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charts/chartEx5.xml" ContentType="application/vnd.ms-office.chartex+xml"/>
  <Override PartName="/xl/charts/style11.xml" ContentType="application/vnd.ms-office.chartstyle+xml"/>
  <Override PartName="/xl/charts/colors11.xml" ContentType="application/vnd.ms-office.chartcolorstyle+xml"/>
  <Override PartName="/xl/charts/chartEx6.xml" ContentType="application/vnd.ms-office.chartex+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13.xml" ContentType="application/vnd.ms-office.chartstyle+xml"/>
  <Override PartName="/xl/charts/colors13.xml" ContentType="application/vnd.ms-office.chartcolorstyle+xml"/>
  <Override PartName="/xl/charts/chart8.xml" ContentType="application/vnd.openxmlformats-officedocument.drawingml.chart+xml"/>
  <Override PartName="/xl/charts/style14.xml" ContentType="application/vnd.ms-office.chartstyle+xml"/>
  <Override PartName="/xl/charts/colors14.xml" ContentType="application/vnd.ms-office.chartcolorstyle+xml"/>
  <Override PartName="/xl/charts/chart9.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a207c1aa35c25c96/Dokumen/GitHub/Data-science-and-Machine-Learning-NIIT/CUsersasherOneDriveDokumenNIITDATA SCIENCE AND ML COURSE NIITCOURSE 1- Data Analytics Using Excel/"/>
    </mc:Choice>
  </mc:AlternateContent>
  <xr:revisionPtr revIDLastSave="73" documentId="8_{3BBC225C-2A0B-42B9-8613-0D0F3DF9FB1B}" xr6:coauthVersionLast="47" xr6:coauthVersionMax="47" xr10:uidLastSave="{61C35D39-0E3F-402C-B73E-BC407A4C4348}"/>
  <bookViews>
    <workbookView xWindow="-108" yWindow="-108" windowWidth="23256" windowHeight="12456" firstSheet="1" activeTab="1" xr2:uid="{00000000-000D-0000-FFFF-FFFF00000000}"/>
  </bookViews>
  <sheets>
    <sheet name="DATASET" sheetId="1" r:id="rId1"/>
    <sheet name="DATA DICTIONARY" sheetId="2" r:id="rId2"/>
    <sheet name="TASK 1" sheetId="3" r:id="rId3"/>
    <sheet name="TASK 2" sheetId="6" r:id="rId4"/>
    <sheet name="TASK 3" sheetId="7" r:id="rId5"/>
    <sheet name="TASK 4 " sheetId="9" r:id="rId6"/>
    <sheet name="TASK 5 " sheetId="12" r:id="rId7"/>
    <sheet name="TASK 6" sheetId="13" r:id="rId8"/>
    <sheet name="TASK 7" sheetId="16" r:id="rId9"/>
    <sheet name="TASK 8" sheetId="18" r:id="rId10"/>
    <sheet name="TASK 9 WITH OUTLIERS" sheetId="19" r:id="rId11"/>
    <sheet name="TASK 9 WITHOUT OUTLIERS" sheetId="21" r:id="rId12"/>
    <sheet name="TASK 10 FILTERING" sheetId="22" r:id="rId13"/>
    <sheet name="TASK 10 SEGARATION" sheetId="23" r:id="rId14"/>
    <sheet name="TASK 10" sheetId="24" r:id="rId15"/>
    <sheet name="TASK 11" sheetId="25" r:id="rId16"/>
  </sheets>
  <definedNames>
    <definedName name="_xlnm._FilterDatabase" localSheetId="12" hidden="1">'TASK 10 FILTERING'!$A$1:$C$788</definedName>
    <definedName name="_xlnm._FilterDatabase" localSheetId="4" hidden="1">'TASK 3'!$A$1:$B$788</definedName>
    <definedName name="_xlnm._FilterDatabase" localSheetId="7" hidden="1">'TASK 6'!$A$1:$F$788</definedName>
    <definedName name="_xlnm._FilterDatabase" localSheetId="8" hidden="1">'TASK 7'!$A$1:$O$788</definedName>
    <definedName name="_xlnm._FilterDatabase" localSheetId="9" hidden="1">'TASK 8'!$A$1:$I$788</definedName>
    <definedName name="_xlchart.v1.0" hidden="1">'TASK 9 WITH OUTLIERS'!$A$1</definedName>
    <definedName name="_xlchart.v1.1" hidden="1">'TASK 9 WITH OUTLIERS'!$A$2:$A$788</definedName>
    <definedName name="_xlchart.v1.10" hidden="1">'TASK 9 WITH OUTLIERS'!$A$1</definedName>
    <definedName name="_xlchart.v1.11" hidden="1">'TASK 9 WITH OUTLIERS'!$A$2:$A$788</definedName>
    <definedName name="_xlchart.v1.2" hidden="1">'TASK 9 WITH OUTLIERS'!$B$1</definedName>
    <definedName name="_xlchart.v1.3" hidden="1">'TASK 9 WITH OUTLIERS'!$B$2:$B$788</definedName>
    <definedName name="_xlchart.v1.4" hidden="1">'TASK 9 WITH OUTLIERS'!$C$1</definedName>
    <definedName name="_xlchart.v1.5" hidden="1">'TASK 9 WITH OUTLIERS'!$C$2:$C$788</definedName>
    <definedName name="_xlchart.v1.6" hidden="1">'TASK 9 WITH OUTLIERS'!$C$1</definedName>
    <definedName name="_xlchart.v1.7" hidden="1">'TASK 9 WITH OUTLIERS'!$C$2:$C$788</definedName>
    <definedName name="_xlchart.v1.8" hidden="1">'TASK 9 WITH OUTLIERS'!$B$1</definedName>
    <definedName name="_xlchart.v1.9" hidden="1">'TASK 9 WITH OUTLIERS'!$B$2:$B$788</definedName>
  </definedNames>
  <calcPr calcId="191028"/>
  <pivotCaches>
    <pivotCache cacheId="35" r:id="rId17"/>
    <pivotCache cacheId="36" r:id="rId18"/>
    <pivotCache cacheId="37" r:id="rId19"/>
    <pivotCache cacheId="38" r:id="rId20"/>
    <pivotCache cacheId="39" r:id="rId21"/>
    <pivotCache cacheId="40" r:id="rId22"/>
    <pivotCache cacheId="41" r:id="rId23"/>
    <pivotCache cacheId="42" r:id="rId24"/>
    <pivotCache cacheId="43"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 i="25" l="1"/>
  <c r="I8" i="13"/>
  <c r="K8" i="13"/>
  <c r="K9" i="13" a="1"/>
  <c r="K9" i="13" s="1"/>
  <c r="T7" i="12"/>
  <c r="T5" i="12"/>
  <c r="F2" i="12"/>
  <c r="F29" i="9"/>
  <c r="F28" i="9"/>
  <c r="F27" i="9"/>
  <c r="F26" i="9"/>
  <c r="F25" i="9"/>
  <c r="F18" i="9" a="1"/>
  <c r="F18" i="9" s="1"/>
  <c r="F17" i="9"/>
  <c r="F16" i="9"/>
  <c r="H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<sst xmlns="http://schemas.openxmlformats.org/spreadsheetml/2006/main" count="103358" uniqueCount="2565">
  <si>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</si>
  <si>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</si>
  <si>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</si>
  <si>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</si>
  <si>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</si>
  <si>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</si>
  <si>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</si>
  <si>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</si>
  <si>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</si>
  <si>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</si>
  <si>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</si>
  <si>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</si>
  <si>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</si>
  <si>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</si>
  <si>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</si>
  <si>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</si>
  <si>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</si>
  <si>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</si>
  <si>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</si>
  <si>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</si>
  <si>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</si>
  <si>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</si>
  <si>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</si>
  <si>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</si>
  <si>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</si>
  <si>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</si>
  <si>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</si>
  <si>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</si>
  <si>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</si>
  <si>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</si>
  <si>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</si>
  <si>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</si>
  <si>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</si>
  <si>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</si>
  <si>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</si>
  <si>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</si>
  <si>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</si>
  <si>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</si>
  <si>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</si>
  <si>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</si>
  <si>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</si>
  <si>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</si>
  <si>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</si>
  <si>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</si>
  <si>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</si>
  <si>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</si>
  <si>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</si>
  <si>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</si>
  <si>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</si>
  <si>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</si>
  <si>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</si>
  <si>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</si>
  <si>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</si>
  <si>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</si>
  <si>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</si>
  <si>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</si>
  <si>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</si>
  <si>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</si>
  <si>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</si>
  <si>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</si>
  <si>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</si>
  <si>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</si>
  <si>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</si>
  <si>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</si>
  <si>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</si>
  <si>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</si>
  <si>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</si>
  <si>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</si>
  <si>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</si>
  <si>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</si>
  <si>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</si>
  <si>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</si>
  <si>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</si>
  <si>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</si>
  <si>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</si>
  <si>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</si>
  <si>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</si>
  <si>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</si>
  <si>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</si>
  <si>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</si>
  <si>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</si>
  <si>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</si>
  <si>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</si>
  <si>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</si>
  <si>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</si>
  <si>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</si>
  <si>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</si>
  <si>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</si>
  <si>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</si>
  <si>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</si>
  <si>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</si>
  <si>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</si>
  <si>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</si>
  <si>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</si>
  <si>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</si>
  <si>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</si>
  <si>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</si>
  <si>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</si>
  <si>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</si>
  <si>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</si>
  <si>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</si>
  <si>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</si>
  <si>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</si>
  <si>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</si>
  <si>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</si>
  <si>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</si>
  <si>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</si>
  <si>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</si>
  <si>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</si>
  <si>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</si>
  <si>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</si>
  <si>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</si>
  <si>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</si>
  <si>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</si>
  <si>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</si>
  <si>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</si>
  <si>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</si>
  <si>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</si>
  <si>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</si>
  <si>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</si>
  <si>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</si>
  <si>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</si>
  <si>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</si>
  <si>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</si>
  <si>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</si>
  <si>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</si>
  <si>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</si>
  <si>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</si>
  <si>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</si>
  <si>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</si>
  <si>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</si>
  <si>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</si>
  <si>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</si>
  <si>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</si>
  <si>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</si>
  <si>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</si>
  <si>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</si>
  <si>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</si>
  <si>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</si>
  <si>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</si>
  <si>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</si>
  <si>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</si>
  <si>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</si>
  <si>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</si>
  <si>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</si>
  <si>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</si>
  <si>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</si>
  <si>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</si>
  <si>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</si>
  <si>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</si>
  <si>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</si>
  <si>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</si>
  <si>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</si>
  <si>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</si>
  <si>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</si>
  <si>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</si>
  <si>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</si>
  <si>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</si>
  <si>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</si>
  <si>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</si>
  <si>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</si>
  <si>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</si>
  <si>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</si>
  <si>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</si>
  <si>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</si>
  <si>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</si>
  <si>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</si>
  <si>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</si>
  <si>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</si>
  <si>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</si>
  <si>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</si>
  <si>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</si>
  <si>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</si>
  <si>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</si>
  <si>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</si>
  <si>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</si>
  <si>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</si>
  <si>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</si>
  <si>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</si>
  <si>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</si>
  <si>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</si>
  <si>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</si>
  <si>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</si>
  <si>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</si>
  <si>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</si>
  <si>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</si>
  <si>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</si>
  <si>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</si>
  <si>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</si>
  <si>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</si>
  <si>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</si>
  <si>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</si>
  <si>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</si>
  <si>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</si>
  <si>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</si>
  <si>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</si>
  <si>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</si>
  <si>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</si>
  <si>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</si>
  <si>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</si>
  <si>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</si>
  <si>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</si>
  <si>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</si>
  <si>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</si>
  <si>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</si>
  <si>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</si>
  <si>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</si>
  <si>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</si>
  <si>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</si>
  <si>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</si>
  <si>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</si>
  <si>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</si>
  <si>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</si>
  <si>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</si>
  <si>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</si>
  <si>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</si>
  <si>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</si>
  <si>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</si>
  <si>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</si>
  <si>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</si>
  <si>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</si>
  <si>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</si>
  <si>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</si>
  <si>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</si>
  <si>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</si>
  <si>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</si>
  <si>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</si>
  <si>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</si>
  <si>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</si>
  <si>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</si>
  <si>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</si>
  <si>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</si>
  <si>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</si>
  <si>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</si>
  <si>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</si>
  <si>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</si>
  <si>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</si>
  <si>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</si>
  <si>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</si>
  <si>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</si>
  <si>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</si>
  <si>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</si>
  <si>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</si>
  <si>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</si>
  <si>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</si>
  <si>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</si>
  <si>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</si>
  <si>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</si>
  <si>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</si>
  <si>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</si>
  <si>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</si>
  <si>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</si>
  <si>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</si>
  <si>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</si>
  <si>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</si>
  <si>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</si>
  <si>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</si>
  <si>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</si>
  <si>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</si>
  <si>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</si>
  <si>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</si>
  <si>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</si>
  <si>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</si>
  <si>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</si>
  <si>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</si>
  <si>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</si>
  <si>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</si>
  <si>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</si>
  <si>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</si>
  <si>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</si>
  <si>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</si>
  <si>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</si>
  <si>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</si>
  <si>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</si>
  <si>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</si>
  <si>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</si>
  <si>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</si>
  <si>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</si>
  <si>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</si>
  <si>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</si>
  <si>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</si>
  <si>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</si>
  <si>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</si>
  <si>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</si>
  <si>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</si>
  <si>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</si>
  <si>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</si>
  <si>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</si>
  <si>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</si>
  <si>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</si>
  <si>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</si>
  <si>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</si>
  <si>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</si>
  <si>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</si>
  <si>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</si>
  <si>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</si>
  <si>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</si>
  <si>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</si>
  <si>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</si>
  <si>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</si>
  <si>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</si>
  <si>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</si>
  <si>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</si>
  <si>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</si>
  <si>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</si>
  <si>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</si>
  <si>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</si>
  <si>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</si>
  <si>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</si>
  <si>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</si>
  <si>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</si>
  <si>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</si>
  <si>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</si>
  <si>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</si>
  <si>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</si>
  <si>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</si>
  <si>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</si>
  <si>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</si>
  <si>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</si>
  <si>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</si>
  <si>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</si>
  <si>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</si>
  <si>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</si>
  <si>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</si>
  <si>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</si>
  <si>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</si>
  <si>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</si>
  <si>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</si>
  <si>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</si>
  <si>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</si>
  <si>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</si>
  <si>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</si>
  <si>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</si>
  <si>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</si>
  <si>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</si>
  <si>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</si>
  <si>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</si>
  <si>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</si>
  <si>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</si>
  <si>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</si>
  <si>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</si>
  <si>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</si>
  <si>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</si>
  <si>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</si>
  <si>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</si>
  <si>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</si>
  <si>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</si>
  <si>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</si>
  <si>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</si>
  <si>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</si>
  <si>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</si>
  <si>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</si>
  <si>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</si>
  <si>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</si>
  <si>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</si>
  <si>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</si>
  <si>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</si>
  <si>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</si>
  <si>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</si>
  <si>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</si>
  <si>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</si>
  <si>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</si>
  <si>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</si>
  <si>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</si>
  <si>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</si>
  <si>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</si>
  <si>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</si>
  <si>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</si>
  <si>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</si>
  <si>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</si>
  <si>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</si>
  <si>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</si>
  <si>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</si>
  <si>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</si>
  <si>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</si>
  <si>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</si>
  <si>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</si>
  <si>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</si>
  <si>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</si>
  <si>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</si>
  <si>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</si>
  <si>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</si>
  <si>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</si>
  <si>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</si>
  <si>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</si>
  <si>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</si>
  <si>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</si>
  <si>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</si>
  <si>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</si>
  <si>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</si>
  <si>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</si>
  <si>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</si>
  <si>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</si>
  <si>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</si>
  <si>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</si>
  <si>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</si>
  <si>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</si>
  <si>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</si>
  <si>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</si>
  <si>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</si>
  <si>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</si>
  <si>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</si>
  <si>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</si>
  <si>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</si>
  <si>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</si>
  <si>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</si>
  <si>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</si>
  <si>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</si>
  <si>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</si>
  <si>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</si>
  <si>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</si>
  <si>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</si>
  <si>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</si>
  <si>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</si>
  <si>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</si>
  <si>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</si>
  <si>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</si>
  <si>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</si>
  <si>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</si>
  <si>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</si>
  <si>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</si>
  <si>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</si>
  <si>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</si>
  <si>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</si>
  <si>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</si>
  <si>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</si>
  <si>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</si>
  <si>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</si>
  <si>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</si>
  <si>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</si>
  <si>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</si>
  <si>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</si>
  <si>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</si>
  <si>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</si>
  <si>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</si>
  <si>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</si>
  <si>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</si>
  <si>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</si>
  <si>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</si>
  <si>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</si>
  <si>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</si>
  <si>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</si>
  <si>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</si>
  <si>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</si>
  <si>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</si>
  <si>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</si>
  <si>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</si>
  <si>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</si>
  <si>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</si>
  <si>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</si>
  <si>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</si>
  <si>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</si>
  <si>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</si>
  <si>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</si>
  <si>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</si>
  <si>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</si>
  <si>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</si>
  <si>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</si>
  <si>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</si>
  <si>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</si>
  <si>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</si>
  <si>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</si>
  <si>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</si>
  <si>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</si>
  <si>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</si>
  <si>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</si>
  <si>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</si>
  <si>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</si>
  <si>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</si>
  <si>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</si>
  <si>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</si>
  <si>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</si>
  <si>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</si>
  <si>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</si>
  <si>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</si>
  <si>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</si>
  <si>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</si>
  <si>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</si>
  <si>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</si>
  <si>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</si>
  <si>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</si>
  <si>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</si>
  <si>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</si>
  <si>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</si>
  <si>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</si>
  <si>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</si>
  <si>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</si>
  <si>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</si>
  <si>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</si>
  <si>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</si>
  <si>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</si>
  <si>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</si>
  <si>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</si>
  <si>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</si>
  <si>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</si>
  <si>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</si>
  <si>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</si>
  <si>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</si>
  <si>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</si>
  <si>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</si>
  <si>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</si>
  <si>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</si>
  <si>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</si>
  <si>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</si>
  <si>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</si>
  <si>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</si>
  <si>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</si>
  <si>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</si>
  <si>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</si>
  <si>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</si>
  <si>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</si>
  <si>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</si>
  <si>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</si>
  <si>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</si>
  <si>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</si>
  <si>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</si>
  <si>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</si>
  <si>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</si>
  <si>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</si>
  <si>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</si>
  <si>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</si>
  <si>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</si>
  <si>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</si>
  <si>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</si>
  <si>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</si>
  <si>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</si>
  <si>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</si>
  <si>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</si>
  <si>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</si>
  <si>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</si>
  <si>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</si>
  <si>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</si>
  <si>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</si>
  <si>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</si>
  <si>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</si>
  <si>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</si>
  <si>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</si>
  <si>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</si>
  <si>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</si>
  <si>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</si>
  <si>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</si>
  <si>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</si>
  <si>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</si>
  <si>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</si>
  <si>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</si>
  <si>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</si>
  <si>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</si>
  <si>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</si>
  <si>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</si>
  <si>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</si>
  <si>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</si>
  <si>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</si>
  <si>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</si>
  <si>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</si>
  <si>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</si>
  <si>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</si>
  <si>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</si>
  <si>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</si>
  <si>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</si>
  <si>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</si>
  <si>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</si>
  <si>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</si>
  <si>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</si>
  <si>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</si>
  <si>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</si>
  <si>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</si>
  <si>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</si>
  <si>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</si>
  <si>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</si>
  <si>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</si>
  <si>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</si>
  <si>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</si>
  <si>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</si>
  <si>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</si>
  <si>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</si>
  <si>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</si>
  <si>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</si>
  <si>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</si>
  <si>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</si>
  <si>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</si>
  <si>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</si>
  <si>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</si>
  <si>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</si>
  <si>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</si>
  <si>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</si>
  <si>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</si>
  <si>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</si>
  <si>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</si>
  <si>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</si>
  <si>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</si>
  <si>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</si>
  <si>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</si>
  <si>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</si>
  <si>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</si>
  <si>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</si>
  <si>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</si>
  <si>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</si>
  <si>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</si>
  <si>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</si>
  <si>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</si>
  <si>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</si>
  <si>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</si>
  <si>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</si>
  <si>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</si>
  <si>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</si>
  <si>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</si>
  <si>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</si>
  <si>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</si>
  <si>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</si>
  <si>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</si>
  <si>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</si>
  <si>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</si>
  <si>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</si>
  <si>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</si>
  <si>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</si>
  <si>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</si>
  <si>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</si>
  <si>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</si>
  <si>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</si>
  <si>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</si>
  <si>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</si>
  <si>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</si>
  <si>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</si>
  <si>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</si>
  <si>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</si>
  <si>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</si>
  <si>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</si>
  <si>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</si>
  <si>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</si>
  <si>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</si>
  <si>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</si>
  <si>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</si>
  <si>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</si>
  <si>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</si>
  <si>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</si>
  <si>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</si>
  <si>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</si>
  <si>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</si>
  <si>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</si>
  <si>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</si>
  <si>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</si>
  <si>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</si>
  <si>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</si>
  <si>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</si>
  <si>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</si>
  <si>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</si>
  <si>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</si>
  <si>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</si>
  <si>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</si>
  <si>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</si>
  <si>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</si>
  <si>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</si>
  <si>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</si>
  <si>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</si>
  <si>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</si>
  <si>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</si>
  <si>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</si>
  <si>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</si>
  <si>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</si>
  <si>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</si>
  <si>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</si>
  <si>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</si>
  <si>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</si>
  <si>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</si>
  <si>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</si>
  <si>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</si>
  <si>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</si>
  <si>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</si>
  <si>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</si>
  <si>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</si>
  <si>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</si>
  <si>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</si>
  <si>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</si>
  <si>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</si>
  <si>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</si>
  <si>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</si>
  <si>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</si>
  <si>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</si>
  <si>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</si>
  <si>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</si>
  <si>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</si>
  <si>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</si>
  <si>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</si>
  <si>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</si>
  <si>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</si>
  <si>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</si>
  <si>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</si>
  <si>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</si>
  <si>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</si>
  <si>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</si>
  <si>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</si>
  <si>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</si>
  <si>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</si>
  <si>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</si>
  <si>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</si>
  <si>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</si>
  <si>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</si>
  <si>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</si>
  <si>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</si>
  <si>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</si>
  <si>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</si>
  <si>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</si>
  <si>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</si>
  <si>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</si>
  <si>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</si>
  <si>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</si>
  <si>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</si>
  <si>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</si>
  <si>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</si>
  <si>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</si>
  <si>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</si>
  <si>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</si>
  <si>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</si>
  <si>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</si>
  <si>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</si>
  <si>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</si>
  <si>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</si>
  <si>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</si>
  <si>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</si>
  <si>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</si>
  <si>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</si>
  <si>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</si>
  <si>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</si>
  <si>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</si>
  <si>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</si>
  <si>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</si>
  <si>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</si>
  <si>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</si>
  <si>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</si>
  <si>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</si>
  <si>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</si>
  <si>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</si>
  <si>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</si>
  <si>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</si>
  <si>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</si>
  <si>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</si>
  <si>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</si>
  <si>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</si>
  <si>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</si>
  <si>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</si>
  <si>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</si>
  <si>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</si>
  <si>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</si>
  <si>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</si>
  <si>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</si>
  <si>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</si>
  <si>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</si>
  <si>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</si>
  <si>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</si>
  <si>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</si>
  <si>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</si>
  <si>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</si>
  <si>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</si>
  <si>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</si>
  <si>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</si>
  <si>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</si>
  <si>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</si>
  <si>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</si>
  <si>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</si>
  <si>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</si>
  <si>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</si>
  <si>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</si>
  <si>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</si>
  <si>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</si>
  <si>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</si>
  <si>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</si>
  <si>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</si>
  <si>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</si>
  <si>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</si>
  <si>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</si>
  <si>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</si>
  <si>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</si>
  <si>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</si>
  <si>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</si>
  <si>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</si>
  <si>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</si>
  <si>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</si>
  <si>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</si>
  <si>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</si>
  <si>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</si>
  <si>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</si>
  <si>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</si>
  <si>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</si>
  <si>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</si>
  <si>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</si>
  <si>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</si>
  <si>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</si>
  <si>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</si>
  <si>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</si>
  <si>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</si>
  <si>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</si>
  <si>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</si>
  <si>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</si>
  <si>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</si>
  <si>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</si>
  <si>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</si>
  <si>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</si>
  <si>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</si>
  <si>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</si>
  <si>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</si>
  <si>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</si>
  <si>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</si>
  <si>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</si>
  <si>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</si>
  <si>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</si>
  <si>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</si>
  <si>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</si>
  <si>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</si>
  <si>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</si>
  <si>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</si>
  <si>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</si>
  <si>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</si>
  <si>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</si>
  <si>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</si>
  <si>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</si>
  <si>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</si>
  <si>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</si>
  <si>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</si>
  <si>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</si>
  <si>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</si>
  <si>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</si>
  <si>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</si>
  <si>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</si>
  <si>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</si>
  <si>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</si>
  <si>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</si>
  <si>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</si>
  <si>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</si>
  <si>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</si>
  <si>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</si>
  <si>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</si>
  <si>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</si>
  <si>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</si>
  <si>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</si>
  <si>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</si>
  <si>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</si>
  <si>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</si>
  <si>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</si>
  <si>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</si>
  <si>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</si>
  <si>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</si>
  <si>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</si>
  <si>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</si>
  <si>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</si>
  <si>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</si>
  <si>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</si>
  <si>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</si>
  <si>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</si>
  <si>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</si>
  <si>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</si>
  <si>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</si>
  <si>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</si>
  <si>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</si>
  <si>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</si>
  <si>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</si>
  <si>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</si>
  <si>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</si>
  <si>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</si>
  <si>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</si>
  <si>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</si>
  <si>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</si>
  <si>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</si>
  <si>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</si>
  <si>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</si>
  <si>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</si>
  <si>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</si>
  <si>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</si>
  <si>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</si>
  <si>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</si>
  <si>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</si>
  <si>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</si>
  <si>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</si>
  <si>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</si>
  <si>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</si>
  <si>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</si>
  <si>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</si>
  <si>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</si>
  <si>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</si>
  <si>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</si>
  <si>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</si>
  <si>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</si>
  <si>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</si>
  <si>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</si>
  <si>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</si>
  <si>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</si>
  <si>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</si>
  <si>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</si>
  <si>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</si>
  <si>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</si>
  <si>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</si>
  <si>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</si>
  <si>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</si>
  <si>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</si>
  <si>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</si>
  <si>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</si>
  <si>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</si>
  <si>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</si>
  <si>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</si>
  <si>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</si>
  <si>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</si>
  <si>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</si>
  <si>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</si>
  <si>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</si>
  <si>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</si>
  <si>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</si>
  <si>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</si>
  <si>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</si>
  <si>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</si>
  <si>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</si>
  <si>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</si>
  <si>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</si>
  <si>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</si>
  <si>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</si>
  <si>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</si>
  <si>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</si>
  <si>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</si>
  <si>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</si>
  <si>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</si>
  <si>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</si>
  <si>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</si>
  <si>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</si>
  <si>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</si>
  <si>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</si>
  <si>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</si>
  <si>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</si>
  <si>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</si>
  <si>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</si>
  <si>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</si>
  <si>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</si>
  <si>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</si>
  <si>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</si>
  <si>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</si>
  <si>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</si>
  <si>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</si>
  <si>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</si>
  <si>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</si>
  <si>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</si>
  <si>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</si>
  <si>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</si>
  <si>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</si>
  <si>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</si>
  <si>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</si>
  <si>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</si>
  <si>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</si>
  <si>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</si>
  <si>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</si>
  <si>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</si>
  <si>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</si>
  <si>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</si>
  <si>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</si>
  <si>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</si>
  <si>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</si>
  <si>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</si>
  <si>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</si>
  <si>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</si>
  <si>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</si>
  <si>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</si>
  <si>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</si>
  <si>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</si>
  <si>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</si>
  <si>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</si>
  <si>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</si>
  <si>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</si>
  <si>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</si>
  <si>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</si>
  <si>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</si>
  <si>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</si>
  <si>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</si>
  <si>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</si>
  <si>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</si>
  <si>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</si>
  <si>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</si>
  <si>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</si>
  <si>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</si>
  <si>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</si>
  <si>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</si>
  <si>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</si>
  <si>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</si>
  <si>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</si>
  <si>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</si>
  <si>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</si>
  <si>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</si>
  <si>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</si>
  <si>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</si>
  <si>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</si>
  <si>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</si>
  <si>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</si>
  <si>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</si>
  <si>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</si>
  <si>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</si>
  <si>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</si>
  <si>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</si>
  <si>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</si>
  <si>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</si>
  <si>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</si>
  <si>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</si>
  <si>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</si>
  <si>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</si>
  <si>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</si>
  <si>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</si>
  <si>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</si>
  <si>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</si>
  <si>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</si>
  <si>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</si>
  <si>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</si>
  <si>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</si>
  <si>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</si>
  <si>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</si>
  <si>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</si>
  <si>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</si>
  <si>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</si>
  <si>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</si>
  <si>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</si>
  <si>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</si>
  <si>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</si>
  <si>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</si>
  <si>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</si>
  <si>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</si>
  <si>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</si>
  <si>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</si>
  <si>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</si>
  <si>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</si>
  <si>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</si>
  <si>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</si>
  <si>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</si>
  <si>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</si>
  <si>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</si>
  <si>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</si>
  <si>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</si>
  <si>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</si>
  <si>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</si>
  <si>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</si>
  <si>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</si>
  <si>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</si>
  <si>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</si>
  <si>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</si>
  <si>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</si>
  <si>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</si>
  <si>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</si>
  <si>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</si>
  <si>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</si>
  <si>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</si>
  <si>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</si>
  <si>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</si>
  <si>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</si>
  <si>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</si>
  <si>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</si>
  <si>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</si>
  <si>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</si>
  <si>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</si>
  <si>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</si>
  <si>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</si>
  <si>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</si>
  <si>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</si>
  <si>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</si>
  <si>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</si>
  <si>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</si>
  <si>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</si>
  <si>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</si>
  <si>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</si>
  <si>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</si>
  <si>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</si>
  <si>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</si>
  <si>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</si>
  <si>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</si>
  <si>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</si>
  <si>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</si>
  <si>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</si>
  <si>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</si>
  <si>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</si>
  <si>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</si>
  <si>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</si>
  <si>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</si>
  <si>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</si>
  <si>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</si>
  <si>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</si>
  <si>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</si>
  <si>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</si>
  <si>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</si>
  <si>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</si>
  <si>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</si>
  <si>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</si>
  <si>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</si>
  <si>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</si>
  <si>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</si>
  <si>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</si>
  <si>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</si>
  <si>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</si>
  <si>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</si>
  <si>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</si>
  <si>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</si>
  <si>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</si>
  <si>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</si>
  <si>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</si>
  <si>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</si>
  <si>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</si>
  <si>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</si>
  <si>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</si>
  <si>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</si>
  <si>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</si>
  <si>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</si>
  <si>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</si>
  <si>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</si>
  <si>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</si>
  <si>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</si>
  <si>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</si>
  <si>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</si>
  <si>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</si>
  <si>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</si>
  <si>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</si>
  <si>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</si>
  <si>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</si>
  <si>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</si>
  <si>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</si>
  <si>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</si>
  <si>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</si>
  <si>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</si>
  <si>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</si>
  <si>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</si>
  <si>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</si>
  <si>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</si>
  <si>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</si>
  <si>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</si>
  <si>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</si>
  <si>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</si>
  <si>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</si>
  <si>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</si>
  <si>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</si>
  <si>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</si>
  <si>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</si>
  <si>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</si>
  <si>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</si>
  <si>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</si>
  <si>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</si>
  <si>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</si>
  <si>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</si>
  <si>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</si>
  <si>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</si>
  <si>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</si>
  <si>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</si>
  <si>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</si>
  <si>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</si>
  <si>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</si>
  <si>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</si>
  <si>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</si>
  <si>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</si>
  <si>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</si>
  <si>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</si>
  <si>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</si>
  <si>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</si>
  <si>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</si>
  <si>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</si>
  <si>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</si>
  <si>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</si>
  <si>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</si>
  <si>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</si>
  <si>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</si>
  <si>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</si>
  <si>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</si>
  <si>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</si>
  <si>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</si>
  <si>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</si>
  <si>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</si>
  <si>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</si>
  <si>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</si>
  <si>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</si>
  <si>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</si>
  <si>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</si>
  <si>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</si>
  <si>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</si>
  <si>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</si>
  <si>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</si>
  <si>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</si>
  <si>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</si>
  <si>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</si>
  <si>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</si>
  <si>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</si>
  <si>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</si>
  <si>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</si>
  <si>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</si>
  <si>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</si>
  <si>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</si>
  <si>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</si>
  <si>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</si>
  <si>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</si>
  <si>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</si>
  <si>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</si>
  <si>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</si>
  <si>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</si>
  <si>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</si>
  <si>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</si>
  <si>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</si>
  <si>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</si>
  <si>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</si>
  <si>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</si>
  <si>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</si>
  <si>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</si>
  <si>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</si>
  <si>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</si>
  <si>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</si>
  <si>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</si>
  <si>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</si>
  <si>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</si>
  <si>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</si>
  <si>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</si>
  <si>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</si>
  <si>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</si>
  <si>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</si>
  <si>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</si>
  <si>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</si>
  <si>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</si>
  <si>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</si>
  <si>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</si>
  <si>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</si>
  <si>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</si>
  <si>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</si>
  <si>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</si>
  <si>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</si>
  <si>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</si>
  <si>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</si>
  <si>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</si>
  <si>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</si>
  <si>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</si>
  <si>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</si>
  <si>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</si>
  <si>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</si>
  <si>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</si>
  <si>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</si>
  <si>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</si>
  <si>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</si>
  <si>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</si>
  <si>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</si>
  <si>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</si>
  <si>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</si>
  <si>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</si>
  <si>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</si>
  <si>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</si>
  <si>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</si>
  <si>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</si>
  <si>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</si>
  <si>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</si>
  <si>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</si>
  <si>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</si>
  <si>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</si>
  <si>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</si>
  <si>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</si>
  <si>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</si>
  <si>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</si>
  <si>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</si>
  <si>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</si>
  <si>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</si>
  <si>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</si>
  <si>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</si>
  <si>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</si>
  <si>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</si>
  <si>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</si>
  <si>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</si>
  <si>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</si>
  <si>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</si>
  <si>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</si>
  <si>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</si>
  <si>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</si>
  <si>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</si>
  <si>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</si>
  <si>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</si>
  <si>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</si>
  <si>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</si>
  <si>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</si>
  <si>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</si>
  <si>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</si>
  <si>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</si>
  <si>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</si>
  <si>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</si>
  <si>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</si>
  <si>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</si>
  <si>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</si>
  <si>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</si>
  <si>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</si>
  <si>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</si>
  <si>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</si>
  <si>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</si>
  <si>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</si>
  <si>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</si>
  <si>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</si>
  <si>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</si>
  <si>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</si>
  <si>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</si>
  <si>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</si>
  <si>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</si>
  <si>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</si>
  <si>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</si>
  <si>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</si>
  <si>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</si>
  <si>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</si>
  <si>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</si>
  <si>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</si>
  <si>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</si>
  <si>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</si>
  <si>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</si>
  <si>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</si>
  <si>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</si>
  <si>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</si>
  <si>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</si>
  <si>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</si>
  <si>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</si>
  <si>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</si>
  <si>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</si>
  <si>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</si>
  <si>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</si>
  <si>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</si>
  <si>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</si>
  <si>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</si>
  <si>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</si>
  <si>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</si>
  <si>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</si>
  <si>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</si>
  <si>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</si>
  <si>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</si>
  <si>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</si>
  <si>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</si>
  <si>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</si>
  <si>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</si>
  <si>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</si>
  <si>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</si>
  <si>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</si>
  <si>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</si>
  <si>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</si>
  <si>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</si>
  <si>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</si>
  <si>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</si>
  <si>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</si>
  <si>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</si>
  <si>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</si>
  <si>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</si>
  <si>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</si>
  <si>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</si>
  <si>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</si>
  <si>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</si>
  <si>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</si>
  <si>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</si>
  <si>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</si>
  <si>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</si>
  <si>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</si>
  <si>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</si>
  <si>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</si>
  <si>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</si>
  <si>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</si>
  <si>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</si>
  <si>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</si>
  <si>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</si>
  <si>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</si>
  <si>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</si>
  <si>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</si>
  <si>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</si>
  <si>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</si>
  <si>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</si>
  <si>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</si>
  <si>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</si>
  <si>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</si>
  <si>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</si>
  <si>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</si>
  <si>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</si>
  <si>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</si>
  <si>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</si>
  <si>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</si>
  <si>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</si>
  <si>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</si>
  <si>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</si>
  <si>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</si>
  <si>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</si>
  <si>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</si>
  <si>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</si>
  <si>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</si>
  <si>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</si>
  <si>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</si>
  <si>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</si>
  <si>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</si>
  <si>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</si>
  <si>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</si>
  <si>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</si>
  <si>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</si>
  <si>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</si>
  <si>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</si>
  <si>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</si>
  <si>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</si>
  <si>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</si>
  <si>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</si>
  <si>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</si>
  <si>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</si>
  <si>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</si>
  <si>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</si>
  <si>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</si>
  <si>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</si>
  <si>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</si>
  <si>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</si>
  <si>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</si>
  <si>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</si>
  <si>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</si>
  <si>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</si>
  <si>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</si>
  <si>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</si>
  <si>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</si>
  <si>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</si>
  <si>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</si>
  <si>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</si>
  <si>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</si>
  <si>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</si>
  <si>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</si>
  <si>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</si>
  <si>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</si>
  <si>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</si>
  <si>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</si>
  <si>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</si>
  <si>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</si>
  <si>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</si>
  <si>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</si>
  <si>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</si>
  <si>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</si>
  <si>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</si>
  <si>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</si>
  <si>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</si>
  <si>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</si>
  <si>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</si>
  <si>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</si>
  <si>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</si>
  <si>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</si>
  <si>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</si>
  <si>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</si>
  <si>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</si>
  <si>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</si>
  <si>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</si>
  <si>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</si>
  <si>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</si>
  <si>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</si>
  <si>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</si>
  <si>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</si>
  <si>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</si>
  <si>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</si>
  <si>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</si>
  <si>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</si>
  <si>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</si>
  <si>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</si>
  <si>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</si>
  <si>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</si>
  <si>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</si>
  <si>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</si>
  <si>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</si>
  <si>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</si>
  <si>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</si>
  <si>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</si>
  <si>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</si>
  <si>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</si>
  <si>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</si>
  <si>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</si>
  <si>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</si>
  <si>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</si>
  <si>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</si>
  <si>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</si>
  <si>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</si>
  <si>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</si>
  <si>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</si>
  <si>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</si>
  <si>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</si>
  <si>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</si>
  <si>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</si>
  <si>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</si>
  <si>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</si>
  <si>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</si>
  <si>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</si>
  <si>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</si>
  <si>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</si>
  <si>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</si>
  <si>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</si>
  <si>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</si>
  <si>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</si>
  <si>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</si>
  <si>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</si>
  <si>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</si>
  <si>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</si>
  <si>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</si>
  <si>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</si>
  <si>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</si>
  <si>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</si>
  <si>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</si>
  <si>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</si>
  <si>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</si>
  <si>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</si>
  <si>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</si>
  <si>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</si>
  <si>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</si>
  <si>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</si>
  <si>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</si>
  <si>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</si>
  <si>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</si>
  <si>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</si>
  <si>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</si>
  <si>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</si>
  <si>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</si>
  <si>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</si>
  <si>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</si>
  <si>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</si>
  <si>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</si>
  <si>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</si>
  <si>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</si>
  <si>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</si>
  <si>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</si>
  <si>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</si>
  <si>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</si>
  <si>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</si>
  <si>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</si>
  <si>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</si>
  <si>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</si>
  <si>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</si>
  <si>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</si>
  <si>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</si>
  <si>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</si>
  <si>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</si>
  <si>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</si>
  <si>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</si>
  <si>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</si>
  <si>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</si>
  <si>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</si>
  <si>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</si>
  <si>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</si>
  <si>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</si>
  <si>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</si>
  <si>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</si>
  <si>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</si>
  <si>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</si>
  <si>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</si>
  <si>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</si>
  <si>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</si>
  <si>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</si>
  <si>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</si>
  <si>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</si>
  <si>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</si>
  <si>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</si>
  <si>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</si>
  <si>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</si>
  <si>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</si>
  <si>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</si>
  <si>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</si>
  <si>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</si>
  <si>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</si>
  <si>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</si>
  <si>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</si>
  <si>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</si>
  <si>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</si>
  <si>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</si>
  <si>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</si>
  <si>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</si>
  <si>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</si>
  <si>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</si>
  <si>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</si>
  <si>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</si>
  <si>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</si>
  <si>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</si>
  <si>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</si>
  <si>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</si>
  <si>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</si>
  <si>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</si>
  <si>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</si>
  <si>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</si>
  <si>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</si>
  <si>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</si>
  <si>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</si>
  <si>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</si>
  <si>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</si>
  <si>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</si>
  <si>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</si>
  <si>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</si>
  <si>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</si>
  <si>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</si>
  <si>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</si>
  <si>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</si>
  <si>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</si>
  <si>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</si>
  <si>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</si>
  <si>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</si>
  <si>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</si>
  <si>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</si>
  <si>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</si>
  <si>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</si>
  <si>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</si>
  <si>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</si>
  <si>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</si>
  <si>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</si>
  <si>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</si>
  <si>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</si>
  <si>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</si>
  <si>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</si>
  <si>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</si>
  <si>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</si>
  <si>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</si>
  <si>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</si>
  <si>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</si>
  <si>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</si>
  <si>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</si>
  <si>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</si>
  <si>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</si>
  <si>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</si>
  <si>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</si>
  <si>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</si>
  <si>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</si>
  <si>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</si>
  <si>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</si>
  <si>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</si>
  <si>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</si>
  <si>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</si>
  <si>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</si>
  <si>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</si>
  <si>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</si>
  <si>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</si>
  <si>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</si>
  <si>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</si>
  <si>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</si>
  <si>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</si>
  <si>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</si>
  <si>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</si>
  <si>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</si>
  <si>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</si>
  <si>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</si>
  <si>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</si>
  <si>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</si>
  <si>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</si>
  <si>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</si>
  <si>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</si>
  <si>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</si>
  <si>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</si>
  <si>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</si>
  <si>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</si>
  <si>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</si>
  <si>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</si>
  <si>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</si>
  <si>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</si>
  <si>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</si>
  <si>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</si>
  <si>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</si>
  <si>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</si>
  <si>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</si>
  <si>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</si>
  <si>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</si>
  <si>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</si>
  <si>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</si>
  <si>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</si>
  <si>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</si>
  <si>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</si>
  <si>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</si>
  <si>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</si>
  <si>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</si>
  <si>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</si>
  <si>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</si>
  <si>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</si>
  <si>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</si>
  <si>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</si>
  <si>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</si>
  <si>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</si>
  <si>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</si>
  <si>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</si>
  <si>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</si>
  <si>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</si>
  <si>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</si>
  <si>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</si>
  <si>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</si>
  <si>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</si>
  <si>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</si>
  <si>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</si>
  <si>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</si>
  <si>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</si>
  <si>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</si>
  <si>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</si>
  <si>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</si>
  <si>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</si>
  <si>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</si>
  <si>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</si>
  <si>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</si>
  <si>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</si>
  <si>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</si>
  <si>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</si>
  <si>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</si>
  <si>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</si>
  <si>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</si>
  <si>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</si>
  <si>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</si>
  <si>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</si>
  <si>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</si>
  <si>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</si>
  <si>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</si>
  <si>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</si>
  <si>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</si>
  <si>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</si>
  <si>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</si>
  <si>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</si>
  <si>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</si>
  <si>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</si>
  <si>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</si>
  <si>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</si>
  <si>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</si>
  <si>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</si>
  <si>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</si>
  <si>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</si>
  <si>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</si>
  <si>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</si>
  <si>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</si>
  <si>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</si>
  <si>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</si>
  <si>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</si>
  <si>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</si>
  <si>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</si>
  <si>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</si>
  <si>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</si>
  <si>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</si>
  <si>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</si>
  <si>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</si>
  <si>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</si>
  <si>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</si>
  <si>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</si>
  <si>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</si>
  <si>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</si>
  <si>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</si>
  <si>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</si>
  <si>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</si>
  <si>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</si>
  <si>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</si>
  <si>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</si>
  <si>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</si>
  <si>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</si>
  <si>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</si>
  <si>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</si>
  <si>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</si>
  <si>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</si>
  <si>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</si>
  <si>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</si>
  <si>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</si>
  <si>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</si>
  <si>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</si>
  <si>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</si>
  <si>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</si>
  <si>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</si>
  <si>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</si>
  <si>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</si>
  <si>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</si>
  <si>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</si>
  <si>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</si>
  <si>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</si>
  <si>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</si>
  <si>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</si>
  <si>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</si>
  <si>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</si>
  <si>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</si>
  <si>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</si>
  <si>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</si>
  <si>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</si>
  <si>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</si>
  <si>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</si>
  <si>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</si>
  <si>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</si>
  <si>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</si>
  <si>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</si>
  <si>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</si>
  <si>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</si>
  <si>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</si>
  <si>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</si>
  <si>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</si>
  <si>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</si>
  <si>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</si>
  <si>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</si>
  <si>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</si>
  <si>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</si>
  <si>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</si>
  <si>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</si>
  <si>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</si>
  <si>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</si>
  <si>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</si>
  <si>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</si>
  <si>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</si>
  <si>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</si>
  <si>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</si>
  <si>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</si>
  <si>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</si>
  <si>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</si>
  <si>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</si>
  <si>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</si>
  <si>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</si>
  <si>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</si>
  <si>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</si>
  <si>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</si>
  <si>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</si>
  <si>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</si>
  <si>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</si>
  <si>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</si>
  <si>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</si>
  <si>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</si>
  <si>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</si>
  <si>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</si>
  <si>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</si>
  <si>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</si>
  <si>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</si>
  <si>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</si>
  <si>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</si>
  <si>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</si>
  <si>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</si>
  <si>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</si>
  <si>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</si>
  <si>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</si>
  <si>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</si>
  <si>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</si>
  <si>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</si>
  <si>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</si>
  <si>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</si>
  <si>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</si>
  <si>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</si>
  <si>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</si>
  <si>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</si>
  <si>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</si>
  <si>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</si>
  <si>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</si>
  <si>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</si>
  <si>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</si>
  <si>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</si>
  <si>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</si>
  <si>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</si>
  <si>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</si>
  <si>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</si>
  <si>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</si>
  <si>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</si>
  <si>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</si>
  <si>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</si>
  <si>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</si>
  <si>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</si>
  <si>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</si>
  <si>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</si>
  <si>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</si>
  <si>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</si>
  <si>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</si>
  <si>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</si>
  <si>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</si>
  <si>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</si>
  <si>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</si>
  <si>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</si>
  <si>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</si>
  <si>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</si>
  <si>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</si>
  <si>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</si>
  <si>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</si>
  <si>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</si>
  <si>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</si>
  <si>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</si>
  <si>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</si>
  <si>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</si>
  <si>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</si>
  <si>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</si>
  <si>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</si>
  <si>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</si>
  <si>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</si>
  <si>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</si>
  <si>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</si>
  <si>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</si>
  <si>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</si>
  <si>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</si>
  <si>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</si>
  <si>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</si>
  <si>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</si>
  <si>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</si>
  <si>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</si>
  <si>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</si>
  <si>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</si>
  <si>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</si>
  <si>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</si>
  <si>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</si>
  <si>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</si>
  <si>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</si>
  <si>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</si>
  <si>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</si>
  <si>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</si>
  <si>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</si>
  <si>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</si>
  <si>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</si>
  <si>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</si>
  <si>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</si>
  <si>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</si>
  <si>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</si>
  <si>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</si>
  <si>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</si>
  <si>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</si>
  <si>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</si>
  <si>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</si>
  <si>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</si>
  <si>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</si>
  <si>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</si>
  <si>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</si>
  <si>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</si>
  <si>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</si>
  <si>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</si>
  <si>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</si>
  <si>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</si>
  <si>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</si>
  <si>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</si>
  <si>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</si>
  <si>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</si>
  <si>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</si>
  <si>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</si>
  <si>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</si>
  <si>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</si>
  <si>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</si>
  <si>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</si>
  <si>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</si>
  <si>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</si>
  <si>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</si>
  <si>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</si>
  <si>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</si>
  <si>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</si>
  <si>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</si>
  <si>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</si>
  <si>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</si>
  <si>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</si>
  <si>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</si>
  <si>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</si>
  <si>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</si>
  <si>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</si>
  <si>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</si>
  <si>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</si>
  <si>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</si>
  <si>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</si>
  <si>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</si>
  <si>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</si>
  <si>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</si>
  <si>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</si>
  <si>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</si>
  <si>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</si>
  <si>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</si>
  <si>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</si>
  <si>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</si>
  <si>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</si>
  <si>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</si>
  <si>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</si>
  <si>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</si>
  <si>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</si>
  <si>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</si>
  <si>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</si>
  <si>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</si>
  <si>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</si>
  <si>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</si>
  <si>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</si>
  <si>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</si>
  <si>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</si>
  <si>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</si>
  <si>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</si>
  <si>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</si>
  <si>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</si>
  <si>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</si>
  <si>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</si>
  <si>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</si>
  <si>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</si>
  <si>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</si>
  <si>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</si>
  <si>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</si>
  <si>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</si>
  <si>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</si>
  <si>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</si>
  <si>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</si>
  <si>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</si>
  <si>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</si>
  <si>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</si>
  <si>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</si>
  <si>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</si>
  <si>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</si>
  <si>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</si>
  <si>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</si>
  <si>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</si>
  <si>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</si>
  <si>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</si>
  <si>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</si>
  <si>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</si>
  <si>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</si>
  <si>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</si>
  <si>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</si>
  <si>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</si>
  <si>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</si>
  <si>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</si>
  <si>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</si>
  <si>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</si>
  <si>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</si>
  <si>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</si>
  <si>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</si>
  <si>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</si>
  <si>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</si>
  <si>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</si>
  <si>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</si>
  <si>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</si>
  <si>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</si>
  <si>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</si>
  <si>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</si>
  <si>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</si>
  <si>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</si>
  <si>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</si>
  <si>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</si>
  <si>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</si>
  <si>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</si>
  <si>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</si>
  <si>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</si>
  <si>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</si>
  <si>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</si>
  <si>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</si>
  <si>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</si>
  <si>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</si>
  <si>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</si>
  <si>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</si>
  <si>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</si>
  <si>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</si>
  <si>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</si>
  <si>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</si>
  <si>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</si>
  <si>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</si>
  <si>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</si>
  <si>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</si>
  <si>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</si>
  <si>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</si>
  <si>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</si>
  <si>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</si>
  <si>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</si>
  <si>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</si>
  <si>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</si>
  <si>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</si>
  <si>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</si>
  <si>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</si>
  <si>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</si>
  <si>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</si>
  <si>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</si>
  <si>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</si>
  <si>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</si>
  <si>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</si>
  <si>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</si>
  <si>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</si>
  <si>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</si>
  <si>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</si>
  <si>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</si>
  <si>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</si>
  <si>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</si>
  <si>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</si>
  <si>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</si>
  <si>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</si>
  <si>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</si>
  <si>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</si>
  <si>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</si>
  <si>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</si>
  <si>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</si>
  <si>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</si>
  <si>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</si>
  <si>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</si>
  <si>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</si>
  <si>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</si>
  <si>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</si>
  <si>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</si>
  <si>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</si>
  <si>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</si>
  <si>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</si>
  <si>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</si>
  <si>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</si>
  <si>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</si>
  <si>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</si>
  <si>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</si>
  <si>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</si>
  <si>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</si>
  <si>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</si>
  <si>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</si>
  <si>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</si>
  <si>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</si>
  <si>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</si>
  <si>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</si>
  <si>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</si>
  <si>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</si>
  <si>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</si>
  <si>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</si>
  <si>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</si>
  <si>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</si>
  <si>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</si>
  <si>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</si>
  <si>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</si>
  <si>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</si>
  <si>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</si>
  <si>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</si>
  <si>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</si>
  <si>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</si>
  <si>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</si>
  <si>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</si>
  <si>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</si>
  <si>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</si>
  <si>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</si>
  <si>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</si>
  <si>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</si>
  <si>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</si>
  <si>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</si>
  <si>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</si>
  <si>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</si>
  <si>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</si>
  <si>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</si>
  <si>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</si>
  <si>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</si>
  <si>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</si>
  <si>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</si>
  <si>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</si>
  <si>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</si>
  <si>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</si>
  <si>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</si>
  <si>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</si>
  <si>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</si>
  <si>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</si>
  <si>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</si>
  <si>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</si>
  <si>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</si>
  <si>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</si>
  <si>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</si>
  <si>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</si>
  <si>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</si>
  <si>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</si>
  <si>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</si>
  <si>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</si>
  <si>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</si>
  <si>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</si>
  <si>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</si>
  <si>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</si>
  <si>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</si>
  <si>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</si>
  <si>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</si>
  <si>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</si>
  <si>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</si>
  <si>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</si>
  <si>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</si>
  <si>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</si>
  <si>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</si>
  <si>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</si>
  <si>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</si>
  <si>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</si>
  <si>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</si>
  <si>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</si>
  <si>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</si>
  <si>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</si>
  <si>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</si>
  <si>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</si>
  <si>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</si>
  <si>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</si>
  <si>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</si>
  <si>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</si>
  <si>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</si>
  <si>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</si>
  <si>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</si>
  <si>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</si>
  <si>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</si>
  <si>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</si>
  <si>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</si>
  <si>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</si>
  <si>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</si>
  <si>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</si>
  <si>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</si>
  <si>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</si>
  <si>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</si>
  <si>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</si>
  <si>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</si>
  <si>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</si>
  <si>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</si>
  <si>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</si>
  <si>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</si>
  <si>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</si>
  <si>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</si>
  <si>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</si>
  <si>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</si>
  <si>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</si>
  <si>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</si>
  <si>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</si>
  <si>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</si>
  <si>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</si>
  <si>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</si>
  <si>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</si>
  <si>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</si>
  <si>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</si>
  <si>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</si>
  <si>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</si>
  <si>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</si>
  <si>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</si>
  <si>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</si>
  <si>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</si>
  <si>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</si>
  <si>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</si>
  <si>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</si>
  <si>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</si>
  <si>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</si>
  <si>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</si>
  <si>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</si>
  <si>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</si>
  <si>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</si>
  <si>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</si>
  <si>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</si>
  <si>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</si>
  <si>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</si>
  <si>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</si>
  <si>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</si>
  <si>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</si>
  <si>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</si>
  <si>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</si>
  <si>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</si>
  <si>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</si>
  <si>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</si>
  <si>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</si>
  <si>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</si>
  <si>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</si>
  <si>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</si>
  <si>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</si>
  <si>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</si>
  <si>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</si>
  <si>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</si>
  <si>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</si>
  <si>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</si>
  <si>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</si>
  <si>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</si>
  <si>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</si>
  <si>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</si>
  <si>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</si>
  <si>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</si>
  <si>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</si>
  <si>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</si>
  <si>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</si>
  <si>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</si>
  <si>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</si>
  <si>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</si>
  <si>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</si>
  <si>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</si>
  <si>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</si>
  <si>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</si>
  <si>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</si>
  <si>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</si>
  <si>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</si>
  <si>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</si>
  <si>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</si>
  <si>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</si>
  <si>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</si>
  <si>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</si>
  <si>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</si>
  <si>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</si>
  <si>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</si>
  <si>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</si>
  <si>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</si>
  <si>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</si>
  <si>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</si>
  <si>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</si>
  <si>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</si>
  <si>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</si>
  <si>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</si>
  <si>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</si>
  <si>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</si>
  <si>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</si>
  <si>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</si>
  <si>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</si>
  <si>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</si>
  <si>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</si>
  <si>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</si>
  <si>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</si>
  <si>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</si>
  <si>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</si>
  <si>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</si>
  <si>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</si>
  <si>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</si>
  <si>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</si>
  <si>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</si>
  <si>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</si>
  <si>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</si>
  <si>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</si>
  <si>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</si>
  <si>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</si>
  <si>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</si>
  <si>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</si>
  <si>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</si>
  <si>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</si>
  <si>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</si>
  <si>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</si>
  <si>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</si>
  <si>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</si>
  <si>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</si>
  <si>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</si>
  <si>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</si>
  <si>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</si>
  <si>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</si>
  <si>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</si>
  <si>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</si>
  <si>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</si>
  <si>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</si>
  <si>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</si>
  <si>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</si>
  <si>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</si>
  <si>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</si>
  <si>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</si>
  <si>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</si>
  <si>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</si>
  <si>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</si>
  <si>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</si>
  <si>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</si>
  <si>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</si>
  <si>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</si>
  <si>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</si>
  <si>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</si>
  <si>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</si>
  <si>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</si>
  <si>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</si>
  <si>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</si>
  <si>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</si>
  <si>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</si>
  <si>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</si>
  <si>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</si>
  <si>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</si>
  <si>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</si>
  <si>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</si>
  <si>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</si>
  <si>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</si>
  <si>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</si>
  <si>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</si>
  <si>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</si>
  <si>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</si>
  <si>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</si>
  <si>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</si>
  <si>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</si>
  <si>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</si>
  <si>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</si>
  <si>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</si>
  <si>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</si>
  <si>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</si>
  <si>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</si>
  <si>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</si>
  <si>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</si>
  <si>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</si>
  <si>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</si>
  <si>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</si>
  <si>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</si>
  <si>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</si>
  <si>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</si>
  <si>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</si>
  <si>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</si>
  <si>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</si>
  <si>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</si>
  <si>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</si>
  <si>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</si>
  <si>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</si>
  <si>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</si>
  <si>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</si>
  <si>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</si>
  <si>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</si>
  <si>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</si>
  <si>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</si>
  <si>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</si>
  <si>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</si>
  <si>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</si>
  <si>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</si>
  <si>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</si>
  <si>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</si>
  <si>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</si>
  <si>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</si>
  <si>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</si>
  <si>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</si>
  <si>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</si>
  <si>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</si>
  <si>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</si>
  <si>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</si>
  <si>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</si>
  <si>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</si>
  <si>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</si>
  <si>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</si>
  <si>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</si>
  <si>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</si>
  <si>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</si>
  <si>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</si>
  <si>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</si>
  <si>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</si>
  <si>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</si>
  <si>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</si>
  <si>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</si>
  <si>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</si>
  <si>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</si>
  <si>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</si>
  <si>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</si>
  <si>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</si>
  <si>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</si>
  <si>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</si>
  <si>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</si>
  <si>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</si>
  <si>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</si>
  <si>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</si>
  <si>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</si>
  <si>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</si>
  <si>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</si>
  <si>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</si>
  <si>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</si>
  <si>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</si>
  <si>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</si>
  <si>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</si>
  <si>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</si>
  <si>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</si>
  <si>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</si>
  <si>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</si>
  <si>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</si>
  <si>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</si>
  <si>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</si>
  <si>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</si>
  <si>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</si>
  <si>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</si>
  <si>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</si>
  <si>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</si>
  <si>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</si>
  <si>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</si>
  <si>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</si>
  <si>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</si>
  <si>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</si>
  <si>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</si>
  <si>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</si>
  <si>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</si>
  <si>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</si>
  <si>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</si>
  <si>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</si>
  <si>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</si>
  <si>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</si>
  <si>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</si>
  <si>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</si>
  <si>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</si>
  <si>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</si>
  <si>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</si>
  <si>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</si>
  <si>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</si>
  <si>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</si>
  <si>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</si>
  <si>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</si>
  <si>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</si>
  <si>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</si>
  <si>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</si>
  <si>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</si>
  <si>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</si>
  <si>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</si>
  <si>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</si>
  <si>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</si>
  <si>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</si>
  <si>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</si>
  <si>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</si>
  <si>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</si>
  <si>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</si>
  <si>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</si>
  <si>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</si>
  <si>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</si>
  <si>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</si>
  <si>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</si>
  <si>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</si>
  <si>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</si>
  <si>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MEDIAN</t>
  </si>
  <si>
    <t>Row Labels</t>
  </si>
  <si>
    <t>Grand Total</t>
  </si>
  <si>
    <t>CARS</t>
  </si>
  <si>
    <t>MILES PER GALLON</t>
  </si>
  <si>
    <t>INTEPRETATION: AS WE CAN SEE THE TOP 10 CARS WITH THE HIGHEST MILES PER GALLON.</t>
  </si>
  <si>
    <t xml:space="preserve">  1ST IN THE LIST IS MAHINDRA'S E20 PLUS MODEL  WITH 80 MILES PER GALLON,</t>
  </si>
  <si>
    <t>THE NEXT HIGHEST IS RENAULT KWID A DRASTIC DIFFERENCE BETWEEN 1ST AND THE SECOND CAR.</t>
  </si>
  <si>
    <t>THE 10 TH IS SUZUKI DZIRE MODEL WHICH GIVES 22.35 MILES PER GALLON.</t>
  </si>
  <si>
    <t xml:space="preserve">MEDIAN </t>
  </si>
  <si>
    <t>DISPLACEMENT</t>
  </si>
  <si>
    <t>INTERPRETATION:</t>
  </si>
  <si>
    <t>MANUFACTURER</t>
  </si>
  <si>
    <t xml:space="preserve">Hatchback </t>
  </si>
  <si>
    <t>INTEPRATATION:</t>
  </si>
  <si>
    <t xml:space="preserve">AS WE CAN SEE SUZUKI IS THE HIGHEST CAR MANUFACTURER </t>
  </si>
  <si>
    <t>WITH HATCHBACK BODY TYPE FOLLOWED  BY HYUNDAI ,MAHINDRA</t>
  </si>
  <si>
    <t>MEAN</t>
  </si>
  <si>
    <t>MODE</t>
  </si>
  <si>
    <t>CAR MANUFACTURER</t>
  </si>
  <si>
    <t>MILAGES</t>
  </si>
  <si>
    <t>AS WE CAN SEE RENAULT HAS HIGHER AVERAGE MILAGE</t>
  </si>
  <si>
    <t>And Skoda has least average milage   among all in the list</t>
  </si>
  <si>
    <t>outlier analysis</t>
  </si>
  <si>
    <t>q1</t>
  </si>
  <si>
    <t>q3</t>
  </si>
  <si>
    <t>iqr</t>
  </si>
  <si>
    <t>uf</t>
  </si>
  <si>
    <t>lf</t>
  </si>
  <si>
    <t>the red text are outliers in upper fence</t>
  </si>
  <si>
    <t>the green text are outliers below the lower fence</t>
  </si>
  <si>
    <t>A)</t>
  </si>
  <si>
    <t>NEGATIVE CORRELATION</t>
  </si>
  <si>
    <t>B)</t>
  </si>
  <si>
    <t>MILEAGE</t>
  </si>
  <si>
    <t>Fuel_Tank_Capacity</t>
  </si>
  <si>
    <t>R</t>
  </si>
  <si>
    <t xml:space="preserve"> AND MILAGE WITH A R VALUE OF -0.34467</t>
  </si>
  <si>
    <t>IT IS A NEGATIVE CORRELATION BETWEEN DISPLACEMENT</t>
  </si>
  <si>
    <t xml:space="preserve">THERE IS NEGATIVE CORRELATION BETWEEN MILEAGE </t>
  </si>
  <si>
    <t>AND FUEL TANK  CAPACITY WITH A  R VALUE OFF -VE 0.37619</t>
  </si>
  <si>
    <t>SEATING CAPACITY</t>
  </si>
  <si>
    <t>GROUND CLEARENCE</t>
  </si>
  <si>
    <t>Count of Ground_Clearance</t>
  </si>
  <si>
    <t xml:space="preserve">INTEPRETATION:BMW X4 HAS A SEATING CAPACITY FOR 5 </t>
  </si>
  <si>
    <t>AND A HIGH DISPLACENT MORE THAN 2000 AND</t>
  </si>
  <si>
    <t xml:space="preserve"> A GROUND CLEAENCE DOUBLE OR THRIPLE THAN</t>
  </si>
  <si>
    <t xml:space="preserve"> REQUIRED AND HAS 16.3 GALLONS OF </t>
  </si>
  <si>
    <t>MILEAGE WITH TRANSACTION CONTROL ENABLED MAKING IT BEST FOR ADVENTOURUS DRIVES.</t>
  </si>
  <si>
    <t xml:space="preserve"> GOOD FUEL TO RIDE LONG RIDE TRAVELS WITH FAMILY.</t>
  </si>
  <si>
    <t>IT HAS  FEATURES LIKE GEAR SHIFT REMINDER ,</t>
  </si>
  <si>
    <t>GEAR INDICATOR ENSURING COMFORTABLE JOURNEY FOR</t>
  </si>
  <si>
    <t xml:space="preserve"> DRIVER RIDING CAR IT HAS CRUISE CONTRROL </t>
  </si>
  <si>
    <t xml:space="preserve">SYSTEM MAKIOING USERS LISTEN TO MUSIC OR PODCAST WHILE DRIVING. </t>
  </si>
  <si>
    <t xml:space="preserve">THUS A CAR SUITABLE FOR LONG DRIVE WITH FAMILY . </t>
  </si>
  <si>
    <t>INTEPRETATION: BMW X7 MODEL HAS  7 SEATOR SEAT PERFECT FOR A FAMILY TRAVEL VEHICLE</t>
  </si>
  <si>
    <t>.IT HAS 9 AIRBAGS,AND OTHER FEATURES LIKE 3 POINT SEAT BELT IN MIDDLE REAR SEAT,</t>
  </si>
  <si>
    <t>ANTI LOCK BRAKING SYSTEM,SPEED ALERT SYSTEM,SEAT BELT REMINDER,DOOR WARNING,</t>
  </si>
  <si>
    <t>HILL ASSIST,BRAKE ASSIST,TRANSACTION CONTROL,SAFETY LOCKS SO THAT</t>
  </si>
  <si>
    <t xml:space="preserve"> CHILDREN BY MISTTAKELY NOT OPEN IT.</t>
  </si>
  <si>
    <t>THE CAR HAS HIGH MILEAGE 16.3 KM PER LITERE</t>
  </si>
  <si>
    <t xml:space="preserve"> AND FUEL TANK CAPACITY OF 80 ENSURING</t>
  </si>
  <si>
    <t>Z</t>
  </si>
  <si>
    <t xml:space="preserve">SUZUKI CIAZ MODEL IS A CAR  </t>
  </si>
  <si>
    <t>WHICH HAS A GOOD MILAGE HAS A FUEL TANK CAPACITY OF MORE THAN 40</t>
  </si>
  <si>
    <t xml:space="preserve"> GROUND CLEARENCE OF 170 MM AND A SEATING CAPACITY OF 5 </t>
  </si>
  <si>
    <t>INTEPRETATION:</t>
  </si>
  <si>
    <t>IT HAS CRUISE CONTROL AND CENTRAL LOCKING MAKING IT A SUITABLE CAR FOR BOTH CITY AND LONG DISTANCE TRAVEL.</t>
  </si>
  <si>
    <t xml:space="preserve">AS WE CAN SEE  THERE ARE VLUES VERY LESS COMPARED TO THE </t>
  </si>
  <si>
    <t xml:space="preserve">HISTOGRAM FROM 3012-3992 ,5952-6932 THERE IS AN OUTLIER AND </t>
  </si>
  <si>
    <t>IN 3992-4972 THERE ARE 4 OUTLIER THERE ARE 6 OUTLIERS FROM THE HISTOGRAM WE CAN TELL</t>
  </si>
  <si>
    <t>1)</t>
  </si>
  <si>
    <t>2)</t>
  </si>
  <si>
    <t>3)</t>
  </si>
  <si>
    <t>HARD TO CALCULATE MANUALLY</t>
  </si>
  <si>
    <t xml:space="preserve">THE IDENTIFIED OUTLIERS THROUGH HISTOGRAM WERE </t>
  </si>
  <si>
    <t xml:space="preserve">REMOVED THOUGH IT IS NOT VERY EFFICIENT FOR </t>
  </si>
  <si>
    <t>OUTLIER IDENTIFICATION BUT HISOGRAM CAN BE USED FOR IT</t>
  </si>
  <si>
    <t>HATCHBACK BODY TYPE</t>
  </si>
  <si>
    <t>MaNUFACTURER</t>
  </si>
  <si>
    <t xml:space="preserve">SEDAN </t>
  </si>
  <si>
    <t xml:space="preserve"> HATCHBACK  Variant Count</t>
  </si>
  <si>
    <t xml:space="preserve">SEDAN  Variant Count  </t>
  </si>
  <si>
    <t xml:space="preserve">INTEPRETATION: SUZUKI IS THE HIGHEST CAR MANUFACTURER </t>
  </si>
  <si>
    <t>WITH HIGHEST NUMBER OF VARIANTS IN HATCH BACK CATEGORY</t>
  </si>
  <si>
    <t xml:space="preserve">INTEPRETATION:HYUNDAI IS THE CAR MANUFACTURER </t>
  </si>
  <si>
    <t>WITH THE HIGHEST NUMBER OF VARIANTS IN SEDAN CATEGORY</t>
  </si>
  <si>
    <t>FOLLOWED BY TATA AND HYUNDAI WHICH TIE IN SECOND WITH 31.</t>
  </si>
  <si>
    <t>FOLLOWED BY TOYOTA.THE DIFFERENCES BETWEEN TOP 3 IS HIGH.</t>
  </si>
  <si>
    <t xml:space="preserve"> FOLLOWED BY SKODA AND TOYOTO.THE TOP 3 IS COMPETITIVE </t>
  </si>
  <si>
    <t xml:space="preserve"> COMPARED TO HATCH BACK VARIANTS</t>
  </si>
  <si>
    <t>SUV Variant Count</t>
  </si>
  <si>
    <t>intepretation:Mahindra is the manufacturer with the</t>
  </si>
  <si>
    <t xml:space="preserve"> highest number of variants in SUV category.</t>
  </si>
  <si>
    <t>Followed by a tie between Hyundai and Tata at 40.</t>
  </si>
  <si>
    <t>Followed by Ford.</t>
  </si>
  <si>
    <t>There is a drastic difference between first ,second and third.</t>
  </si>
  <si>
    <t>BODY TYPE</t>
  </si>
  <si>
    <t>*CHANGE</t>
  </si>
  <si>
    <t xml:space="preserve">THE PRICE OF BMW IS NOT REASONABLE FOR A COMMON PERSON  TO DO ADVENTUR RIDE SO </t>
  </si>
  <si>
    <t xml:space="preserve">KEEPING THAT WE REDUCED GROUND CLEARENCE TO SO WE MADE </t>
  </si>
  <si>
    <t>CHANGES APPROPRIATELY FOR COMMON PEOPLE AND</t>
  </si>
  <si>
    <t xml:space="preserve"> HAVE TO REDUCE GROUND CLEARENCE TO `165 MM SO </t>
  </si>
  <si>
    <t>WE HAVE TOYOTA CAMRY AND MAHINDRA ALTURAS G</t>
  </si>
  <si>
    <t>4 BASED ON PRICE MAHINDRA ALTURAS G4 IS BEST FOR A COMMMON PEOPLE FOR ADVENTURAS PERSON.</t>
  </si>
  <si>
    <t>FUEL TANK CAPACITY AND    OTHER FEATURES AND WHEN WE FILTERED GOT  FORD ECOSPORT AT A VERY LOWER PRICE THAN BMW X7 THOUGH WE HAD TO LOSE FEW FEATURES.</t>
  </si>
  <si>
    <t xml:space="preserve">*CHANGE </t>
  </si>
  <si>
    <t xml:space="preserve">:BASED ON PRICE WE HAD TO BE REASONABLE REDUCE OUR SEATING CAPACITY,  </t>
  </si>
  <si>
    <t>(All)</t>
  </si>
  <si>
    <t>Count of City_Mileage_km_litre</t>
  </si>
  <si>
    <t>From task 2 HATCH BACK  is most popular car body type BY COUNT</t>
  </si>
  <si>
    <t>IT IS RIGHT SKEWED</t>
  </si>
  <si>
    <t>THERE ARE MANY OUTLIERS  HARD TO CALCULATE MANUALLY IT IS RIGHT SKEWED</t>
  </si>
  <si>
    <t>Max of Displacement</t>
  </si>
  <si>
    <t>AS WE CAN SEE BMW LEADS THE HIGHEST MILES PER GALLON BASED ON MAX DISPLACEMENT</t>
  </si>
  <si>
    <t>THE SECOND IS FORD</t>
  </si>
  <si>
    <t>THE LAST IN THIS LIST NO 10 IS RENAULT.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</si>
</sst>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0" fontId="2" fillId="0" borderId="0" xfId="0" applyFont="1"/>
    <xf numFmtId="0" fontId="0" fillId="2" borderId="0" xfId="0" applyFill="1"/>
  </cellXfs>
  <cellStyles count="1">
    <cellStyle name="Normal" xfId="0" builtinId="0"/>
  </cellStyles>
  <dxfs count="66">
    <dxf>
      <fill>
        <patternFill>
          <bgColor rgb="FFFFFF00"/>
        </patternFill>
      </fill>
    </dxf>
    <dxf>
      <fill>
        <patternFill>
          <bgColor rgb="FFFFFF00"/>
        </patternFill>
      </fill>
    </dxf>
    <dxf>
      <fill>
        <patternFill>
          <bgColor theme="8"/>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theme="8"/>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theme="8"/>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theme="8"/>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theme="8"/>
        </patternFill>
      </fill>
    </dxf>
    <dxf>
      <font>
        <color rgb="FF9C0006"/>
      </font>
      <fill>
        <patternFill>
          <bgColor rgb="FFFFC7CE"/>
        </patternFill>
      </fill>
    </dxf>
    <dxf>
      <fill>
        <patternFill>
          <bgColor rgb="FFFFFF00"/>
        </patternFill>
      </fill>
    </dxf>
    <dxf>
      <fill>
        <patternFill>
          <bgColor rgb="FFFFFF00"/>
        </patternFill>
      </fill>
    </dxf>
    <dxf>
      <fill>
        <patternFill>
          <bgColor theme="8"/>
        </patternFill>
      </fill>
    </dxf>
    <dxf>
      <fill>
        <patternFill>
          <bgColor rgb="FFFFFF00"/>
        </patternFill>
      </fill>
    </dxf>
    <dxf>
      <fill>
        <patternFill>
          <bgColor theme="8"/>
        </patternFill>
      </fill>
    </dxf>
    <dxf>
      <fill>
        <patternFill>
          <bgColor rgb="FFFFFF00"/>
        </patternFill>
      </fill>
    </dxf>
    <dxf>
      <fill>
        <patternFill>
          <bgColor rgb="FFFFFF00"/>
        </patternFill>
      </fill>
    </dxf>
    <dxf>
      <fill>
        <patternFill>
          <bgColor rgb="FFFFFF00"/>
        </patternFill>
      </fill>
    </dxf>
    <dxf>
      <fill>
        <patternFill>
          <bgColor theme="8"/>
        </patternFill>
      </fill>
    </dxf>
    <dxf>
      <fill>
        <patternFill>
          <bgColor rgb="FFFFFF00"/>
        </patternFill>
      </fill>
    </dxf>
    <dxf>
      <fill>
        <patternFill>
          <bgColor theme="8"/>
        </patternFill>
      </fill>
    </dxf>
    <dxf>
      <fill>
        <patternFill>
          <bgColor rgb="FFFFFF00"/>
        </patternFill>
      </fill>
    </dxf>
    <dxf>
      <fill>
        <patternFill>
          <bgColor rgb="FFFFFF00"/>
        </patternFill>
      </fill>
    </dxf>
    <dxf>
      <fill>
        <patternFill>
          <bgColor rgb="FFFFFF00"/>
        </patternFill>
      </fill>
    </dxf>
    <dxf>
      <fill>
        <patternFill>
          <bgColor theme="8"/>
        </patternFill>
      </fill>
    </dxf>
    <dxf>
      <fill>
        <patternFill>
          <bgColor rgb="FFFFFF00"/>
        </patternFill>
      </fill>
    </dxf>
    <dxf>
      <fill>
        <patternFill>
          <bgColor theme="8"/>
        </patternFill>
      </fill>
    </dxf>
    <dxf>
      <font>
        <color rgb="FF9C0006"/>
      </font>
      <fill>
        <patternFill>
          <bgColor rgb="FFFFC7CE"/>
        </patternFill>
      </fill>
    </dxf>
    <dxf>
      <font>
        <color rgb="FF006100"/>
      </font>
      <fill>
        <patternFill>
          <bgColor rgb="FFC6EFCE"/>
        </patternFill>
      </fill>
    </dxf>
    <dxf>
      <fill>
        <patternFill>
          <bgColor theme="8"/>
        </patternFill>
      </fill>
    </dxf>
    <dxf>
      <fill>
        <patternFill>
          <bgColor rgb="FFFFFF00"/>
        </patternFill>
      </fill>
    </dxf>
    <dxf>
      <fill>
        <patternFill>
          <bgColor rgb="FFFFFF00"/>
        </patternFill>
      </fill>
    </dxf>
    <dxf>
      <fill>
        <patternFill>
          <bgColor rgb="FFFFFF00"/>
        </patternFill>
      </fill>
    </dxf>
    <dxf>
      <fill>
        <patternFill>
          <bgColor theme="8"/>
        </patternFill>
      </fill>
    </dxf>
    <dxf>
      <numFmt numFmtId="164" formatCode="0.00_ ;[Red]\-0.00\ "/>
    </dxf>
    <dxf>
      <fill>
        <patternFill>
          <bgColor rgb="FFFFFF00"/>
        </patternFill>
      </fill>
    </dxf>
    <dxf>
      <fill>
        <patternFill>
          <bgColor rgb="FFFFFF00"/>
        </patternFill>
      </fill>
    </dxf>
    <dxf>
      <fill>
        <patternFill>
          <bgColor theme="8"/>
        </patternFill>
      </fill>
    </dxf>
    <dxf>
      <fill>
        <patternFill>
          <bgColor rgb="FFFFFF00"/>
        </patternFill>
      </fill>
    </dxf>
    <dxf>
      <fill>
        <patternFill>
          <bgColor rgb="FFFFFF00"/>
        </patternFill>
      </fill>
    </dxf>
    <dxf>
      <fill>
        <patternFill>
          <bgColor theme="8"/>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[Asher_C1_S6_PROJECT_PART1.xlsx]TASK 1!PivotTable5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CARS WITH HIGHEST MILES PER GALLON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1'!$F$2</c:f>
              <c:strCache>
                <c:ptCount val="1"/>
                <c:pt idx="0">
                  <c:v>Total</c:v>
                </c:pt>
              </c:strCache>
            </c:strRef>
          </c:tx>
          <c:spPr>
            <a:solidFill>
              <a:schemeClr val="accent1"/>
            </a:solidFill>
            <a:ln>
              <a:noFill/>
            </a:ln>
            <a:effectLst/>
          </c:spPr>
          <c:invertIfNegative val="0"/>
          <c:cat>
            <c:multiLvlStrRef>
              <c:f>'TASK 1'!$E$3:$E$23</c:f>
              <c:multiLvlStrCache>
                <c:ptCount val="10"/>
                <c:lvl>
                  <c:pt idx="0">
                    <c:v>Suzuki</c:v>
                  </c:pt>
                  <c:pt idx="1">
                    <c:v>Tata</c:v>
                  </c:pt>
                  <c:pt idx="2">
                    <c:v>Suzuki</c:v>
                  </c:pt>
                  <c:pt idx="3">
                    <c:v>Tata</c:v>
                  </c:pt>
                  <c:pt idx="4">
                    <c:v>Suzuki</c:v>
                  </c:pt>
                  <c:pt idx="5">
                    <c:v>Suzuki</c:v>
                  </c:pt>
                  <c:pt idx="6">
                    <c:v>Suzuki</c:v>
                  </c:pt>
                  <c:pt idx="7">
                    <c:v>Tata</c:v>
                  </c:pt>
                  <c:pt idx="8">
                    <c:v>Renault</c:v>
                  </c:pt>
                  <c:pt idx="9">
                    <c:v>Mahindra</c:v>
                  </c:pt>
                </c:lvl>
                <c:lvl>
                  <c:pt idx="0">
                    <c:v>Dzire</c:v>
                  </c:pt>
                  <c:pt idx="1">
                    <c:v>Nano Genx</c:v>
                  </c:pt>
                  <c:pt idx="2">
                    <c:v>Celerio</c:v>
                  </c:pt>
                  <c:pt idx="3">
                    <c:v>Tiago</c:v>
                  </c:pt>
                  <c:pt idx="4">
                    <c:v>Celerio X</c:v>
                  </c:pt>
                  <c:pt idx="5">
                    <c:v>Baleno</c:v>
                  </c:pt>
                  <c:pt idx="6">
                    <c:v>S-Cross</c:v>
                  </c:pt>
                  <c:pt idx="7">
                    <c:v>Tigor</c:v>
                  </c:pt>
                  <c:pt idx="8">
                    <c:v>Kwid</c:v>
                  </c:pt>
                  <c:pt idx="9">
                    <c:v>E2O Plus</c:v>
                  </c:pt>
                </c:lvl>
              </c:multiLvlStrCache>
            </c:multiLvlStrRef>
          </c:cat>
          <c:val>
            <c:numRef>
              <c:f>'TASK 1'!$F$3:$F$23</c:f>
              <c:numCache>
                <c:formatCode>General</c:formatCode>
                <c:ptCount val="10"/>
                <c:pt idx="0">
                  <c:v>22.349999999999998</c:v>
                </c:pt>
                <c:pt idx="1">
                  <c:v>22.383333333333329</c:v>
                </c:pt>
                <c:pt idx="2">
                  <c:v>22.390909090909091</c:v>
                </c:pt>
                <c:pt idx="3">
                  <c:v>22.897500000000001</c:v>
                </c:pt>
                <c:pt idx="4">
                  <c:v>23</c:v>
                </c:pt>
                <c:pt idx="5">
                  <c:v>23.24307692307692</c:v>
                </c:pt>
                <c:pt idx="6">
                  <c:v>23.65</c:v>
                </c:pt>
                <c:pt idx="7">
                  <c:v>24.12</c:v>
                </c:pt>
                <c:pt idx="8">
                  <c:v>25.170000000000005</c:v>
                </c:pt>
                <c:pt idx="9">
                  <c:v>80</c:v>
                </c:pt>
              </c:numCache>
            </c:numRef>
          </c:val>
          <c:extLst>
            <c:ext xmlns:c16="http://schemas.microsoft.com/office/drawing/2014/chart" uri="{C3380CC4-5D6E-409C-BE32-E72D297353CC}">
              <c16:uniqueId val="{00000000-A9CF-4486-B859-6B9016E5AAD2}"/>
            </c:ext>
          </c:extLst>
        </c:ser>
        <c:dLbls>
          <c:showLegendKey val="0"/>
          <c:showVal val="0"/>
          <c:showCatName val="0"/>
          <c:showSerName val="0"/>
          <c:showPercent val="0"/>
          <c:showBubbleSize val="0"/>
        </c:dLbls>
        <c:gapWidth val="219"/>
        <c:overlap val="-27"/>
        <c:axId val="214286496"/>
        <c:axId val="217204816"/>
      </c:barChart>
      <c:catAx>
        <c:axId val="21428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204816"/>
        <c:crosses val="autoZero"/>
        <c:auto val="1"/>
        <c:lblAlgn val="ctr"/>
        <c:lblOffset val="100"/>
        <c:noMultiLvlLbl val="0"/>
      </c:catAx>
      <c:valAx>
        <c:axId val="217204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8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[Asher_C1_S6_PROJECT_PART1.xlsx]TASK 2!PivotTable6</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a:t>
            </a:r>
            <a:r>
              <a:rPr lang="en-US" baseline="0"/>
              <a:t> DISPLACEMENT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2'!$K$4</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2-7153-4C56-9202-C289B9BC2A95}"/>
              </c:ext>
            </c:extLst>
          </c:dPt>
          <c:dPt>
            <c:idx val="9"/>
            <c:invertIfNegative val="0"/>
            <c:bubble3D val="0"/>
            <c:extLst>
              <c:ext xmlns:c16="http://schemas.microsoft.com/office/drawing/2014/chart" uri="{C3380CC4-5D6E-409C-BE32-E72D297353CC}">
                <c16:uniqueId val="{00000003-7153-4C56-9202-C289B9BC2A95}"/>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153-4C56-9202-C289B9BC2A95}"/>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153-4C56-9202-C289B9BC2A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2'!$J$5:$J$15</c:f>
              <c:strCache>
                <c:ptCount val="10"/>
                <c:pt idx="0">
                  <c:v>Bmw</c:v>
                </c:pt>
                <c:pt idx="1">
                  <c:v>Ford</c:v>
                </c:pt>
                <c:pt idx="2">
                  <c:v>Toyota</c:v>
                </c:pt>
                <c:pt idx="3">
                  <c:v>Mahindra</c:v>
                </c:pt>
                <c:pt idx="4">
                  <c:v>Tata</c:v>
                </c:pt>
                <c:pt idx="5">
                  <c:v>Hyundai</c:v>
                </c:pt>
                <c:pt idx="6">
                  <c:v>Skoda</c:v>
                </c:pt>
                <c:pt idx="7">
                  <c:v>Volkswagen</c:v>
                </c:pt>
                <c:pt idx="8">
                  <c:v>Suzuki</c:v>
                </c:pt>
                <c:pt idx="9">
                  <c:v>Renault</c:v>
                </c:pt>
              </c:strCache>
            </c:strRef>
          </c:cat>
          <c:val>
            <c:numRef>
              <c:f>'TASK 2'!$K$5:$K$15</c:f>
              <c:numCache>
                <c:formatCode>General</c:formatCode>
                <c:ptCount val="10"/>
                <c:pt idx="0">
                  <c:v>6592</c:v>
                </c:pt>
                <c:pt idx="1">
                  <c:v>4951</c:v>
                </c:pt>
                <c:pt idx="2">
                  <c:v>4461</c:v>
                </c:pt>
                <c:pt idx="3">
                  <c:v>2523</c:v>
                </c:pt>
                <c:pt idx="4">
                  <c:v>2200</c:v>
                </c:pt>
                <c:pt idx="5">
                  <c:v>1999</c:v>
                </c:pt>
                <c:pt idx="6">
                  <c:v>1968</c:v>
                </c:pt>
                <c:pt idx="7">
                  <c:v>1968</c:v>
                </c:pt>
                <c:pt idx="8">
                  <c:v>1498</c:v>
                </c:pt>
                <c:pt idx="9">
                  <c:v>1498</c:v>
                </c:pt>
              </c:numCache>
            </c:numRef>
          </c:val>
          <c:extLst>
            <c:ext xmlns:c16="http://schemas.microsoft.com/office/drawing/2014/chart" uri="{C3380CC4-5D6E-409C-BE32-E72D297353CC}">
              <c16:uniqueId val="{00000000-7305-4665-9CD3-7CE357FEC186}"/>
            </c:ext>
          </c:extLst>
        </c:ser>
        <c:dLbls>
          <c:showLegendKey val="0"/>
          <c:showVal val="0"/>
          <c:showCatName val="0"/>
          <c:showSerName val="0"/>
          <c:showPercent val="0"/>
          <c:showBubbleSize val="0"/>
        </c:dLbls>
        <c:gapWidth val="219"/>
        <c:overlap val="-27"/>
        <c:axId val="818643984"/>
        <c:axId val="818656944"/>
      </c:barChart>
      <c:catAx>
        <c:axId val="81864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656944"/>
        <c:crosses val="autoZero"/>
        <c:auto val="1"/>
        <c:lblAlgn val="ctr"/>
        <c:lblOffset val="100"/>
        <c:noMultiLvlLbl val="0"/>
      </c:catAx>
      <c:valAx>
        <c:axId val="818656944"/>
        <c:scaling>
          <c:orientation val="minMax"/>
        </c:scaling>
        <c:delete val="1"/>
        <c:axPos val="l"/>
        <c:numFmt formatCode="General" sourceLinked="1"/>
        <c:majorTickMark val="none"/>
        <c:minorTickMark val="none"/>
        <c:tickLblPos val="nextTo"/>
        <c:crossAx val="81864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[Asher_C1_S6_PROJECT_PART1.xlsx]TASK 3!PivotTable8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 Manufacturer</a:t>
            </a:r>
            <a:r>
              <a:rPr lang="en-US" baseline="0"/>
              <a:t> With Hatchback Body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3'!$E$1</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00DA-4CE1-8FA1-16CAC1E6E7F0}"/>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00DA-4CE1-8FA1-16CAC1E6E7F0}"/>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00DA-4CE1-8FA1-16CAC1E6E7F0}"/>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0DA-4CE1-8FA1-16CAC1E6E7F0}"/>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DA-4CE1-8FA1-16CAC1E6E7F0}"/>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0DA-4CE1-8FA1-16CAC1E6E7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3'!$D$2:$D$12</c:f>
              <c:strCache>
                <c:ptCount val="10"/>
                <c:pt idx="0">
                  <c:v>Suzuki</c:v>
                </c:pt>
                <c:pt idx="1">
                  <c:v>Hyundai</c:v>
                </c:pt>
                <c:pt idx="2">
                  <c:v>Mahindra</c:v>
                </c:pt>
                <c:pt idx="3">
                  <c:v>Tata</c:v>
                </c:pt>
                <c:pt idx="4">
                  <c:v>Toyota</c:v>
                </c:pt>
                <c:pt idx="5">
                  <c:v>Ford</c:v>
                </c:pt>
                <c:pt idx="6">
                  <c:v>Bmw</c:v>
                </c:pt>
                <c:pt idx="7">
                  <c:v>Renault</c:v>
                </c:pt>
                <c:pt idx="8">
                  <c:v>Volkswagen</c:v>
                </c:pt>
                <c:pt idx="9">
                  <c:v>Skoda</c:v>
                </c:pt>
              </c:strCache>
            </c:strRef>
          </c:cat>
          <c:val>
            <c:numRef>
              <c:f>'TASK 3'!$E$2:$E$12</c:f>
              <c:numCache>
                <c:formatCode>General</c:formatCode>
                <c:ptCount val="10"/>
                <c:pt idx="0">
                  <c:v>163</c:v>
                </c:pt>
                <c:pt idx="1">
                  <c:v>129</c:v>
                </c:pt>
                <c:pt idx="2">
                  <c:v>110</c:v>
                </c:pt>
                <c:pt idx="3">
                  <c:v>96</c:v>
                </c:pt>
                <c:pt idx="4">
                  <c:v>67</c:v>
                </c:pt>
                <c:pt idx="5">
                  <c:v>43</c:v>
                </c:pt>
                <c:pt idx="6">
                  <c:v>37</c:v>
                </c:pt>
                <c:pt idx="7">
                  <c:v>36</c:v>
                </c:pt>
                <c:pt idx="8">
                  <c:v>34</c:v>
                </c:pt>
                <c:pt idx="9">
                  <c:v>31</c:v>
                </c:pt>
              </c:numCache>
            </c:numRef>
          </c:val>
          <c:extLst>
            <c:ext xmlns:c16="http://schemas.microsoft.com/office/drawing/2014/chart" uri="{C3380CC4-5D6E-409C-BE32-E72D297353CC}">
              <c16:uniqueId val="{00000003-00DA-4CE1-8FA1-16CAC1E6E7F0}"/>
            </c:ext>
          </c:extLst>
        </c:ser>
        <c:dLbls>
          <c:showLegendKey val="0"/>
          <c:showVal val="0"/>
          <c:showCatName val="0"/>
          <c:showSerName val="0"/>
          <c:showPercent val="0"/>
          <c:showBubbleSize val="0"/>
        </c:dLbls>
        <c:gapWidth val="219"/>
        <c:overlap val="-27"/>
        <c:axId val="138677104"/>
        <c:axId val="138680944"/>
      </c:barChart>
      <c:catAx>
        <c:axId val="13867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80944"/>
        <c:crosses val="autoZero"/>
        <c:auto val="1"/>
        <c:lblAlgn val="ctr"/>
        <c:lblOffset val="100"/>
        <c:noMultiLvlLbl val="0"/>
      </c:catAx>
      <c:valAx>
        <c:axId val="138680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7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[Asher_C1_S6_PROJECT_PART1.xlsx]TASK 4 !PivotTable9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MILAGE OF CAR MANUFACTURER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4 '!$E$1</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3-113C-40BD-B3C2-E46A22E0B13E}"/>
              </c:ext>
            </c:extLst>
          </c:dPt>
          <c:dPt>
            <c:idx val="9"/>
            <c:invertIfNegative val="0"/>
            <c:bubble3D val="0"/>
            <c:spPr>
              <a:solidFill>
                <a:schemeClr val="accent1"/>
              </a:solidFill>
              <a:ln>
                <a:noFill/>
              </a:ln>
              <a:effectLst/>
            </c:spPr>
            <c:extLst>
              <c:ext xmlns:c16="http://schemas.microsoft.com/office/drawing/2014/chart" uri="{C3380CC4-5D6E-409C-BE32-E72D297353CC}">
                <c16:uniqueId val="{00000002-113C-40BD-B3C2-E46A22E0B13E}"/>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3C-40BD-B3C2-E46A22E0B13E}"/>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3C-40BD-B3C2-E46A22E0B13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4 '!$D$2:$D$12</c:f>
              <c:strCache>
                <c:ptCount val="10"/>
                <c:pt idx="0">
                  <c:v>Skoda</c:v>
                </c:pt>
                <c:pt idx="1">
                  <c:v>Toyota</c:v>
                </c:pt>
                <c:pt idx="2">
                  <c:v>Bmw</c:v>
                </c:pt>
                <c:pt idx="3">
                  <c:v>Ford</c:v>
                </c:pt>
                <c:pt idx="4">
                  <c:v>Volkswagen</c:v>
                </c:pt>
                <c:pt idx="5">
                  <c:v>Hyundai</c:v>
                </c:pt>
                <c:pt idx="6">
                  <c:v>Mahindra</c:v>
                </c:pt>
                <c:pt idx="7">
                  <c:v>Tata</c:v>
                </c:pt>
                <c:pt idx="8">
                  <c:v>Suzuki</c:v>
                </c:pt>
                <c:pt idx="9">
                  <c:v>Renault</c:v>
                </c:pt>
              </c:strCache>
            </c:strRef>
          </c:cat>
          <c:val>
            <c:numRef>
              <c:f>'TASK 4 '!$E$2:$E$12</c:f>
              <c:numCache>
                <c:formatCode>General</c:formatCode>
                <c:ptCount val="10"/>
                <c:pt idx="0">
                  <c:v>14.66279069767441</c:v>
                </c:pt>
                <c:pt idx="1">
                  <c:v>14.782560975609748</c:v>
                </c:pt>
                <c:pt idx="2">
                  <c:v>15.170000000000002</c:v>
                </c:pt>
                <c:pt idx="3">
                  <c:v>15.644186046511624</c:v>
                </c:pt>
                <c:pt idx="4">
                  <c:v>16.264705882352946</c:v>
                </c:pt>
                <c:pt idx="5">
                  <c:v>16.498692307692302</c:v>
                </c:pt>
                <c:pt idx="6">
                  <c:v>16.698739495798314</c:v>
                </c:pt>
                <c:pt idx="7">
                  <c:v>17.70809999999998</c:v>
                </c:pt>
                <c:pt idx="8">
                  <c:v>18.98822085889574</c:v>
                </c:pt>
                <c:pt idx="9">
                  <c:v>19.608888888888881</c:v>
                </c:pt>
              </c:numCache>
            </c:numRef>
          </c:val>
          <c:extLst>
            <c:ext xmlns:c16="http://schemas.microsoft.com/office/drawing/2014/chart" uri="{C3380CC4-5D6E-409C-BE32-E72D297353CC}">
              <c16:uniqueId val="{00000000-113C-40BD-B3C2-E46A22E0B13E}"/>
            </c:ext>
          </c:extLst>
        </c:ser>
        <c:dLbls>
          <c:showLegendKey val="0"/>
          <c:showVal val="0"/>
          <c:showCatName val="0"/>
          <c:showSerName val="0"/>
          <c:showPercent val="0"/>
          <c:showBubbleSize val="0"/>
        </c:dLbls>
        <c:gapWidth val="219"/>
        <c:overlap val="-27"/>
        <c:axId val="1136554304"/>
        <c:axId val="1136554784"/>
      </c:barChart>
      <c:catAx>
        <c:axId val="113655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554784"/>
        <c:crosses val="autoZero"/>
        <c:auto val="1"/>
        <c:lblAlgn val="ctr"/>
        <c:lblOffset val="100"/>
        <c:noMultiLvlLbl val="0"/>
      </c:catAx>
      <c:valAx>
        <c:axId val="1136554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55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DISPLACEMENT VS MILEAGE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'!$C$1</c:f>
              <c:strCache>
                <c:ptCount val="1"/>
                <c:pt idx="0">
                  <c:v>MILEAGE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44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9EA-4D65-8189-6E0F26F8DE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'TASK 5 '!$B$2:$B$788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1396.5</c:v>
                </c:pt>
                <c:pt idx="441">
                  <c:v>1396.5</c:v>
                </c:pt>
                <c:pt idx="442">
                  <c:v>1396.5</c:v>
                </c:pt>
                <c:pt idx="443">
                  <c:v>1396.5</c:v>
                </c:pt>
                <c:pt idx="444">
                  <c:v>1396.5</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1396.5</c:v>
                </c:pt>
                <c:pt idx="624">
                  <c:v>1396.5</c:v>
                </c:pt>
                <c:pt idx="625">
                  <c:v>1396.5</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1396.5</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'TASK 5 '!$C$2:$C$788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yVal>
          <c:smooth val="0"/>
          <c:extLst>
            <c:ext xmlns:c16="http://schemas.microsoft.com/office/drawing/2014/chart" uri="{C3380CC4-5D6E-409C-BE32-E72D297353CC}">
              <c16:uniqueId val="{00000000-39EA-4D65-8189-6E0F26F8DE6C}"/>
            </c:ext>
          </c:extLst>
        </c:ser>
        <c:dLbls>
          <c:showLegendKey val="0"/>
          <c:showVal val="0"/>
          <c:showCatName val="0"/>
          <c:showSerName val="0"/>
          <c:showPercent val="0"/>
          <c:showBubbleSize val="0"/>
        </c:dLbls>
        <c:axId val="138679984"/>
        <c:axId val="138681904"/>
      </c:scatterChart>
      <c:valAx>
        <c:axId val="13867998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81904"/>
        <c:crosses val="autoZero"/>
        <c:crossBetween val="midCat"/>
      </c:valAx>
      <c:valAx>
        <c:axId val="138681904"/>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79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MILEAGE VS FUEL TANK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'!$Q$1</c:f>
              <c:strCache>
                <c:ptCount val="1"/>
                <c:pt idx="0">
                  <c:v>Fuel_Tank_Capacity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 '!$P$2:$P$788</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xVal>
          <c:yVal>
            <c:numRef>
              <c:f>'TASK 5 '!$Q$2:$Q$788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166A-47D9-9A44-4C50406EBC7E}"/>
            </c:ext>
          </c:extLst>
        </c:ser>
        <c:dLbls>
          <c:showLegendKey val="0"/>
          <c:showVal val="0"/>
          <c:showCatName val="0"/>
          <c:showSerName val="0"/>
          <c:showPercent val="0"/>
          <c:showBubbleSize val="0"/>
        </c:dLbls>
        <c:axId val="137006192"/>
        <c:axId val="137004752"/>
      </c:scatterChart>
      <c:valAx>
        <c:axId val="137006192"/>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004752"/>
        <c:crosses val="autoZero"/>
        <c:crossBetween val="midCat"/>
      </c:valAx>
      <c:valAx>
        <c:axId val="137004752"/>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006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[Asher_C1_S6_PROJECT_PART1.xlsx]TASK 10!PivotTable3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HATCHBACK</a:t>
            </a:r>
            <a:r>
              <a:rPr lang="en-US" baseline="0"/>
              <a:t> VARIANTS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10'!$B$3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52D5-4A53-BE4B-E8A101CC9613}"/>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52D5-4A53-BE4B-E8A101CC9613}"/>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4-52D5-4A53-BE4B-E8A101CC9613}"/>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5-52D5-4A53-BE4B-E8A101CC9613}"/>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2D5-4A53-BE4B-E8A101CC9613}"/>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2D5-4A53-BE4B-E8A101CC9613}"/>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2D5-4A53-BE4B-E8A101CC9613}"/>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2D5-4A53-BE4B-E8A101CC96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10'!$A$4:$A$11</c:f>
              <c:strCache>
                <c:ptCount val="7"/>
                <c:pt idx="0">
                  <c:v>Suzuki</c:v>
                </c:pt>
                <c:pt idx="1">
                  <c:v>Tata</c:v>
                </c:pt>
                <c:pt idx="2">
                  <c:v>Hyundai</c:v>
                </c:pt>
                <c:pt idx="3">
                  <c:v>Toyota</c:v>
                </c:pt>
                <c:pt idx="4">
                  <c:v>Renault</c:v>
                </c:pt>
                <c:pt idx="5">
                  <c:v>Ford</c:v>
                </c:pt>
                <c:pt idx="6">
                  <c:v>Volkswagen</c:v>
                </c:pt>
              </c:strCache>
            </c:strRef>
          </c:cat>
          <c:val>
            <c:numRef>
              <c:f>'TASK 10'!$B$4:$B$11</c:f>
              <c:numCache>
                <c:formatCode>General</c:formatCode>
                <c:ptCount val="7"/>
                <c:pt idx="0">
                  <c:v>67</c:v>
                </c:pt>
                <c:pt idx="1">
                  <c:v>31</c:v>
                </c:pt>
                <c:pt idx="2">
                  <c:v>31</c:v>
                </c:pt>
                <c:pt idx="3">
                  <c:v>13</c:v>
                </c:pt>
                <c:pt idx="4">
                  <c:v>10</c:v>
                </c:pt>
                <c:pt idx="5">
                  <c:v>5</c:v>
                </c:pt>
                <c:pt idx="6">
                  <c:v>4</c:v>
                </c:pt>
              </c:numCache>
            </c:numRef>
          </c:val>
          <c:extLst>
            <c:ext xmlns:c16="http://schemas.microsoft.com/office/drawing/2014/chart" uri="{C3380CC4-5D6E-409C-BE32-E72D297353CC}">
              <c16:uniqueId val="{00000000-52D5-4A53-BE4B-E8A101CC9613}"/>
            </c:ext>
          </c:extLst>
        </c:ser>
        <c:dLbls>
          <c:showLegendKey val="0"/>
          <c:showVal val="0"/>
          <c:showCatName val="0"/>
          <c:showSerName val="0"/>
          <c:showPercent val="0"/>
          <c:showBubbleSize val="0"/>
        </c:dLbls>
        <c:gapWidth val="219"/>
        <c:overlap val="-27"/>
        <c:axId val="1256355232"/>
        <c:axId val="1256342272"/>
      </c:barChart>
      <c:catAx>
        <c:axId val="125635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42272"/>
        <c:crosses val="autoZero"/>
        <c:auto val="1"/>
        <c:lblAlgn val="ctr"/>
        <c:lblOffset val="100"/>
        <c:noMultiLvlLbl val="0"/>
      </c:catAx>
      <c:valAx>
        <c:axId val="1256342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55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[Asher_C1_S6_PROJECT_PART1.xlsx]TASK 10!PivotTable4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SEDAN VARIANTS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10'!$G$3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4793-44B6-B05D-AF398C5CBB07}"/>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4793-44B6-B05D-AF398C5CBB07}"/>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4-4793-44B6-B05D-AF398C5CBB07}"/>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793-44B6-B05D-AF398C5CBB07}"/>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793-44B6-B05D-AF398C5CBB07}"/>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793-44B6-B05D-AF398C5CBB0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10'!$F$4:$F$13</c:f>
              <c:strCache>
                <c:ptCount val="9"/>
                <c:pt idx="0">
                  <c:v>Hyundai</c:v>
                </c:pt>
                <c:pt idx="1">
                  <c:v>Skoda</c:v>
                </c:pt>
                <c:pt idx="2">
                  <c:v>Toyota</c:v>
                </c:pt>
                <c:pt idx="3">
                  <c:v>Suzuki</c:v>
                </c:pt>
                <c:pt idx="4">
                  <c:v>Volkswagen</c:v>
                </c:pt>
                <c:pt idx="5">
                  <c:v>Tata</c:v>
                </c:pt>
                <c:pt idx="6">
                  <c:v>Bmw</c:v>
                </c:pt>
                <c:pt idx="7">
                  <c:v>Ford</c:v>
                </c:pt>
                <c:pt idx="8">
                  <c:v>Mahindra</c:v>
                </c:pt>
              </c:strCache>
            </c:strRef>
          </c:cat>
          <c:val>
            <c:numRef>
              <c:f>'TASK 10'!$G$4:$G$13</c:f>
              <c:numCache>
                <c:formatCode>General</c:formatCode>
                <c:ptCount val="9"/>
                <c:pt idx="0">
                  <c:v>44</c:v>
                </c:pt>
                <c:pt idx="1">
                  <c:v>39</c:v>
                </c:pt>
                <c:pt idx="2">
                  <c:v>32</c:v>
                </c:pt>
                <c:pt idx="3">
                  <c:v>31</c:v>
                </c:pt>
                <c:pt idx="4">
                  <c:v>22</c:v>
                </c:pt>
                <c:pt idx="5">
                  <c:v>20</c:v>
                </c:pt>
                <c:pt idx="6">
                  <c:v>16</c:v>
                </c:pt>
                <c:pt idx="7">
                  <c:v>13</c:v>
                </c:pt>
                <c:pt idx="8">
                  <c:v>6</c:v>
                </c:pt>
              </c:numCache>
            </c:numRef>
          </c:val>
          <c:extLst>
            <c:ext xmlns:c16="http://schemas.microsoft.com/office/drawing/2014/chart" uri="{C3380CC4-5D6E-409C-BE32-E72D297353CC}">
              <c16:uniqueId val="{00000000-4793-44B6-B05D-AF398C5CBB07}"/>
            </c:ext>
          </c:extLst>
        </c:ser>
        <c:dLbls>
          <c:showLegendKey val="0"/>
          <c:showVal val="0"/>
          <c:showCatName val="0"/>
          <c:showSerName val="0"/>
          <c:showPercent val="0"/>
          <c:showBubbleSize val="0"/>
        </c:dLbls>
        <c:gapWidth val="182"/>
        <c:axId val="861689824"/>
        <c:axId val="1303575856"/>
      </c:barChart>
      <c:catAx>
        <c:axId val="861689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575856"/>
        <c:crosses val="autoZero"/>
        <c:auto val="1"/>
        <c:lblAlgn val="ctr"/>
        <c:lblOffset val="100"/>
        <c:noMultiLvlLbl val="0"/>
      </c:catAx>
      <c:valAx>
        <c:axId val="13035758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689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[Asher_C1_S6_PROJECT_PART1.xlsx]TASK 10!PivotTable5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SUV VARIANTS</a:t>
            </a:r>
          </a:p>
        </c:rich>
      </c:tx>
      <c:layout>
        <c:manualLayout>
          <c:xMode val="edge"/>
          <c:yMode val="edge"/>
          <c:x val="0.3422466422466422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10'!$J$3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EF67-4A2E-9829-CAE009A62D4D}"/>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EF67-4A2E-9829-CAE009A62D4D}"/>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4-EF67-4A2E-9829-CAE009A62D4D}"/>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5-EF67-4A2E-9829-CAE009A62D4D}"/>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F67-4A2E-9829-CAE009A62D4D}"/>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F67-4A2E-9829-CAE009A62D4D}"/>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F67-4A2E-9829-CAE009A62D4D}"/>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F67-4A2E-9829-CAE009A62D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10'!$I$4:$I$14</c:f>
              <c:strCache>
                <c:ptCount val="10"/>
                <c:pt idx="0">
                  <c:v>Mahindra</c:v>
                </c:pt>
                <c:pt idx="1">
                  <c:v>Hyundai</c:v>
                </c:pt>
                <c:pt idx="2">
                  <c:v>Tata</c:v>
                </c:pt>
                <c:pt idx="3">
                  <c:v>Ford</c:v>
                </c:pt>
                <c:pt idx="4">
                  <c:v>Renault</c:v>
                </c:pt>
                <c:pt idx="5">
                  <c:v>Bmw</c:v>
                </c:pt>
                <c:pt idx="6">
                  <c:v>Suzuki</c:v>
                </c:pt>
                <c:pt idx="7">
                  <c:v>Toyota</c:v>
                </c:pt>
                <c:pt idx="8">
                  <c:v>Skoda</c:v>
                </c:pt>
                <c:pt idx="9">
                  <c:v>Volkswagen</c:v>
                </c:pt>
              </c:strCache>
            </c:strRef>
          </c:cat>
          <c:val>
            <c:numRef>
              <c:f>'TASK 10'!$J$4:$J$14</c:f>
              <c:numCache>
                <c:formatCode>General</c:formatCode>
                <c:ptCount val="10"/>
                <c:pt idx="0">
                  <c:v>77</c:v>
                </c:pt>
                <c:pt idx="1">
                  <c:v>40</c:v>
                </c:pt>
                <c:pt idx="2">
                  <c:v>40</c:v>
                </c:pt>
                <c:pt idx="3">
                  <c:v>15</c:v>
                </c:pt>
                <c:pt idx="4">
                  <c:v>13</c:v>
                </c:pt>
                <c:pt idx="5">
                  <c:v>12</c:v>
                </c:pt>
                <c:pt idx="6">
                  <c:v>11</c:v>
                </c:pt>
                <c:pt idx="7">
                  <c:v>9</c:v>
                </c:pt>
                <c:pt idx="8">
                  <c:v>4</c:v>
                </c:pt>
                <c:pt idx="9">
                  <c:v>2</c:v>
                </c:pt>
              </c:numCache>
            </c:numRef>
          </c:val>
          <c:extLst>
            <c:ext xmlns:c16="http://schemas.microsoft.com/office/drawing/2014/chart" uri="{C3380CC4-5D6E-409C-BE32-E72D297353CC}">
              <c16:uniqueId val="{00000000-EF67-4A2E-9829-CAE009A62D4D}"/>
            </c:ext>
          </c:extLst>
        </c:ser>
        <c:dLbls>
          <c:showLegendKey val="0"/>
          <c:showVal val="0"/>
          <c:showCatName val="0"/>
          <c:showSerName val="0"/>
          <c:showPercent val="0"/>
          <c:showBubbleSize val="0"/>
        </c:dLbls>
        <c:gapWidth val="219"/>
        <c:overlap val="-27"/>
        <c:axId val="1302619520"/>
        <c:axId val="1302618080"/>
      </c:barChart>
      <c:catAx>
        <c:axId val="130261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618080"/>
        <c:crosses val="autoZero"/>
        <c:auto val="1"/>
        <c:lblAlgn val="ctr"/>
        <c:lblOffset val="100"/>
        <c:noMultiLvlLbl val="0"/>
      </c:catAx>
      <c:valAx>
        <c:axId val="13026180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61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[Asher_C1_S6_PROJECT_PART1.xlsx]TASK 11!PivotTable12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dirty="0">
                <a:solidFill>
                  <a:sysClr val="windowText" lastClr="000000">
                    <a:lumMod val="65000"/>
                    <a:lumOff val="35000"/>
                  </a:sysClr>
                </a:solidFill>
              </a:rPr>
              <a:t>Body-type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11'!$K$4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11'!$J$5:$J$16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11'!$K$5:$K$16</c:f>
              <c:numCache>
                <c:formatCode>General</c:formatCode>
                <c:ptCount val="11"/>
                <c:pt idx="0">
                  <c:v>263</c:v>
                </c:pt>
                <c:pt idx="1">
                  <c:v>223</c:v>
                </c:pt>
                <c:pt idx="2">
                  <c:v>223</c:v>
                </c:pt>
                <c:pt idx="3">
                  <c:v>32</c:v>
                </c:pt>
                <c:pt idx="4">
                  <c:v>25</c:v>
                </c:pt>
                <c:pt idx="5">
                  <c:v>10</c:v>
                </c:pt>
                <c:pt idx="6">
                  <c:v>3</c:v>
                </c:pt>
                <c:pt idx="7">
                  <c:v>2</c:v>
                </c:pt>
                <c:pt idx="8">
                  <c:v>2</c:v>
                </c:pt>
                <c:pt idx="9">
                  <c:v>2</c:v>
                </c:pt>
                <c:pt idx="10">
                  <c:v>1</c:v>
                </c:pt>
              </c:numCache>
            </c:numRef>
          </c:val>
          <c:extLst>
            <c:ext xmlns:c16="http://schemas.microsoft.com/office/drawing/2014/chart" uri="{C3380CC4-5D6E-409C-BE32-E72D297353CC}">
              <c16:uniqueId val="{00000000-9C1D-4BAB-BEEC-3680B5ECAC39}"/>
            </c:ext>
          </c:extLst>
        </c:ser>
        <c:dLbls>
          <c:showLegendKey val="0"/>
          <c:showVal val="0"/>
          <c:showCatName val="0"/>
          <c:showSerName val="0"/>
          <c:showPercent val="0"/>
          <c:showBubbleSize val="0"/>
        </c:dLbls>
        <c:gapWidth val="219"/>
        <c:overlap val="-27"/>
        <c:axId val="1256339872"/>
        <c:axId val="1256340352"/>
      </c:barChart>
      <c:catAx>
        <c:axId val="125633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40352"/>
        <c:crosses val="autoZero"/>
        <c:auto val="1"/>
        <c:lblAlgn val="ctr"/>
        <c:lblOffset val="100"/>
        <c:noMultiLvlLbl val="0"/>
      </c:catAx>
      <c:valAx>
        <c:axId val="1256340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3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DISPLACEMENT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DISPLACEMENT</a:t>
          </a:r>
        </a:p>
      </cx:txPr>
    </cx:title>
    <cx:plotArea>
      <cx:plotAreaRegion>
        <cx:series layoutId="clusteredColumn" uniqueId="{3E23BFD8-3952-41FC-A5DE-B424383EB20F}">
          <cx:tx>
            <cx:txData>
              <cx:f>_xlchart.v1.0</cx:f>
              <cx:v>Displacement</cx:v>
            </cx:txData>
          </cx:tx>
          <cx:dataLabels>
            <cx:visibility seriesName="0" categoryName="0" value="1"/>
          </cx:dataLabels>
          <cx:dataId val="0"/>
          <cx:layoutPr>
            <cx:binning intervalClosed="r">
              <cx:binSize val="980"/>
            </cx:binning>
          </cx:layoutPr>
        </cx:series>
      </cx:plotAreaRegion>
      <cx:axis id="0">
        <cx:catScaling gapWidth="0"/>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CITY MILEAGE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CITY MILEAGE</a:t>
          </a:r>
        </a:p>
      </cx:txPr>
    </cx:title>
    <cx:plotArea>
      <cx:plotAreaRegion>
        <cx:series layoutId="clusteredColumn" uniqueId="{6AC7D697-AA0B-4469-A7D8-1E211E6E240B}">
          <cx:tx>
            <cx:txData>
              <cx:f>_xlchart.v1.4</cx:f>
              <cx:v>City_Mileage_km_litre</cx:v>
            </cx:txData>
          </cx:tx>
          <cx:dataLabels>
            <cx:visibility seriesName="0" categoryName="0" value="1"/>
          </cx:dataLabels>
          <cx:dataId val="0"/>
          <cx:layoutPr>
            <cx:binning intervalClosed="r">
              <cx:binCount val="86"/>
            </cx:binning>
          </cx:layoutPr>
        </cx:series>
      </cx:plotAreaRegion>
      <cx:axis id="0">
        <cx:catScaling gapWidth="0"/>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FUEL TANK CAPACITY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FUEL TANK CAPACITY</a:t>
          </a:r>
        </a:p>
      </cx:txPr>
    </cx:title>
    <cx:plotArea>
      <cx:plotAreaRegion>
        <cx:series layoutId="clusteredColumn" uniqueId="{AB1FAE78-6E9A-4296-8E37-860FFF542B07}">
          <cx:tx>
            <cx:txData>
              <cx:f>_xlchart.v1.8</cx:f>
              <cx:v>Fuel_Tank_Capacity</cx:v>
            </cx:txData>
          </cx:tx>
          <cx:dataLabels>
            <cx:visibility seriesName="0" categoryName="0" value="1"/>
          </cx:dataLabels>
          <cx:dataId val="0"/>
          <cx:layoutPr>
            <cx:binning intervalClosed="r">
              <cx:binSize val="3"/>
            </cx:binning>
          </cx:layoutPr>
        </cx:series>
      </cx:plotAreaRegion>
      <cx:axis id="0">
        <cx:catScaling gapWidth="0"/>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DISPLACEMENT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DISPLACEMENT</a:t>
          </a:r>
        </a:p>
      </cx:txPr>
    </cx:title>
    <cx:plotArea>
      <cx:plotAreaRegion>
        <cx:series layoutId="clusteredColumn" uniqueId="{3E23BFD8-3952-41FC-A5DE-B424383EB20F}">
          <cx:tx>
            <cx:txData>
              <cx:f>_xlchart.v1.10</cx:f>
              <cx:v>Displacement</cx:v>
            </cx:txData>
          </cx:tx>
          <cx:dataLabels>
            <cx:visibility seriesName="0" categoryName="0" value="1"/>
          </cx:dataLabels>
          <cx:dataId val="0"/>
          <cx:layoutPr>
            <cx:binning intervalClosed="r">
              <cx:binSize val="980"/>
            </cx:binning>
          </cx:layoutPr>
        </cx:series>
      </cx:plotAreaRegion>
      <cx:axis id="0">
        <cx:catScaling gapWidth="0"/>
        <cx:tickLabels/>
      </cx:axis>
      <cx:axis id="1">
        <cx:valScaling/>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CITY MILEAGE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CITY MILEAGE</a:t>
          </a:r>
        </a:p>
      </cx:txPr>
    </cx:title>
    <cx:plotArea>
      <cx:plotAreaRegion>
        <cx:series layoutId="clusteredColumn" uniqueId="{6AC7D697-AA0B-4469-A7D8-1E211E6E240B}">
          <cx:tx>
            <cx:txData>
              <cx:f>_xlchart.v1.6</cx:f>
              <cx:v>City_Mileage_km_litre</cx:v>
            </cx:txData>
          </cx:tx>
          <cx:dataLabels>
            <cx:visibility seriesName="0" categoryName="0" value="1"/>
          </cx:dataLabels>
          <cx:dataId val="0"/>
          <cx:layoutPr>
            <cx:binning intervalClosed="r">
              <cx:binCount val="86"/>
            </cx:binning>
          </cx:layoutPr>
        </cx:series>
      </cx:plotAreaRegion>
      <cx:axis id="0">
        <cx:catScaling gapWidth="0"/>
        <cx:tickLabels/>
      </cx:axis>
      <cx:axis id="1">
        <cx:valScaling/>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FUEL TANK CAPACITY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FUEL TANK CAPACITY</a:t>
          </a:r>
        </a:p>
      </cx:txPr>
    </cx:title>
    <cx:plotArea>
      <cx:plotAreaRegion>
        <cx:series layoutId="clusteredColumn" uniqueId="{AB1FAE78-6E9A-4296-8E37-860FFF542B07}">
          <cx:tx>
            <cx:txData>
              <cx:f>_xlchart.v1.2</cx:f>
              <cx:v>Fuel_Tank_Capacity</cx:v>
            </cx:txData>
          </cx:tx>
          <cx:dataLabels>
            <cx:visibility seriesName="0" categoryName="0" value="1"/>
          </cx:dataLabels>
          <cx:dataId val="0"/>
          <cx:layoutPr>
            <cx:binning intervalClosed="r">
              <cx:binSize val="3"/>
            </cx:binning>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457200</xdr:colOff>
      <xdr:row>25</xdr:row>
      <xdr:rowOff>91440</xdr:rowOff>
    </xdr:from>
    <xdr:to>
      <xdr:col>12</xdr:col>
      <xdr:colOff>114300</xdr:colOff>
      <xdr:row>48</xdr:row>
      <xdr:rowOff>175260</xdr:rowOff>
    </xdr:to>
    <xdr:graphicFrame macro="">
      <xdr:nvGraphicFramePr>
        <xdr:cNvPr id="4" name="Chart 3">
          <a:extLst>
            <a:ext uri="{FF2B5EF4-FFF2-40B4-BE49-F238E27FC236}">
              <a16:creationId xmlns:a16="http://schemas.microsoft.com/office/drawing/2014/main" id="{E8C0C2BC-37C2-5877-0C86-2DC036D924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106680</xdr:colOff>
      <xdr:row>24</xdr:row>
      <xdr:rowOff>171450</xdr:rowOff>
    </xdr:from>
    <xdr:to>
      <xdr:col>11</xdr:col>
      <xdr:colOff>464820</xdr:colOff>
      <xdr:row>39</xdr:row>
      <xdr:rowOff>171450</xdr:rowOff>
    </xdr:to>
    <xdr:graphicFrame macro="">
      <xdr:nvGraphicFramePr>
        <xdr:cNvPr id="2" name="Chart 1">
          <a:extLst>
            <a:ext uri="{FF2B5EF4-FFF2-40B4-BE49-F238E27FC236}">
              <a16:creationId xmlns:a16="http://schemas.microsoft.com/office/drawing/2014/main" id="{6995AC7B-24EA-9220-B8ED-735A23162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518160</xdr:colOff>
      <xdr:row>5</xdr:row>
      <xdr:rowOff>0</xdr:rowOff>
    </xdr:from>
    <xdr:to>
      <xdr:col>13</xdr:col>
      <xdr:colOff>373380</xdr:colOff>
      <xdr:row>29</xdr:row>
      <xdr:rowOff>38100</xdr:rowOff>
    </xdr:to>
    <xdr:graphicFrame macro="">
      <xdr:nvGraphicFramePr>
        <xdr:cNvPr id="5" name="Chart 4">
          <a:extLst>
            <a:ext uri="{FF2B5EF4-FFF2-40B4-BE49-F238E27FC236}">
              <a16:creationId xmlns:a16="http://schemas.microsoft.com/office/drawing/2014/main" id="{83B00153-BD93-4081-954C-3A54931CCD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320040</xdr:colOff>
      <xdr:row>2</xdr:row>
      <xdr:rowOff>64770</xdr:rowOff>
    </xdr:from>
    <xdr:to>
      <xdr:col>12</xdr:col>
      <xdr:colOff>571500</xdr:colOff>
      <xdr:row>19</xdr:row>
      <xdr:rowOff>103909</xdr:rowOff>
    </xdr:to>
    <xdr:graphicFrame macro="">
      <xdr:nvGraphicFramePr>
        <xdr:cNvPr id="4" name="Chart 3">
          <a:extLst>
            <a:ext uri="{FF2B5EF4-FFF2-40B4-BE49-F238E27FC236}">
              <a16:creationId xmlns:a16="http://schemas.microsoft.com/office/drawing/2014/main" id="{205C631C-3020-DCC0-57C8-9DBF863B59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289560</xdr:colOff>
      <xdr:row>5</xdr:row>
      <xdr:rowOff>133350</xdr:rowOff>
    </xdr:from>
    <xdr:to>
      <xdr:col>12</xdr:col>
      <xdr:colOff>594360</xdr:colOff>
      <xdr:row>20</xdr:row>
      <xdr:rowOff>133350</xdr:rowOff>
    </xdr:to>
    <xdr:graphicFrame macro="">
      <xdr:nvGraphicFramePr>
        <xdr:cNvPr id="2" name="Chart 1">
          <a:extLst>
            <a:ext uri="{FF2B5EF4-FFF2-40B4-BE49-F238E27FC236}">
              <a16:creationId xmlns:a16="http://schemas.microsoft.com/office/drawing/2014/main" id="{67841278-467B-2F1D-53AA-FCA37A059B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321324</xdr:colOff>
      <xdr:row>8</xdr:row>
      <xdr:rowOff>28460</xdr:rowOff>
    </xdr:from>
    <xdr:to>
      <xdr:col>24</xdr:col>
      <xdr:colOff>55218</xdr:colOff>
      <xdr:row>23</xdr:row>
      <xdr:rowOff>17443</xdr:rowOff>
    </xdr:to>
    <xdr:graphicFrame macro="">
      <xdr:nvGraphicFramePr>
        <xdr:cNvPr id="3" name="Chart 2">
          <a:extLst>
            <a:ext uri="{FF2B5EF4-FFF2-40B4-BE49-F238E27FC236}">
              <a16:creationId xmlns:a16="http://schemas.microsoft.com/office/drawing/2014/main" id="{DCC8567F-23DF-E56F-73A7-D2E9E855D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156210</xdr:rowOff>
    </xdr:from>
    <xdr:to>
      <xdr:col>8</xdr:col>
      <xdr:colOff>586740</xdr:colOff>
      <xdr:row>16</xdr:row>
      <xdr:rowOff>156210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E1C72D69-E2A4-DEF1-5A5C-59EFD23311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76060" y="339090"/>
              <a:ext cx="52349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411480</xdr:colOff>
      <xdr:row>24</xdr:row>
      <xdr:rowOff>76200</xdr:rowOff>
    </xdr:from>
    <xdr:to>
      <xdr:col>17</xdr:col>
      <xdr:colOff>129540</xdr:colOff>
      <xdr:row>44</xdr:row>
      <xdr:rowOff>60960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C6850404-012B-2393-2FC5-7C251232C7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26480" y="4465320"/>
              <a:ext cx="10713720" cy="3642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48</xdr:row>
      <xdr:rowOff>0</xdr:rowOff>
    </xdr:from>
    <xdr:to>
      <xdr:col>10</xdr:col>
      <xdr:colOff>129540</xdr:colOff>
      <xdr:row>63</xdr:row>
      <xdr:rowOff>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14A0EA5C-F84B-4BAC-A0E8-961932D3F8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576060" y="8778240"/>
              <a:ext cx="59969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0</xdr:colOff>
      <xdr:row>74</xdr:row>
      <xdr:rowOff>156210</xdr:rowOff>
    </xdr:from>
    <xdr:to>
      <xdr:col>9</xdr:col>
      <xdr:colOff>586740</xdr:colOff>
      <xdr:row>89</xdr:row>
      <xdr:rowOff>156210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967DF8A-CCD9-482C-B811-17415A6795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970520" y="13689330"/>
              <a:ext cx="44500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411480</xdr:colOff>
      <xdr:row>97</xdr:row>
      <xdr:rowOff>76200</xdr:rowOff>
    </xdr:from>
    <xdr:to>
      <xdr:col>18</xdr:col>
      <xdr:colOff>129540</xdr:colOff>
      <xdr:row>117</xdr:row>
      <xdr:rowOff>60960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42C4437-1DE4-4457-B5F1-2EC3DE2249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987540" y="17815560"/>
              <a:ext cx="10462260" cy="3642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0</xdr:colOff>
      <xdr:row>121</xdr:row>
      <xdr:rowOff>0</xdr:rowOff>
    </xdr:from>
    <xdr:to>
      <xdr:col>11</xdr:col>
      <xdr:colOff>129540</xdr:colOff>
      <xdr:row>136</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2DBEE94-5A1F-468C-9677-85837B0D9D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7970520" y="22128480"/>
              <a:ext cx="52120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7620</xdr:colOff>
      <xdr:row>13</xdr:row>
      <xdr:rowOff>38100</xdr:rowOff>
    </xdr:from>
    <xdr:to>
      <xdr:col>3</xdr:col>
      <xdr:colOff>502920</xdr:colOff>
      <xdr:row>26</xdr:row>
      <xdr:rowOff>133350</xdr:rowOff>
    </xdr:to>
    <xdr:graphicFrame macro="">
      <xdr:nvGraphicFramePr>
        <xdr:cNvPr id="2" name="Chart 1">
          <a:extLst>
            <a:ext uri="{FF2B5EF4-FFF2-40B4-BE49-F238E27FC236}">
              <a16:creationId xmlns:a16="http://schemas.microsoft.com/office/drawing/2014/main" id="{E2399760-5497-3EB1-363D-C78DA60FB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14</xdr:row>
      <xdr:rowOff>26670</xdr:rowOff>
    </xdr:from>
    <xdr:to>
      <xdr:col>7</xdr:col>
      <xdr:colOff>601980</xdr:colOff>
      <xdr:row>29</xdr:row>
      <xdr:rowOff>26670</xdr:rowOff>
    </xdr:to>
    <xdr:graphicFrame macro="">
      <xdr:nvGraphicFramePr>
        <xdr:cNvPr id="3" name="Chart 2">
          <a:extLst>
            <a:ext uri="{FF2B5EF4-FFF2-40B4-BE49-F238E27FC236}">
              <a16:creationId xmlns:a16="http://schemas.microsoft.com/office/drawing/2014/main" id="{D5E82DA0-F426-D93F-6808-84187C7AC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419100</xdr:colOff>
      <xdr:row>14</xdr:row>
      <xdr:rowOff>156210</xdr:rowOff>
    </xdr:from>
    <xdr:to>
      <xdr:col>13</xdr:col>
      <xdr:colOff>434340</xdr:colOff>
      <xdr:row>29</xdr:row>
      <xdr:rowOff>156210</xdr:rowOff>
    </xdr:to>
    <xdr:graphicFrame macro="">
      <xdr:nvGraphicFramePr>
        <xdr:cNvPr id="4" name="Chart 3">
          <a:extLst>
            <a:ext uri="{FF2B5EF4-FFF2-40B4-BE49-F238E27FC236}">
              <a16:creationId xmlns:a16="http://schemas.microsoft.com/office/drawing/2014/main" id="{1F5CD230-87CB-A8F8-E9B1-636A140129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198120</xdr:colOff>
      <xdr:row>14</xdr:row>
      <xdr:rowOff>19050</xdr:rowOff>
    </xdr:from>
    <xdr:to>
      <xdr:col>13</xdr:col>
      <xdr:colOff>182880</xdr:colOff>
      <xdr:row>33</xdr:row>
      <xdr:rowOff>7620</xdr:rowOff>
    </xdr:to>
    <xdr:graphicFrame macro="">
      <xdr:nvGraphicFramePr>
        <xdr:cNvPr id="3" name="Chart 2">
          <a:extLst>
            <a:ext uri="{FF2B5EF4-FFF2-40B4-BE49-F238E27FC236}">
              <a16:creationId xmlns:a16="http://schemas.microsoft.com/office/drawing/2014/main" id="{8F511DD3-B0BF-0F86-FD1A-61768DFB5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ALEXANDER" refreshedDate="45618.556254166666" createdVersion="8" refreshedVersion="8" minRefreshableVersion="3" recordCount="788" xr:uid="{1C5A243F-ADF6-46B2-85A2-91B897D1F40F}">
  <cacheSource type="worksheet">
    <worksheetSource ref="A1:C1048576" sheet="TASK 1"/>
  </cacheSource>
  <cacheFields count="3">
    <cacheField name="Make" numFmtId="0">
      <sharedItems containsBlank="1" count="11">
        <s v="Tata"/>
        <s v="Renault"/>
        <s v="Suzuki"/>
        <s v="Hyundai"/>
        <s v="Toyota"/>
        <s v="Volkswagen"/>
        <s v="Ford"/>
        <s v="Mahindra"/>
        <s v="Skoda"/>
        <s v="Bmw"/>
        <m/>
      </sharedItems>
    </cacheField>
    <cacheField name="City_Mileage_km_litre" numFmtId="0">
      <sharedItems containsString="0" containsBlank="1" containsNumber="1" minValue="4.45" maxValue="80"/>
    </cacheField>
    <cacheField name="Model" numFmtId="0">
      <sharedItems containsBlank="1" count="117">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ALEXANDER" refreshedDate="45618.695073842595" createdVersion="8" refreshedVersion="8" minRefreshableVersion="3" recordCount="746" xr:uid="{34B46A77-881B-4D9C-8FE7-03B25B0AC751}">
  <cacheSource type="worksheet">
    <worksheetSource ref="A1:B747" sheet="TASK 3"/>
  </cacheSource>
  <cacheFields count="2">
    <cacheField name="Make" numFmtId="0">
      <sharedItems count="10">
        <s v="Tata"/>
        <s v="Renault"/>
        <s v="Suzuki"/>
        <s v="Hyundai"/>
        <s v="Toyota"/>
        <s v="Volkswagen"/>
        <s v="Ford"/>
        <s v="Mahindra"/>
        <s v="Skoda"/>
        <s v="Bmw"/>
      </sharedItems>
    </cacheField>
    <cacheField name="Body_Typ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ALEXANDER" refreshedDate="45618.717170370372" createdVersion="8" refreshedVersion="8" minRefreshableVersion="3" recordCount="787" xr:uid="{729D4131-4F85-48DD-9D87-A816D7D44148}">
  <cacheSource type="worksheet">
    <worksheetSource ref="A1:B788" sheet="TASK 4 "/>
  </cacheSource>
  <cacheFields count="2">
    <cacheField name="Make" numFmtId="0">
      <sharedItems count="10">
        <s v="Tata"/>
        <s v="Renault"/>
        <s v="Suzuki"/>
        <s v="Hyundai"/>
        <s v="Toyota"/>
        <s v="Volkswagen"/>
        <s v="Ford"/>
        <s v="Mahindra"/>
        <s v="Skoda"/>
        <s v="Bmw"/>
      </sharedItems>
    </cacheField>
    <cacheField name="City_Mileage_km_litre" numFmtId="0">
      <sharedItems containsSemiMixedTypes="0" containsString="0" containsNumber="1" minValue="4.45" maxValue="8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ALEXANDER" refreshedDate="45618.841507291669" createdVersion="8" refreshedVersion="8" minRefreshableVersion="3" recordCount="787" xr:uid="{FA8F7D98-2A51-439B-8848-215A8035844C}">
  <cacheSource type="worksheet">
    <worksheetSource ref="D1:D788" sheet="TASK 6"/>
  </cacheSource>
  <cacheFields count="1">
    <cacheField name="Ground_Clearance" numFmtId="2">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ALEXANDER" refreshedDate="45619.646235995373" createdVersion="8" refreshedVersion="8" minRefreshableVersion="3" recordCount="161" xr:uid="{E970F9E9-F203-41D7-A610-11E178D7ABC3}">
  <cacheSource type="worksheet">
    <worksheetSource ref="A1:B162" sheet="TASK 10 SEGARATION"/>
  </cacheSource>
  <cacheFields count="2">
    <cacheField name="MaNUFACTURER" numFmtId="0">
      <sharedItems count="7">
        <s v="Tata"/>
        <s v="Renault"/>
        <s v="Suzuki"/>
        <s v="Hyundai"/>
        <s v="Toyota"/>
        <s v="Volkswagen"/>
        <s v="Ford"/>
      </sharedItems>
    </cacheField>
    <cacheField name="Variant"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ALEXANDER" refreshedDate="45619.647924999997" createdVersion="8" refreshedVersion="8" minRefreshableVersion="3" recordCount="223" xr:uid="{0935FD67-DE0C-4C2B-B08D-F49AE083BDF8}">
  <cacheSource type="worksheet">
    <worksheetSource ref="H1:I224" sheet="TASK 10 SEGARATION"/>
  </cacheSource>
  <cacheFields count="2">
    <cacheField name="Make" numFmtId="0">
      <sharedItems count="9">
        <s v="Hyundai"/>
        <s v="Suzuki"/>
        <s v="Volkswagen"/>
        <s v="Ford"/>
        <s v="Toyota"/>
        <s v="Skoda"/>
        <s v="Bmw"/>
        <s v="Tata"/>
        <s v="Mahindra"/>
      </sharedItems>
    </cacheField>
    <cacheField name="Variant"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ALEXANDER" refreshedDate="45619.648664004628" createdVersion="8" refreshedVersion="8" minRefreshableVersion="3" recordCount="223" xr:uid="{0AD7DDDE-823D-4330-AB1D-127C46CAD7AF}">
  <cacheSource type="worksheet">
    <worksheetSource ref="N1:O224" sheet="TASK 10 SEGARATION"/>
  </cacheSource>
  <cacheFields count="2">
    <cacheField name="Make" numFmtId="0">
      <sharedItems count="10">
        <s v="Mahindra"/>
        <s v="Volkswagen"/>
        <s v="Skoda"/>
        <s v="Bmw"/>
        <s v="Toyota"/>
        <s v="Suzuki"/>
        <s v="Hyundai"/>
        <s v="Tata"/>
        <s v="Ford"/>
        <s v="Renault"/>
      </sharedItems>
    </cacheField>
    <cacheField name="Variant"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ALEXANDER" refreshedDate="45619.677856134258" createdVersion="8" refreshedVersion="8" minRefreshableVersion="3" recordCount="787" xr:uid="{338E80BB-9293-43A8-8216-551584342319}">
  <cacheSource type="worksheet">
    <worksheetSource ref="A1:D788" sheet="TASK 2"/>
  </cacheSource>
  <cacheFields count="4">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Displacement" numFmtId="0">
      <sharedItems containsSemiMixedTypes="0" containsString="0" containsNumb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n v="1396.5"/>
        <n v="2498"/>
        <n v="1462"/>
        <n v="2179"/>
        <n v="72"/>
        <n v="2393"/>
        <n v="2694"/>
        <n v="2755"/>
        <n v="3198"/>
        <n v="2198"/>
        <n v="4461"/>
        <n v="2489"/>
        <n v="1999"/>
        <n v="1956"/>
        <n v="4395"/>
        <n v="1047"/>
        <n v="2200"/>
        <n v="2487"/>
        <n v="1395"/>
      </sharedItems>
    </cacheField>
    <cacheField name="City_Mileage_km_litre" numFmtId="0">
      <sharedItems containsSemiMixedTypes="0" containsString="0" containsNumber="1" minValue="4.45" maxValue="80" count="91">
        <n v="23.6"/>
        <n v="16.3"/>
        <n v="25.17"/>
        <n v="12"/>
        <n v="11"/>
        <n v="14"/>
        <n v="19"/>
        <n v="23"/>
        <n v="23.84"/>
        <n v="20.89"/>
        <n v="15.1"/>
        <n v="20.3"/>
        <n v="22.95"/>
        <n v="17.57"/>
        <n v="14.6"/>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ER ALEXANDER" refreshedDate="45619.682136921299" createdVersion="8" refreshedVersion="8" minRefreshableVersion="3" recordCount="787" xr:uid="{4E3366A1-DC73-4977-A7AB-349750747D06}">
  <cacheSource type="worksheet">
    <worksheetSource ref="A1:E788" sheet="TASK 11"/>
  </cacheSource>
  <cacheFields count="5">
    <cacheField name="Make" numFmtId="0">
      <sharedItems count="10">
        <s v="Tata"/>
        <s v="Renault"/>
        <s v="Suzuki"/>
        <s v="Hyundai"/>
        <s v="Toyota"/>
        <s v="Volkswagen"/>
        <s v="Ford"/>
        <s v="Mahindra"/>
        <s v="Skoda"/>
        <s v="Bmw"/>
      </sharedItems>
    </cacheField>
    <cacheField name="Model" numFmtId="0">
      <sharedItems/>
    </cacheField>
    <cacheField name="Displacement" numFmtId="0">
      <sharedItems containsSemiMixedTypes="0" containsString="0" containsNumb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n v="1396.5"/>
        <n v="2498"/>
        <n v="1462"/>
        <n v="2179"/>
        <n v="72"/>
        <n v="2393"/>
        <n v="2694"/>
        <n v="2755"/>
        <n v="3198"/>
        <n v="2198"/>
        <n v="4461"/>
        <n v="2489"/>
        <n v="1999"/>
        <n v="1956"/>
        <n v="4395"/>
        <n v="1047"/>
        <n v="2200"/>
        <n v="2487"/>
        <n v="1395"/>
      </sharedItems>
    </cacheField>
    <cacheField name="City_Mileage_km_litre" numFmtId="0">
      <sharedItems containsSemiMixedTypes="0" containsString="0" containsNumber="1" minValue="4.45" maxValue="80" count="91">
        <n v="23.6"/>
        <n v="16.3"/>
        <n v="25.17"/>
        <n v="12"/>
        <n v="11"/>
        <n v="14"/>
        <n v="19"/>
        <n v="23"/>
        <n v="23.84"/>
        <n v="20.89"/>
        <n v="15.1"/>
        <n v="20.3"/>
        <n v="22.95"/>
        <n v="17.57"/>
        <n v="14.6"/>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Body_Type" numFmtId="0">
      <sharedItems containsBlank="1" count="12">
        <s v="Hatchback"/>
        <s v="MPV"/>
        <s v="MUV"/>
        <s v="Sedan"/>
        <s v="Crossover"/>
        <m/>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8">
  <r>
    <x v="0"/>
    <n v="23.6"/>
    <x v="0"/>
  </r>
  <r>
    <x v="0"/>
    <n v="23.6"/>
    <x v="0"/>
  </r>
  <r>
    <x v="0"/>
    <n v="16.3"/>
    <x v="0"/>
  </r>
  <r>
    <x v="0"/>
    <n v="23.6"/>
    <x v="0"/>
  </r>
  <r>
    <x v="0"/>
    <n v="23.6"/>
    <x v="0"/>
  </r>
  <r>
    <x v="0"/>
    <n v="23.6"/>
    <x v="0"/>
  </r>
  <r>
    <x v="1"/>
    <n v="25.17"/>
    <x v="1"/>
  </r>
  <r>
    <x v="1"/>
    <n v="25.17"/>
    <x v="1"/>
  </r>
  <r>
    <x v="1"/>
    <n v="25.17"/>
    <x v="1"/>
  </r>
  <r>
    <x v="1"/>
    <n v="25.17"/>
    <x v="1"/>
  </r>
  <r>
    <x v="1"/>
    <n v="25.17"/>
    <x v="1"/>
  </r>
  <r>
    <x v="1"/>
    <n v="25.17"/>
    <x v="1"/>
  </r>
  <r>
    <x v="1"/>
    <n v="25.17"/>
    <x v="1"/>
  </r>
  <r>
    <x v="1"/>
    <n v="25.17"/>
    <x v="1"/>
  </r>
  <r>
    <x v="1"/>
    <n v="25.17"/>
    <x v="1"/>
  </r>
  <r>
    <x v="1"/>
    <n v="25.17"/>
    <x v="1"/>
  </r>
  <r>
    <x v="1"/>
    <n v="25.17"/>
    <x v="1"/>
  </r>
  <r>
    <x v="1"/>
    <n v="25.17"/>
    <x v="1"/>
  </r>
  <r>
    <x v="2"/>
    <n v="12"/>
    <x v="2"/>
  </r>
  <r>
    <x v="2"/>
    <n v="12"/>
    <x v="2"/>
  </r>
  <r>
    <x v="2"/>
    <n v="11"/>
    <x v="2"/>
  </r>
  <r>
    <x v="2"/>
    <n v="16.3"/>
    <x v="2"/>
  </r>
  <r>
    <x v="2"/>
    <n v="16.3"/>
    <x v="2"/>
  </r>
  <r>
    <x v="2"/>
    <n v="14"/>
    <x v="3"/>
  </r>
  <r>
    <x v="2"/>
    <n v="14"/>
    <x v="3"/>
  </r>
  <r>
    <x v="2"/>
    <n v="19"/>
    <x v="3"/>
  </r>
  <r>
    <x v="2"/>
    <n v="14"/>
    <x v="3"/>
  </r>
  <r>
    <x v="2"/>
    <n v="16.3"/>
    <x v="3"/>
  </r>
  <r>
    <x v="2"/>
    <n v="14"/>
    <x v="3"/>
  </r>
  <r>
    <x v="2"/>
    <n v="23"/>
    <x v="4"/>
  </r>
  <r>
    <x v="2"/>
    <n v="16.3"/>
    <x v="4"/>
  </r>
  <r>
    <x v="3"/>
    <n v="16.3"/>
    <x v="5"/>
  </r>
  <r>
    <x v="3"/>
    <n v="16.3"/>
    <x v="5"/>
  </r>
  <r>
    <x v="3"/>
    <n v="16.3"/>
    <x v="5"/>
  </r>
  <r>
    <x v="3"/>
    <n v="16.3"/>
    <x v="5"/>
  </r>
  <r>
    <x v="3"/>
    <n v="16.3"/>
    <x v="5"/>
  </r>
  <r>
    <x v="3"/>
    <n v="16.3"/>
    <x v="5"/>
  </r>
  <r>
    <x v="3"/>
    <n v="16.3"/>
    <x v="5"/>
  </r>
  <r>
    <x v="3"/>
    <n v="16.3"/>
    <x v="5"/>
  </r>
  <r>
    <x v="0"/>
    <n v="16.3"/>
    <x v="6"/>
  </r>
  <r>
    <x v="0"/>
    <n v="23.84"/>
    <x v="6"/>
  </r>
  <r>
    <x v="0"/>
    <n v="23.84"/>
    <x v="6"/>
  </r>
  <r>
    <x v="0"/>
    <n v="23.84"/>
    <x v="6"/>
  </r>
  <r>
    <x v="0"/>
    <n v="23.84"/>
    <x v="6"/>
  </r>
  <r>
    <x v="0"/>
    <n v="23.84"/>
    <x v="6"/>
  </r>
  <r>
    <x v="0"/>
    <n v="23.84"/>
    <x v="6"/>
  </r>
  <r>
    <x v="0"/>
    <n v="23.84"/>
    <x v="6"/>
  </r>
  <r>
    <x v="2"/>
    <n v="23"/>
    <x v="7"/>
  </r>
  <r>
    <x v="2"/>
    <n v="23"/>
    <x v="7"/>
  </r>
  <r>
    <x v="2"/>
    <n v="23"/>
    <x v="7"/>
  </r>
  <r>
    <x v="2"/>
    <n v="23"/>
    <x v="7"/>
  </r>
  <r>
    <x v="2"/>
    <n v="23"/>
    <x v="7"/>
  </r>
  <r>
    <x v="2"/>
    <n v="23"/>
    <x v="7"/>
  </r>
  <r>
    <x v="2"/>
    <n v="23"/>
    <x v="7"/>
  </r>
  <r>
    <x v="2"/>
    <n v="23"/>
    <x v="7"/>
  </r>
  <r>
    <x v="2"/>
    <n v="20.89"/>
    <x v="8"/>
  </r>
  <r>
    <x v="2"/>
    <n v="20.89"/>
    <x v="8"/>
  </r>
  <r>
    <x v="2"/>
    <n v="20.89"/>
    <x v="8"/>
  </r>
  <r>
    <x v="2"/>
    <n v="20.89"/>
    <x v="8"/>
  </r>
  <r>
    <x v="2"/>
    <n v="20.89"/>
    <x v="8"/>
  </r>
  <r>
    <x v="2"/>
    <n v="15.1"/>
    <x v="8"/>
  </r>
  <r>
    <x v="2"/>
    <n v="20.89"/>
    <x v="8"/>
  </r>
  <r>
    <x v="1"/>
    <n v="16.3"/>
    <x v="9"/>
  </r>
  <r>
    <x v="1"/>
    <n v="16.3"/>
    <x v="9"/>
  </r>
  <r>
    <x v="1"/>
    <n v="16.3"/>
    <x v="9"/>
  </r>
  <r>
    <x v="1"/>
    <n v="16.3"/>
    <x v="9"/>
  </r>
  <r>
    <x v="4"/>
    <n v="15.1"/>
    <x v="10"/>
  </r>
  <r>
    <x v="4"/>
    <n v="15.1"/>
    <x v="10"/>
  </r>
  <r>
    <x v="4"/>
    <n v="20.3"/>
    <x v="10"/>
  </r>
  <r>
    <x v="4"/>
    <n v="15.1"/>
    <x v="10"/>
  </r>
  <r>
    <x v="4"/>
    <n v="20.3"/>
    <x v="10"/>
  </r>
  <r>
    <x v="4"/>
    <n v="20.3"/>
    <x v="10"/>
  </r>
  <r>
    <x v="4"/>
    <n v="15.1"/>
    <x v="10"/>
  </r>
  <r>
    <x v="4"/>
    <n v="20.3"/>
    <x v="10"/>
  </r>
  <r>
    <x v="4"/>
    <n v="15.1"/>
    <x v="10"/>
  </r>
  <r>
    <x v="4"/>
    <n v="20.3"/>
    <x v="10"/>
  </r>
  <r>
    <x v="4"/>
    <n v="15.1"/>
    <x v="10"/>
  </r>
  <r>
    <x v="4"/>
    <n v="20.3"/>
    <x v="10"/>
  </r>
  <r>
    <x v="4"/>
    <n v="15.1"/>
    <x v="10"/>
  </r>
  <r>
    <x v="4"/>
    <n v="20.3"/>
    <x v="10"/>
  </r>
  <r>
    <x v="0"/>
    <n v="22.95"/>
    <x v="11"/>
  </r>
  <r>
    <x v="0"/>
    <n v="22.95"/>
    <x v="11"/>
  </r>
  <r>
    <x v="0"/>
    <n v="22.95"/>
    <x v="11"/>
  </r>
  <r>
    <x v="0"/>
    <n v="22.95"/>
    <x v="11"/>
  </r>
  <r>
    <x v="0"/>
    <n v="17.57"/>
    <x v="11"/>
  </r>
  <r>
    <x v="0"/>
    <n v="17.57"/>
    <x v="11"/>
  </r>
  <r>
    <x v="0"/>
    <n v="17.57"/>
    <x v="11"/>
  </r>
  <r>
    <x v="0"/>
    <n v="17.57"/>
    <x v="11"/>
  </r>
  <r>
    <x v="3"/>
    <n v="16.3"/>
    <x v="12"/>
  </r>
  <r>
    <x v="3"/>
    <n v="16.3"/>
    <x v="12"/>
  </r>
  <r>
    <x v="3"/>
    <n v="16.3"/>
    <x v="12"/>
  </r>
  <r>
    <x v="3"/>
    <n v="16.3"/>
    <x v="12"/>
  </r>
  <r>
    <x v="3"/>
    <n v="16.3"/>
    <x v="12"/>
  </r>
  <r>
    <x v="3"/>
    <n v="16.3"/>
    <x v="12"/>
  </r>
  <r>
    <x v="2"/>
    <n v="14.6"/>
    <x v="13"/>
  </r>
  <r>
    <x v="2"/>
    <n v="16.3"/>
    <x v="13"/>
  </r>
  <r>
    <x v="2"/>
    <n v="16.3"/>
    <x v="13"/>
  </r>
  <r>
    <x v="3"/>
    <n v="13.3"/>
    <x v="14"/>
  </r>
  <r>
    <x v="3"/>
    <n v="18.399999999999999"/>
    <x v="14"/>
  </r>
  <r>
    <x v="3"/>
    <n v="13.3"/>
    <x v="14"/>
  </r>
  <r>
    <x v="3"/>
    <n v="18.399999999999999"/>
    <x v="14"/>
  </r>
  <r>
    <x v="3"/>
    <n v="13.3"/>
    <x v="14"/>
  </r>
  <r>
    <x v="3"/>
    <n v="18.399999999999999"/>
    <x v="14"/>
  </r>
  <r>
    <x v="3"/>
    <n v="13.3"/>
    <x v="14"/>
  </r>
  <r>
    <x v="3"/>
    <n v="18.399999999999999"/>
    <x v="14"/>
  </r>
  <r>
    <x v="3"/>
    <n v="13.3"/>
    <x v="14"/>
  </r>
  <r>
    <x v="3"/>
    <n v="13.3"/>
    <x v="14"/>
  </r>
  <r>
    <x v="3"/>
    <n v="13.3"/>
    <x v="14"/>
  </r>
  <r>
    <x v="3"/>
    <n v="18.399999999999999"/>
    <x v="14"/>
  </r>
  <r>
    <x v="3"/>
    <n v="16.3"/>
    <x v="15"/>
  </r>
  <r>
    <x v="3"/>
    <n v="16.3"/>
    <x v="15"/>
  </r>
  <r>
    <x v="3"/>
    <n v="16.3"/>
    <x v="15"/>
  </r>
  <r>
    <x v="3"/>
    <n v="16.3"/>
    <x v="15"/>
  </r>
  <r>
    <x v="3"/>
    <n v="16.3"/>
    <x v="15"/>
  </r>
  <r>
    <x v="3"/>
    <n v="16.3"/>
    <x v="15"/>
  </r>
  <r>
    <x v="3"/>
    <n v="16.3"/>
    <x v="15"/>
  </r>
  <r>
    <x v="3"/>
    <n v="16.3"/>
    <x v="15"/>
  </r>
  <r>
    <x v="3"/>
    <n v="16.3"/>
    <x v="15"/>
  </r>
  <r>
    <x v="3"/>
    <n v="16.3"/>
    <x v="15"/>
  </r>
  <r>
    <x v="3"/>
    <n v="16.3"/>
    <x v="15"/>
  </r>
  <r>
    <x v="3"/>
    <n v="16.3"/>
    <x v="15"/>
  </r>
  <r>
    <x v="5"/>
    <n v="14"/>
    <x v="16"/>
  </r>
  <r>
    <x v="5"/>
    <n v="14"/>
    <x v="16"/>
  </r>
  <r>
    <x v="5"/>
    <n v="14"/>
    <x v="16"/>
  </r>
  <r>
    <x v="5"/>
    <n v="19"/>
    <x v="16"/>
  </r>
  <r>
    <x v="5"/>
    <n v="19"/>
    <x v="16"/>
  </r>
  <r>
    <x v="5"/>
    <n v="19"/>
    <x v="16"/>
  </r>
  <r>
    <x v="5"/>
    <n v="17"/>
    <x v="16"/>
  </r>
  <r>
    <x v="5"/>
    <n v="19"/>
    <x v="16"/>
  </r>
  <r>
    <x v="2"/>
    <n v="16.3"/>
    <x v="17"/>
  </r>
  <r>
    <x v="2"/>
    <n v="16.3"/>
    <x v="17"/>
  </r>
  <r>
    <x v="2"/>
    <n v="28.4"/>
    <x v="17"/>
  </r>
  <r>
    <x v="2"/>
    <n v="16.3"/>
    <x v="17"/>
  </r>
  <r>
    <x v="2"/>
    <n v="28.4"/>
    <x v="17"/>
  </r>
  <r>
    <x v="2"/>
    <n v="16.3"/>
    <x v="17"/>
  </r>
  <r>
    <x v="2"/>
    <n v="28.4"/>
    <x v="17"/>
  </r>
  <r>
    <x v="2"/>
    <n v="28.4"/>
    <x v="17"/>
  </r>
  <r>
    <x v="2"/>
    <n v="16.3"/>
    <x v="17"/>
  </r>
  <r>
    <x v="2"/>
    <n v="16.3"/>
    <x v="17"/>
  </r>
  <r>
    <x v="2"/>
    <n v="16.3"/>
    <x v="17"/>
  </r>
  <r>
    <x v="2"/>
    <n v="28.4"/>
    <x v="17"/>
  </r>
  <r>
    <x v="2"/>
    <n v="28.4"/>
    <x v="17"/>
  </r>
  <r>
    <x v="2"/>
    <n v="28.4"/>
    <x v="17"/>
  </r>
  <r>
    <x v="6"/>
    <n v="16.3"/>
    <x v="18"/>
  </r>
  <r>
    <x v="6"/>
    <n v="16.3"/>
    <x v="18"/>
  </r>
  <r>
    <x v="6"/>
    <n v="16.3"/>
    <x v="18"/>
  </r>
  <r>
    <x v="6"/>
    <n v="16.3"/>
    <x v="18"/>
  </r>
  <r>
    <x v="6"/>
    <n v="16.3"/>
    <x v="18"/>
  </r>
  <r>
    <x v="6"/>
    <n v="16.3"/>
    <x v="18"/>
  </r>
  <r>
    <x v="6"/>
    <n v="16.3"/>
    <x v="18"/>
  </r>
  <r>
    <x v="6"/>
    <n v="16.3"/>
    <x v="18"/>
  </r>
  <r>
    <x v="5"/>
    <n v="15.3"/>
    <x v="19"/>
  </r>
  <r>
    <x v="5"/>
    <n v="15.3"/>
    <x v="19"/>
  </r>
  <r>
    <x v="5"/>
    <n v="15.3"/>
    <x v="19"/>
  </r>
  <r>
    <x v="5"/>
    <n v="15.3"/>
    <x v="19"/>
  </r>
  <r>
    <x v="5"/>
    <n v="16.3"/>
    <x v="19"/>
  </r>
  <r>
    <x v="5"/>
    <n v="16.3"/>
    <x v="19"/>
  </r>
  <r>
    <x v="5"/>
    <n v="16.3"/>
    <x v="19"/>
  </r>
  <r>
    <x v="5"/>
    <n v="15.3"/>
    <x v="19"/>
  </r>
  <r>
    <x v="6"/>
    <n v="16.3"/>
    <x v="20"/>
  </r>
  <r>
    <x v="6"/>
    <n v="16.3"/>
    <x v="20"/>
  </r>
  <r>
    <x v="6"/>
    <n v="16.3"/>
    <x v="20"/>
  </r>
  <r>
    <x v="6"/>
    <n v="16.3"/>
    <x v="20"/>
  </r>
  <r>
    <x v="6"/>
    <n v="16.3"/>
    <x v="20"/>
  </r>
  <r>
    <x v="6"/>
    <n v="16.3"/>
    <x v="20"/>
  </r>
  <r>
    <x v="6"/>
    <n v="16.3"/>
    <x v="20"/>
  </r>
  <r>
    <x v="6"/>
    <n v="16.3"/>
    <x v="20"/>
  </r>
  <r>
    <x v="6"/>
    <n v="16.3"/>
    <x v="20"/>
  </r>
  <r>
    <x v="6"/>
    <n v="16.3"/>
    <x v="20"/>
  </r>
  <r>
    <x v="6"/>
    <n v="16.3"/>
    <x v="20"/>
  </r>
  <r>
    <x v="6"/>
    <n v="16.3"/>
    <x v="20"/>
  </r>
  <r>
    <x v="6"/>
    <n v="16.3"/>
    <x v="20"/>
  </r>
  <r>
    <x v="4"/>
    <n v="13.6"/>
    <x v="21"/>
  </r>
  <r>
    <x v="4"/>
    <n v="13.6"/>
    <x v="21"/>
  </r>
  <r>
    <x v="4"/>
    <n v="20.32"/>
    <x v="21"/>
  </r>
  <r>
    <x v="4"/>
    <n v="20.3"/>
    <x v="21"/>
  </r>
  <r>
    <x v="4"/>
    <n v="20.32"/>
    <x v="21"/>
  </r>
  <r>
    <x v="4"/>
    <n v="13.6"/>
    <x v="21"/>
  </r>
  <r>
    <x v="4"/>
    <n v="13.6"/>
    <x v="21"/>
  </r>
  <r>
    <x v="4"/>
    <n v="20.3"/>
    <x v="21"/>
  </r>
  <r>
    <x v="4"/>
    <n v="20.32"/>
    <x v="21"/>
  </r>
  <r>
    <x v="4"/>
    <n v="13.6"/>
    <x v="21"/>
  </r>
  <r>
    <x v="4"/>
    <n v="15"/>
    <x v="22"/>
  </r>
  <r>
    <x v="4"/>
    <n v="16.78"/>
    <x v="22"/>
  </r>
  <r>
    <x v="4"/>
    <n v="18.100000000000001"/>
    <x v="22"/>
  </r>
  <r>
    <x v="4"/>
    <n v="18.100000000000001"/>
    <x v="22"/>
  </r>
  <r>
    <x v="4"/>
    <n v="16.78"/>
    <x v="22"/>
  </r>
  <r>
    <x v="4"/>
    <n v="18.100000000000001"/>
    <x v="22"/>
  </r>
  <r>
    <x v="7"/>
    <n v="18"/>
    <x v="23"/>
  </r>
  <r>
    <x v="7"/>
    <n v="18"/>
    <x v="23"/>
  </r>
  <r>
    <x v="7"/>
    <n v="18"/>
    <x v="23"/>
  </r>
  <r>
    <x v="4"/>
    <n v="16.3"/>
    <x v="24"/>
  </r>
  <r>
    <x v="4"/>
    <n v="16.3"/>
    <x v="24"/>
  </r>
  <r>
    <x v="4"/>
    <n v="16.3"/>
    <x v="24"/>
  </r>
  <r>
    <x v="4"/>
    <n v="16.3"/>
    <x v="24"/>
  </r>
  <r>
    <x v="4"/>
    <n v="16.3"/>
    <x v="24"/>
  </r>
  <r>
    <x v="7"/>
    <n v="16.3"/>
    <x v="25"/>
  </r>
  <r>
    <x v="7"/>
    <n v="16.3"/>
    <x v="25"/>
  </r>
  <r>
    <x v="5"/>
    <n v="16.3"/>
    <x v="26"/>
  </r>
  <r>
    <x v="5"/>
    <n v="16.3"/>
    <x v="26"/>
  </r>
  <r>
    <x v="8"/>
    <n v="11.3"/>
    <x v="27"/>
  </r>
  <r>
    <x v="8"/>
    <n v="15.1"/>
    <x v="27"/>
  </r>
  <r>
    <x v="8"/>
    <n v="15.1"/>
    <x v="28"/>
  </r>
  <r>
    <x v="8"/>
    <n v="15.1"/>
    <x v="28"/>
  </r>
  <r>
    <x v="8"/>
    <n v="15.1"/>
    <x v="28"/>
  </r>
  <r>
    <x v="9"/>
    <n v="16"/>
    <x v="29"/>
  </r>
  <r>
    <x v="9"/>
    <n v="16"/>
    <x v="29"/>
  </r>
  <r>
    <x v="9"/>
    <n v="16"/>
    <x v="29"/>
  </r>
  <r>
    <x v="9"/>
    <n v="16.3"/>
    <x v="30"/>
  </r>
  <r>
    <x v="9"/>
    <n v="16.3"/>
    <x v="30"/>
  </r>
  <r>
    <x v="9"/>
    <n v="16.3"/>
    <x v="30"/>
  </r>
  <r>
    <x v="6"/>
    <n v="10"/>
    <x v="31"/>
  </r>
  <r>
    <x v="9"/>
    <n v="12.5"/>
    <x v="32"/>
  </r>
  <r>
    <x v="4"/>
    <n v="7"/>
    <x v="33"/>
  </r>
  <r>
    <x v="9"/>
    <n v="13.5"/>
    <x v="34"/>
  </r>
  <r>
    <x v="9"/>
    <n v="13.5"/>
    <x v="34"/>
  </r>
  <r>
    <x v="9"/>
    <n v="13.5"/>
    <x v="34"/>
  </r>
  <r>
    <x v="9"/>
    <n v="16.3"/>
    <x v="34"/>
  </r>
  <r>
    <x v="9"/>
    <n v="16.3"/>
    <x v="34"/>
  </r>
  <r>
    <x v="9"/>
    <n v="16.3"/>
    <x v="34"/>
  </r>
  <r>
    <x v="2"/>
    <n v="16.3"/>
    <x v="35"/>
  </r>
  <r>
    <x v="2"/>
    <n v="16.3"/>
    <x v="35"/>
  </r>
  <r>
    <x v="2"/>
    <n v="16.3"/>
    <x v="35"/>
  </r>
  <r>
    <x v="2"/>
    <n v="16.3"/>
    <x v="35"/>
  </r>
  <r>
    <x v="2"/>
    <n v="16.3"/>
    <x v="35"/>
  </r>
  <r>
    <x v="2"/>
    <n v="16.3"/>
    <x v="35"/>
  </r>
  <r>
    <x v="2"/>
    <n v="16.3"/>
    <x v="35"/>
  </r>
  <r>
    <x v="2"/>
    <n v="16.3"/>
    <x v="35"/>
  </r>
  <r>
    <x v="2"/>
    <n v="16.3"/>
    <x v="36"/>
  </r>
  <r>
    <x v="2"/>
    <n v="16.3"/>
    <x v="36"/>
  </r>
  <r>
    <x v="2"/>
    <n v="16.3"/>
    <x v="36"/>
  </r>
  <r>
    <x v="2"/>
    <n v="16.3"/>
    <x v="36"/>
  </r>
  <r>
    <x v="2"/>
    <n v="16.3"/>
    <x v="36"/>
  </r>
  <r>
    <x v="2"/>
    <n v="16.3"/>
    <x v="36"/>
  </r>
  <r>
    <x v="2"/>
    <n v="16.3"/>
    <x v="36"/>
  </r>
  <r>
    <x v="2"/>
    <n v="16.3"/>
    <x v="36"/>
  </r>
  <r>
    <x v="2"/>
    <n v="16.3"/>
    <x v="36"/>
  </r>
  <r>
    <x v="2"/>
    <n v="16.3"/>
    <x v="36"/>
  </r>
  <r>
    <x v="2"/>
    <n v="23"/>
    <x v="37"/>
  </r>
  <r>
    <x v="2"/>
    <n v="23"/>
    <x v="37"/>
  </r>
  <r>
    <x v="2"/>
    <n v="23"/>
    <x v="37"/>
  </r>
  <r>
    <x v="2"/>
    <n v="23"/>
    <x v="37"/>
  </r>
  <r>
    <x v="2"/>
    <n v="23"/>
    <x v="37"/>
  </r>
  <r>
    <x v="2"/>
    <n v="16.3"/>
    <x v="37"/>
  </r>
  <r>
    <x v="2"/>
    <n v="23"/>
    <x v="37"/>
  </r>
  <r>
    <x v="2"/>
    <n v="23"/>
    <x v="37"/>
  </r>
  <r>
    <x v="2"/>
    <n v="23"/>
    <x v="37"/>
  </r>
  <r>
    <x v="2"/>
    <n v="23"/>
    <x v="37"/>
  </r>
  <r>
    <x v="2"/>
    <n v="23"/>
    <x v="37"/>
  </r>
  <r>
    <x v="3"/>
    <n v="24"/>
    <x v="38"/>
  </r>
  <r>
    <x v="3"/>
    <n v="24"/>
    <x v="38"/>
  </r>
  <r>
    <x v="3"/>
    <n v="18.899999999999999"/>
    <x v="38"/>
  </r>
  <r>
    <x v="3"/>
    <n v="18.899999999999999"/>
    <x v="38"/>
  </r>
  <r>
    <x v="3"/>
    <n v="16.3"/>
    <x v="38"/>
  </r>
  <r>
    <x v="3"/>
    <n v="16.3"/>
    <x v="38"/>
  </r>
  <r>
    <x v="7"/>
    <n v="15.5"/>
    <x v="39"/>
  </r>
  <r>
    <x v="7"/>
    <n v="15.5"/>
    <x v="39"/>
  </r>
  <r>
    <x v="7"/>
    <n v="22.25"/>
    <x v="39"/>
  </r>
  <r>
    <x v="7"/>
    <n v="22.25"/>
    <x v="39"/>
  </r>
  <r>
    <x v="7"/>
    <n v="22.25"/>
    <x v="39"/>
  </r>
  <r>
    <x v="7"/>
    <n v="15.5"/>
    <x v="39"/>
  </r>
  <r>
    <x v="7"/>
    <n v="15.5"/>
    <x v="39"/>
  </r>
  <r>
    <x v="7"/>
    <n v="22.25"/>
    <x v="39"/>
  </r>
  <r>
    <x v="7"/>
    <n v="15.5"/>
    <x v="39"/>
  </r>
  <r>
    <x v="7"/>
    <n v="22.25"/>
    <x v="39"/>
  </r>
  <r>
    <x v="7"/>
    <n v="15.5"/>
    <x v="39"/>
  </r>
  <r>
    <x v="7"/>
    <n v="22.25"/>
    <x v="39"/>
  </r>
  <r>
    <x v="7"/>
    <n v="15.5"/>
    <x v="39"/>
  </r>
  <r>
    <x v="7"/>
    <n v="15.5"/>
    <x v="39"/>
  </r>
  <r>
    <x v="7"/>
    <n v="15.5"/>
    <x v="39"/>
  </r>
  <r>
    <x v="7"/>
    <n v="22.25"/>
    <x v="39"/>
  </r>
  <r>
    <x v="7"/>
    <n v="22.25"/>
    <x v="39"/>
  </r>
  <r>
    <x v="7"/>
    <n v="22.25"/>
    <x v="39"/>
  </r>
  <r>
    <x v="7"/>
    <n v="22.25"/>
    <x v="39"/>
  </r>
  <r>
    <x v="7"/>
    <n v="22.25"/>
    <x v="39"/>
  </r>
  <r>
    <x v="7"/>
    <n v="15.5"/>
    <x v="39"/>
  </r>
  <r>
    <x v="7"/>
    <n v="15.5"/>
    <x v="39"/>
  </r>
  <r>
    <x v="2"/>
    <n v="12.6"/>
    <x v="40"/>
  </r>
  <r>
    <x v="2"/>
    <n v="16.3"/>
    <x v="40"/>
  </r>
  <r>
    <x v="2"/>
    <n v="16.3"/>
    <x v="40"/>
  </r>
  <r>
    <x v="2"/>
    <n v="16.3"/>
    <x v="40"/>
  </r>
  <r>
    <x v="2"/>
    <n v="16.3"/>
    <x v="40"/>
  </r>
  <r>
    <x v="2"/>
    <n v="16.3"/>
    <x v="40"/>
  </r>
  <r>
    <x v="2"/>
    <n v="16.3"/>
    <x v="40"/>
  </r>
  <r>
    <x v="2"/>
    <n v="16.3"/>
    <x v="40"/>
  </r>
  <r>
    <x v="2"/>
    <n v="16.3"/>
    <x v="40"/>
  </r>
  <r>
    <x v="2"/>
    <n v="16.3"/>
    <x v="40"/>
  </r>
  <r>
    <x v="2"/>
    <n v="16.3"/>
    <x v="40"/>
  </r>
  <r>
    <x v="2"/>
    <n v="16.3"/>
    <x v="40"/>
  </r>
  <r>
    <x v="2"/>
    <n v="16.3"/>
    <x v="40"/>
  </r>
  <r>
    <x v="2"/>
    <n v="16.3"/>
    <x v="40"/>
  </r>
  <r>
    <x v="0"/>
    <n v="16.3"/>
    <x v="41"/>
  </r>
  <r>
    <x v="0"/>
    <n v="16.3"/>
    <x v="41"/>
  </r>
  <r>
    <x v="0"/>
    <n v="16.3"/>
    <x v="41"/>
  </r>
  <r>
    <x v="0"/>
    <n v="16.3"/>
    <x v="41"/>
  </r>
  <r>
    <x v="0"/>
    <n v="16.3"/>
    <x v="41"/>
  </r>
  <r>
    <x v="0"/>
    <n v="16.3"/>
    <x v="41"/>
  </r>
  <r>
    <x v="0"/>
    <n v="16.3"/>
    <x v="41"/>
  </r>
  <r>
    <x v="0"/>
    <n v="16.3"/>
    <x v="41"/>
  </r>
  <r>
    <x v="0"/>
    <n v="16.3"/>
    <x v="41"/>
  </r>
  <r>
    <x v="0"/>
    <n v="16.3"/>
    <x v="41"/>
  </r>
  <r>
    <x v="0"/>
    <n v="24.12"/>
    <x v="42"/>
  </r>
  <r>
    <x v="0"/>
    <n v="24.12"/>
    <x v="42"/>
  </r>
  <r>
    <x v="0"/>
    <n v="24.12"/>
    <x v="42"/>
  </r>
  <r>
    <x v="0"/>
    <n v="24.12"/>
    <x v="42"/>
  </r>
  <r>
    <x v="0"/>
    <n v="24.12"/>
    <x v="42"/>
  </r>
  <r>
    <x v="0"/>
    <n v="24.12"/>
    <x v="42"/>
  </r>
  <r>
    <x v="0"/>
    <n v="13.2"/>
    <x v="43"/>
  </r>
  <r>
    <x v="0"/>
    <n v="19.2"/>
    <x v="43"/>
  </r>
  <r>
    <x v="0"/>
    <n v="13.2"/>
    <x v="43"/>
  </r>
  <r>
    <x v="0"/>
    <n v="13.2"/>
    <x v="43"/>
  </r>
  <r>
    <x v="0"/>
    <n v="13.2"/>
    <x v="43"/>
  </r>
  <r>
    <x v="0"/>
    <n v="19.2"/>
    <x v="43"/>
  </r>
  <r>
    <x v="0"/>
    <n v="19.2"/>
    <x v="43"/>
  </r>
  <r>
    <x v="0"/>
    <n v="19.2"/>
    <x v="43"/>
  </r>
  <r>
    <x v="0"/>
    <n v="19.2"/>
    <x v="43"/>
  </r>
  <r>
    <x v="0"/>
    <n v="19.2"/>
    <x v="43"/>
  </r>
  <r>
    <x v="0"/>
    <n v="19.2"/>
    <x v="43"/>
  </r>
  <r>
    <x v="2"/>
    <n v="10.199999999999999"/>
    <x v="44"/>
  </r>
  <r>
    <x v="2"/>
    <n v="10.199999999999999"/>
    <x v="44"/>
  </r>
  <r>
    <x v="3"/>
    <n v="16.3"/>
    <x v="45"/>
  </r>
  <r>
    <x v="3"/>
    <n v="16.3"/>
    <x v="45"/>
  </r>
  <r>
    <x v="3"/>
    <n v="16.3"/>
    <x v="45"/>
  </r>
  <r>
    <x v="3"/>
    <n v="16.3"/>
    <x v="45"/>
  </r>
  <r>
    <x v="3"/>
    <n v="16.3"/>
    <x v="45"/>
  </r>
  <r>
    <x v="3"/>
    <n v="16.3"/>
    <x v="45"/>
  </r>
  <r>
    <x v="3"/>
    <n v="16.3"/>
    <x v="45"/>
  </r>
  <r>
    <x v="3"/>
    <n v="16.3"/>
    <x v="45"/>
  </r>
  <r>
    <x v="3"/>
    <n v="16.3"/>
    <x v="45"/>
  </r>
  <r>
    <x v="3"/>
    <n v="16.3"/>
    <x v="45"/>
  </r>
  <r>
    <x v="3"/>
    <n v="16.3"/>
    <x v="45"/>
  </r>
  <r>
    <x v="3"/>
    <n v="16.3"/>
    <x v="45"/>
  </r>
  <r>
    <x v="3"/>
    <n v="16.3"/>
    <x v="45"/>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0"/>
    <n v="16.3"/>
    <x v="46"/>
  </r>
  <r>
    <x v="7"/>
    <n v="12.4"/>
    <x v="47"/>
  </r>
  <r>
    <x v="7"/>
    <n v="12.4"/>
    <x v="47"/>
  </r>
  <r>
    <x v="7"/>
    <n v="12.4"/>
    <x v="47"/>
  </r>
  <r>
    <x v="7"/>
    <n v="12.4"/>
    <x v="47"/>
  </r>
  <r>
    <x v="7"/>
    <n v="9.4"/>
    <x v="47"/>
  </r>
  <r>
    <x v="7"/>
    <n v="12.4"/>
    <x v="47"/>
  </r>
  <r>
    <x v="2"/>
    <n v="20"/>
    <x v="48"/>
  </r>
  <r>
    <x v="2"/>
    <n v="20"/>
    <x v="48"/>
  </r>
  <r>
    <x v="2"/>
    <n v="20"/>
    <x v="48"/>
  </r>
  <r>
    <x v="2"/>
    <n v="20"/>
    <x v="48"/>
  </r>
  <r>
    <x v="2"/>
    <n v="20"/>
    <x v="48"/>
  </r>
  <r>
    <x v="2"/>
    <n v="20"/>
    <x v="48"/>
  </r>
  <r>
    <x v="2"/>
    <n v="20"/>
    <x v="48"/>
  </r>
  <r>
    <x v="2"/>
    <n v="20"/>
    <x v="48"/>
  </r>
  <r>
    <x v="2"/>
    <n v="20"/>
    <x v="48"/>
  </r>
  <r>
    <x v="3"/>
    <n v="15"/>
    <x v="49"/>
  </r>
  <r>
    <x v="3"/>
    <n v="15"/>
    <x v="49"/>
  </r>
  <r>
    <x v="3"/>
    <n v="15"/>
    <x v="49"/>
  </r>
  <r>
    <x v="3"/>
    <n v="21.19"/>
    <x v="49"/>
  </r>
  <r>
    <x v="6"/>
    <n v="16.3"/>
    <x v="50"/>
  </r>
  <r>
    <x v="6"/>
    <n v="16.3"/>
    <x v="50"/>
  </r>
  <r>
    <x v="6"/>
    <n v="16.3"/>
    <x v="50"/>
  </r>
  <r>
    <x v="6"/>
    <n v="16.3"/>
    <x v="50"/>
  </r>
  <r>
    <x v="6"/>
    <n v="16.3"/>
    <x v="50"/>
  </r>
  <r>
    <x v="6"/>
    <n v="16.3"/>
    <x v="50"/>
  </r>
  <r>
    <x v="6"/>
    <n v="16.3"/>
    <x v="50"/>
  </r>
  <r>
    <x v="6"/>
    <n v="16.3"/>
    <x v="50"/>
  </r>
  <r>
    <x v="6"/>
    <n v="16.3"/>
    <x v="50"/>
  </r>
  <r>
    <x v="6"/>
    <n v="16.3"/>
    <x v="50"/>
  </r>
  <r>
    <x v="6"/>
    <n v="16.3"/>
    <x v="50"/>
  </r>
  <r>
    <x v="6"/>
    <n v="16.3"/>
    <x v="50"/>
  </r>
  <r>
    <x v="1"/>
    <n v="10.199999999999999"/>
    <x v="51"/>
  </r>
  <r>
    <x v="1"/>
    <n v="10"/>
    <x v="51"/>
  </r>
  <r>
    <x v="1"/>
    <n v="10"/>
    <x v="51"/>
  </r>
  <r>
    <x v="1"/>
    <n v="16"/>
    <x v="51"/>
  </r>
  <r>
    <x v="1"/>
    <n v="16"/>
    <x v="51"/>
  </r>
  <r>
    <x v="1"/>
    <n v="16"/>
    <x v="51"/>
  </r>
  <r>
    <x v="1"/>
    <n v="16"/>
    <x v="51"/>
  </r>
  <r>
    <x v="1"/>
    <n v="16"/>
    <x v="51"/>
  </r>
  <r>
    <x v="1"/>
    <n v="16"/>
    <x v="51"/>
  </r>
  <r>
    <x v="3"/>
    <n v="16.3"/>
    <x v="52"/>
  </r>
  <r>
    <x v="3"/>
    <n v="19.899999999999999"/>
    <x v="52"/>
  </r>
  <r>
    <x v="3"/>
    <n v="19.899999999999999"/>
    <x v="52"/>
  </r>
  <r>
    <x v="3"/>
    <n v="16.3"/>
    <x v="52"/>
  </r>
  <r>
    <x v="3"/>
    <n v="14"/>
    <x v="52"/>
  </r>
  <r>
    <x v="3"/>
    <n v="16.3"/>
    <x v="52"/>
  </r>
  <r>
    <x v="3"/>
    <n v="16.3"/>
    <x v="52"/>
  </r>
  <r>
    <x v="3"/>
    <n v="16.3"/>
    <x v="52"/>
  </r>
  <r>
    <x v="3"/>
    <n v="16.3"/>
    <x v="52"/>
  </r>
  <r>
    <x v="3"/>
    <n v="16.3"/>
    <x v="52"/>
  </r>
  <r>
    <x v="3"/>
    <n v="14"/>
    <x v="52"/>
  </r>
  <r>
    <x v="3"/>
    <n v="16.3"/>
    <x v="52"/>
  </r>
  <r>
    <x v="3"/>
    <n v="16.3"/>
    <x v="52"/>
  </r>
  <r>
    <x v="7"/>
    <n v="16.3"/>
    <x v="53"/>
  </r>
  <r>
    <x v="7"/>
    <n v="16.3"/>
    <x v="53"/>
  </r>
  <r>
    <x v="7"/>
    <n v="16.3"/>
    <x v="53"/>
  </r>
  <r>
    <x v="7"/>
    <n v="16.3"/>
    <x v="53"/>
  </r>
  <r>
    <x v="7"/>
    <n v="16.3"/>
    <x v="53"/>
  </r>
  <r>
    <x v="7"/>
    <n v="16.3"/>
    <x v="53"/>
  </r>
  <r>
    <x v="7"/>
    <n v="16.3"/>
    <x v="53"/>
  </r>
  <r>
    <x v="7"/>
    <n v="16.3"/>
    <x v="53"/>
  </r>
  <r>
    <x v="7"/>
    <n v="16.3"/>
    <x v="53"/>
  </r>
  <r>
    <x v="7"/>
    <n v="16.3"/>
    <x v="53"/>
  </r>
  <r>
    <x v="7"/>
    <n v="16.3"/>
    <x v="53"/>
  </r>
  <r>
    <x v="1"/>
    <n v="21.04"/>
    <x v="54"/>
  </r>
  <r>
    <x v="1"/>
    <n v="21.04"/>
    <x v="54"/>
  </r>
  <r>
    <x v="1"/>
    <n v="21.04"/>
    <x v="54"/>
  </r>
  <r>
    <x v="1"/>
    <n v="21.04"/>
    <x v="54"/>
  </r>
  <r>
    <x v="1"/>
    <n v="21.04"/>
    <x v="54"/>
  </r>
  <r>
    <x v="1"/>
    <n v="21.04"/>
    <x v="54"/>
  </r>
  <r>
    <x v="1"/>
    <n v="21.04"/>
    <x v="54"/>
  </r>
  <r>
    <x v="5"/>
    <n v="12.1"/>
    <x v="55"/>
  </r>
  <r>
    <x v="5"/>
    <n v="16.3"/>
    <x v="55"/>
  </r>
  <r>
    <x v="5"/>
    <n v="16.3"/>
    <x v="55"/>
  </r>
  <r>
    <x v="5"/>
    <n v="16.3"/>
    <x v="55"/>
  </r>
  <r>
    <x v="5"/>
    <n v="16.3"/>
    <x v="55"/>
  </r>
  <r>
    <x v="5"/>
    <n v="16.3"/>
    <x v="55"/>
  </r>
  <r>
    <x v="5"/>
    <n v="16.3"/>
    <x v="55"/>
  </r>
  <r>
    <x v="5"/>
    <n v="16.3"/>
    <x v="55"/>
  </r>
  <r>
    <x v="5"/>
    <n v="16.3"/>
    <x v="55"/>
  </r>
  <r>
    <x v="5"/>
    <n v="16.3"/>
    <x v="55"/>
  </r>
  <r>
    <x v="5"/>
    <n v="19"/>
    <x v="55"/>
  </r>
  <r>
    <x v="5"/>
    <n v="17"/>
    <x v="55"/>
  </r>
  <r>
    <x v="7"/>
    <n v="80"/>
    <x v="56"/>
  </r>
  <r>
    <x v="7"/>
    <n v="80"/>
    <x v="56"/>
  </r>
  <r>
    <x v="0"/>
    <n v="16.3"/>
    <x v="57"/>
  </r>
  <r>
    <x v="0"/>
    <n v="16.3"/>
    <x v="57"/>
  </r>
  <r>
    <x v="0"/>
    <n v="16.3"/>
    <x v="57"/>
  </r>
  <r>
    <x v="7"/>
    <n v="16.3"/>
    <x v="58"/>
  </r>
  <r>
    <x v="7"/>
    <n v="16.3"/>
    <x v="58"/>
  </r>
  <r>
    <x v="7"/>
    <n v="16.3"/>
    <x v="58"/>
  </r>
  <r>
    <x v="2"/>
    <n v="16.3"/>
    <x v="59"/>
  </r>
  <r>
    <x v="2"/>
    <n v="16.3"/>
    <x v="59"/>
  </r>
  <r>
    <x v="2"/>
    <n v="16.3"/>
    <x v="59"/>
  </r>
  <r>
    <x v="2"/>
    <n v="16.3"/>
    <x v="59"/>
  </r>
  <r>
    <x v="7"/>
    <n v="18.489999999999998"/>
    <x v="60"/>
  </r>
  <r>
    <x v="7"/>
    <n v="18.489999999999998"/>
    <x v="60"/>
  </r>
  <r>
    <x v="7"/>
    <n v="18.489999999999998"/>
    <x v="60"/>
  </r>
  <r>
    <x v="7"/>
    <n v="16.3"/>
    <x v="61"/>
  </r>
  <r>
    <x v="7"/>
    <n v="16.3"/>
    <x v="61"/>
  </r>
  <r>
    <x v="7"/>
    <n v="16.3"/>
    <x v="61"/>
  </r>
  <r>
    <x v="7"/>
    <n v="16.3"/>
    <x v="61"/>
  </r>
  <r>
    <x v="7"/>
    <n v="16.3"/>
    <x v="61"/>
  </r>
  <r>
    <x v="7"/>
    <n v="16.3"/>
    <x v="61"/>
  </r>
  <r>
    <x v="7"/>
    <n v="16.3"/>
    <x v="61"/>
  </r>
  <r>
    <x v="7"/>
    <n v="16.3"/>
    <x v="61"/>
  </r>
  <r>
    <x v="7"/>
    <n v="11.5"/>
    <x v="62"/>
  </r>
  <r>
    <x v="7"/>
    <n v="8.1"/>
    <x v="62"/>
  </r>
  <r>
    <x v="7"/>
    <n v="9.4"/>
    <x v="62"/>
  </r>
  <r>
    <x v="7"/>
    <n v="11.5"/>
    <x v="62"/>
  </r>
  <r>
    <x v="7"/>
    <n v="11.5"/>
    <x v="62"/>
  </r>
  <r>
    <x v="7"/>
    <n v="11.5"/>
    <x v="62"/>
  </r>
  <r>
    <x v="7"/>
    <n v="11.5"/>
    <x v="62"/>
  </r>
  <r>
    <x v="7"/>
    <n v="11.5"/>
    <x v="62"/>
  </r>
  <r>
    <x v="7"/>
    <n v="11.5"/>
    <x v="62"/>
  </r>
  <r>
    <x v="8"/>
    <n v="18"/>
    <x v="63"/>
  </r>
  <r>
    <x v="8"/>
    <n v="12"/>
    <x v="63"/>
  </r>
  <r>
    <x v="8"/>
    <n v="18"/>
    <x v="63"/>
  </r>
  <r>
    <x v="8"/>
    <n v="12"/>
    <x v="63"/>
  </r>
  <r>
    <x v="7"/>
    <n v="16.3"/>
    <x v="64"/>
  </r>
  <r>
    <x v="7"/>
    <n v="16"/>
    <x v="64"/>
  </r>
  <r>
    <x v="7"/>
    <n v="16"/>
    <x v="64"/>
  </r>
  <r>
    <x v="7"/>
    <n v="16"/>
    <x v="64"/>
  </r>
  <r>
    <x v="7"/>
    <n v="16"/>
    <x v="64"/>
  </r>
  <r>
    <x v="7"/>
    <n v="16"/>
    <x v="64"/>
  </r>
  <r>
    <x v="7"/>
    <n v="16"/>
    <x v="64"/>
  </r>
  <r>
    <x v="7"/>
    <n v="16"/>
    <x v="64"/>
  </r>
  <r>
    <x v="7"/>
    <n v="16"/>
    <x v="64"/>
  </r>
  <r>
    <x v="7"/>
    <n v="16.3"/>
    <x v="64"/>
  </r>
  <r>
    <x v="7"/>
    <n v="16"/>
    <x v="64"/>
  </r>
  <r>
    <x v="7"/>
    <n v="16"/>
    <x v="64"/>
  </r>
  <r>
    <x v="7"/>
    <n v="16"/>
    <x v="64"/>
  </r>
  <r>
    <x v="7"/>
    <n v="16"/>
    <x v="64"/>
  </r>
  <r>
    <x v="7"/>
    <n v="16"/>
    <x v="64"/>
  </r>
  <r>
    <x v="7"/>
    <n v="16"/>
    <x v="64"/>
  </r>
  <r>
    <x v="7"/>
    <n v="16"/>
    <x v="64"/>
  </r>
  <r>
    <x v="7"/>
    <n v="16"/>
    <x v="64"/>
  </r>
  <r>
    <x v="7"/>
    <n v="16"/>
    <x v="64"/>
  </r>
  <r>
    <x v="7"/>
    <n v="16"/>
    <x v="64"/>
  </r>
  <r>
    <x v="7"/>
    <n v="16"/>
    <x v="64"/>
  </r>
  <r>
    <x v="7"/>
    <n v="11"/>
    <x v="65"/>
  </r>
  <r>
    <x v="7"/>
    <n v="11"/>
    <x v="65"/>
  </r>
  <r>
    <x v="7"/>
    <n v="11"/>
    <x v="65"/>
  </r>
  <r>
    <x v="0"/>
    <n v="14"/>
    <x v="66"/>
  </r>
  <r>
    <x v="0"/>
    <n v="14"/>
    <x v="66"/>
  </r>
  <r>
    <x v="0"/>
    <n v="14"/>
    <x v="66"/>
  </r>
  <r>
    <x v="0"/>
    <n v="14"/>
    <x v="66"/>
  </r>
  <r>
    <x v="0"/>
    <n v="14"/>
    <x v="66"/>
  </r>
  <r>
    <x v="0"/>
    <n v="14"/>
    <x v="66"/>
  </r>
  <r>
    <x v="0"/>
    <n v="14"/>
    <x v="66"/>
  </r>
  <r>
    <x v="4"/>
    <n v="12"/>
    <x v="67"/>
  </r>
  <r>
    <x v="4"/>
    <n v="12"/>
    <x v="67"/>
  </r>
  <r>
    <x v="4"/>
    <n v="12"/>
    <x v="67"/>
  </r>
  <r>
    <x v="4"/>
    <n v="12"/>
    <x v="67"/>
  </r>
  <r>
    <x v="4"/>
    <n v="12"/>
    <x v="67"/>
  </r>
  <r>
    <x v="4"/>
    <n v="11.2"/>
    <x v="67"/>
  </r>
  <r>
    <x v="4"/>
    <n v="11.2"/>
    <x v="67"/>
  </r>
  <r>
    <x v="4"/>
    <n v="11.2"/>
    <x v="67"/>
  </r>
  <r>
    <x v="4"/>
    <n v="11.2"/>
    <x v="67"/>
  </r>
  <r>
    <x v="4"/>
    <n v="11.2"/>
    <x v="67"/>
  </r>
  <r>
    <x v="4"/>
    <n v="11.2"/>
    <x v="67"/>
  </r>
  <r>
    <x v="4"/>
    <n v="12"/>
    <x v="67"/>
  </r>
  <r>
    <x v="4"/>
    <n v="11.2"/>
    <x v="67"/>
  </r>
  <r>
    <x v="4"/>
    <n v="11.2"/>
    <x v="67"/>
  </r>
  <r>
    <x v="4"/>
    <n v="12"/>
    <x v="67"/>
  </r>
  <r>
    <x v="4"/>
    <n v="12"/>
    <x v="67"/>
  </r>
  <r>
    <x v="4"/>
    <n v="9.5"/>
    <x v="68"/>
  </r>
  <r>
    <x v="4"/>
    <n v="9.5"/>
    <x v="68"/>
  </r>
  <r>
    <x v="4"/>
    <n v="9.5"/>
    <x v="68"/>
  </r>
  <r>
    <x v="4"/>
    <n v="18.2"/>
    <x v="68"/>
  </r>
  <r>
    <x v="4"/>
    <n v="18.399999999999999"/>
    <x v="68"/>
  </r>
  <r>
    <x v="4"/>
    <n v="9.5"/>
    <x v="68"/>
  </r>
  <r>
    <x v="8"/>
    <n v="10.6"/>
    <x v="69"/>
  </r>
  <r>
    <x v="8"/>
    <n v="10.1"/>
    <x v="69"/>
  </r>
  <r>
    <x v="8"/>
    <n v="11.3"/>
    <x v="69"/>
  </r>
  <r>
    <x v="8"/>
    <n v="15.1"/>
    <x v="69"/>
  </r>
  <r>
    <x v="8"/>
    <n v="15.1"/>
    <x v="69"/>
  </r>
  <r>
    <x v="8"/>
    <n v="10.1"/>
    <x v="69"/>
  </r>
  <r>
    <x v="8"/>
    <n v="15.1"/>
    <x v="69"/>
  </r>
  <r>
    <x v="4"/>
    <n v="12.55"/>
    <x v="70"/>
  </r>
  <r>
    <x v="4"/>
    <n v="12.55"/>
    <x v="70"/>
  </r>
  <r>
    <x v="4"/>
    <n v="12.55"/>
    <x v="70"/>
  </r>
  <r>
    <x v="4"/>
    <n v="12.55"/>
    <x v="70"/>
  </r>
  <r>
    <x v="4"/>
    <n v="7.8"/>
    <x v="70"/>
  </r>
  <r>
    <x v="4"/>
    <n v="7.8"/>
    <x v="70"/>
  </r>
  <r>
    <x v="4"/>
    <n v="12.55"/>
    <x v="70"/>
  </r>
  <r>
    <x v="6"/>
    <n v="7.7"/>
    <x v="71"/>
  </r>
  <r>
    <x v="6"/>
    <n v="9.3000000000000007"/>
    <x v="71"/>
  </r>
  <r>
    <x v="6"/>
    <n v="9.3000000000000007"/>
    <x v="71"/>
  </r>
  <r>
    <x v="8"/>
    <n v="16.3"/>
    <x v="72"/>
  </r>
  <r>
    <x v="9"/>
    <n v="18"/>
    <x v="73"/>
  </r>
  <r>
    <x v="9"/>
    <n v="18"/>
    <x v="73"/>
  </r>
  <r>
    <x v="9"/>
    <n v="18"/>
    <x v="73"/>
  </r>
  <r>
    <x v="9"/>
    <n v="16.3"/>
    <x v="73"/>
  </r>
  <r>
    <x v="9"/>
    <n v="15.71"/>
    <x v="73"/>
  </r>
  <r>
    <x v="9"/>
    <n v="16.3"/>
    <x v="74"/>
  </r>
  <r>
    <x v="9"/>
    <n v="16.3"/>
    <x v="74"/>
  </r>
  <r>
    <x v="9"/>
    <n v="16.3"/>
    <x v="74"/>
  </r>
  <r>
    <x v="9"/>
    <n v="16.3"/>
    <x v="75"/>
  </r>
  <r>
    <x v="9"/>
    <n v="16.3"/>
    <x v="75"/>
  </r>
  <r>
    <x v="9"/>
    <n v="16.3"/>
    <x v="75"/>
  </r>
  <r>
    <x v="9"/>
    <n v="16.3"/>
    <x v="76"/>
  </r>
  <r>
    <x v="9"/>
    <n v="16.3"/>
    <x v="76"/>
  </r>
  <r>
    <x v="4"/>
    <n v="5.3"/>
    <x v="77"/>
  </r>
  <r>
    <x v="2"/>
    <n v="13"/>
    <x v="78"/>
  </r>
  <r>
    <x v="2"/>
    <n v="13"/>
    <x v="78"/>
  </r>
  <r>
    <x v="6"/>
    <n v="16.3"/>
    <x v="79"/>
  </r>
  <r>
    <x v="6"/>
    <n v="17"/>
    <x v="79"/>
  </r>
  <r>
    <x v="6"/>
    <n v="16.3"/>
    <x v="79"/>
  </r>
  <r>
    <x v="6"/>
    <n v="16.3"/>
    <x v="79"/>
  </r>
  <r>
    <x v="6"/>
    <n v="16.3"/>
    <x v="79"/>
  </r>
  <r>
    <x v="6"/>
    <n v="16.3"/>
    <x v="79"/>
  </r>
  <r>
    <x v="2"/>
    <n v="27.39"/>
    <x v="80"/>
  </r>
  <r>
    <x v="2"/>
    <n v="27.39"/>
    <x v="80"/>
  </r>
  <r>
    <x v="2"/>
    <n v="27.39"/>
    <x v="80"/>
  </r>
  <r>
    <x v="2"/>
    <n v="27.39"/>
    <x v="80"/>
  </r>
  <r>
    <x v="2"/>
    <n v="21.4"/>
    <x v="80"/>
  </r>
  <r>
    <x v="2"/>
    <n v="21.4"/>
    <x v="80"/>
  </r>
  <r>
    <x v="2"/>
    <n v="21.4"/>
    <x v="80"/>
  </r>
  <r>
    <x v="2"/>
    <n v="21.4"/>
    <x v="80"/>
  </r>
  <r>
    <x v="2"/>
    <n v="21.4"/>
    <x v="80"/>
  </r>
  <r>
    <x v="2"/>
    <n v="21.4"/>
    <x v="80"/>
  </r>
  <r>
    <x v="2"/>
    <n v="21.4"/>
    <x v="80"/>
  </r>
  <r>
    <x v="2"/>
    <n v="21.4"/>
    <x v="80"/>
  </r>
  <r>
    <x v="2"/>
    <n v="21.4"/>
    <x v="80"/>
  </r>
  <r>
    <x v="3"/>
    <n v="18.899999999999999"/>
    <x v="81"/>
  </r>
  <r>
    <x v="3"/>
    <n v="18.899999999999999"/>
    <x v="81"/>
  </r>
  <r>
    <x v="3"/>
    <n v="18.899999999999999"/>
    <x v="81"/>
  </r>
  <r>
    <x v="3"/>
    <n v="18.899999999999999"/>
    <x v="81"/>
  </r>
  <r>
    <x v="3"/>
    <n v="18.899999999999999"/>
    <x v="81"/>
  </r>
  <r>
    <x v="3"/>
    <n v="16.3"/>
    <x v="81"/>
  </r>
  <r>
    <x v="2"/>
    <n v="16.3"/>
    <x v="82"/>
  </r>
  <r>
    <x v="2"/>
    <n v="16.3"/>
    <x v="82"/>
  </r>
  <r>
    <x v="2"/>
    <n v="16.3"/>
    <x v="82"/>
  </r>
  <r>
    <x v="2"/>
    <n v="16.3"/>
    <x v="82"/>
  </r>
  <r>
    <x v="2"/>
    <n v="16.3"/>
    <x v="82"/>
  </r>
  <r>
    <x v="2"/>
    <n v="16.3"/>
    <x v="82"/>
  </r>
  <r>
    <x v="2"/>
    <n v="16.3"/>
    <x v="82"/>
  </r>
  <r>
    <x v="2"/>
    <n v="16.3"/>
    <x v="82"/>
  </r>
  <r>
    <x v="2"/>
    <n v="16.3"/>
    <x v="82"/>
  </r>
  <r>
    <x v="2"/>
    <n v="16.3"/>
    <x v="82"/>
  </r>
  <r>
    <x v="2"/>
    <n v="21.4"/>
    <x v="83"/>
  </r>
  <r>
    <x v="7"/>
    <n v="18.489999999999998"/>
    <x v="84"/>
  </r>
  <r>
    <x v="7"/>
    <n v="18.489999999999998"/>
    <x v="84"/>
  </r>
  <r>
    <x v="7"/>
    <n v="18.489999999999998"/>
    <x v="84"/>
  </r>
  <r>
    <x v="7"/>
    <n v="18.489999999999998"/>
    <x v="84"/>
  </r>
  <r>
    <x v="7"/>
    <n v="18.489999999999998"/>
    <x v="84"/>
  </r>
  <r>
    <x v="7"/>
    <n v="18.489999999999998"/>
    <x v="84"/>
  </r>
  <r>
    <x v="7"/>
    <n v="18.489999999999998"/>
    <x v="84"/>
  </r>
  <r>
    <x v="2"/>
    <n v="23.65"/>
    <x v="85"/>
  </r>
  <r>
    <x v="2"/>
    <n v="23.65"/>
    <x v="85"/>
  </r>
  <r>
    <x v="2"/>
    <n v="23.65"/>
    <x v="85"/>
  </r>
  <r>
    <x v="2"/>
    <n v="23.65"/>
    <x v="85"/>
  </r>
  <r>
    <x v="1"/>
    <n v="16.3"/>
    <x v="86"/>
  </r>
  <r>
    <x v="1"/>
    <n v="16.3"/>
    <x v="86"/>
  </r>
  <r>
    <x v="1"/>
    <n v="16.3"/>
    <x v="86"/>
  </r>
  <r>
    <x v="1"/>
    <n v="16.3"/>
    <x v="86"/>
  </r>
  <r>
    <x v="7"/>
    <n v="10.7"/>
    <x v="87"/>
  </r>
  <r>
    <x v="7"/>
    <n v="10.3"/>
    <x v="87"/>
  </r>
  <r>
    <x v="7"/>
    <n v="11.4"/>
    <x v="87"/>
  </r>
  <r>
    <x v="7"/>
    <n v="11.4"/>
    <x v="87"/>
  </r>
  <r>
    <x v="7"/>
    <n v="11.4"/>
    <x v="87"/>
  </r>
  <r>
    <x v="0"/>
    <n v="10.8"/>
    <x v="88"/>
  </r>
  <r>
    <x v="0"/>
    <n v="10.8"/>
    <x v="88"/>
  </r>
  <r>
    <x v="0"/>
    <n v="10.8"/>
    <x v="88"/>
  </r>
  <r>
    <x v="0"/>
    <n v="13.93"/>
    <x v="88"/>
  </r>
  <r>
    <x v="0"/>
    <n v="16.3"/>
    <x v="89"/>
  </r>
  <r>
    <x v="0"/>
    <n v="16.3"/>
    <x v="89"/>
  </r>
  <r>
    <x v="0"/>
    <n v="16.3"/>
    <x v="89"/>
  </r>
  <r>
    <x v="3"/>
    <n v="13.1"/>
    <x v="90"/>
  </r>
  <r>
    <x v="3"/>
    <n v="13.1"/>
    <x v="90"/>
  </r>
  <r>
    <x v="3"/>
    <n v="13.1"/>
    <x v="90"/>
  </r>
  <r>
    <x v="3"/>
    <n v="13.1"/>
    <x v="90"/>
  </r>
  <r>
    <x v="3"/>
    <n v="16.38"/>
    <x v="91"/>
  </r>
  <r>
    <x v="3"/>
    <n v="13.3"/>
    <x v="91"/>
  </r>
  <r>
    <x v="3"/>
    <n v="16.38"/>
    <x v="91"/>
  </r>
  <r>
    <x v="3"/>
    <n v="13.3"/>
    <x v="91"/>
  </r>
  <r>
    <x v="3"/>
    <n v="16.38"/>
    <x v="91"/>
  </r>
  <r>
    <x v="3"/>
    <n v="13.3"/>
    <x v="91"/>
  </r>
  <r>
    <x v="3"/>
    <n v="13.3"/>
    <x v="91"/>
  </r>
  <r>
    <x v="3"/>
    <n v="16.38"/>
    <x v="91"/>
  </r>
  <r>
    <x v="5"/>
    <n v="16.3"/>
    <x v="92"/>
  </r>
  <r>
    <x v="5"/>
    <n v="16.3"/>
    <x v="92"/>
  </r>
  <r>
    <x v="5"/>
    <n v="16.3"/>
    <x v="92"/>
  </r>
  <r>
    <x v="5"/>
    <n v="16.3"/>
    <x v="92"/>
  </r>
  <r>
    <x v="4"/>
    <n v="15.1"/>
    <x v="93"/>
  </r>
  <r>
    <x v="9"/>
    <n v="16.3"/>
    <x v="94"/>
  </r>
  <r>
    <x v="9"/>
    <n v="16.3"/>
    <x v="94"/>
  </r>
  <r>
    <x v="9"/>
    <n v="7.32"/>
    <x v="95"/>
  </r>
  <r>
    <x v="2"/>
    <n v="18"/>
    <x v="96"/>
  </r>
  <r>
    <x v="2"/>
    <n v="18"/>
    <x v="96"/>
  </r>
  <r>
    <x v="3"/>
    <n v="20.7"/>
    <x v="97"/>
  </r>
  <r>
    <x v="3"/>
    <n v="16.3"/>
    <x v="97"/>
  </r>
  <r>
    <x v="3"/>
    <n v="16.3"/>
    <x v="97"/>
  </r>
  <r>
    <x v="3"/>
    <n v="16.3"/>
    <x v="97"/>
  </r>
  <r>
    <x v="3"/>
    <n v="16.3"/>
    <x v="97"/>
  </r>
  <r>
    <x v="3"/>
    <n v="16.3"/>
    <x v="97"/>
  </r>
  <r>
    <x v="3"/>
    <n v="16.3"/>
    <x v="97"/>
  </r>
  <r>
    <x v="3"/>
    <n v="16.3"/>
    <x v="97"/>
  </r>
  <r>
    <x v="3"/>
    <n v="16.3"/>
    <x v="97"/>
  </r>
  <r>
    <x v="3"/>
    <n v="16.3"/>
    <x v="97"/>
  </r>
  <r>
    <x v="3"/>
    <n v="15.7"/>
    <x v="98"/>
  </r>
  <r>
    <x v="3"/>
    <n v="15.7"/>
    <x v="98"/>
  </r>
  <r>
    <x v="3"/>
    <n v="15.7"/>
    <x v="98"/>
  </r>
  <r>
    <x v="3"/>
    <n v="15.7"/>
    <x v="98"/>
  </r>
  <r>
    <x v="3"/>
    <n v="19"/>
    <x v="98"/>
  </r>
  <r>
    <x v="3"/>
    <n v="15.7"/>
    <x v="98"/>
  </r>
  <r>
    <x v="3"/>
    <n v="19"/>
    <x v="98"/>
  </r>
  <r>
    <x v="3"/>
    <n v="19"/>
    <x v="98"/>
  </r>
  <r>
    <x v="3"/>
    <n v="19"/>
    <x v="98"/>
  </r>
  <r>
    <x v="7"/>
    <n v="9.4"/>
    <x v="99"/>
  </r>
  <r>
    <x v="7"/>
    <n v="12.3"/>
    <x v="99"/>
  </r>
  <r>
    <x v="7"/>
    <n v="12.3"/>
    <x v="99"/>
  </r>
  <r>
    <x v="7"/>
    <n v="9.4"/>
    <x v="99"/>
  </r>
  <r>
    <x v="7"/>
    <n v="9.4"/>
    <x v="99"/>
  </r>
  <r>
    <x v="2"/>
    <n v="28.09"/>
    <x v="100"/>
  </r>
  <r>
    <x v="2"/>
    <n v="28.09"/>
    <x v="100"/>
  </r>
  <r>
    <x v="2"/>
    <n v="28.09"/>
    <x v="100"/>
  </r>
  <r>
    <x v="2"/>
    <n v="28.09"/>
    <x v="100"/>
  </r>
  <r>
    <x v="2"/>
    <n v="16.3"/>
    <x v="100"/>
  </r>
  <r>
    <x v="2"/>
    <n v="16.3"/>
    <x v="100"/>
  </r>
  <r>
    <x v="2"/>
    <n v="21.56"/>
    <x v="100"/>
  </r>
  <r>
    <x v="2"/>
    <n v="16.3"/>
    <x v="100"/>
  </r>
  <r>
    <x v="2"/>
    <n v="16.3"/>
    <x v="100"/>
  </r>
  <r>
    <x v="2"/>
    <n v="16.3"/>
    <x v="100"/>
  </r>
  <r>
    <x v="2"/>
    <n v="16.3"/>
    <x v="100"/>
  </r>
  <r>
    <x v="2"/>
    <n v="26.82"/>
    <x v="100"/>
  </r>
  <r>
    <x v="2"/>
    <n v="26.32"/>
    <x v="100"/>
  </r>
  <r>
    <x v="2"/>
    <n v="26.32"/>
    <x v="100"/>
  </r>
  <r>
    <x v="8"/>
    <n v="12"/>
    <x v="101"/>
  </r>
  <r>
    <x v="8"/>
    <n v="14.5"/>
    <x v="101"/>
  </r>
  <r>
    <x v="8"/>
    <n v="12"/>
    <x v="101"/>
  </r>
  <r>
    <x v="8"/>
    <n v="14.5"/>
    <x v="101"/>
  </r>
  <r>
    <x v="8"/>
    <n v="14.5"/>
    <x v="101"/>
  </r>
  <r>
    <x v="8"/>
    <n v="12"/>
    <x v="101"/>
  </r>
  <r>
    <x v="8"/>
    <n v="18"/>
    <x v="101"/>
  </r>
  <r>
    <x v="8"/>
    <n v="18"/>
    <x v="101"/>
  </r>
  <r>
    <x v="8"/>
    <n v="12"/>
    <x v="101"/>
  </r>
  <r>
    <x v="8"/>
    <n v="12"/>
    <x v="101"/>
  </r>
  <r>
    <x v="8"/>
    <n v="12"/>
    <x v="101"/>
  </r>
  <r>
    <x v="8"/>
    <n v="12"/>
    <x v="101"/>
  </r>
  <r>
    <x v="8"/>
    <n v="18"/>
    <x v="101"/>
  </r>
  <r>
    <x v="8"/>
    <n v="18"/>
    <x v="101"/>
  </r>
  <r>
    <x v="3"/>
    <n v="21.38"/>
    <x v="102"/>
  </r>
  <r>
    <x v="3"/>
    <n v="15.29"/>
    <x v="102"/>
  </r>
  <r>
    <x v="3"/>
    <n v="15.29"/>
    <x v="102"/>
  </r>
  <r>
    <x v="3"/>
    <n v="15.29"/>
    <x v="102"/>
  </r>
  <r>
    <x v="3"/>
    <n v="15.29"/>
    <x v="102"/>
  </r>
  <r>
    <x v="3"/>
    <n v="15.29"/>
    <x v="102"/>
  </r>
  <r>
    <x v="3"/>
    <n v="21.38"/>
    <x v="102"/>
  </r>
  <r>
    <x v="3"/>
    <n v="17.010000000000002"/>
    <x v="102"/>
  </r>
  <r>
    <x v="3"/>
    <n v="17.010000000000002"/>
    <x v="102"/>
  </r>
  <r>
    <x v="3"/>
    <n v="17.010000000000002"/>
    <x v="102"/>
  </r>
  <r>
    <x v="3"/>
    <n v="17.010000000000002"/>
    <x v="102"/>
  </r>
  <r>
    <x v="3"/>
    <n v="17.010000000000002"/>
    <x v="102"/>
  </r>
  <r>
    <x v="3"/>
    <n v="15.29"/>
    <x v="102"/>
  </r>
  <r>
    <x v="3"/>
    <n v="17.010000000000002"/>
    <x v="102"/>
  </r>
  <r>
    <x v="3"/>
    <n v="21.38"/>
    <x v="102"/>
  </r>
  <r>
    <x v="3"/>
    <n v="15.29"/>
    <x v="102"/>
  </r>
  <r>
    <x v="3"/>
    <n v="15.29"/>
    <x v="102"/>
  </r>
  <r>
    <x v="3"/>
    <n v="16.3"/>
    <x v="102"/>
  </r>
  <r>
    <x v="0"/>
    <n v="16.3"/>
    <x v="103"/>
  </r>
  <r>
    <x v="0"/>
    <n v="16.3"/>
    <x v="103"/>
  </r>
  <r>
    <x v="0"/>
    <n v="16.3"/>
    <x v="103"/>
  </r>
  <r>
    <x v="0"/>
    <n v="16.3"/>
    <x v="103"/>
  </r>
  <r>
    <x v="0"/>
    <n v="16.3"/>
    <x v="103"/>
  </r>
  <r>
    <x v="0"/>
    <n v="16.3"/>
    <x v="103"/>
  </r>
  <r>
    <x v="9"/>
    <n v="8.4"/>
    <x v="104"/>
  </r>
  <r>
    <x v="9"/>
    <n v="13.1"/>
    <x v="104"/>
  </r>
  <r>
    <x v="9"/>
    <n v="15.01"/>
    <x v="104"/>
  </r>
  <r>
    <x v="9"/>
    <n v="16.3"/>
    <x v="105"/>
  </r>
  <r>
    <x v="9"/>
    <n v="16.3"/>
    <x v="105"/>
  </r>
  <r>
    <x v="9"/>
    <n v="4.45"/>
    <x v="105"/>
  </r>
  <r>
    <x v="9"/>
    <n v="16.3"/>
    <x v="105"/>
  </r>
  <r>
    <x v="9"/>
    <n v="16.3"/>
    <x v="106"/>
  </r>
  <r>
    <x v="2"/>
    <n v="16.3"/>
    <x v="107"/>
  </r>
  <r>
    <x v="2"/>
    <n v="16.3"/>
    <x v="107"/>
  </r>
  <r>
    <x v="2"/>
    <n v="16.3"/>
    <x v="107"/>
  </r>
  <r>
    <x v="2"/>
    <n v="16.3"/>
    <x v="107"/>
  </r>
  <r>
    <x v="2"/>
    <n v="16.3"/>
    <x v="107"/>
  </r>
  <r>
    <x v="2"/>
    <n v="16.3"/>
    <x v="107"/>
  </r>
  <r>
    <x v="2"/>
    <n v="16.3"/>
    <x v="107"/>
  </r>
  <r>
    <x v="2"/>
    <n v="16.3"/>
    <x v="107"/>
  </r>
  <r>
    <x v="2"/>
    <n v="16.3"/>
    <x v="107"/>
  </r>
  <r>
    <x v="2"/>
    <n v="16.3"/>
    <x v="107"/>
  </r>
  <r>
    <x v="2"/>
    <n v="16.3"/>
    <x v="107"/>
  </r>
  <r>
    <x v="2"/>
    <n v="16.3"/>
    <x v="107"/>
  </r>
  <r>
    <x v="2"/>
    <n v="16.3"/>
    <x v="107"/>
  </r>
  <r>
    <x v="2"/>
    <n v="16.3"/>
    <x v="107"/>
  </r>
  <r>
    <x v="0"/>
    <n v="16.3"/>
    <x v="108"/>
  </r>
  <r>
    <x v="0"/>
    <n v="16.3"/>
    <x v="108"/>
  </r>
  <r>
    <x v="0"/>
    <n v="16.3"/>
    <x v="108"/>
  </r>
  <r>
    <x v="7"/>
    <n v="13.8"/>
    <x v="109"/>
  </r>
  <r>
    <x v="7"/>
    <n v="13.8"/>
    <x v="109"/>
  </r>
  <r>
    <x v="7"/>
    <n v="13.8"/>
    <x v="109"/>
  </r>
  <r>
    <x v="7"/>
    <n v="13.8"/>
    <x v="109"/>
  </r>
  <r>
    <x v="7"/>
    <n v="12.8"/>
    <x v="109"/>
  </r>
  <r>
    <x v="7"/>
    <n v="12.8"/>
    <x v="109"/>
  </r>
  <r>
    <x v="0"/>
    <n v="16.3"/>
    <x v="110"/>
  </r>
  <r>
    <x v="3"/>
    <n v="16.3"/>
    <x v="111"/>
  </r>
  <r>
    <x v="4"/>
    <n v="16.3"/>
    <x v="112"/>
  </r>
  <r>
    <x v="4"/>
    <n v="16.3"/>
    <x v="113"/>
  </r>
  <r>
    <x v="4"/>
    <n v="16.3"/>
    <x v="113"/>
  </r>
  <r>
    <x v="4"/>
    <n v="16.3"/>
    <x v="113"/>
  </r>
  <r>
    <x v="4"/>
    <n v="16.3"/>
    <x v="113"/>
  </r>
  <r>
    <x v="4"/>
    <n v="16.3"/>
    <x v="113"/>
  </r>
  <r>
    <x v="4"/>
    <n v="16.3"/>
    <x v="113"/>
  </r>
  <r>
    <x v="4"/>
    <n v="16.3"/>
    <x v="113"/>
  </r>
  <r>
    <x v="4"/>
    <n v="16.3"/>
    <x v="113"/>
  </r>
  <r>
    <x v="4"/>
    <n v="16.3"/>
    <x v="113"/>
  </r>
  <r>
    <x v="4"/>
    <n v="16.3"/>
    <x v="113"/>
  </r>
  <r>
    <x v="4"/>
    <n v="16.3"/>
    <x v="113"/>
  </r>
  <r>
    <x v="4"/>
    <n v="16.3"/>
    <x v="113"/>
  </r>
  <r>
    <x v="4"/>
    <n v="16.3"/>
    <x v="113"/>
  </r>
  <r>
    <x v="4"/>
    <n v="16.3"/>
    <x v="113"/>
  </r>
  <r>
    <x v="8"/>
    <n v="16.3"/>
    <x v="114"/>
  </r>
  <r>
    <x v="8"/>
    <n v="16.3"/>
    <x v="114"/>
  </r>
  <r>
    <x v="8"/>
    <n v="16.3"/>
    <x v="114"/>
  </r>
  <r>
    <x v="8"/>
    <n v="16.3"/>
    <x v="114"/>
  </r>
  <r>
    <x v="8"/>
    <n v="16.3"/>
    <x v="114"/>
  </r>
  <r>
    <x v="8"/>
    <n v="16.3"/>
    <x v="114"/>
  </r>
  <r>
    <x v="8"/>
    <n v="16.3"/>
    <x v="114"/>
  </r>
  <r>
    <x v="8"/>
    <n v="16.3"/>
    <x v="114"/>
  </r>
  <r>
    <x v="8"/>
    <n v="16.3"/>
    <x v="114"/>
  </r>
  <r>
    <x v="8"/>
    <n v="16.3"/>
    <x v="114"/>
  </r>
  <r>
    <x v="8"/>
    <n v="16.3"/>
    <x v="114"/>
  </r>
  <r>
    <x v="8"/>
    <n v="16.3"/>
    <x v="114"/>
  </r>
  <r>
    <x v="7"/>
    <n v="18"/>
    <x v="115"/>
  </r>
  <r>
    <x v="7"/>
    <n v="18"/>
    <x v="115"/>
  </r>
  <r>
    <x v="7"/>
    <n v="18"/>
    <x v="115"/>
  </r>
  <r>
    <x v="10"/>
    <m/>
    <x v="11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6">
  <r>
    <x v="0"/>
    <s v="Hatchback"/>
  </r>
  <r>
    <x v="0"/>
    <s v="Hatchback"/>
  </r>
  <r>
    <x v="0"/>
    <s v="Hatchback"/>
  </r>
  <r>
    <x v="0"/>
    <s v="Hatchback"/>
  </r>
  <r>
    <x v="0"/>
    <s v="Hatchback"/>
  </r>
  <r>
    <x v="0"/>
    <s v="Hatchback"/>
  </r>
  <r>
    <x v="1"/>
    <s v="Hatchback"/>
  </r>
  <r>
    <x v="1"/>
    <s v="Hatchback"/>
  </r>
  <r>
    <x v="1"/>
    <s v="Hatchback"/>
  </r>
  <r>
    <x v="1"/>
    <s v="Hatchback"/>
  </r>
  <r>
    <x v="1"/>
    <s v="Hatchback"/>
  </r>
  <r>
    <x v="1"/>
    <s v="Hatchback"/>
  </r>
  <r>
    <x v="1"/>
    <s v="Hatchback"/>
  </r>
  <r>
    <x v="1"/>
    <s v="Hatchback"/>
  </r>
  <r>
    <x v="1"/>
    <s v="Hatchback"/>
  </r>
  <r>
    <x v="1"/>
    <s v="Hatchback"/>
  </r>
  <r>
    <x v="1"/>
    <s v="Hatchback"/>
  </r>
  <r>
    <x v="1"/>
    <s v="Hatchback"/>
  </r>
  <r>
    <x v="2"/>
    <s v="MPV"/>
  </r>
  <r>
    <x v="2"/>
    <s v="MPV"/>
  </r>
  <r>
    <x v="2"/>
    <s v="MPV"/>
  </r>
  <r>
    <x v="2"/>
    <s v="MPV"/>
  </r>
  <r>
    <x v="2"/>
    <s v="MPV"/>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3"/>
    <s v="Hatchback"/>
  </r>
  <r>
    <x v="3"/>
    <s v="Hatchback"/>
  </r>
  <r>
    <x v="0"/>
    <s v="Hatchback"/>
  </r>
  <r>
    <x v="0"/>
    <s v="Hatchback"/>
  </r>
  <r>
    <x v="0"/>
    <s v="Hatchback"/>
  </r>
  <r>
    <x v="0"/>
    <s v="Hatchback"/>
  </r>
  <r>
    <x v="0"/>
    <s v="Hatchback"/>
  </r>
  <r>
    <x v="0"/>
    <s v="Hatchback"/>
  </r>
  <r>
    <x v="0"/>
    <s v="Hatchback"/>
  </r>
  <r>
    <x v="0"/>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1"/>
    <s v="MUV"/>
  </r>
  <r>
    <x v="1"/>
    <s v="MUV"/>
  </r>
  <r>
    <x v="1"/>
    <s v="MUV"/>
  </r>
  <r>
    <x v="1"/>
    <s v="MUV"/>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0"/>
    <s v="Hatchback"/>
  </r>
  <r>
    <x v="0"/>
    <s v="Hatchback"/>
  </r>
  <r>
    <x v="0"/>
    <s v="Hatchback"/>
  </r>
  <r>
    <x v="0"/>
    <s v="Hatchback"/>
  </r>
  <r>
    <x v="0"/>
    <s v="Hatchback"/>
  </r>
  <r>
    <x v="0"/>
    <s v="Hatchback"/>
  </r>
  <r>
    <x v="0"/>
    <s v="Hatchback"/>
  </r>
  <r>
    <x v="0"/>
    <s v="Hatchback"/>
  </r>
  <r>
    <x v="3"/>
    <s v="Sedan"/>
  </r>
  <r>
    <x v="3"/>
    <s v="Sedan"/>
  </r>
  <r>
    <x v="3"/>
    <s v="Sedan"/>
  </r>
  <r>
    <x v="3"/>
    <s v="Sedan"/>
  </r>
  <r>
    <x v="3"/>
    <s v="Sedan"/>
  </r>
  <r>
    <x v="3"/>
    <s v="Sedan"/>
  </r>
  <r>
    <x v="2"/>
    <s v="Sedan"/>
  </r>
  <r>
    <x v="2"/>
    <s v="Sedan"/>
  </r>
  <r>
    <x v="2"/>
    <s v="Sedan"/>
  </r>
  <r>
    <x v="3"/>
    <s v="Hatchback"/>
  </r>
  <r>
    <x v="3"/>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3"/>
    <s v="Sedan"/>
  </r>
  <r>
    <x v="3"/>
    <s v="Sedan"/>
  </r>
  <r>
    <x v="3"/>
    <s v="Sedan"/>
  </r>
  <r>
    <x v="5"/>
    <s v="Hatchback"/>
  </r>
  <r>
    <x v="5"/>
    <s v="Hatchback"/>
  </r>
  <r>
    <x v="5"/>
    <s v="Hatchback"/>
  </r>
  <r>
    <x v="5"/>
    <s v="Hatchback"/>
  </r>
  <r>
    <x v="5"/>
    <s v="Hatchback"/>
  </r>
  <r>
    <x v="5"/>
    <s v="Hatchback"/>
  </r>
  <r>
    <x v="5"/>
    <s v="Hatchback"/>
  </r>
  <r>
    <x v="5"/>
    <s v="Hatchback"/>
  </r>
  <r>
    <x v="2"/>
    <s v="Sedan"/>
  </r>
  <r>
    <x v="2"/>
    <s v="Sedan"/>
  </r>
  <r>
    <x v="2"/>
    <s v="Sedan"/>
  </r>
  <r>
    <x v="2"/>
    <s v="Sedan"/>
  </r>
  <r>
    <x v="2"/>
    <s v="Sedan"/>
  </r>
  <r>
    <x v="2"/>
    <s v="Sedan"/>
  </r>
  <r>
    <x v="2"/>
    <s v="Sedan"/>
  </r>
  <r>
    <x v="2"/>
    <s v="Sedan"/>
  </r>
  <r>
    <x v="2"/>
    <s v="Sedan"/>
  </r>
  <r>
    <x v="2"/>
    <s v="Sedan"/>
  </r>
  <r>
    <x v="2"/>
    <s v="Sedan"/>
  </r>
  <r>
    <x v="2"/>
    <s v="Sedan"/>
  </r>
  <r>
    <x v="2"/>
    <s v="Sedan"/>
  </r>
  <r>
    <x v="2"/>
    <s v="Sedan"/>
  </r>
  <r>
    <x v="6"/>
    <s v="Crossover"/>
  </r>
  <r>
    <x v="6"/>
    <s v="Hatchback"/>
  </r>
  <r>
    <x v="6"/>
    <s v="Hatchback"/>
  </r>
  <r>
    <x v="6"/>
    <s v="Hatchback"/>
  </r>
  <r>
    <x v="6"/>
    <s v="Hatchback"/>
  </r>
  <r>
    <x v="6"/>
    <s v="Hatchback"/>
  </r>
  <r>
    <x v="6"/>
    <s v="Crossover"/>
  </r>
  <r>
    <x v="6"/>
    <s v="Crossover"/>
  </r>
  <r>
    <x v="5"/>
    <s v="Sedan"/>
  </r>
  <r>
    <x v="5"/>
    <s v="Sedan"/>
  </r>
  <r>
    <x v="5"/>
    <s v="Sedan"/>
  </r>
  <r>
    <x v="5"/>
    <s v="Sedan"/>
  </r>
  <r>
    <x v="5"/>
    <s v="Sedan"/>
  </r>
  <r>
    <x v="5"/>
    <s v="Sedan"/>
  </r>
  <r>
    <x v="5"/>
    <s v="Sedan"/>
  </r>
  <r>
    <x v="5"/>
    <s v="Sedan"/>
  </r>
  <r>
    <x v="6"/>
    <s v="Sedan"/>
  </r>
  <r>
    <x v="6"/>
    <s v="Sedan"/>
  </r>
  <r>
    <x v="6"/>
    <s v="Sedan"/>
  </r>
  <r>
    <x v="6"/>
    <s v="Sedan"/>
  </r>
  <r>
    <x v="6"/>
    <s v="Sedan"/>
  </r>
  <r>
    <x v="6"/>
    <s v="Sedan"/>
  </r>
  <r>
    <x v="6"/>
    <s v="Sedan"/>
  </r>
  <r>
    <x v="6"/>
    <s v="Sedan"/>
  </r>
  <r>
    <x v="6"/>
    <s v="Sedan"/>
  </r>
  <r>
    <x v="6"/>
    <s v="Sedan"/>
  </r>
  <r>
    <x v="6"/>
    <s v="Sedan"/>
  </r>
  <r>
    <x v="6"/>
    <s v="Sedan"/>
  </r>
  <r>
    <x v="6"/>
    <s v="Sedan"/>
  </r>
  <r>
    <x v="4"/>
    <s v="Sedan"/>
  </r>
  <r>
    <x v="4"/>
    <s v="Sedan"/>
  </r>
  <r>
    <x v="4"/>
    <s v="Sedan"/>
  </r>
  <r>
    <x v="4"/>
    <s v="Sedan"/>
  </r>
  <r>
    <x v="4"/>
    <s v="Sedan"/>
  </r>
  <r>
    <x v="4"/>
    <s v="Sedan"/>
  </r>
  <r>
    <x v="4"/>
    <s v="Sedan"/>
  </r>
  <r>
    <x v="4"/>
    <s v="Sedan"/>
  </r>
  <r>
    <x v="4"/>
    <s v="Sedan"/>
  </r>
  <r>
    <x v="4"/>
    <s v="Sedan"/>
  </r>
  <r>
    <x v="4"/>
    <s v="Hatchback"/>
  </r>
  <r>
    <x v="4"/>
    <s v="Hatchback"/>
  </r>
  <r>
    <x v="4"/>
    <s v="Hatchback"/>
  </r>
  <r>
    <x v="4"/>
    <s v="Hatchback"/>
  </r>
  <r>
    <x v="4"/>
    <s v="Hatchback"/>
  </r>
  <r>
    <x v="4"/>
    <s v="Hatchback"/>
  </r>
  <r>
    <x v="7"/>
    <s v="Hatchback"/>
  </r>
  <r>
    <x v="7"/>
    <s v="Hatchback"/>
  </r>
  <r>
    <x v="7"/>
    <s v="Hatchback"/>
  </r>
  <r>
    <x v="4"/>
    <s v="Hatchback"/>
  </r>
  <r>
    <x v="4"/>
    <s v="Hatchback"/>
  </r>
  <r>
    <x v="4"/>
    <s v="Hatchback"/>
  </r>
  <r>
    <x v="4"/>
    <s v="Hatchback"/>
  </r>
  <r>
    <x v="4"/>
    <s v="Hatchback"/>
  </r>
  <r>
    <x v="7"/>
    <s v="Hatchback"/>
  </r>
  <r>
    <x v="7"/>
    <s v="SUV"/>
  </r>
  <r>
    <x v="5"/>
    <s v="SUV"/>
  </r>
  <r>
    <x v="5"/>
    <s v="SUV"/>
  </r>
  <r>
    <x v="8"/>
    <s v="Sedan"/>
  </r>
  <r>
    <x v="8"/>
    <s v="Sedan"/>
  </r>
  <r>
    <x v="8"/>
    <s v="SUV"/>
  </r>
  <r>
    <x v="8"/>
    <s v="SUV"/>
  </r>
  <r>
    <x v="8"/>
    <s v="SUV"/>
  </r>
  <r>
    <x v="9"/>
    <s v="SUV"/>
  </r>
  <r>
    <x v="9"/>
    <s v="SUV"/>
  </r>
  <r>
    <x v="9"/>
    <s v="SUV"/>
  </r>
  <r>
    <x v="9"/>
    <s v="SUV"/>
  </r>
  <r>
    <x v="9"/>
    <s v="SUV"/>
  </r>
  <r>
    <x v="9"/>
    <s v="SUV"/>
  </r>
  <r>
    <x v="6"/>
    <s v="Sedan, Coupe"/>
  </r>
  <r>
    <x v="9"/>
    <s v="Coupe"/>
  </r>
  <r>
    <x v="4"/>
    <s v="SUV"/>
  </r>
  <r>
    <x v="9"/>
    <s v="Sedan"/>
  </r>
  <r>
    <x v="9"/>
    <s v="Sedan"/>
  </r>
  <r>
    <x v="9"/>
    <s v="Sedan"/>
  </r>
  <r>
    <x v="9"/>
    <s v="Sedan"/>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Hatchback"/>
  </r>
  <r>
    <x v="0"/>
    <s v="Hatchback"/>
  </r>
  <r>
    <x v="0"/>
    <s v="Hatchback"/>
  </r>
  <r>
    <x v="0"/>
    <s v="Hatchback"/>
  </r>
  <r>
    <x v="0"/>
    <s v="Hatchback"/>
  </r>
  <r>
    <x v="0"/>
    <s v="Hatchback"/>
  </r>
  <r>
    <x v="0"/>
    <s v="Hatchback"/>
  </r>
  <r>
    <x v="0"/>
    <s v="Hatchback"/>
  </r>
  <r>
    <x v="0"/>
    <s v="Hatchback"/>
  </r>
  <r>
    <x v="0"/>
    <s v="Hatchback"/>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2"/>
    <s v="SUV"/>
  </r>
  <r>
    <x v="2"/>
    <s v="SUV"/>
  </r>
  <r>
    <x v="3"/>
    <s v="SUV"/>
  </r>
  <r>
    <x v="3"/>
    <s v="SUV"/>
  </r>
  <r>
    <x v="3"/>
    <s v="SUV"/>
  </r>
  <r>
    <x v="3"/>
    <s v="SUV"/>
  </r>
  <r>
    <x v="3"/>
    <s v="SUV"/>
  </r>
  <r>
    <x v="3"/>
    <s v="SUV"/>
  </r>
  <r>
    <x v="3"/>
    <s v="SUV"/>
  </r>
  <r>
    <x v="3"/>
    <s v="SUV"/>
  </r>
  <r>
    <x v="3"/>
    <s v="SUV"/>
  </r>
  <r>
    <x v="3"/>
    <s v="SUV"/>
  </r>
  <r>
    <x v="3"/>
    <s v="SUV"/>
  </r>
  <r>
    <x v="3"/>
    <s v="SUV"/>
  </r>
  <r>
    <x v="3"/>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7"/>
    <s v="SUV"/>
  </r>
  <r>
    <x v="7"/>
    <s v="SUV"/>
  </r>
  <r>
    <x v="7"/>
    <s v="SUV"/>
  </r>
  <r>
    <x v="7"/>
    <s v="SUV"/>
  </r>
  <r>
    <x v="7"/>
    <s v="SUV"/>
  </r>
  <r>
    <x v="7"/>
    <s v="SUV"/>
  </r>
  <r>
    <x v="2"/>
    <s v="SUV"/>
  </r>
  <r>
    <x v="2"/>
    <s v="SUV"/>
  </r>
  <r>
    <x v="2"/>
    <s v="SUV"/>
  </r>
  <r>
    <x v="2"/>
    <s v="SUV"/>
  </r>
  <r>
    <x v="2"/>
    <s v="SUV"/>
  </r>
  <r>
    <x v="2"/>
    <s v="SUV"/>
  </r>
  <r>
    <x v="2"/>
    <s v="SUV"/>
  </r>
  <r>
    <x v="2"/>
    <s v="SUV"/>
  </r>
  <r>
    <x v="2"/>
    <s v="SUV"/>
  </r>
  <r>
    <x v="3"/>
    <s v="Hatchback"/>
  </r>
  <r>
    <x v="3"/>
    <s v="Hatchback"/>
  </r>
  <r>
    <x v="3"/>
    <s v="Hatchback"/>
  </r>
  <r>
    <x v="3"/>
    <s v="Hatchback"/>
  </r>
  <r>
    <x v="6"/>
    <s v="SUV"/>
  </r>
  <r>
    <x v="6"/>
    <s v="SUV"/>
  </r>
  <r>
    <x v="6"/>
    <s v="SUV"/>
  </r>
  <r>
    <x v="6"/>
    <s v="SUV"/>
  </r>
  <r>
    <x v="6"/>
    <s v="SUV"/>
  </r>
  <r>
    <x v="6"/>
    <s v="SUV"/>
  </r>
  <r>
    <x v="6"/>
    <s v="SUV"/>
  </r>
  <r>
    <x v="6"/>
    <s v="SUV"/>
  </r>
  <r>
    <x v="6"/>
    <s v="SUV"/>
  </r>
  <r>
    <x v="6"/>
    <s v="SUV"/>
  </r>
  <r>
    <x v="6"/>
    <s v="SUV"/>
  </r>
  <r>
    <x v="6"/>
    <s v="SUV"/>
  </r>
  <r>
    <x v="1"/>
    <s v="SUV"/>
  </r>
  <r>
    <x v="1"/>
    <s v="SUV"/>
  </r>
  <r>
    <x v="1"/>
    <s v="SUV"/>
  </r>
  <r>
    <x v="1"/>
    <s v="SUV"/>
  </r>
  <r>
    <x v="1"/>
    <s v="SUV"/>
  </r>
  <r>
    <x v="1"/>
    <s v="SUV"/>
  </r>
  <r>
    <x v="1"/>
    <s v="SUV"/>
  </r>
  <r>
    <x v="1"/>
    <s v="SUV"/>
  </r>
  <r>
    <x v="1"/>
    <s v="SUV"/>
  </r>
  <r>
    <x v="3"/>
    <s v="Sedan"/>
  </r>
  <r>
    <x v="3"/>
    <s v="Sedan"/>
  </r>
  <r>
    <x v="3"/>
    <s v="Sedan"/>
  </r>
  <r>
    <x v="3"/>
    <s v="Sedan"/>
  </r>
  <r>
    <x v="3"/>
    <s v="Sedan"/>
  </r>
  <r>
    <x v="3"/>
    <s v="Sedan"/>
  </r>
  <r>
    <x v="3"/>
    <s v="Sedan"/>
  </r>
  <r>
    <x v="3"/>
    <s v="Sedan"/>
  </r>
  <r>
    <x v="3"/>
    <s v="Sedan"/>
  </r>
  <r>
    <x v="3"/>
    <s v="Sedan"/>
  </r>
  <r>
    <x v="3"/>
    <s v="Sedan"/>
  </r>
  <r>
    <x v="3"/>
    <s v="Sedan"/>
  </r>
  <r>
    <x v="3"/>
    <s v="Sedan"/>
  </r>
  <r>
    <x v="7"/>
    <s v="SUV"/>
  </r>
  <r>
    <x v="7"/>
    <s v="SUV"/>
  </r>
  <r>
    <x v="7"/>
    <s v="SUV"/>
  </r>
  <r>
    <x v="7"/>
    <s v="SUV"/>
  </r>
  <r>
    <x v="7"/>
    <s v="SUV"/>
  </r>
  <r>
    <x v="7"/>
    <s v="SUV"/>
  </r>
  <r>
    <x v="7"/>
    <s v="SUV"/>
  </r>
  <r>
    <x v="7"/>
    <s v="SUV"/>
  </r>
  <r>
    <x v="7"/>
    <s v="SUV"/>
  </r>
  <r>
    <x v="7"/>
    <s v="SUV"/>
  </r>
  <r>
    <x v="7"/>
    <s v="SUV"/>
  </r>
  <r>
    <x v="1"/>
    <s v="MUV"/>
  </r>
  <r>
    <x v="1"/>
    <s v="MUV"/>
  </r>
  <r>
    <x v="1"/>
    <s v="MUV"/>
  </r>
  <r>
    <x v="1"/>
    <s v="MUV"/>
  </r>
  <r>
    <x v="1"/>
    <s v="MUV"/>
  </r>
  <r>
    <x v="1"/>
    <s v="MUV"/>
  </r>
  <r>
    <x v="1"/>
    <s v="MUV"/>
  </r>
  <r>
    <x v="5"/>
    <s v="Sedan"/>
  </r>
  <r>
    <x v="5"/>
    <s v="Sedan"/>
  </r>
  <r>
    <x v="5"/>
    <s v="Sedan"/>
  </r>
  <r>
    <x v="5"/>
    <s v="Sedan"/>
  </r>
  <r>
    <x v="5"/>
    <s v="Sedan"/>
  </r>
  <r>
    <x v="5"/>
    <s v="Sedan"/>
  </r>
  <r>
    <x v="5"/>
    <s v="Sedan"/>
  </r>
  <r>
    <x v="5"/>
    <s v="Sedan"/>
  </r>
  <r>
    <x v="5"/>
    <s v="Sedan"/>
  </r>
  <r>
    <x v="5"/>
    <s v="Sedan"/>
  </r>
  <r>
    <x v="5"/>
    <s v="Hatchback"/>
  </r>
  <r>
    <x v="5"/>
    <s v="Hatchback"/>
  </r>
  <r>
    <x v="7"/>
    <s v="Hatchback"/>
  </r>
  <r>
    <x v="7"/>
    <s v="Hatchback"/>
  </r>
  <r>
    <x v="0"/>
    <s v="Sedan"/>
  </r>
  <r>
    <x v="0"/>
    <s v="Sedan"/>
  </r>
  <r>
    <x v="0"/>
    <s v="Sedan"/>
  </r>
  <r>
    <x v="7"/>
    <s v="SUV"/>
  </r>
  <r>
    <x v="7"/>
    <s v="SUV"/>
  </r>
  <r>
    <x v="7"/>
    <s v="SUV"/>
  </r>
  <r>
    <x v="2"/>
    <s v="MPV"/>
  </r>
  <r>
    <x v="2"/>
    <s v="MPV"/>
  </r>
  <r>
    <x v="2"/>
    <s v="MPV"/>
  </r>
  <r>
    <x v="2"/>
    <s v="MPV"/>
  </r>
  <r>
    <x v="7"/>
    <s v="SUV"/>
  </r>
  <r>
    <x v="7"/>
    <s v="SUV"/>
  </r>
  <r>
    <x v="7"/>
    <s v="SUV"/>
  </r>
  <r>
    <x v="7"/>
    <s v="MPV"/>
  </r>
  <r>
    <x v="7"/>
    <s v="MPV"/>
  </r>
  <r>
    <x v="7"/>
    <s v="MPV"/>
  </r>
  <r>
    <x v="7"/>
    <s v="MPV"/>
  </r>
  <r>
    <x v="7"/>
    <s v="MPV"/>
  </r>
  <r>
    <x v="7"/>
    <s v="MPV"/>
  </r>
  <r>
    <x v="7"/>
    <s v="MPV"/>
  </r>
  <r>
    <x v="7"/>
    <s v="MPV"/>
  </r>
  <r>
    <x v="7"/>
    <s v="SUV"/>
  </r>
  <r>
    <x v="7"/>
    <s v="SUV"/>
  </r>
  <r>
    <x v="7"/>
    <s v="SUV"/>
  </r>
  <r>
    <x v="7"/>
    <s v="SUV"/>
  </r>
  <r>
    <x v="7"/>
    <s v="SUV"/>
  </r>
  <r>
    <x v="7"/>
    <s v="SUV"/>
  </r>
  <r>
    <x v="7"/>
    <s v="SUV"/>
  </r>
  <r>
    <x v="7"/>
    <s v="SUV"/>
  </r>
  <r>
    <x v="7"/>
    <s v="SUV"/>
  </r>
  <r>
    <x v="8"/>
    <s v="Sedan"/>
  </r>
  <r>
    <x v="8"/>
    <s v="Sedan"/>
  </r>
  <r>
    <x v="8"/>
    <s v="Sedan"/>
  </r>
  <r>
    <x v="8"/>
    <s v="Sedan"/>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edan"/>
  </r>
  <r>
    <x v="7"/>
    <s v="Sedan"/>
  </r>
  <r>
    <x v="7"/>
    <s v="Sedan"/>
  </r>
  <r>
    <x v="0"/>
    <s v="SUV"/>
  </r>
  <r>
    <x v="0"/>
    <s v="SUV"/>
  </r>
  <r>
    <x v="0"/>
    <s v="SUV"/>
  </r>
  <r>
    <x v="0"/>
    <s v="SUV"/>
  </r>
  <r>
    <x v="0"/>
    <s v="SUV"/>
  </r>
  <r>
    <x v="0"/>
    <s v="SUV"/>
  </r>
  <r>
    <x v="0"/>
    <s v="SUV"/>
  </r>
  <r>
    <x v="4"/>
    <s v="MUV"/>
  </r>
  <r>
    <x v="4"/>
    <s v="MUV"/>
  </r>
  <r>
    <x v="4"/>
    <s v="MUV"/>
  </r>
  <r>
    <x v="4"/>
    <s v="MUV"/>
  </r>
  <r>
    <x v="4"/>
    <s v="MUV"/>
  </r>
  <r>
    <x v="4"/>
    <s v="MUV"/>
  </r>
  <r>
    <x v="4"/>
    <s v="MUV"/>
  </r>
  <r>
    <x v="4"/>
    <s v="MUV"/>
  </r>
  <r>
    <x v="4"/>
    <s v="MUV"/>
  </r>
  <r>
    <x v="4"/>
    <s v="MUV"/>
  </r>
  <r>
    <x v="4"/>
    <s v="MUV"/>
  </r>
  <r>
    <x v="4"/>
    <s v="MUV"/>
  </r>
  <r>
    <x v="4"/>
    <s v="MUV"/>
  </r>
  <r>
    <x v="4"/>
    <s v="MUV"/>
  </r>
  <r>
    <x v="4"/>
    <s v="MUV"/>
  </r>
  <r>
    <x v="4"/>
    <s v="MUV"/>
  </r>
  <r>
    <x v="4"/>
    <s v="Sedan"/>
  </r>
  <r>
    <x v="4"/>
    <s v="Sedan"/>
  </r>
  <r>
    <x v="4"/>
    <s v="Sedan"/>
  </r>
  <r>
    <x v="4"/>
    <s v="Sedan"/>
  </r>
  <r>
    <x v="4"/>
    <s v="Sedan"/>
  </r>
  <r>
    <x v="4"/>
    <s v="Sedan"/>
  </r>
  <r>
    <x v="8"/>
    <s v="Sedan"/>
  </r>
  <r>
    <x v="8"/>
    <s v="Sedan"/>
  </r>
  <r>
    <x v="8"/>
    <s v="Sedan"/>
  </r>
  <r>
    <x v="8"/>
    <s v="Sedan"/>
  </r>
  <r>
    <x v="8"/>
    <s v="Sedan"/>
  </r>
  <r>
    <x v="8"/>
    <s v="Sedan"/>
  </r>
  <r>
    <x v="8"/>
    <s v="Sedan"/>
  </r>
  <r>
    <x v="4"/>
    <s v="SUV"/>
  </r>
  <r>
    <x v="4"/>
    <s v="SUV"/>
  </r>
  <r>
    <x v="4"/>
    <s v="SUV"/>
  </r>
  <r>
    <x v="4"/>
    <s v="SUV"/>
  </r>
  <r>
    <x v="4"/>
    <s v="SUV"/>
  </r>
  <r>
    <x v="4"/>
    <s v="SUV"/>
  </r>
  <r>
    <x v="4"/>
    <s v="SUV"/>
  </r>
  <r>
    <x v="6"/>
    <s v="SUV"/>
  </r>
  <r>
    <x v="6"/>
    <s v="SUV"/>
  </r>
  <r>
    <x v="6"/>
    <s v="SUV"/>
  </r>
  <r>
    <x v="8"/>
    <s v="SUV"/>
  </r>
  <r>
    <x v="9"/>
    <s v="Crossover, SUV"/>
  </r>
  <r>
    <x v="9"/>
    <s v="SUV, Crossover"/>
  </r>
  <r>
    <x v="9"/>
    <s v="SUV, Crossover"/>
  </r>
  <r>
    <x v="9"/>
    <s v="SUV"/>
  </r>
  <r>
    <x v="9"/>
    <s v="Crossover, SUV"/>
  </r>
  <r>
    <x v="9"/>
    <s v="Sedan"/>
  </r>
  <r>
    <x v="9"/>
    <s v="Sedan"/>
  </r>
  <r>
    <x v="9"/>
    <s v="Sedan"/>
  </r>
  <r>
    <x v="9"/>
    <s v="SUV"/>
  </r>
  <r>
    <x v="9"/>
    <s v="SUV"/>
  </r>
  <r>
    <x v="9"/>
    <s v="SUV"/>
  </r>
  <r>
    <x v="9"/>
    <s v="Sports, Convertible"/>
  </r>
  <r>
    <x v="9"/>
    <s v="Sports, Convertible"/>
  </r>
  <r>
    <x v="4"/>
    <s v="SUV"/>
  </r>
  <r>
    <x v="2"/>
    <s v="MPV"/>
  </r>
  <r>
    <x v="2"/>
    <s v="MPV"/>
  </r>
  <r>
    <x v="6"/>
    <s v="Hatchback"/>
  </r>
  <r>
    <x v="6"/>
    <s v="Hatchback"/>
  </r>
  <r>
    <x v="6"/>
    <s v="Hatchback"/>
  </r>
  <r>
    <x v="6"/>
    <s v="Hatchback"/>
  </r>
  <r>
    <x v="6"/>
    <s v="Hatchback"/>
  </r>
  <r>
    <x v="6"/>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2"/>
    <s v="MPV"/>
  </r>
  <r>
    <x v="2"/>
    <s v="MPV"/>
  </r>
  <r>
    <x v="2"/>
    <s v="MUV"/>
  </r>
  <r>
    <x v="2"/>
    <s v="MUV"/>
  </r>
  <r>
    <x v="2"/>
    <s v="MUV"/>
  </r>
  <r>
    <x v="2"/>
    <s v="MPV"/>
  </r>
  <r>
    <x v="2"/>
    <s v="MPV"/>
  </r>
  <r>
    <x v="2"/>
    <s v="MPV"/>
  </r>
  <r>
    <x v="2"/>
    <s v="MPV"/>
  </r>
  <r>
    <x v="2"/>
    <s v="MUV"/>
  </r>
  <r>
    <x v="2"/>
    <s v="Hatchback"/>
  </r>
  <r>
    <x v="7"/>
    <s v="SUV"/>
  </r>
  <r>
    <x v="7"/>
    <s v="SUV"/>
  </r>
  <r>
    <x v="7"/>
    <s v="SUV"/>
  </r>
  <r>
    <x v="7"/>
    <s v="SUV"/>
  </r>
  <r>
    <x v="7"/>
    <s v="SUV"/>
  </r>
  <r>
    <x v="7"/>
    <s v="SUV"/>
  </r>
  <r>
    <x v="7"/>
    <s v="SUV"/>
  </r>
  <r>
    <x v="2"/>
    <s v="Crossover"/>
  </r>
  <r>
    <x v="2"/>
    <s v="Crossover"/>
  </r>
  <r>
    <x v="2"/>
    <s v="Crossover"/>
  </r>
  <r>
    <x v="2"/>
    <s v="Crossover"/>
  </r>
  <r>
    <x v="1"/>
    <s v="SUV"/>
  </r>
  <r>
    <x v="1"/>
    <s v="SUV"/>
  </r>
  <r>
    <x v="1"/>
    <s v="SUV"/>
  </r>
  <r>
    <x v="1"/>
    <s v="SUV"/>
  </r>
  <r>
    <x v="7"/>
    <s v="SUV"/>
  </r>
  <r>
    <x v="7"/>
    <s v="SUV"/>
  </r>
  <r>
    <x v="7"/>
    <s v="SUV"/>
  </r>
  <r>
    <x v="7"/>
    <s v="SUV"/>
  </r>
  <r>
    <x v="7"/>
    <s v="SUV"/>
  </r>
  <r>
    <x v="0"/>
    <s v="SUV"/>
  </r>
  <r>
    <x v="0"/>
    <s v="SUV"/>
  </r>
  <r>
    <x v="0"/>
    <s v="SUV"/>
  </r>
  <r>
    <x v="0"/>
    <s v="SUV"/>
  </r>
  <r>
    <x v="0"/>
    <s v="SUV"/>
  </r>
  <r>
    <x v="0"/>
    <s v="SUV"/>
  </r>
  <r>
    <x v="0"/>
    <s v="SUV"/>
  </r>
  <r>
    <x v="3"/>
    <s v="Sedan"/>
  </r>
  <r>
    <x v="3"/>
    <s v="Sedan"/>
  </r>
  <r>
    <x v="3"/>
    <s v="Sedan"/>
  </r>
  <r>
    <x v="3"/>
    <s v="Sedan"/>
  </r>
  <r>
    <x v="3"/>
    <s v="SUV"/>
  </r>
  <r>
    <x v="3"/>
    <s v="SUV"/>
  </r>
  <r>
    <x v="3"/>
    <s v="SUV"/>
  </r>
  <r>
    <x v="3"/>
    <s v="SUV"/>
  </r>
  <r>
    <x v="3"/>
    <s v="SUV"/>
  </r>
  <r>
    <x v="3"/>
    <s v="SUV"/>
  </r>
  <r>
    <x v="3"/>
    <s v="SUV"/>
  </r>
  <r>
    <x v="3"/>
    <s v="SUV"/>
  </r>
  <r>
    <x v="5"/>
    <s v="Sedan"/>
  </r>
  <r>
    <x v="5"/>
    <s v="Sedan"/>
  </r>
  <r>
    <x v="5"/>
    <s v="Sedan"/>
  </r>
  <r>
    <x v="5"/>
    <s v="Sedan"/>
  </r>
  <r>
    <x v="4"/>
    <s v="Sedan"/>
  </r>
  <r>
    <x v="9"/>
    <s v="SUV"/>
  </r>
  <r>
    <x v="9"/>
    <s v="SUV"/>
  </r>
  <r>
    <x v="9"/>
    <s v="Coupe"/>
  </r>
  <r>
    <x v="2"/>
    <s v="Hatchback"/>
  </r>
  <r>
    <x v="2"/>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7"/>
    <s v="SUV"/>
  </r>
  <r>
    <x v="7"/>
    <s v="SUV"/>
  </r>
  <r>
    <x v="7"/>
    <s v="SUV"/>
  </r>
  <r>
    <x v="7"/>
    <s v="SUV"/>
  </r>
  <r>
    <x v="7"/>
    <s v="SUV"/>
  </r>
  <r>
    <x v="2"/>
    <s v="Sedan"/>
  </r>
  <r>
    <x v="2"/>
    <s v="Sedan"/>
  </r>
  <r>
    <x v="2"/>
    <s v="Sedan"/>
  </r>
  <r>
    <x v="2"/>
    <s v="Sedan"/>
  </r>
  <r>
    <x v="2"/>
    <s v="Sedan"/>
  </r>
  <r>
    <x v="2"/>
    <s v="Sedan"/>
  </r>
  <r>
    <x v="2"/>
    <s v="Sedan"/>
  </r>
  <r>
    <x v="2"/>
    <s v="Sedan"/>
  </r>
  <r>
    <x v="2"/>
    <s v="Sedan"/>
  </r>
  <r>
    <x v="2"/>
    <s v="Sedan"/>
  </r>
  <r>
    <x v="2"/>
    <s v="Sedan"/>
  </r>
  <r>
    <x v="2"/>
    <s v="Sedan"/>
  </r>
  <r>
    <x v="2"/>
    <s v="Sedan"/>
  </r>
  <r>
    <x v="2"/>
    <s v="Sedan"/>
  </r>
  <r>
    <x v="8"/>
    <s v="Sedan"/>
  </r>
  <r>
    <x v="8"/>
    <s v="Sedan"/>
  </r>
  <r>
    <x v="8"/>
    <s v="Sedan"/>
  </r>
  <r>
    <x v="8"/>
    <s v="Sedan"/>
  </r>
  <r>
    <x v="8"/>
    <s v="Sedan"/>
  </r>
  <r>
    <x v="8"/>
    <s v="Sedan"/>
  </r>
  <r>
    <x v="8"/>
    <s v="Sedan"/>
  </r>
  <r>
    <x v="8"/>
    <s v="Sedan"/>
  </r>
  <r>
    <x v="8"/>
    <s v="Sedan"/>
  </r>
  <r>
    <x v="8"/>
    <s v="Sedan"/>
  </r>
  <r>
    <x v="8"/>
    <s v="Sedan"/>
  </r>
  <r>
    <x v="8"/>
    <s v="Sedan"/>
  </r>
  <r>
    <x v="8"/>
    <s v="Sedan"/>
  </r>
  <r>
    <x v="8"/>
    <s v="Sedan"/>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0"/>
    <s v="SUV"/>
  </r>
  <r>
    <x v="0"/>
    <s v="SUV"/>
  </r>
  <r>
    <x v="0"/>
    <s v="Hatchback"/>
  </r>
  <r>
    <x v="0"/>
    <s v="Hatchback"/>
  </r>
  <r>
    <x v="0"/>
    <s v="Hatchback"/>
  </r>
  <r>
    <x v="0"/>
    <s v="Hatchback"/>
  </r>
  <r>
    <x v="9"/>
    <s v="Sedan"/>
  </r>
  <r>
    <x v="9"/>
    <s v="Sedan"/>
  </r>
  <r>
    <x v="9"/>
    <s v="Sedan"/>
  </r>
  <r>
    <x v="9"/>
    <s v="Sedan"/>
  </r>
  <r>
    <x v="9"/>
    <s v="Sedan"/>
  </r>
  <r>
    <x v="9"/>
    <s v="Coupe"/>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23.6"/>
  </r>
  <r>
    <x v="0"/>
    <n v="23.6"/>
  </r>
  <r>
    <x v="0"/>
    <n v="16.3"/>
  </r>
  <r>
    <x v="0"/>
    <n v="23.6"/>
  </r>
  <r>
    <x v="0"/>
    <n v="23.6"/>
  </r>
  <r>
    <x v="0"/>
    <n v="23.6"/>
  </r>
  <r>
    <x v="1"/>
    <n v="25.17"/>
  </r>
  <r>
    <x v="1"/>
    <n v="25.17"/>
  </r>
  <r>
    <x v="1"/>
    <n v="25.17"/>
  </r>
  <r>
    <x v="1"/>
    <n v="25.17"/>
  </r>
  <r>
    <x v="1"/>
    <n v="25.17"/>
  </r>
  <r>
    <x v="1"/>
    <n v="25.17"/>
  </r>
  <r>
    <x v="1"/>
    <n v="25.17"/>
  </r>
  <r>
    <x v="1"/>
    <n v="25.17"/>
  </r>
  <r>
    <x v="1"/>
    <n v="25.17"/>
  </r>
  <r>
    <x v="1"/>
    <n v="25.17"/>
  </r>
  <r>
    <x v="1"/>
    <n v="25.17"/>
  </r>
  <r>
    <x v="1"/>
    <n v="25.17"/>
  </r>
  <r>
    <x v="2"/>
    <n v="12"/>
  </r>
  <r>
    <x v="2"/>
    <n v="12"/>
  </r>
  <r>
    <x v="2"/>
    <n v="11"/>
  </r>
  <r>
    <x v="2"/>
    <n v="16.3"/>
  </r>
  <r>
    <x v="2"/>
    <n v="16.3"/>
  </r>
  <r>
    <x v="2"/>
    <n v="14"/>
  </r>
  <r>
    <x v="2"/>
    <n v="14"/>
  </r>
  <r>
    <x v="2"/>
    <n v="19"/>
  </r>
  <r>
    <x v="2"/>
    <n v="14"/>
  </r>
  <r>
    <x v="2"/>
    <n v="16.3"/>
  </r>
  <r>
    <x v="2"/>
    <n v="14"/>
  </r>
  <r>
    <x v="2"/>
    <n v="23"/>
  </r>
  <r>
    <x v="2"/>
    <n v="16.3"/>
  </r>
  <r>
    <x v="3"/>
    <n v="16.3"/>
  </r>
  <r>
    <x v="3"/>
    <n v="16.3"/>
  </r>
  <r>
    <x v="3"/>
    <n v="16.3"/>
  </r>
  <r>
    <x v="3"/>
    <n v="16.3"/>
  </r>
  <r>
    <x v="3"/>
    <n v="16.3"/>
  </r>
  <r>
    <x v="3"/>
    <n v="16.3"/>
  </r>
  <r>
    <x v="3"/>
    <n v="16.3"/>
  </r>
  <r>
    <x v="3"/>
    <n v="16.3"/>
  </r>
  <r>
    <x v="0"/>
    <n v="16.3"/>
  </r>
  <r>
    <x v="0"/>
    <n v="23.84"/>
  </r>
  <r>
    <x v="0"/>
    <n v="23.84"/>
  </r>
  <r>
    <x v="0"/>
    <n v="23.84"/>
  </r>
  <r>
    <x v="0"/>
    <n v="23.84"/>
  </r>
  <r>
    <x v="0"/>
    <n v="23.84"/>
  </r>
  <r>
    <x v="0"/>
    <n v="23.84"/>
  </r>
  <r>
    <x v="0"/>
    <n v="23.84"/>
  </r>
  <r>
    <x v="2"/>
    <n v="23"/>
  </r>
  <r>
    <x v="2"/>
    <n v="23"/>
  </r>
  <r>
    <x v="2"/>
    <n v="23"/>
  </r>
  <r>
    <x v="2"/>
    <n v="23"/>
  </r>
  <r>
    <x v="2"/>
    <n v="23"/>
  </r>
  <r>
    <x v="2"/>
    <n v="23"/>
  </r>
  <r>
    <x v="2"/>
    <n v="23"/>
  </r>
  <r>
    <x v="2"/>
    <n v="23"/>
  </r>
  <r>
    <x v="2"/>
    <n v="20.89"/>
  </r>
  <r>
    <x v="2"/>
    <n v="20.89"/>
  </r>
  <r>
    <x v="2"/>
    <n v="20.89"/>
  </r>
  <r>
    <x v="2"/>
    <n v="20.89"/>
  </r>
  <r>
    <x v="2"/>
    <n v="20.89"/>
  </r>
  <r>
    <x v="2"/>
    <n v="15.1"/>
  </r>
  <r>
    <x v="2"/>
    <n v="20.89"/>
  </r>
  <r>
    <x v="1"/>
    <n v="16.3"/>
  </r>
  <r>
    <x v="1"/>
    <n v="16.3"/>
  </r>
  <r>
    <x v="1"/>
    <n v="16.3"/>
  </r>
  <r>
    <x v="1"/>
    <n v="16.3"/>
  </r>
  <r>
    <x v="4"/>
    <n v="15.1"/>
  </r>
  <r>
    <x v="4"/>
    <n v="15.1"/>
  </r>
  <r>
    <x v="4"/>
    <n v="20.3"/>
  </r>
  <r>
    <x v="4"/>
    <n v="15.1"/>
  </r>
  <r>
    <x v="4"/>
    <n v="20.3"/>
  </r>
  <r>
    <x v="4"/>
    <n v="20.3"/>
  </r>
  <r>
    <x v="4"/>
    <n v="15.1"/>
  </r>
  <r>
    <x v="4"/>
    <n v="20.3"/>
  </r>
  <r>
    <x v="4"/>
    <n v="15.1"/>
  </r>
  <r>
    <x v="4"/>
    <n v="20.3"/>
  </r>
  <r>
    <x v="4"/>
    <n v="15.1"/>
  </r>
  <r>
    <x v="4"/>
    <n v="20.3"/>
  </r>
  <r>
    <x v="4"/>
    <n v="15.1"/>
  </r>
  <r>
    <x v="4"/>
    <n v="20.3"/>
  </r>
  <r>
    <x v="0"/>
    <n v="22.95"/>
  </r>
  <r>
    <x v="0"/>
    <n v="22.95"/>
  </r>
  <r>
    <x v="0"/>
    <n v="22.95"/>
  </r>
  <r>
    <x v="0"/>
    <n v="22.95"/>
  </r>
  <r>
    <x v="0"/>
    <n v="17.57"/>
  </r>
  <r>
    <x v="0"/>
    <n v="17.57"/>
  </r>
  <r>
    <x v="0"/>
    <n v="17.57"/>
  </r>
  <r>
    <x v="0"/>
    <n v="17.57"/>
  </r>
  <r>
    <x v="3"/>
    <n v="16.3"/>
  </r>
  <r>
    <x v="3"/>
    <n v="16.3"/>
  </r>
  <r>
    <x v="3"/>
    <n v="16.3"/>
  </r>
  <r>
    <x v="3"/>
    <n v="16.3"/>
  </r>
  <r>
    <x v="3"/>
    <n v="16.3"/>
  </r>
  <r>
    <x v="3"/>
    <n v="16.3"/>
  </r>
  <r>
    <x v="2"/>
    <n v="14.6"/>
  </r>
  <r>
    <x v="2"/>
    <n v="16.3"/>
  </r>
  <r>
    <x v="2"/>
    <n v="16.3"/>
  </r>
  <r>
    <x v="3"/>
    <n v="13.3"/>
  </r>
  <r>
    <x v="3"/>
    <n v="18.399999999999999"/>
  </r>
  <r>
    <x v="3"/>
    <n v="13.3"/>
  </r>
  <r>
    <x v="3"/>
    <n v="18.399999999999999"/>
  </r>
  <r>
    <x v="3"/>
    <n v="13.3"/>
  </r>
  <r>
    <x v="3"/>
    <n v="18.399999999999999"/>
  </r>
  <r>
    <x v="3"/>
    <n v="13.3"/>
  </r>
  <r>
    <x v="3"/>
    <n v="18.399999999999999"/>
  </r>
  <r>
    <x v="3"/>
    <n v="13.3"/>
  </r>
  <r>
    <x v="3"/>
    <n v="13.3"/>
  </r>
  <r>
    <x v="3"/>
    <n v="13.3"/>
  </r>
  <r>
    <x v="3"/>
    <n v="18.399999999999999"/>
  </r>
  <r>
    <x v="3"/>
    <n v="16.3"/>
  </r>
  <r>
    <x v="3"/>
    <n v="16.3"/>
  </r>
  <r>
    <x v="3"/>
    <n v="16.3"/>
  </r>
  <r>
    <x v="3"/>
    <n v="16.3"/>
  </r>
  <r>
    <x v="3"/>
    <n v="16.3"/>
  </r>
  <r>
    <x v="3"/>
    <n v="16.3"/>
  </r>
  <r>
    <x v="3"/>
    <n v="16.3"/>
  </r>
  <r>
    <x v="3"/>
    <n v="16.3"/>
  </r>
  <r>
    <x v="3"/>
    <n v="16.3"/>
  </r>
  <r>
    <x v="3"/>
    <n v="16.3"/>
  </r>
  <r>
    <x v="3"/>
    <n v="16.3"/>
  </r>
  <r>
    <x v="3"/>
    <n v="16.3"/>
  </r>
  <r>
    <x v="5"/>
    <n v="14"/>
  </r>
  <r>
    <x v="5"/>
    <n v="14"/>
  </r>
  <r>
    <x v="5"/>
    <n v="14"/>
  </r>
  <r>
    <x v="5"/>
    <n v="19"/>
  </r>
  <r>
    <x v="5"/>
    <n v="19"/>
  </r>
  <r>
    <x v="5"/>
    <n v="19"/>
  </r>
  <r>
    <x v="5"/>
    <n v="17"/>
  </r>
  <r>
    <x v="5"/>
    <n v="19"/>
  </r>
  <r>
    <x v="2"/>
    <n v="16.3"/>
  </r>
  <r>
    <x v="2"/>
    <n v="16.3"/>
  </r>
  <r>
    <x v="2"/>
    <n v="28.4"/>
  </r>
  <r>
    <x v="2"/>
    <n v="16.3"/>
  </r>
  <r>
    <x v="2"/>
    <n v="28.4"/>
  </r>
  <r>
    <x v="2"/>
    <n v="16.3"/>
  </r>
  <r>
    <x v="2"/>
    <n v="28.4"/>
  </r>
  <r>
    <x v="2"/>
    <n v="28.4"/>
  </r>
  <r>
    <x v="2"/>
    <n v="16.3"/>
  </r>
  <r>
    <x v="2"/>
    <n v="16.3"/>
  </r>
  <r>
    <x v="2"/>
    <n v="16.3"/>
  </r>
  <r>
    <x v="2"/>
    <n v="28.4"/>
  </r>
  <r>
    <x v="2"/>
    <n v="28.4"/>
  </r>
  <r>
    <x v="2"/>
    <n v="28.4"/>
  </r>
  <r>
    <x v="6"/>
    <n v="16.3"/>
  </r>
  <r>
    <x v="6"/>
    <n v="16.3"/>
  </r>
  <r>
    <x v="6"/>
    <n v="16.3"/>
  </r>
  <r>
    <x v="6"/>
    <n v="16.3"/>
  </r>
  <r>
    <x v="6"/>
    <n v="16.3"/>
  </r>
  <r>
    <x v="6"/>
    <n v="16.3"/>
  </r>
  <r>
    <x v="6"/>
    <n v="16.3"/>
  </r>
  <r>
    <x v="6"/>
    <n v="16.3"/>
  </r>
  <r>
    <x v="5"/>
    <n v="15.3"/>
  </r>
  <r>
    <x v="5"/>
    <n v="15.3"/>
  </r>
  <r>
    <x v="5"/>
    <n v="15.3"/>
  </r>
  <r>
    <x v="5"/>
    <n v="15.3"/>
  </r>
  <r>
    <x v="5"/>
    <n v="16.3"/>
  </r>
  <r>
    <x v="5"/>
    <n v="16.3"/>
  </r>
  <r>
    <x v="5"/>
    <n v="16.3"/>
  </r>
  <r>
    <x v="5"/>
    <n v="15.3"/>
  </r>
  <r>
    <x v="6"/>
    <n v="16.3"/>
  </r>
  <r>
    <x v="6"/>
    <n v="16.3"/>
  </r>
  <r>
    <x v="6"/>
    <n v="16.3"/>
  </r>
  <r>
    <x v="6"/>
    <n v="16.3"/>
  </r>
  <r>
    <x v="6"/>
    <n v="16.3"/>
  </r>
  <r>
    <x v="6"/>
    <n v="16.3"/>
  </r>
  <r>
    <x v="6"/>
    <n v="16.3"/>
  </r>
  <r>
    <x v="6"/>
    <n v="16.3"/>
  </r>
  <r>
    <x v="6"/>
    <n v="16.3"/>
  </r>
  <r>
    <x v="6"/>
    <n v="16.3"/>
  </r>
  <r>
    <x v="6"/>
    <n v="16.3"/>
  </r>
  <r>
    <x v="6"/>
    <n v="16.3"/>
  </r>
  <r>
    <x v="6"/>
    <n v="16.3"/>
  </r>
  <r>
    <x v="4"/>
    <n v="13.6"/>
  </r>
  <r>
    <x v="4"/>
    <n v="13.6"/>
  </r>
  <r>
    <x v="4"/>
    <n v="20.32"/>
  </r>
  <r>
    <x v="4"/>
    <n v="20.3"/>
  </r>
  <r>
    <x v="4"/>
    <n v="20.32"/>
  </r>
  <r>
    <x v="4"/>
    <n v="13.6"/>
  </r>
  <r>
    <x v="4"/>
    <n v="13.6"/>
  </r>
  <r>
    <x v="4"/>
    <n v="20.3"/>
  </r>
  <r>
    <x v="4"/>
    <n v="20.32"/>
  </r>
  <r>
    <x v="4"/>
    <n v="13.6"/>
  </r>
  <r>
    <x v="4"/>
    <n v="15"/>
  </r>
  <r>
    <x v="4"/>
    <n v="16.78"/>
  </r>
  <r>
    <x v="4"/>
    <n v="18.100000000000001"/>
  </r>
  <r>
    <x v="4"/>
    <n v="18.100000000000001"/>
  </r>
  <r>
    <x v="4"/>
    <n v="16.78"/>
  </r>
  <r>
    <x v="4"/>
    <n v="18.100000000000001"/>
  </r>
  <r>
    <x v="7"/>
    <n v="18"/>
  </r>
  <r>
    <x v="7"/>
    <n v="18"/>
  </r>
  <r>
    <x v="7"/>
    <n v="18"/>
  </r>
  <r>
    <x v="4"/>
    <n v="16.3"/>
  </r>
  <r>
    <x v="4"/>
    <n v="16.3"/>
  </r>
  <r>
    <x v="4"/>
    <n v="16.3"/>
  </r>
  <r>
    <x v="4"/>
    <n v="16.3"/>
  </r>
  <r>
    <x v="4"/>
    <n v="16.3"/>
  </r>
  <r>
    <x v="7"/>
    <n v="16.3"/>
  </r>
  <r>
    <x v="7"/>
    <n v="16.3"/>
  </r>
  <r>
    <x v="5"/>
    <n v="16.3"/>
  </r>
  <r>
    <x v="5"/>
    <n v="16.3"/>
  </r>
  <r>
    <x v="8"/>
    <n v="11.3"/>
  </r>
  <r>
    <x v="8"/>
    <n v="15.1"/>
  </r>
  <r>
    <x v="8"/>
    <n v="15.1"/>
  </r>
  <r>
    <x v="8"/>
    <n v="15.1"/>
  </r>
  <r>
    <x v="8"/>
    <n v="15.1"/>
  </r>
  <r>
    <x v="9"/>
    <n v="16"/>
  </r>
  <r>
    <x v="9"/>
    <n v="16"/>
  </r>
  <r>
    <x v="9"/>
    <n v="16"/>
  </r>
  <r>
    <x v="9"/>
    <n v="16.3"/>
  </r>
  <r>
    <x v="9"/>
    <n v="16.3"/>
  </r>
  <r>
    <x v="9"/>
    <n v="16.3"/>
  </r>
  <r>
    <x v="6"/>
    <n v="10"/>
  </r>
  <r>
    <x v="9"/>
    <n v="12.5"/>
  </r>
  <r>
    <x v="4"/>
    <n v="7"/>
  </r>
  <r>
    <x v="9"/>
    <n v="13.5"/>
  </r>
  <r>
    <x v="9"/>
    <n v="13.5"/>
  </r>
  <r>
    <x v="9"/>
    <n v="13.5"/>
  </r>
  <r>
    <x v="9"/>
    <n v="16.3"/>
  </r>
  <r>
    <x v="9"/>
    <n v="16.3"/>
  </r>
  <r>
    <x v="9"/>
    <n v="16.3"/>
  </r>
  <r>
    <x v="2"/>
    <n v="16.3"/>
  </r>
  <r>
    <x v="2"/>
    <n v="16.3"/>
  </r>
  <r>
    <x v="2"/>
    <n v="16.3"/>
  </r>
  <r>
    <x v="2"/>
    <n v="16.3"/>
  </r>
  <r>
    <x v="2"/>
    <n v="16.3"/>
  </r>
  <r>
    <x v="2"/>
    <n v="16.3"/>
  </r>
  <r>
    <x v="2"/>
    <n v="16.3"/>
  </r>
  <r>
    <x v="2"/>
    <n v="16.3"/>
  </r>
  <r>
    <x v="2"/>
    <n v="16.3"/>
  </r>
  <r>
    <x v="2"/>
    <n v="16.3"/>
  </r>
  <r>
    <x v="2"/>
    <n v="16.3"/>
  </r>
  <r>
    <x v="2"/>
    <n v="16.3"/>
  </r>
  <r>
    <x v="2"/>
    <n v="16.3"/>
  </r>
  <r>
    <x v="2"/>
    <n v="16.3"/>
  </r>
  <r>
    <x v="2"/>
    <n v="16.3"/>
  </r>
  <r>
    <x v="2"/>
    <n v="16.3"/>
  </r>
  <r>
    <x v="2"/>
    <n v="16.3"/>
  </r>
  <r>
    <x v="2"/>
    <n v="16.3"/>
  </r>
  <r>
    <x v="2"/>
    <n v="23"/>
  </r>
  <r>
    <x v="2"/>
    <n v="23"/>
  </r>
  <r>
    <x v="2"/>
    <n v="23"/>
  </r>
  <r>
    <x v="2"/>
    <n v="23"/>
  </r>
  <r>
    <x v="2"/>
    <n v="23"/>
  </r>
  <r>
    <x v="2"/>
    <n v="16.3"/>
  </r>
  <r>
    <x v="2"/>
    <n v="23"/>
  </r>
  <r>
    <x v="2"/>
    <n v="23"/>
  </r>
  <r>
    <x v="2"/>
    <n v="23"/>
  </r>
  <r>
    <x v="2"/>
    <n v="23"/>
  </r>
  <r>
    <x v="2"/>
    <n v="23"/>
  </r>
  <r>
    <x v="3"/>
    <n v="24"/>
  </r>
  <r>
    <x v="3"/>
    <n v="24"/>
  </r>
  <r>
    <x v="3"/>
    <n v="18.899999999999999"/>
  </r>
  <r>
    <x v="3"/>
    <n v="18.899999999999999"/>
  </r>
  <r>
    <x v="3"/>
    <n v="16.3"/>
  </r>
  <r>
    <x v="3"/>
    <n v="16.3"/>
  </r>
  <r>
    <x v="7"/>
    <n v="15.5"/>
  </r>
  <r>
    <x v="7"/>
    <n v="15.5"/>
  </r>
  <r>
    <x v="7"/>
    <n v="22.25"/>
  </r>
  <r>
    <x v="7"/>
    <n v="22.25"/>
  </r>
  <r>
    <x v="7"/>
    <n v="22.25"/>
  </r>
  <r>
    <x v="7"/>
    <n v="15.5"/>
  </r>
  <r>
    <x v="7"/>
    <n v="15.5"/>
  </r>
  <r>
    <x v="7"/>
    <n v="22.25"/>
  </r>
  <r>
    <x v="7"/>
    <n v="15.5"/>
  </r>
  <r>
    <x v="7"/>
    <n v="22.25"/>
  </r>
  <r>
    <x v="7"/>
    <n v="15.5"/>
  </r>
  <r>
    <x v="7"/>
    <n v="22.25"/>
  </r>
  <r>
    <x v="7"/>
    <n v="15.5"/>
  </r>
  <r>
    <x v="7"/>
    <n v="15.5"/>
  </r>
  <r>
    <x v="7"/>
    <n v="15.5"/>
  </r>
  <r>
    <x v="7"/>
    <n v="22.25"/>
  </r>
  <r>
    <x v="7"/>
    <n v="22.25"/>
  </r>
  <r>
    <x v="7"/>
    <n v="22.25"/>
  </r>
  <r>
    <x v="7"/>
    <n v="22.25"/>
  </r>
  <r>
    <x v="7"/>
    <n v="22.25"/>
  </r>
  <r>
    <x v="7"/>
    <n v="15.5"/>
  </r>
  <r>
    <x v="7"/>
    <n v="15.5"/>
  </r>
  <r>
    <x v="2"/>
    <n v="12.6"/>
  </r>
  <r>
    <x v="2"/>
    <n v="16.3"/>
  </r>
  <r>
    <x v="2"/>
    <n v="16.3"/>
  </r>
  <r>
    <x v="2"/>
    <n v="16.3"/>
  </r>
  <r>
    <x v="2"/>
    <n v="16.3"/>
  </r>
  <r>
    <x v="2"/>
    <n v="16.3"/>
  </r>
  <r>
    <x v="2"/>
    <n v="16.3"/>
  </r>
  <r>
    <x v="2"/>
    <n v="16.3"/>
  </r>
  <r>
    <x v="2"/>
    <n v="16.3"/>
  </r>
  <r>
    <x v="2"/>
    <n v="16.3"/>
  </r>
  <r>
    <x v="2"/>
    <n v="16.3"/>
  </r>
  <r>
    <x v="2"/>
    <n v="16.3"/>
  </r>
  <r>
    <x v="2"/>
    <n v="16.3"/>
  </r>
  <r>
    <x v="2"/>
    <n v="16.3"/>
  </r>
  <r>
    <x v="0"/>
    <n v="16.3"/>
  </r>
  <r>
    <x v="0"/>
    <n v="16.3"/>
  </r>
  <r>
    <x v="0"/>
    <n v="16.3"/>
  </r>
  <r>
    <x v="0"/>
    <n v="16.3"/>
  </r>
  <r>
    <x v="0"/>
    <n v="16.3"/>
  </r>
  <r>
    <x v="0"/>
    <n v="16.3"/>
  </r>
  <r>
    <x v="0"/>
    <n v="16.3"/>
  </r>
  <r>
    <x v="0"/>
    <n v="16.3"/>
  </r>
  <r>
    <x v="0"/>
    <n v="16.3"/>
  </r>
  <r>
    <x v="0"/>
    <n v="16.3"/>
  </r>
  <r>
    <x v="0"/>
    <n v="24.12"/>
  </r>
  <r>
    <x v="0"/>
    <n v="24.12"/>
  </r>
  <r>
    <x v="0"/>
    <n v="24.12"/>
  </r>
  <r>
    <x v="0"/>
    <n v="24.12"/>
  </r>
  <r>
    <x v="0"/>
    <n v="24.12"/>
  </r>
  <r>
    <x v="0"/>
    <n v="24.12"/>
  </r>
  <r>
    <x v="0"/>
    <n v="13.2"/>
  </r>
  <r>
    <x v="0"/>
    <n v="19.2"/>
  </r>
  <r>
    <x v="0"/>
    <n v="13.2"/>
  </r>
  <r>
    <x v="0"/>
    <n v="13.2"/>
  </r>
  <r>
    <x v="0"/>
    <n v="13.2"/>
  </r>
  <r>
    <x v="0"/>
    <n v="19.2"/>
  </r>
  <r>
    <x v="0"/>
    <n v="19.2"/>
  </r>
  <r>
    <x v="0"/>
    <n v="19.2"/>
  </r>
  <r>
    <x v="0"/>
    <n v="19.2"/>
  </r>
  <r>
    <x v="0"/>
    <n v="19.2"/>
  </r>
  <r>
    <x v="0"/>
    <n v="19.2"/>
  </r>
  <r>
    <x v="2"/>
    <n v="10.199999999999999"/>
  </r>
  <r>
    <x v="2"/>
    <n v="10.199999999999999"/>
  </r>
  <r>
    <x v="3"/>
    <n v="16.3"/>
  </r>
  <r>
    <x v="3"/>
    <n v="16.3"/>
  </r>
  <r>
    <x v="3"/>
    <n v="16.3"/>
  </r>
  <r>
    <x v="3"/>
    <n v="16.3"/>
  </r>
  <r>
    <x v="3"/>
    <n v="16.3"/>
  </r>
  <r>
    <x v="3"/>
    <n v="16.3"/>
  </r>
  <r>
    <x v="3"/>
    <n v="16.3"/>
  </r>
  <r>
    <x v="3"/>
    <n v="16.3"/>
  </r>
  <r>
    <x v="3"/>
    <n v="16.3"/>
  </r>
  <r>
    <x v="3"/>
    <n v="16.3"/>
  </r>
  <r>
    <x v="3"/>
    <n v="16.3"/>
  </r>
  <r>
    <x v="3"/>
    <n v="16.3"/>
  </r>
  <r>
    <x v="3"/>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0"/>
    <n v="16.3"/>
  </r>
  <r>
    <x v="7"/>
    <n v="12.4"/>
  </r>
  <r>
    <x v="7"/>
    <n v="12.4"/>
  </r>
  <r>
    <x v="7"/>
    <n v="12.4"/>
  </r>
  <r>
    <x v="7"/>
    <n v="12.4"/>
  </r>
  <r>
    <x v="7"/>
    <n v="9.4"/>
  </r>
  <r>
    <x v="7"/>
    <n v="12.4"/>
  </r>
  <r>
    <x v="2"/>
    <n v="20"/>
  </r>
  <r>
    <x v="2"/>
    <n v="20"/>
  </r>
  <r>
    <x v="2"/>
    <n v="20"/>
  </r>
  <r>
    <x v="2"/>
    <n v="20"/>
  </r>
  <r>
    <x v="2"/>
    <n v="20"/>
  </r>
  <r>
    <x v="2"/>
    <n v="20"/>
  </r>
  <r>
    <x v="2"/>
    <n v="20"/>
  </r>
  <r>
    <x v="2"/>
    <n v="20"/>
  </r>
  <r>
    <x v="2"/>
    <n v="20"/>
  </r>
  <r>
    <x v="3"/>
    <n v="15"/>
  </r>
  <r>
    <x v="3"/>
    <n v="15"/>
  </r>
  <r>
    <x v="3"/>
    <n v="15"/>
  </r>
  <r>
    <x v="3"/>
    <n v="21.19"/>
  </r>
  <r>
    <x v="6"/>
    <n v="16.3"/>
  </r>
  <r>
    <x v="6"/>
    <n v="16.3"/>
  </r>
  <r>
    <x v="6"/>
    <n v="16.3"/>
  </r>
  <r>
    <x v="6"/>
    <n v="16.3"/>
  </r>
  <r>
    <x v="6"/>
    <n v="16.3"/>
  </r>
  <r>
    <x v="6"/>
    <n v="16.3"/>
  </r>
  <r>
    <x v="6"/>
    <n v="16.3"/>
  </r>
  <r>
    <x v="6"/>
    <n v="16.3"/>
  </r>
  <r>
    <x v="6"/>
    <n v="16.3"/>
  </r>
  <r>
    <x v="6"/>
    <n v="16.3"/>
  </r>
  <r>
    <x v="6"/>
    <n v="16.3"/>
  </r>
  <r>
    <x v="6"/>
    <n v="16.3"/>
  </r>
  <r>
    <x v="1"/>
    <n v="10.199999999999999"/>
  </r>
  <r>
    <x v="1"/>
    <n v="10"/>
  </r>
  <r>
    <x v="1"/>
    <n v="10"/>
  </r>
  <r>
    <x v="1"/>
    <n v="16"/>
  </r>
  <r>
    <x v="1"/>
    <n v="16"/>
  </r>
  <r>
    <x v="1"/>
    <n v="16"/>
  </r>
  <r>
    <x v="1"/>
    <n v="16"/>
  </r>
  <r>
    <x v="1"/>
    <n v="16"/>
  </r>
  <r>
    <x v="1"/>
    <n v="16"/>
  </r>
  <r>
    <x v="3"/>
    <n v="16.3"/>
  </r>
  <r>
    <x v="3"/>
    <n v="19.899999999999999"/>
  </r>
  <r>
    <x v="3"/>
    <n v="19.899999999999999"/>
  </r>
  <r>
    <x v="3"/>
    <n v="16.3"/>
  </r>
  <r>
    <x v="3"/>
    <n v="14"/>
  </r>
  <r>
    <x v="3"/>
    <n v="16.3"/>
  </r>
  <r>
    <x v="3"/>
    <n v="16.3"/>
  </r>
  <r>
    <x v="3"/>
    <n v="16.3"/>
  </r>
  <r>
    <x v="3"/>
    <n v="16.3"/>
  </r>
  <r>
    <x v="3"/>
    <n v="16.3"/>
  </r>
  <r>
    <x v="3"/>
    <n v="14"/>
  </r>
  <r>
    <x v="3"/>
    <n v="16.3"/>
  </r>
  <r>
    <x v="3"/>
    <n v="16.3"/>
  </r>
  <r>
    <x v="7"/>
    <n v="16.3"/>
  </r>
  <r>
    <x v="7"/>
    <n v="16.3"/>
  </r>
  <r>
    <x v="7"/>
    <n v="16.3"/>
  </r>
  <r>
    <x v="7"/>
    <n v="16.3"/>
  </r>
  <r>
    <x v="7"/>
    <n v="16.3"/>
  </r>
  <r>
    <x v="7"/>
    <n v="16.3"/>
  </r>
  <r>
    <x v="7"/>
    <n v="16.3"/>
  </r>
  <r>
    <x v="7"/>
    <n v="16.3"/>
  </r>
  <r>
    <x v="7"/>
    <n v="16.3"/>
  </r>
  <r>
    <x v="7"/>
    <n v="16.3"/>
  </r>
  <r>
    <x v="7"/>
    <n v="16.3"/>
  </r>
  <r>
    <x v="1"/>
    <n v="21.04"/>
  </r>
  <r>
    <x v="1"/>
    <n v="21.04"/>
  </r>
  <r>
    <x v="1"/>
    <n v="21.04"/>
  </r>
  <r>
    <x v="1"/>
    <n v="21.04"/>
  </r>
  <r>
    <x v="1"/>
    <n v="21.04"/>
  </r>
  <r>
    <x v="1"/>
    <n v="21.04"/>
  </r>
  <r>
    <x v="1"/>
    <n v="21.04"/>
  </r>
  <r>
    <x v="5"/>
    <n v="12.1"/>
  </r>
  <r>
    <x v="5"/>
    <n v="16.3"/>
  </r>
  <r>
    <x v="5"/>
    <n v="16.3"/>
  </r>
  <r>
    <x v="5"/>
    <n v="16.3"/>
  </r>
  <r>
    <x v="5"/>
    <n v="16.3"/>
  </r>
  <r>
    <x v="5"/>
    <n v="16.3"/>
  </r>
  <r>
    <x v="5"/>
    <n v="16.3"/>
  </r>
  <r>
    <x v="5"/>
    <n v="16.3"/>
  </r>
  <r>
    <x v="5"/>
    <n v="16.3"/>
  </r>
  <r>
    <x v="5"/>
    <n v="16.3"/>
  </r>
  <r>
    <x v="5"/>
    <n v="19"/>
  </r>
  <r>
    <x v="5"/>
    <n v="17"/>
  </r>
  <r>
    <x v="7"/>
    <n v="80"/>
  </r>
  <r>
    <x v="7"/>
    <n v="80"/>
  </r>
  <r>
    <x v="0"/>
    <n v="16.3"/>
  </r>
  <r>
    <x v="0"/>
    <n v="16.3"/>
  </r>
  <r>
    <x v="0"/>
    <n v="16.3"/>
  </r>
  <r>
    <x v="7"/>
    <n v="16.3"/>
  </r>
  <r>
    <x v="7"/>
    <n v="16.3"/>
  </r>
  <r>
    <x v="7"/>
    <n v="16.3"/>
  </r>
  <r>
    <x v="2"/>
    <n v="16.3"/>
  </r>
  <r>
    <x v="2"/>
    <n v="16.3"/>
  </r>
  <r>
    <x v="2"/>
    <n v="16.3"/>
  </r>
  <r>
    <x v="2"/>
    <n v="16.3"/>
  </r>
  <r>
    <x v="7"/>
    <n v="18.489999999999998"/>
  </r>
  <r>
    <x v="7"/>
    <n v="18.489999999999998"/>
  </r>
  <r>
    <x v="7"/>
    <n v="18.489999999999998"/>
  </r>
  <r>
    <x v="7"/>
    <n v="16.3"/>
  </r>
  <r>
    <x v="7"/>
    <n v="16.3"/>
  </r>
  <r>
    <x v="7"/>
    <n v="16.3"/>
  </r>
  <r>
    <x v="7"/>
    <n v="16.3"/>
  </r>
  <r>
    <x v="7"/>
    <n v="16.3"/>
  </r>
  <r>
    <x v="7"/>
    <n v="16.3"/>
  </r>
  <r>
    <x v="7"/>
    <n v="16.3"/>
  </r>
  <r>
    <x v="7"/>
    <n v="16.3"/>
  </r>
  <r>
    <x v="7"/>
    <n v="11.5"/>
  </r>
  <r>
    <x v="7"/>
    <n v="8.1"/>
  </r>
  <r>
    <x v="7"/>
    <n v="9.4"/>
  </r>
  <r>
    <x v="7"/>
    <n v="11.5"/>
  </r>
  <r>
    <x v="7"/>
    <n v="11.5"/>
  </r>
  <r>
    <x v="7"/>
    <n v="11.5"/>
  </r>
  <r>
    <x v="7"/>
    <n v="11.5"/>
  </r>
  <r>
    <x v="7"/>
    <n v="11.5"/>
  </r>
  <r>
    <x v="7"/>
    <n v="11.5"/>
  </r>
  <r>
    <x v="8"/>
    <n v="18"/>
  </r>
  <r>
    <x v="8"/>
    <n v="12"/>
  </r>
  <r>
    <x v="8"/>
    <n v="18"/>
  </r>
  <r>
    <x v="8"/>
    <n v="12"/>
  </r>
  <r>
    <x v="7"/>
    <n v="16.3"/>
  </r>
  <r>
    <x v="7"/>
    <n v="16"/>
  </r>
  <r>
    <x v="7"/>
    <n v="16"/>
  </r>
  <r>
    <x v="7"/>
    <n v="16"/>
  </r>
  <r>
    <x v="7"/>
    <n v="16"/>
  </r>
  <r>
    <x v="7"/>
    <n v="16"/>
  </r>
  <r>
    <x v="7"/>
    <n v="16"/>
  </r>
  <r>
    <x v="7"/>
    <n v="16"/>
  </r>
  <r>
    <x v="7"/>
    <n v="16"/>
  </r>
  <r>
    <x v="7"/>
    <n v="16.3"/>
  </r>
  <r>
    <x v="7"/>
    <n v="16"/>
  </r>
  <r>
    <x v="7"/>
    <n v="16"/>
  </r>
  <r>
    <x v="7"/>
    <n v="16"/>
  </r>
  <r>
    <x v="7"/>
    <n v="16"/>
  </r>
  <r>
    <x v="7"/>
    <n v="16"/>
  </r>
  <r>
    <x v="7"/>
    <n v="16"/>
  </r>
  <r>
    <x v="7"/>
    <n v="16"/>
  </r>
  <r>
    <x v="7"/>
    <n v="16"/>
  </r>
  <r>
    <x v="7"/>
    <n v="16"/>
  </r>
  <r>
    <x v="7"/>
    <n v="16"/>
  </r>
  <r>
    <x v="7"/>
    <n v="16"/>
  </r>
  <r>
    <x v="7"/>
    <n v="11"/>
  </r>
  <r>
    <x v="7"/>
    <n v="11"/>
  </r>
  <r>
    <x v="7"/>
    <n v="11"/>
  </r>
  <r>
    <x v="0"/>
    <n v="14"/>
  </r>
  <r>
    <x v="0"/>
    <n v="14"/>
  </r>
  <r>
    <x v="0"/>
    <n v="14"/>
  </r>
  <r>
    <x v="0"/>
    <n v="14"/>
  </r>
  <r>
    <x v="0"/>
    <n v="14"/>
  </r>
  <r>
    <x v="0"/>
    <n v="14"/>
  </r>
  <r>
    <x v="0"/>
    <n v="14"/>
  </r>
  <r>
    <x v="4"/>
    <n v="12"/>
  </r>
  <r>
    <x v="4"/>
    <n v="12"/>
  </r>
  <r>
    <x v="4"/>
    <n v="12"/>
  </r>
  <r>
    <x v="4"/>
    <n v="12"/>
  </r>
  <r>
    <x v="4"/>
    <n v="12"/>
  </r>
  <r>
    <x v="4"/>
    <n v="11.2"/>
  </r>
  <r>
    <x v="4"/>
    <n v="11.2"/>
  </r>
  <r>
    <x v="4"/>
    <n v="11.2"/>
  </r>
  <r>
    <x v="4"/>
    <n v="11.2"/>
  </r>
  <r>
    <x v="4"/>
    <n v="11.2"/>
  </r>
  <r>
    <x v="4"/>
    <n v="11.2"/>
  </r>
  <r>
    <x v="4"/>
    <n v="12"/>
  </r>
  <r>
    <x v="4"/>
    <n v="11.2"/>
  </r>
  <r>
    <x v="4"/>
    <n v="11.2"/>
  </r>
  <r>
    <x v="4"/>
    <n v="12"/>
  </r>
  <r>
    <x v="4"/>
    <n v="12"/>
  </r>
  <r>
    <x v="4"/>
    <n v="9.5"/>
  </r>
  <r>
    <x v="4"/>
    <n v="9.5"/>
  </r>
  <r>
    <x v="4"/>
    <n v="9.5"/>
  </r>
  <r>
    <x v="4"/>
    <n v="18.2"/>
  </r>
  <r>
    <x v="4"/>
    <n v="18.399999999999999"/>
  </r>
  <r>
    <x v="4"/>
    <n v="9.5"/>
  </r>
  <r>
    <x v="8"/>
    <n v="10.6"/>
  </r>
  <r>
    <x v="8"/>
    <n v="10.1"/>
  </r>
  <r>
    <x v="8"/>
    <n v="11.3"/>
  </r>
  <r>
    <x v="8"/>
    <n v="15.1"/>
  </r>
  <r>
    <x v="8"/>
    <n v="15.1"/>
  </r>
  <r>
    <x v="8"/>
    <n v="10.1"/>
  </r>
  <r>
    <x v="8"/>
    <n v="15.1"/>
  </r>
  <r>
    <x v="4"/>
    <n v="12.55"/>
  </r>
  <r>
    <x v="4"/>
    <n v="12.55"/>
  </r>
  <r>
    <x v="4"/>
    <n v="12.55"/>
  </r>
  <r>
    <x v="4"/>
    <n v="12.55"/>
  </r>
  <r>
    <x v="4"/>
    <n v="7.8"/>
  </r>
  <r>
    <x v="4"/>
    <n v="7.8"/>
  </r>
  <r>
    <x v="4"/>
    <n v="12.55"/>
  </r>
  <r>
    <x v="6"/>
    <n v="7.7"/>
  </r>
  <r>
    <x v="6"/>
    <n v="9.3000000000000007"/>
  </r>
  <r>
    <x v="6"/>
    <n v="9.3000000000000007"/>
  </r>
  <r>
    <x v="8"/>
    <n v="16.3"/>
  </r>
  <r>
    <x v="9"/>
    <n v="18"/>
  </r>
  <r>
    <x v="9"/>
    <n v="18"/>
  </r>
  <r>
    <x v="9"/>
    <n v="18"/>
  </r>
  <r>
    <x v="9"/>
    <n v="16.3"/>
  </r>
  <r>
    <x v="9"/>
    <n v="15.71"/>
  </r>
  <r>
    <x v="9"/>
    <n v="16.3"/>
  </r>
  <r>
    <x v="9"/>
    <n v="16.3"/>
  </r>
  <r>
    <x v="9"/>
    <n v="16.3"/>
  </r>
  <r>
    <x v="9"/>
    <n v="16.3"/>
  </r>
  <r>
    <x v="9"/>
    <n v="16.3"/>
  </r>
  <r>
    <x v="9"/>
    <n v="16.3"/>
  </r>
  <r>
    <x v="9"/>
    <n v="16.3"/>
  </r>
  <r>
    <x v="9"/>
    <n v="16.3"/>
  </r>
  <r>
    <x v="4"/>
    <n v="5.3"/>
  </r>
  <r>
    <x v="2"/>
    <n v="13"/>
  </r>
  <r>
    <x v="2"/>
    <n v="13"/>
  </r>
  <r>
    <x v="6"/>
    <n v="16.3"/>
  </r>
  <r>
    <x v="6"/>
    <n v="17"/>
  </r>
  <r>
    <x v="6"/>
    <n v="16.3"/>
  </r>
  <r>
    <x v="6"/>
    <n v="16.3"/>
  </r>
  <r>
    <x v="6"/>
    <n v="16.3"/>
  </r>
  <r>
    <x v="6"/>
    <n v="16.3"/>
  </r>
  <r>
    <x v="2"/>
    <n v="27.39"/>
  </r>
  <r>
    <x v="2"/>
    <n v="27.39"/>
  </r>
  <r>
    <x v="2"/>
    <n v="27.39"/>
  </r>
  <r>
    <x v="2"/>
    <n v="27.39"/>
  </r>
  <r>
    <x v="2"/>
    <n v="21.4"/>
  </r>
  <r>
    <x v="2"/>
    <n v="21.4"/>
  </r>
  <r>
    <x v="2"/>
    <n v="21.4"/>
  </r>
  <r>
    <x v="2"/>
    <n v="21.4"/>
  </r>
  <r>
    <x v="2"/>
    <n v="21.4"/>
  </r>
  <r>
    <x v="2"/>
    <n v="21.4"/>
  </r>
  <r>
    <x v="2"/>
    <n v="21.4"/>
  </r>
  <r>
    <x v="2"/>
    <n v="21.4"/>
  </r>
  <r>
    <x v="2"/>
    <n v="21.4"/>
  </r>
  <r>
    <x v="3"/>
    <n v="18.899999999999999"/>
  </r>
  <r>
    <x v="3"/>
    <n v="18.899999999999999"/>
  </r>
  <r>
    <x v="3"/>
    <n v="18.899999999999999"/>
  </r>
  <r>
    <x v="3"/>
    <n v="18.899999999999999"/>
  </r>
  <r>
    <x v="3"/>
    <n v="18.899999999999999"/>
  </r>
  <r>
    <x v="3"/>
    <n v="16.3"/>
  </r>
  <r>
    <x v="2"/>
    <n v="16.3"/>
  </r>
  <r>
    <x v="2"/>
    <n v="16.3"/>
  </r>
  <r>
    <x v="2"/>
    <n v="16.3"/>
  </r>
  <r>
    <x v="2"/>
    <n v="16.3"/>
  </r>
  <r>
    <x v="2"/>
    <n v="16.3"/>
  </r>
  <r>
    <x v="2"/>
    <n v="16.3"/>
  </r>
  <r>
    <x v="2"/>
    <n v="16.3"/>
  </r>
  <r>
    <x v="2"/>
    <n v="16.3"/>
  </r>
  <r>
    <x v="2"/>
    <n v="16.3"/>
  </r>
  <r>
    <x v="2"/>
    <n v="16.3"/>
  </r>
  <r>
    <x v="2"/>
    <n v="21.4"/>
  </r>
  <r>
    <x v="7"/>
    <n v="18.489999999999998"/>
  </r>
  <r>
    <x v="7"/>
    <n v="18.489999999999998"/>
  </r>
  <r>
    <x v="7"/>
    <n v="18.489999999999998"/>
  </r>
  <r>
    <x v="7"/>
    <n v="18.489999999999998"/>
  </r>
  <r>
    <x v="7"/>
    <n v="18.489999999999998"/>
  </r>
  <r>
    <x v="7"/>
    <n v="18.489999999999998"/>
  </r>
  <r>
    <x v="7"/>
    <n v="18.489999999999998"/>
  </r>
  <r>
    <x v="2"/>
    <n v="23.65"/>
  </r>
  <r>
    <x v="2"/>
    <n v="23.65"/>
  </r>
  <r>
    <x v="2"/>
    <n v="23.65"/>
  </r>
  <r>
    <x v="2"/>
    <n v="23.65"/>
  </r>
  <r>
    <x v="1"/>
    <n v="16.3"/>
  </r>
  <r>
    <x v="1"/>
    <n v="16.3"/>
  </r>
  <r>
    <x v="1"/>
    <n v="16.3"/>
  </r>
  <r>
    <x v="1"/>
    <n v="16.3"/>
  </r>
  <r>
    <x v="7"/>
    <n v="10.7"/>
  </r>
  <r>
    <x v="7"/>
    <n v="10.3"/>
  </r>
  <r>
    <x v="7"/>
    <n v="11.4"/>
  </r>
  <r>
    <x v="7"/>
    <n v="11.4"/>
  </r>
  <r>
    <x v="7"/>
    <n v="11.4"/>
  </r>
  <r>
    <x v="0"/>
    <n v="10.8"/>
  </r>
  <r>
    <x v="0"/>
    <n v="10.8"/>
  </r>
  <r>
    <x v="0"/>
    <n v="10.8"/>
  </r>
  <r>
    <x v="0"/>
    <n v="13.93"/>
  </r>
  <r>
    <x v="0"/>
    <n v="16.3"/>
  </r>
  <r>
    <x v="0"/>
    <n v="16.3"/>
  </r>
  <r>
    <x v="0"/>
    <n v="16.3"/>
  </r>
  <r>
    <x v="3"/>
    <n v="13.1"/>
  </r>
  <r>
    <x v="3"/>
    <n v="13.1"/>
  </r>
  <r>
    <x v="3"/>
    <n v="13.1"/>
  </r>
  <r>
    <x v="3"/>
    <n v="13.1"/>
  </r>
  <r>
    <x v="3"/>
    <n v="16.38"/>
  </r>
  <r>
    <x v="3"/>
    <n v="13.3"/>
  </r>
  <r>
    <x v="3"/>
    <n v="16.38"/>
  </r>
  <r>
    <x v="3"/>
    <n v="13.3"/>
  </r>
  <r>
    <x v="3"/>
    <n v="16.38"/>
  </r>
  <r>
    <x v="3"/>
    <n v="13.3"/>
  </r>
  <r>
    <x v="3"/>
    <n v="13.3"/>
  </r>
  <r>
    <x v="3"/>
    <n v="16.38"/>
  </r>
  <r>
    <x v="5"/>
    <n v="16.3"/>
  </r>
  <r>
    <x v="5"/>
    <n v="16.3"/>
  </r>
  <r>
    <x v="5"/>
    <n v="16.3"/>
  </r>
  <r>
    <x v="5"/>
    <n v="16.3"/>
  </r>
  <r>
    <x v="4"/>
    <n v="15.1"/>
  </r>
  <r>
    <x v="9"/>
    <n v="16.3"/>
  </r>
  <r>
    <x v="9"/>
    <n v="16.3"/>
  </r>
  <r>
    <x v="9"/>
    <n v="7.32"/>
  </r>
  <r>
    <x v="2"/>
    <n v="18"/>
  </r>
  <r>
    <x v="2"/>
    <n v="18"/>
  </r>
  <r>
    <x v="3"/>
    <n v="20.7"/>
  </r>
  <r>
    <x v="3"/>
    <n v="16.3"/>
  </r>
  <r>
    <x v="3"/>
    <n v="16.3"/>
  </r>
  <r>
    <x v="3"/>
    <n v="16.3"/>
  </r>
  <r>
    <x v="3"/>
    <n v="16.3"/>
  </r>
  <r>
    <x v="3"/>
    <n v="16.3"/>
  </r>
  <r>
    <x v="3"/>
    <n v="16.3"/>
  </r>
  <r>
    <x v="3"/>
    <n v="16.3"/>
  </r>
  <r>
    <x v="3"/>
    <n v="16.3"/>
  </r>
  <r>
    <x v="3"/>
    <n v="16.3"/>
  </r>
  <r>
    <x v="3"/>
    <n v="15.7"/>
  </r>
  <r>
    <x v="3"/>
    <n v="15.7"/>
  </r>
  <r>
    <x v="3"/>
    <n v="15.7"/>
  </r>
  <r>
    <x v="3"/>
    <n v="15.7"/>
  </r>
  <r>
    <x v="3"/>
    <n v="19"/>
  </r>
  <r>
    <x v="3"/>
    <n v="15.7"/>
  </r>
  <r>
    <x v="3"/>
    <n v="19"/>
  </r>
  <r>
    <x v="3"/>
    <n v="19"/>
  </r>
  <r>
    <x v="3"/>
    <n v="19"/>
  </r>
  <r>
    <x v="7"/>
    <n v="9.4"/>
  </r>
  <r>
    <x v="7"/>
    <n v="12.3"/>
  </r>
  <r>
    <x v="7"/>
    <n v="12.3"/>
  </r>
  <r>
    <x v="7"/>
    <n v="9.4"/>
  </r>
  <r>
    <x v="7"/>
    <n v="9.4"/>
  </r>
  <r>
    <x v="2"/>
    <n v="28.09"/>
  </r>
  <r>
    <x v="2"/>
    <n v="28.09"/>
  </r>
  <r>
    <x v="2"/>
    <n v="28.09"/>
  </r>
  <r>
    <x v="2"/>
    <n v="28.09"/>
  </r>
  <r>
    <x v="2"/>
    <n v="16.3"/>
  </r>
  <r>
    <x v="2"/>
    <n v="16.3"/>
  </r>
  <r>
    <x v="2"/>
    <n v="21.56"/>
  </r>
  <r>
    <x v="2"/>
    <n v="16.3"/>
  </r>
  <r>
    <x v="2"/>
    <n v="16.3"/>
  </r>
  <r>
    <x v="2"/>
    <n v="16.3"/>
  </r>
  <r>
    <x v="2"/>
    <n v="16.3"/>
  </r>
  <r>
    <x v="2"/>
    <n v="26.82"/>
  </r>
  <r>
    <x v="2"/>
    <n v="26.32"/>
  </r>
  <r>
    <x v="2"/>
    <n v="26.32"/>
  </r>
  <r>
    <x v="8"/>
    <n v="12"/>
  </r>
  <r>
    <x v="8"/>
    <n v="14.5"/>
  </r>
  <r>
    <x v="8"/>
    <n v="12"/>
  </r>
  <r>
    <x v="8"/>
    <n v="14.5"/>
  </r>
  <r>
    <x v="8"/>
    <n v="14.5"/>
  </r>
  <r>
    <x v="8"/>
    <n v="12"/>
  </r>
  <r>
    <x v="8"/>
    <n v="18"/>
  </r>
  <r>
    <x v="8"/>
    <n v="18"/>
  </r>
  <r>
    <x v="8"/>
    <n v="12"/>
  </r>
  <r>
    <x v="8"/>
    <n v="12"/>
  </r>
  <r>
    <x v="8"/>
    <n v="12"/>
  </r>
  <r>
    <x v="8"/>
    <n v="12"/>
  </r>
  <r>
    <x v="8"/>
    <n v="18"/>
  </r>
  <r>
    <x v="8"/>
    <n v="18"/>
  </r>
  <r>
    <x v="3"/>
    <n v="21.38"/>
  </r>
  <r>
    <x v="3"/>
    <n v="15.29"/>
  </r>
  <r>
    <x v="3"/>
    <n v="15.29"/>
  </r>
  <r>
    <x v="3"/>
    <n v="15.29"/>
  </r>
  <r>
    <x v="3"/>
    <n v="15.29"/>
  </r>
  <r>
    <x v="3"/>
    <n v="15.29"/>
  </r>
  <r>
    <x v="3"/>
    <n v="21.38"/>
  </r>
  <r>
    <x v="3"/>
    <n v="17.010000000000002"/>
  </r>
  <r>
    <x v="3"/>
    <n v="17.010000000000002"/>
  </r>
  <r>
    <x v="3"/>
    <n v="17.010000000000002"/>
  </r>
  <r>
    <x v="3"/>
    <n v="17.010000000000002"/>
  </r>
  <r>
    <x v="3"/>
    <n v="17.010000000000002"/>
  </r>
  <r>
    <x v="3"/>
    <n v="15.29"/>
  </r>
  <r>
    <x v="3"/>
    <n v="17.010000000000002"/>
  </r>
  <r>
    <x v="3"/>
    <n v="21.38"/>
  </r>
  <r>
    <x v="3"/>
    <n v="15.29"/>
  </r>
  <r>
    <x v="3"/>
    <n v="15.29"/>
  </r>
  <r>
    <x v="3"/>
    <n v="16.3"/>
  </r>
  <r>
    <x v="0"/>
    <n v="16.3"/>
  </r>
  <r>
    <x v="0"/>
    <n v="16.3"/>
  </r>
  <r>
    <x v="0"/>
    <n v="16.3"/>
  </r>
  <r>
    <x v="0"/>
    <n v="16.3"/>
  </r>
  <r>
    <x v="0"/>
    <n v="16.3"/>
  </r>
  <r>
    <x v="0"/>
    <n v="16.3"/>
  </r>
  <r>
    <x v="9"/>
    <n v="8.4"/>
  </r>
  <r>
    <x v="9"/>
    <n v="13.1"/>
  </r>
  <r>
    <x v="9"/>
    <n v="15.01"/>
  </r>
  <r>
    <x v="9"/>
    <n v="16.3"/>
  </r>
  <r>
    <x v="9"/>
    <n v="16.3"/>
  </r>
  <r>
    <x v="9"/>
    <n v="4.45"/>
  </r>
  <r>
    <x v="9"/>
    <n v="16.3"/>
  </r>
  <r>
    <x v="9"/>
    <n v="16.3"/>
  </r>
  <r>
    <x v="2"/>
    <n v="16.3"/>
  </r>
  <r>
    <x v="2"/>
    <n v="16.3"/>
  </r>
  <r>
    <x v="2"/>
    <n v="16.3"/>
  </r>
  <r>
    <x v="2"/>
    <n v="16.3"/>
  </r>
  <r>
    <x v="2"/>
    <n v="16.3"/>
  </r>
  <r>
    <x v="2"/>
    <n v="16.3"/>
  </r>
  <r>
    <x v="2"/>
    <n v="16.3"/>
  </r>
  <r>
    <x v="2"/>
    <n v="16.3"/>
  </r>
  <r>
    <x v="2"/>
    <n v="16.3"/>
  </r>
  <r>
    <x v="2"/>
    <n v="16.3"/>
  </r>
  <r>
    <x v="2"/>
    <n v="16.3"/>
  </r>
  <r>
    <x v="2"/>
    <n v="16.3"/>
  </r>
  <r>
    <x v="2"/>
    <n v="16.3"/>
  </r>
  <r>
    <x v="2"/>
    <n v="16.3"/>
  </r>
  <r>
    <x v="0"/>
    <n v="16.3"/>
  </r>
  <r>
    <x v="0"/>
    <n v="16.3"/>
  </r>
  <r>
    <x v="0"/>
    <n v="16.3"/>
  </r>
  <r>
    <x v="7"/>
    <n v="13.8"/>
  </r>
  <r>
    <x v="7"/>
    <n v="13.8"/>
  </r>
  <r>
    <x v="7"/>
    <n v="13.8"/>
  </r>
  <r>
    <x v="7"/>
    <n v="13.8"/>
  </r>
  <r>
    <x v="7"/>
    <n v="12.8"/>
  </r>
  <r>
    <x v="7"/>
    <n v="12.8"/>
  </r>
  <r>
    <x v="0"/>
    <n v="16.3"/>
  </r>
  <r>
    <x v="3"/>
    <n v="16.3"/>
  </r>
  <r>
    <x v="4"/>
    <n v="16.3"/>
  </r>
  <r>
    <x v="4"/>
    <n v="16.3"/>
  </r>
  <r>
    <x v="4"/>
    <n v="16.3"/>
  </r>
  <r>
    <x v="4"/>
    <n v="16.3"/>
  </r>
  <r>
    <x v="4"/>
    <n v="16.3"/>
  </r>
  <r>
    <x v="4"/>
    <n v="16.3"/>
  </r>
  <r>
    <x v="4"/>
    <n v="16.3"/>
  </r>
  <r>
    <x v="4"/>
    <n v="16.3"/>
  </r>
  <r>
    <x v="4"/>
    <n v="16.3"/>
  </r>
  <r>
    <x v="4"/>
    <n v="16.3"/>
  </r>
  <r>
    <x v="4"/>
    <n v="16.3"/>
  </r>
  <r>
    <x v="4"/>
    <n v="16.3"/>
  </r>
  <r>
    <x v="4"/>
    <n v="16.3"/>
  </r>
  <r>
    <x v="4"/>
    <n v="16.3"/>
  </r>
  <r>
    <x v="4"/>
    <n v="16.3"/>
  </r>
  <r>
    <x v="8"/>
    <n v="16.3"/>
  </r>
  <r>
    <x v="8"/>
    <n v="16.3"/>
  </r>
  <r>
    <x v="8"/>
    <n v="16.3"/>
  </r>
  <r>
    <x v="8"/>
    <n v="16.3"/>
  </r>
  <r>
    <x v="8"/>
    <n v="16.3"/>
  </r>
  <r>
    <x v="8"/>
    <n v="16.3"/>
  </r>
  <r>
    <x v="8"/>
    <n v="16.3"/>
  </r>
  <r>
    <x v="8"/>
    <n v="16.3"/>
  </r>
  <r>
    <x v="8"/>
    <n v="16.3"/>
  </r>
  <r>
    <x v="8"/>
    <n v="16.3"/>
  </r>
  <r>
    <x v="8"/>
    <n v="16.3"/>
  </r>
  <r>
    <x v="8"/>
    <n v="16.3"/>
  </r>
  <r>
    <x v="7"/>
    <n v="18"/>
  </r>
  <r>
    <x v="7"/>
    <n v="18"/>
  </r>
  <r>
    <x v="7"/>
    <n v="1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r>
  <r>
    <x v="0"/>
  </r>
  <r>
    <x v="0"/>
  </r>
  <r>
    <x v="0"/>
  </r>
  <r>
    <x v="0"/>
  </r>
  <r>
    <x v="0"/>
  </r>
  <r>
    <x v="1"/>
  </r>
  <r>
    <x v="1"/>
  </r>
  <r>
    <x v="1"/>
  </r>
  <r>
    <x v="1"/>
  </r>
  <r>
    <x v="1"/>
  </r>
  <r>
    <x v="1"/>
  </r>
  <r>
    <x v="1"/>
  </r>
  <r>
    <x v="1"/>
  </r>
  <r>
    <x v="1"/>
  </r>
  <r>
    <x v="1"/>
  </r>
  <r>
    <x v="1"/>
  </r>
  <r>
    <x v="1"/>
  </r>
  <r>
    <x v="2"/>
  </r>
  <r>
    <x v="2"/>
  </r>
  <r>
    <x v="2"/>
  </r>
  <r>
    <x v="2"/>
  </r>
  <r>
    <x v="2"/>
  </r>
  <r>
    <x v="2"/>
  </r>
  <r>
    <x v="2"/>
  </r>
  <r>
    <x v="2"/>
  </r>
  <r>
    <x v="2"/>
  </r>
  <r>
    <x v="2"/>
  </r>
  <r>
    <x v="2"/>
  </r>
  <r>
    <x v="3"/>
  </r>
  <r>
    <x v="3"/>
  </r>
  <r>
    <x v="4"/>
  </r>
  <r>
    <x v="4"/>
  </r>
  <r>
    <x v="4"/>
  </r>
  <r>
    <x v="4"/>
  </r>
  <r>
    <x v="4"/>
  </r>
  <r>
    <x v="4"/>
  </r>
  <r>
    <x v="4"/>
  </r>
  <r>
    <x v="4"/>
  </r>
  <r>
    <x v="4"/>
  </r>
  <r>
    <x v="5"/>
  </r>
  <r>
    <x v="5"/>
  </r>
  <r>
    <x v="5"/>
  </r>
  <r>
    <x v="5"/>
  </r>
  <r>
    <x v="5"/>
  </r>
  <r>
    <x v="5"/>
  </r>
  <r>
    <x v="5"/>
  </r>
  <r>
    <x v="3"/>
  </r>
  <r>
    <x v="3"/>
  </r>
  <r>
    <x v="3"/>
  </r>
  <r>
    <x v="3"/>
  </r>
  <r>
    <x v="3"/>
  </r>
  <r>
    <x v="3"/>
  </r>
  <r>
    <x v="3"/>
  </r>
  <r>
    <x v="3"/>
  </r>
  <r>
    <x v="0"/>
  </r>
  <r>
    <x v="0"/>
  </r>
  <r>
    <x v="0"/>
  </r>
  <r>
    <x v="0"/>
  </r>
  <r>
    <x v="0"/>
  </r>
  <r>
    <x v="0"/>
  </r>
  <r>
    <x v="0"/>
  </r>
  <r>
    <x v="6"/>
  </r>
  <r>
    <x v="6"/>
  </r>
  <r>
    <x v="6"/>
  </r>
  <r>
    <x v="6"/>
  </r>
  <r>
    <x v="5"/>
  </r>
  <r>
    <x v="5"/>
  </r>
  <r>
    <x v="5"/>
  </r>
  <r>
    <x v="5"/>
  </r>
  <r>
    <x v="5"/>
  </r>
  <r>
    <x v="5"/>
  </r>
  <r>
    <x v="5"/>
  </r>
  <r>
    <x v="5"/>
  </r>
  <r>
    <x v="5"/>
  </r>
  <r>
    <x v="5"/>
  </r>
  <r>
    <x v="5"/>
  </r>
  <r>
    <x v="5"/>
  </r>
  <r>
    <x v="5"/>
  </r>
  <r>
    <x v="5"/>
  </r>
  <r>
    <x v="3"/>
  </r>
  <r>
    <x v="3"/>
  </r>
  <r>
    <x v="3"/>
  </r>
  <r>
    <x v="3"/>
  </r>
  <r>
    <x v="3"/>
  </r>
  <r>
    <x v="3"/>
  </r>
  <r>
    <x v="3"/>
  </r>
  <r>
    <x v="3"/>
  </r>
  <r>
    <x v="3"/>
  </r>
  <r>
    <x v="3"/>
  </r>
  <r>
    <x v="3"/>
  </r>
  <r>
    <x v="3"/>
  </r>
  <r>
    <x v="3"/>
  </r>
  <r>
    <x v="3"/>
  </r>
  <r>
    <x v="5"/>
  </r>
  <r>
    <x v="5"/>
  </r>
  <r>
    <x v="5"/>
  </r>
  <r>
    <x v="3"/>
  </r>
  <r>
    <x v="5"/>
  </r>
  <r>
    <x v="5"/>
  </r>
  <r>
    <x v="5"/>
  </r>
  <r>
    <x v="5"/>
  </r>
  <r>
    <x v="5"/>
  </r>
  <r>
    <x v="5"/>
  </r>
  <r>
    <x v="5"/>
  </r>
  <r>
    <x v="5"/>
  </r>
  <r>
    <x v="5"/>
  </r>
  <r>
    <x v="5"/>
  </r>
  <r>
    <x v="5"/>
  </r>
  <r>
    <x v="4"/>
  </r>
  <r>
    <x v="4"/>
  </r>
  <r>
    <x v="4"/>
  </r>
  <r>
    <x v="4"/>
  </r>
  <r>
    <x v="4"/>
  </r>
  <r>
    <x v="4"/>
  </r>
  <r>
    <x v="4"/>
  </r>
  <r>
    <x v="4"/>
  </r>
  <r>
    <x v="4"/>
  </r>
  <r>
    <x v="4"/>
  </r>
  <r>
    <x v="4"/>
  </r>
  <r>
    <x v="4"/>
  </r>
  <r>
    <x v="3"/>
  </r>
  <r>
    <x v="3"/>
  </r>
  <r>
    <x v="3"/>
  </r>
  <r>
    <x v="3"/>
  </r>
  <r>
    <x v="3"/>
  </r>
  <r>
    <x v="3"/>
  </r>
  <r>
    <x v="3"/>
  </r>
  <r>
    <x v="3"/>
  </r>
  <r>
    <x v="7"/>
  </r>
  <r>
    <x v="7"/>
  </r>
  <r>
    <x v="7"/>
  </r>
  <r>
    <x v="7"/>
  </r>
  <r>
    <x v="7"/>
  </r>
  <r>
    <x v="7"/>
  </r>
  <r>
    <x v="7"/>
  </r>
  <r>
    <x v="7"/>
  </r>
  <r>
    <x v="7"/>
  </r>
  <r>
    <x v="7"/>
  </r>
  <r>
    <x v="7"/>
  </r>
  <r>
    <x v="7"/>
  </r>
  <r>
    <x v="7"/>
  </r>
  <r>
    <x v="7"/>
  </r>
  <r>
    <x v="8"/>
  </r>
  <r>
    <x v="8"/>
  </r>
  <r>
    <x v="8"/>
  </r>
  <r>
    <x v="8"/>
  </r>
  <r>
    <x v="8"/>
  </r>
  <r>
    <x v="8"/>
  </r>
  <r>
    <x v="8"/>
  </r>
  <r>
    <x v="8"/>
  </r>
  <r>
    <x v="3"/>
  </r>
  <r>
    <x v="3"/>
  </r>
  <r>
    <x v="3"/>
  </r>
  <r>
    <x v="3"/>
  </r>
  <r>
    <x v="3"/>
  </r>
  <r>
    <x v="3"/>
  </r>
  <r>
    <x v="3"/>
  </r>
  <r>
    <x v="3"/>
  </r>
  <r>
    <x v="4"/>
  </r>
  <r>
    <x v="4"/>
  </r>
  <r>
    <x v="4"/>
  </r>
  <r>
    <x v="4"/>
  </r>
  <r>
    <x v="4"/>
  </r>
  <r>
    <x v="4"/>
  </r>
  <r>
    <x v="4"/>
  </r>
  <r>
    <x v="4"/>
  </r>
  <r>
    <x v="4"/>
  </r>
  <r>
    <x v="4"/>
  </r>
  <r>
    <x v="4"/>
  </r>
  <r>
    <x v="4"/>
  </r>
  <r>
    <x v="4"/>
  </r>
  <r>
    <x v="5"/>
  </r>
  <r>
    <x v="5"/>
  </r>
  <r>
    <x v="5"/>
  </r>
  <r>
    <x v="5"/>
  </r>
  <r>
    <x v="5"/>
  </r>
  <r>
    <x v="5"/>
  </r>
  <r>
    <x v="5"/>
  </r>
  <r>
    <x v="5"/>
  </r>
  <r>
    <x v="5"/>
  </r>
  <r>
    <x v="5"/>
  </r>
  <r>
    <x v="9"/>
  </r>
  <r>
    <x v="9"/>
  </r>
  <r>
    <x v="9"/>
  </r>
  <r>
    <x v="9"/>
  </r>
  <r>
    <x v="9"/>
  </r>
  <r>
    <x v="9"/>
  </r>
  <r>
    <x v="10"/>
  </r>
  <r>
    <x v="10"/>
  </r>
  <r>
    <x v="10"/>
  </r>
  <r>
    <x v="4"/>
  </r>
  <r>
    <x v="4"/>
  </r>
  <r>
    <x v="4"/>
  </r>
  <r>
    <x v="4"/>
  </r>
  <r>
    <x v="4"/>
  </r>
  <r>
    <x v="4"/>
  </r>
  <r>
    <x v="4"/>
  </r>
  <r>
    <x v="11"/>
  </r>
  <r>
    <x v="11"/>
  </r>
  <r>
    <x v="12"/>
  </r>
  <r>
    <x v="11"/>
  </r>
  <r>
    <x v="11"/>
  </r>
  <r>
    <x v="11"/>
  </r>
  <r>
    <x v="11"/>
  </r>
  <r>
    <x v="13"/>
  </r>
  <r>
    <x v="13"/>
  </r>
  <r>
    <x v="13"/>
  </r>
  <r>
    <x v="4"/>
  </r>
  <r>
    <x v="4"/>
  </r>
  <r>
    <x v="4"/>
  </r>
  <r>
    <x v="14"/>
  </r>
  <r>
    <x v="4"/>
  </r>
  <r>
    <x v="4"/>
  </r>
  <r>
    <x v="15"/>
  </r>
  <r>
    <x v="15"/>
  </r>
  <r>
    <x v="15"/>
  </r>
  <r>
    <x v="15"/>
  </r>
  <r>
    <x v="15"/>
  </r>
  <r>
    <x v="15"/>
  </r>
  <r>
    <x v="2"/>
  </r>
  <r>
    <x v="2"/>
  </r>
  <r>
    <x v="2"/>
  </r>
  <r>
    <x v="2"/>
  </r>
  <r>
    <x v="2"/>
  </r>
  <r>
    <x v="2"/>
  </r>
  <r>
    <x v="2"/>
  </r>
  <r>
    <x v="2"/>
  </r>
  <r>
    <x v="4"/>
  </r>
  <r>
    <x v="4"/>
  </r>
  <r>
    <x v="4"/>
  </r>
  <r>
    <x v="4"/>
  </r>
  <r>
    <x v="4"/>
  </r>
  <r>
    <x v="4"/>
  </r>
  <r>
    <x v="4"/>
  </r>
  <r>
    <x v="4"/>
  </r>
  <r>
    <x v="4"/>
  </r>
  <r>
    <x v="4"/>
  </r>
  <r>
    <x v="3"/>
  </r>
  <r>
    <x v="3"/>
  </r>
  <r>
    <x v="3"/>
  </r>
  <r>
    <x v="3"/>
  </r>
  <r>
    <x v="3"/>
  </r>
  <r>
    <x v="3"/>
  </r>
  <r>
    <x v="3"/>
  </r>
  <r>
    <x v="3"/>
  </r>
  <r>
    <x v="3"/>
  </r>
  <r>
    <x v="3"/>
  </r>
  <r>
    <x v="3"/>
  </r>
  <r>
    <x v="4"/>
  </r>
  <r>
    <x v="4"/>
  </r>
  <r>
    <x v="3"/>
  </r>
  <r>
    <x v="3"/>
  </r>
  <r>
    <x v="3"/>
  </r>
  <r>
    <x v="3"/>
  </r>
  <r>
    <x v="5"/>
  </r>
  <r>
    <x v="5"/>
  </r>
  <r>
    <x v="5"/>
  </r>
  <r>
    <x v="5"/>
  </r>
  <r>
    <x v="5"/>
  </r>
  <r>
    <x v="5"/>
  </r>
  <r>
    <x v="5"/>
  </r>
  <r>
    <x v="5"/>
  </r>
  <r>
    <x v="5"/>
  </r>
  <r>
    <x v="5"/>
  </r>
  <r>
    <x v="5"/>
  </r>
  <r>
    <x v="5"/>
  </r>
  <r>
    <x v="5"/>
  </r>
  <r>
    <x v="5"/>
  </r>
  <r>
    <x v="5"/>
  </r>
  <r>
    <x v="5"/>
  </r>
  <r>
    <x v="5"/>
  </r>
  <r>
    <x v="5"/>
  </r>
  <r>
    <x v="5"/>
  </r>
  <r>
    <x v="5"/>
  </r>
  <r>
    <x v="5"/>
  </r>
  <r>
    <x v="5"/>
  </r>
  <r>
    <x v="7"/>
  </r>
  <r>
    <x v="7"/>
  </r>
  <r>
    <x v="7"/>
  </r>
  <r>
    <x v="7"/>
  </r>
  <r>
    <x v="7"/>
  </r>
  <r>
    <x v="7"/>
  </r>
  <r>
    <x v="7"/>
  </r>
  <r>
    <x v="3"/>
  </r>
  <r>
    <x v="3"/>
  </r>
  <r>
    <x v="7"/>
  </r>
  <r>
    <x v="7"/>
  </r>
  <r>
    <x v="7"/>
  </r>
  <r>
    <x v="7"/>
  </r>
  <r>
    <x v="7"/>
  </r>
  <r>
    <x v="3"/>
  </r>
  <r>
    <x v="3"/>
  </r>
  <r>
    <x v="3"/>
  </r>
  <r>
    <x v="3"/>
  </r>
  <r>
    <x v="3"/>
  </r>
  <r>
    <x v="3"/>
  </r>
  <r>
    <x v="3"/>
  </r>
  <r>
    <x v="3"/>
  </r>
  <r>
    <x v="3"/>
  </r>
  <r>
    <x v="3"/>
  </r>
  <r>
    <x v="3"/>
  </r>
  <r>
    <x v="3"/>
  </r>
  <r>
    <x v="5"/>
  </r>
  <r>
    <x v="5"/>
  </r>
  <r>
    <x v="3"/>
  </r>
  <r>
    <x v="5"/>
  </r>
  <r>
    <x v="16"/>
  </r>
  <r>
    <x v="3"/>
  </r>
  <r>
    <x v="16"/>
  </r>
  <r>
    <x v="16"/>
  </r>
  <r>
    <x v="16"/>
  </r>
  <r>
    <x v="3"/>
  </r>
  <r>
    <x v="3"/>
  </r>
  <r>
    <x v="3"/>
  </r>
  <r>
    <x v="3"/>
  </r>
  <r>
    <x v="3"/>
  </r>
  <r>
    <x v="3"/>
  </r>
  <r>
    <x v="17"/>
  </r>
  <r>
    <x v="17"/>
  </r>
  <r>
    <x v="18"/>
  </r>
  <r>
    <x v="18"/>
  </r>
  <r>
    <x v="18"/>
  </r>
  <r>
    <x v="18"/>
  </r>
  <r>
    <x v="18"/>
  </r>
  <r>
    <x v="18"/>
  </r>
  <r>
    <x v="18"/>
  </r>
  <r>
    <x v="18"/>
  </r>
  <r>
    <x v="18"/>
  </r>
  <r>
    <x v="18"/>
  </r>
  <r>
    <x v="18"/>
  </r>
  <r>
    <x v="18"/>
  </r>
  <r>
    <x v="18"/>
  </r>
  <r>
    <x v="19"/>
  </r>
  <r>
    <x v="19"/>
  </r>
  <r>
    <x v="19"/>
  </r>
  <r>
    <x v="19"/>
  </r>
  <r>
    <x v="19"/>
  </r>
  <r>
    <x v="19"/>
  </r>
  <r>
    <x v="19"/>
  </r>
  <r>
    <x v="19"/>
  </r>
  <r>
    <x v="19"/>
  </r>
  <r>
    <x v="19"/>
  </r>
  <r>
    <x v="19"/>
  </r>
  <r>
    <x v="19"/>
  </r>
  <r>
    <x v="19"/>
  </r>
  <r>
    <x v="19"/>
  </r>
  <r>
    <x v="19"/>
  </r>
  <r>
    <x v="19"/>
  </r>
  <r>
    <x v="19"/>
  </r>
  <r>
    <x v="19"/>
  </r>
  <r>
    <x v="19"/>
  </r>
  <r>
    <x v="19"/>
  </r>
  <r>
    <x v="19"/>
  </r>
  <r>
    <x v="19"/>
  </r>
  <r>
    <x v="19"/>
  </r>
  <r>
    <x v="19"/>
  </r>
  <r>
    <x v="0"/>
  </r>
  <r>
    <x v="0"/>
  </r>
  <r>
    <x v="0"/>
  </r>
  <r>
    <x v="0"/>
  </r>
  <r>
    <x v="20"/>
  </r>
  <r>
    <x v="20"/>
  </r>
  <r>
    <x v="21"/>
  </r>
  <r>
    <x v="21"/>
  </r>
  <r>
    <x v="21"/>
  </r>
  <r>
    <x v="21"/>
  </r>
  <r>
    <x v="21"/>
  </r>
  <r>
    <x v="21"/>
  </r>
  <r>
    <x v="21"/>
  </r>
  <r>
    <x v="21"/>
  </r>
  <r>
    <x v="21"/>
  </r>
  <r>
    <x v="8"/>
  </r>
  <r>
    <x v="8"/>
  </r>
  <r>
    <x v="8"/>
  </r>
  <r>
    <x v="8"/>
  </r>
  <r>
    <x v="18"/>
  </r>
  <r>
    <x v="18"/>
  </r>
  <r>
    <x v="18"/>
  </r>
  <r>
    <x v="18"/>
  </r>
  <r>
    <x v="18"/>
  </r>
  <r>
    <x v="18"/>
  </r>
  <r>
    <x v="18"/>
  </r>
  <r>
    <x v="18"/>
  </r>
  <r>
    <x v="18"/>
  </r>
  <r>
    <x v="18"/>
  </r>
  <r>
    <x v="18"/>
  </r>
  <r>
    <x v="18"/>
  </r>
  <r>
    <x v="22"/>
  </r>
  <r>
    <x v="22"/>
  </r>
  <r>
    <x v="22"/>
  </r>
  <r>
    <x v="22"/>
  </r>
  <r>
    <x v="22"/>
  </r>
  <r>
    <x v="22"/>
  </r>
  <r>
    <x v="22"/>
  </r>
  <r>
    <x v="22"/>
  </r>
  <r>
    <x v="22"/>
  </r>
  <r>
    <x v="3"/>
  </r>
  <r>
    <x v="3"/>
  </r>
  <r>
    <x v="3"/>
  </r>
  <r>
    <x v="3"/>
  </r>
  <r>
    <x v="3"/>
  </r>
  <r>
    <x v="3"/>
  </r>
  <r>
    <x v="3"/>
  </r>
  <r>
    <x v="3"/>
  </r>
  <r>
    <x v="3"/>
  </r>
  <r>
    <x v="3"/>
  </r>
  <r>
    <x v="3"/>
  </r>
  <r>
    <x v="3"/>
  </r>
  <r>
    <x v="3"/>
  </r>
  <r>
    <x v="0"/>
  </r>
  <r>
    <x v="0"/>
  </r>
  <r>
    <x v="0"/>
  </r>
  <r>
    <x v="0"/>
  </r>
  <r>
    <x v="0"/>
  </r>
  <r>
    <x v="0"/>
  </r>
  <r>
    <x v="0"/>
  </r>
  <r>
    <x v="0"/>
  </r>
  <r>
    <x v="0"/>
  </r>
  <r>
    <x v="0"/>
  </r>
  <r>
    <x v="0"/>
  </r>
  <r>
    <x v="9"/>
  </r>
  <r>
    <x v="9"/>
  </r>
  <r>
    <x v="9"/>
  </r>
  <r>
    <x v="9"/>
  </r>
  <r>
    <x v="9"/>
  </r>
  <r>
    <x v="9"/>
  </r>
  <r>
    <x v="9"/>
  </r>
  <r>
    <x v="7"/>
  </r>
  <r>
    <x v="7"/>
  </r>
  <r>
    <x v="7"/>
  </r>
  <r>
    <x v="7"/>
  </r>
  <r>
    <x v="7"/>
  </r>
  <r>
    <x v="7"/>
  </r>
  <r>
    <x v="7"/>
  </r>
  <r>
    <x v="7"/>
  </r>
  <r>
    <x v="7"/>
  </r>
  <r>
    <x v="7"/>
  </r>
  <r>
    <x v="3"/>
  </r>
  <r>
    <x v="3"/>
  </r>
  <r>
    <x v="5"/>
  </r>
  <r>
    <x v="5"/>
  </r>
  <r>
    <x v="3"/>
  </r>
  <r>
    <x v="3"/>
  </r>
  <r>
    <x v="3"/>
  </r>
  <r>
    <x v="18"/>
  </r>
  <r>
    <x v="18"/>
  </r>
  <r>
    <x v="18"/>
  </r>
  <r>
    <x v="4"/>
  </r>
  <r>
    <x v="4"/>
  </r>
  <r>
    <x v="4"/>
  </r>
  <r>
    <x v="4"/>
  </r>
  <r>
    <x v="4"/>
  </r>
  <r>
    <x v="4"/>
  </r>
  <r>
    <x v="4"/>
  </r>
  <r>
    <x v="4"/>
  </r>
  <r>
    <x v="4"/>
  </r>
  <r>
    <x v="4"/>
  </r>
  <r>
    <x v="4"/>
  </r>
  <r>
    <x v="4"/>
  </r>
  <r>
    <x v="4"/>
  </r>
  <r>
    <x v="4"/>
  </r>
  <r>
    <x v="4"/>
  </r>
  <r>
    <x v="4"/>
  </r>
  <r>
    <x v="17"/>
  </r>
  <r>
    <x v="17"/>
  </r>
  <r>
    <x v="4"/>
  </r>
  <r>
    <x v="4"/>
  </r>
  <r>
    <x v="4"/>
  </r>
  <r>
    <x v="4"/>
  </r>
  <r>
    <x v="4"/>
  </r>
  <r>
    <x v="4"/>
  </r>
  <r>
    <x v="7"/>
  </r>
  <r>
    <x v="7"/>
  </r>
  <r>
    <x v="7"/>
  </r>
  <r>
    <x v="7"/>
  </r>
  <r>
    <x v="18"/>
  </r>
  <r>
    <x v="18"/>
  </r>
  <r>
    <x v="18"/>
  </r>
  <r>
    <x v="18"/>
  </r>
  <r>
    <x v="18"/>
  </r>
  <r>
    <x v="18"/>
  </r>
  <r>
    <x v="18"/>
  </r>
  <r>
    <x v="18"/>
  </r>
  <r>
    <x v="18"/>
  </r>
  <r>
    <x v="18"/>
  </r>
  <r>
    <x v="18"/>
  </r>
  <r>
    <x v="18"/>
  </r>
  <r>
    <x v="18"/>
  </r>
  <r>
    <x v="18"/>
  </r>
  <r>
    <x v="18"/>
  </r>
  <r>
    <x v="18"/>
  </r>
  <r>
    <x v="18"/>
  </r>
  <r>
    <x v="18"/>
  </r>
  <r>
    <x v="18"/>
  </r>
  <r>
    <x v="18"/>
  </r>
  <r>
    <x v="18"/>
  </r>
  <r>
    <x v="4"/>
  </r>
  <r>
    <x v="4"/>
  </r>
  <r>
    <x v="4"/>
  </r>
  <r>
    <x v="18"/>
  </r>
  <r>
    <x v="18"/>
  </r>
  <r>
    <x v="18"/>
  </r>
  <r>
    <x v="18"/>
  </r>
  <r>
    <x v="18"/>
  </r>
  <r>
    <x v="18"/>
  </r>
  <r>
    <x v="18"/>
  </r>
  <r>
    <x v="23"/>
  </r>
  <r>
    <x v="23"/>
  </r>
  <r>
    <x v="23"/>
  </r>
  <r>
    <x v="23"/>
  </r>
  <r>
    <x v="23"/>
  </r>
  <r>
    <x v="23"/>
  </r>
  <r>
    <x v="23"/>
  </r>
  <r>
    <x v="23"/>
  </r>
  <r>
    <x v="23"/>
  </r>
  <r>
    <x v="23"/>
  </r>
  <r>
    <x v="23"/>
  </r>
  <r>
    <x v="23"/>
  </r>
  <r>
    <x v="23"/>
  </r>
  <r>
    <x v="23"/>
  </r>
  <r>
    <x v="23"/>
  </r>
  <r>
    <x v="23"/>
  </r>
  <r>
    <x v="16"/>
  </r>
  <r>
    <x v="16"/>
  </r>
  <r>
    <x v="16"/>
  </r>
  <r>
    <x v="16"/>
  </r>
  <r>
    <x v="16"/>
  </r>
  <r>
    <x v="16"/>
  </r>
  <r>
    <x v="12"/>
  </r>
  <r>
    <x v="12"/>
  </r>
  <r>
    <x v="12"/>
  </r>
  <r>
    <x v="11"/>
  </r>
  <r>
    <x v="11"/>
  </r>
  <r>
    <x v="12"/>
  </r>
  <r>
    <x v="11"/>
  </r>
  <r>
    <x v="24"/>
  </r>
  <r>
    <x v="24"/>
  </r>
  <r>
    <x v="4"/>
  </r>
  <r>
    <x v="4"/>
  </r>
  <r>
    <x v="4"/>
  </r>
  <r>
    <x v="4"/>
  </r>
  <r>
    <x v="24"/>
  </r>
  <r>
    <x v="25"/>
  </r>
  <r>
    <x v="25"/>
  </r>
  <r>
    <x v="25"/>
  </r>
  <r>
    <x v="26"/>
  </r>
  <r>
    <x v="3"/>
  </r>
  <r>
    <x v="3"/>
  </r>
  <r>
    <x v="3"/>
  </r>
  <r>
    <x v="27"/>
  </r>
  <r>
    <x v="3"/>
  </r>
  <r>
    <x v="28"/>
  </r>
  <r>
    <x v="28"/>
  </r>
  <r>
    <x v="28"/>
  </r>
  <r>
    <x v="29"/>
  </r>
  <r>
    <x v="29"/>
  </r>
  <r>
    <x v="29"/>
  </r>
  <r>
    <x v="4"/>
  </r>
  <r>
    <x v="4"/>
  </r>
  <r>
    <x v="25"/>
  </r>
  <r>
    <x v="3"/>
  </r>
  <r>
    <x v="3"/>
  </r>
  <r>
    <x v="4"/>
  </r>
  <r>
    <x v="4"/>
  </r>
  <r>
    <x v="4"/>
  </r>
  <r>
    <x v="4"/>
  </r>
  <r>
    <x v="4"/>
  </r>
  <r>
    <x v="4"/>
  </r>
  <r>
    <x v="5"/>
  </r>
  <r>
    <x v="5"/>
  </r>
  <r>
    <x v="5"/>
  </r>
  <r>
    <x v="5"/>
  </r>
  <r>
    <x v="5"/>
  </r>
  <r>
    <x v="5"/>
  </r>
  <r>
    <x v="5"/>
  </r>
  <r>
    <x v="5"/>
  </r>
  <r>
    <x v="5"/>
  </r>
  <r>
    <x v="5"/>
  </r>
  <r>
    <x v="5"/>
  </r>
  <r>
    <x v="5"/>
  </r>
  <r>
    <x v="5"/>
  </r>
  <r>
    <x v="3"/>
  </r>
  <r>
    <x v="3"/>
  </r>
  <r>
    <x v="3"/>
  </r>
  <r>
    <x v="3"/>
  </r>
  <r>
    <x v="3"/>
  </r>
  <r>
    <x v="3"/>
  </r>
  <r>
    <x v="30"/>
  </r>
  <r>
    <x v="4"/>
  </r>
  <r>
    <x v="4"/>
  </r>
  <r>
    <x v="4"/>
  </r>
  <r>
    <x v="4"/>
  </r>
  <r>
    <x v="4"/>
  </r>
  <r>
    <x v="4"/>
  </r>
  <r>
    <x v="4"/>
  </r>
  <r>
    <x v="4"/>
  </r>
  <r>
    <x v="4"/>
  </r>
  <r>
    <x v="5"/>
  </r>
  <r>
    <x v="1"/>
  </r>
  <r>
    <x v="1"/>
  </r>
  <r>
    <x v="1"/>
  </r>
  <r>
    <x v="1"/>
  </r>
  <r>
    <x v="1"/>
  </r>
  <r>
    <x v="1"/>
  </r>
  <r>
    <x v="1"/>
  </r>
  <r>
    <x v="0"/>
  </r>
  <r>
    <x v="0"/>
  </r>
  <r>
    <x v="0"/>
  </r>
  <r>
    <x v="0"/>
  </r>
  <r>
    <x v="31"/>
  </r>
  <r>
    <x v="31"/>
  </r>
  <r>
    <x v="31"/>
  </r>
  <r>
    <x v="31"/>
  </r>
  <r>
    <x v="32"/>
  </r>
  <r>
    <x v="32"/>
  </r>
  <r>
    <x v="0"/>
  </r>
  <r>
    <x v="0"/>
  </r>
  <r>
    <x v="0"/>
  </r>
  <r>
    <x v="18"/>
  </r>
  <r>
    <x v="18"/>
  </r>
  <r>
    <x v="18"/>
  </r>
  <r>
    <x v="18"/>
  </r>
  <r>
    <x v="22"/>
  </r>
  <r>
    <x v="22"/>
  </r>
  <r>
    <x v="22"/>
  </r>
  <r>
    <x v="4"/>
  </r>
  <r>
    <x v="4"/>
  </r>
  <r>
    <x v="4"/>
  </r>
  <r>
    <x v="4"/>
  </r>
  <r>
    <x v="4"/>
  </r>
  <r>
    <x v="4"/>
  </r>
  <r>
    <x v="4"/>
  </r>
  <r>
    <x v="4"/>
  </r>
  <r>
    <x v="4"/>
  </r>
  <r>
    <x v="4"/>
  </r>
  <r>
    <x v="4"/>
  </r>
  <r>
    <x v="4"/>
  </r>
  <r>
    <x v="4"/>
  </r>
  <r>
    <x v="4"/>
  </r>
  <r>
    <x v="4"/>
  </r>
  <r>
    <x v="4"/>
  </r>
  <r>
    <x v="3"/>
  </r>
  <r>
    <x v="4"/>
  </r>
  <r>
    <x v="4"/>
  </r>
  <r>
    <x v="33"/>
  </r>
  <r>
    <x v="2"/>
  </r>
  <r>
    <x v="2"/>
  </r>
  <r>
    <x v="4"/>
  </r>
  <r>
    <x v="3"/>
  </r>
  <r>
    <x v="3"/>
  </r>
  <r>
    <x v="3"/>
  </r>
  <r>
    <x v="3"/>
  </r>
  <r>
    <x v="3"/>
  </r>
  <r>
    <x v="3"/>
  </r>
  <r>
    <x v="3"/>
  </r>
  <r>
    <x v="4"/>
  </r>
  <r>
    <x v="4"/>
  </r>
  <r>
    <x v="3"/>
  </r>
  <r>
    <x v="3"/>
  </r>
  <r>
    <x v="3"/>
  </r>
  <r>
    <x v="3"/>
  </r>
  <r>
    <x v="3"/>
  </r>
  <r>
    <x v="3"/>
  </r>
  <r>
    <x v="3"/>
  </r>
  <r>
    <x v="3"/>
  </r>
  <r>
    <x v="3"/>
  </r>
  <r>
    <x v="0"/>
  </r>
  <r>
    <x v="0"/>
  </r>
  <r>
    <x v="0"/>
  </r>
  <r>
    <x v="34"/>
  </r>
  <r>
    <x v="34"/>
  </r>
  <r>
    <x v="5"/>
  </r>
  <r>
    <x v="5"/>
  </r>
  <r>
    <x v="5"/>
  </r>
  <r>
    <x v="5"/>
  </r>
  <r>
    <x v="5"/>
  </r>
  <r>
    <x v="5"/>
  </r>
  <r>
    <x v="5"/>
  </r>
  <r>
    <x v="5"/>
  </r>
  <r>
    <x v="5"/>
  </r>
  <r>
    <x v="5"/>
  </r>
  <r>
    <x v="5"/>
  </r>
  <r>
    <x v="5"/>
  </r>
  <r>
    <x v="5"/>
  </r>
  <r>
    <x v="5"/>
  </r>
  <r>
    <x v="7"/>
  </r>
  <r>
    <x v="7"/>
  </r>
  <r>
    <x v="7"/>
  </r>
  <r>
    <x v="7"/>
  </r>
  <r>
    <x v="7"/>
  </r>
  <r>
    <x v="7"/>
  </r>
  <r>
    <x v="7"/>
  </r>
  <r>
    <x v="7"/>
  </r>
  <r>
    <x v="7"/>
  </r>
  <r>
    <x v="7"/>
  </r>
  <r>
    <x v="7"/>
  </r>
  <r>
    <x v="7"/>
  </r>
  <r>
    <x v="7"/>
  </r>
  <r>
    <x v="7"/>
  </r>
  <r>
    <x v="8"/>
  </r>
  <r>
    <x v="8"/>
  </r>
  <r>
    <x v="8"/>
  </r>
  <r>
    <x v="8"/>
  </r>
  <r>
    <x v="8"/>
  </r>
  <r>
    <x v="8"/>
  </r>
  <r>
    <x v="8"/>
  </r>
  <r>
    <x v="8"/>
  </r>
  <r>
    <x v="8"/>
  </r>
  <r>
    <x v="8"/>
  </r>
  <r>
    <x v="8"/>
  </r>
  <r>
    <x v="8"/>
  </r>
  <r>
    <x v="8"/>
  </r>
  <r>
    <x v="8"/>
  </r>
  <r>
    <x v="8"/>
  </r>
  <r>
    <x v="8"/>
  </r>
  <r>
    <x v="8"/>
  </r>
  <r>
    <x v="8"/>
  </r>
  <r>
    <x v="22"/>
  </r>
  <r>
    <x v="22"/>
  </r>
  <r>
    <x v="22"/>
  </r>
  <r>
    <x v="22"/>
  </r>
  <r>
    <x v="22"/>
  </r>
  <r>
    <x v="22"/>
  </r>
  <r>
    <x v="35"/>
  </r>
  <r>
    <x v="35"/>
  </r>
  <r>
    <x v="35"/>
  </r>
  <r>
    <x v="15"/>
  </r>
  <r>
    <x v="15"/>
  </r>
  <r>
    <x v="36"/>
  </r>
  <r>
    <x v="37"/>
  </r>
  <r>
    <x v="4"/>
  </r>
  <r>
    <x v="4"/>
  </r>
  <r>
    <x v="4"/>
  </r>
  <r>
    <x v="4"/>
  </r>
  <r>
    <x v="4"/>
  </r>
  <r>
    <x v="4"/>
  </r>
  <r>
    <x v="4"/>
  </r>
  <r>
    <x v="4"/>
  </r>
  <r>
    <x v="4"/>
  </r>
  <r>
    <x v="4"/>
  </r>
  <r>
    <x v="4"/>
  </r>
  <r>
    <x v="4"/>
  </r>
  <r>
    <x v="4"/>
  </r>
  <r>
    <x v="4"/>
  </r>
  <r>
    <x v="4"/>
  </r>
  <r>
    <x v="0"/>
  </r>
  <r>
    <x v="0"/>
  </r>
  <r>
    <x v="0"/>
  </r>
  <r>
    <x v="0"/>
  </r>
  <r>
    <x v="0"/>
  </r>
  <r>
    <x v="0"/>
  </r>
  <r>
    <x v="4"/>
  </r>
  <r>
    <x v="0"/>
  </r>
  <r>
    <x v="0"/>
  </r>
  <r>
    <x v="0"/>
  </r>
  <r>
    <x v="2"/>
  </r>
  <r>
    <x v="4"/>
  </r>
  <r>
    <x v="15"/>
  </r>
  <r>
    <x v="15"/>
  </r>
  <r>
    <x v="15"/>
  </r>
  <r>
    <x v="15"/>
  </r>
  <r>
    <x v="15"/>
  </r>
  <r>
    <x v="15"/>
  </r>
  <r>
    <x v="15"/>
  </r>
  <r>
    <x v="15"/>
  </r>
  <r>
    <x v="15"/>
  </r>
  <r>
    <x v="15"/>
  </r>
  <r>
    <x v="15"/>
  </r>
  <r>
    <x v="15"/>
  </r>
  <r>
    <x v="15"/>
  </r>
  <r>
    <x v="15"/>
  </r>
  <r>
    <x v="38"/>
  </r>
  <r>
    <x v="38"/>
  </r>
  <r>
    <x v="38"/>
  </r>
  <r>
    <x v="38"/>
  </r>
  <r>
    <x v="38"/>
  </r>
  <r>
    <x v="38"/>
  </r>
  <r>
    <x v="38"/>
  </r>
  <r>
    <x v="38"/>
  </r>
  <r>
    <x v="38"/>
  </r>
  <r>
    <x v="38"/>
  </r>
  <r>
    <x v="38"/>
  </r>
  <r>
    <x v="38"/>
  </r>
  <r>
    <x v="10"/>
  </r>
  <r>
    <x v="10"/>
  </r>
  <r>
    <x v="1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1">
  <r>
    <x v="0"/>
    <s v="Xt"/>
  </r>
  <r>
    <x v="0"/>
    <s v="Xe"/>
  </r>
  <r>
    <x v="0"/>
    <s v="Emax Xm"/>
  </r>
  <r>
    <x v="0"/>
    <s v="Xta"/>
  </r>
  <r>
    <x v="0"/>
    <s v="Xm"/>
  </r>
  <r>
    <x v="0"/>
    <s v="Xma"/>
  </r>
  <r>
    <x v="1"/>
    <s v="Rxe 0.8"/>
  </r>
  <r>
    <x v="1"/>
    <s v="Std 0.8"/>
  </r>
  <r>
    <x v="1"/>
    <s v="Rxl 0.8"/>
  </r>
  <r>
    <x v="1"/>
    <s v="Rxt 0.8"/>
  </r>
  <r>
    <x v="1"/>
    <s v="Rxt 1.0"/>
  </r>
  <r>
    <x v="1"/>
    <s v="Climber 1.0 Mt"/>
  </r>
  <r>
    <x v="1"/>
    <s v="Rxt Amt 1.0"/>
  </r>
  <r>
    <x v="1"/>
    <s v="Climber Amt 1.0"/>
  </r>
  <r>
    <x v="1"/>
    <s v="Rxt (O) 1.0"/>
  </r>
  <r>
    <x v="1"/>
    <s v="Rxt (O) Amt 1.0"/>
  </r>
  <r>
    <x v="2"/>
    <s v="Vxi (O)"/>
  </r>
  <r>
    <x v="2"/>
    <s v="Lxi Cng (O)"/>
  </r>
  <r>
    <x v="2"/>
    <s v="Vxi Amt (O)"/>
  </r>
  <r>
    <x v="2"/>
    <s v="H2"/>
  </r>
  <r>
    <x v="2"/>
    <s v="H2 Cng"/>
  </r>
  <r>
    <x v="3"/>
    <s v="Era Mt"/>
  </r>
  <r>
    <x v="3"/>
    <s v="Magna Mt"/>
  </r>
  <r>
    <x v="3"/>
    <s v="Magna Mt Cng"/>
  </r>
  <r>
    <x v="3"/>
    <s v="Magna Amt"/>
  </r>
  <r>
    <x v="3"/>
    <s v="Sportz Mt"/>
  </r>
  <r>
    <x v="3"/>
    <s v="Sportz Mt Cng"/>
  </r>
  <r>
    <x v="3"/>
    <s v="Sportz Amt"/>
  </r>
  <r>
    <x v="3"/>
    <s v="Asta Mt"/>
  </r>
  <r>
    <x v="0"/>
    <s v="Revotron Xe"/>
  </r>
  <r>
    <x v="0"/>
    <s v="Revotron Xt"/>
  </r>
  <r>
    <x v="0"/>
    <s v="Revotron Xz"/>
  </r>
  <r>
    <x v="0"/>
    <s v="Revotron Xz Plus"/>
  </r>
  <r>
    <x v="0"/>
    <s v="Revotron Xz Plus Dual Tone"/>
  </r>
  <r>
    <x v="0"/>
    <s v="Revotron Xza"/>
  </r>
  <r>
    <x v="0"/>
    <s v="Revotron Xza Plus"/>
  </r>
  <r>
    <x v="0"/>
    <s v="Revotron Xza Plus Dual Tone"/>
  </r>
  <r>
    <x v="2"/>
    <s v="Vxi (O)"/>
  </r>
  <r>
    <x v="2"/>
    <s v="Vxi"/>
  </r>
  <r>
    <x v="2"/>
    <s v="Vxi Amt"/>
  </r>
  <r>
    <x v="2"/>
    <s v="Vxi Amt (O)"/>
  </r>
  <r>
    <x v="2"/>
    <s v="Zxi"/>
  </r>
  <r>
    <x v="2"/>
    <s v="Zxi (O)"/>
  </r>
  <r>
    <x v="2"/>
    <s v="Zxi Amt"/>
  </r>
  <r>
    <x v="2"/>
    <s v="Zxi Amt (O)"/>
  </r>
  <r>
    <x v="2"/>
    <s v="Alpha 1.2 Amt"/>
  </r>
  <r>
    <x v="2"/>
    <s v="Alpha 1.2 Mt"/>
  </r>
  <r>
    <x v="2"/>
    <s v="Delta 1.2 Amt"/>
  </r>
  <r>
    <x v="2"/>
    <s v="Delta 1.2 Mt"/>
  </r>
  <r>
    <x v="2"/>
    <s v="Sigma 1.2 Mt"/>
  </r>
  <r>
    <x v="2"/>
    <s v="Zeta 1.2 Amt"/>
  </r>
  <r>
    <x v="2"/>
    <s v="Zeta 1.2 Mt"/>
  </r>
  <r>
    <x v="4"/>
    <s v="G"/>
  </r>
  <r>
    <x v="4"/>
    <s v="V"/>
  </r>
  <r>
    <x v="4"/>
    <s v="Gd"/>
  </r>
  <r>
    <x v="4"/>
    <s v="Dual Tone Vd"/>
  </r>
  <r>
    <x v="4"/>
    <s v="Dual Tone Vx"/>
  </r>
  <r>
    <x v="4"/>
    <s v="Dual Tone Vxd"/>
  </r>
  <r>
    <x v="4"/>
    <s v="Gx"/>
  </r>
  <r>
    <x v="4"/>
    <s v="Gxd"/>
  </r>
  <r>
    <x v="4"/>
    <s v="Vx Dual Tone Limited Edition"/>
  </r>
  <r>
    <x v="4"/>
    <s v="Vxd Dual Tone Limited Edition"/>
  </r>
  <r>
    <x v="0"/>
    <s v="Xt Diesel"/>
  </r>
  <r>
    <x v="0"/>
    <s v="Xe Diesel"/>
  </r>
  <r>
    <x v="0"/>
    <s v="Xm Diesel"/>
  </r>
  <r>
    <x v="0"/>
    <s v="Xms Diesel"/>
  </r>
  <r>
    <x v="0"/>
    <s v="Xt Petrol"/>
  </r>
  <r>
    <x v="0"/>
    <s v="Xe Petrol"/>
  </r>
  <r>
    <x v="0"/>
    <s v="Xm Petrol"/>
  </r>
  <r>
    <x v="0"/>
    <s v="Xms Petrol"/>
  </r>
  <r>
    <x v="3"/>
    <s v="Era 1.2"/>
  </r>
  <r>
    <x v="3"/>
    <s v="Era 1.4 Crdi"/>
  </r>
  <r>
    <x v="3"/>
    <s v="Magna Plus"/>
  </r>
  <r>
    <x v="3"/>
    <s v="Magna Plus Crdi"/>
  </r>
  <r>
    <x v="3"/>
    <s v="Sportz Plus"/>
  </r>
  <r>
    <x v="3"/>
    <s v="Sportz Plus Crdi Dual Tone"/>
  </r>
  <r>
    <x v="3"/>
    <s v="Asta (O) 1.2"/>
  </r>
  <r>
    <x v="5"/>
    <s v="Comfortline 1.5 (D)"/>
  </r>
  <r>
    <x v="5"/>
    <s v="Highline Plus 1.5 (D)"/>
  </r>
  <r>
    <x v="5"/>
    <s v="Gt Tsi"/>
  </r>
  <r>
    <x v="5"/>
    <s v="Gt Tdi"/>
  </r>
  <r>
    <x v="6"/>
    <s v="1.5L Tdci Titanium"/>
  </r>
  <r>
    <x v="6"/>
    <s v="1.5L Tdci Titanium Plus"/>
  </r>
  <r>
    <x v="6"/>
    <s v="1.2L Ti-Vct Ambiente"/>
  </r>
  <r>
    <x v="6"/>
    <s v="1.2L Ti-Vct Titanium"/>
  </r>
  <r>
    <x v="6"/>
    <s v="1.2L Ti-Vct Titanium Plus"/>
  </r>
  <r>
    <x v="4"/>
    <s v="V"/>
  </r>
  <r>
    <x v="4"/>
    <s v="G"/>
  </r>
  <r>
    <x v="4"/>
    <s v="Vd"/>
  </r>
  <r>
    <x v="2"/>
    <s v="Std (O)"/>
  </r>
  <r>
    <x v="2"/>
    <s v="Lxi"/>
  </r>
  <r>
    <x v="2"/>
    <s v="Lxi (O)"/>
  </r>
  <r>
    <x v="2"/>
    <s v="Vxi"/>
  </r>
  <r>
    <x v="2"/>
    <s v="Lxi Cng (Cng +"/>
  </r>
  <r>
    <x v="2"/>
    <s v="Lxi (O) Cng (Cng +"/>
  </r>
  <r>
    <x v="2"/>
    <s v="Vxi Plus"/>
  </r>
  <r>
    <x v="2"/>
    <s v="Std"/>
  </r>
  <r>
    <x v="2"/>
    <s v="Zxi Ags"/>
  </r>
  <r>
    <x v="2"/>
    <s v="Lxi Mt (O)"/>
  </r>
  <r>
    <x v="2"/>
    <s v="Vxi (O) Mt"/>
  </r>
  <r>
    <x v="2"/>
    <s v="Vxi (O) Ags"/>
  </r>
  <r>
    <x v="2"/>
    <s v="Zxi (O) Ags"/>
  </r>
  <r>
    <x v="2"/>
    <s v="Zxi Plus"/>
  </r>
  <r>
    <x v="2"/>
    <s v="Ldi"/>
  </r>
  <r>
    <x v="2"/>
    <s v="Vdi"/>
  </r>
  <r>
    <x v="2"/>
    <s v="Vdi Amt"/>
  </r>
  <r>
    <x v="2"/>
    <s v="Zdi"/>
  </r>
  <r>
    <x v="2"/>
    <s v="Zdi Amt"/>
  </r>
  <r>
    <x v="2"/>
    <s v="Zdi Plus"/>
  </r>
  <r>
    <x v="2"/>
    <s v="Zxi Plus Amt"/>
  </r>
  <r>
    <x v="2"/>
    <s v="Zdi Plus Amt"/>
  </r>
  <r>
    <x v="0"/>
    <s v="Xe Petrol"/>
  </r>
  <r>
    <x v="0"/>
    <s v="Xm Petrol"/>
  </r>
  <r>
    <x v="0"/>
    <s v="Xt Petrol"/>
  </r>
  <r>
    <x v="0"/>
    <s v="Xz Petrol"/>
  </r>
  <r>
    <x v="0"/>
    <s v="Xz (O) Petrol"/>
  </r>
  <r>
    <x v="2"/>
    <s v="1.2 Alpha Cvt"/>
  </r>
  <r>
    <x v="2"/>
    <s v="1.2 Delta"/>
  </r>
  <r>
    <x v="2"/>
    <s v="1.2 Delta Cvt"/>
  </r>
  <r>
    <x v="2"/>
    <s v="1.2 Sigma"/>
  </r>
  <r>
    <x v="2"/>
    <s v="1.2 Zeta"/>
  </r>
  <r>
    <x v="2"/>
    <s v="1.2 Delta Dualjet"/>
  </r>
  <r>
    <x v="2"/>
    <s v="1.2 Zeta Dualjet"/>
  </r>
  <r>
    <x v="2"/>
    <s v="1.2 Zeta Cvt"/>
  </r>
  <r>
    <x v="3"/>
    <s v="1.2 Kappa Vtvt Magna"/>
  </r>
  <r>
    <x v="3"/>
    <s v="1.2 Kappa Vtvt Sportz"/>
  </r>
  <r>
    <x v="3"/>
    <s v="1.2 Kappa Vtvt Magna At"/>
  </r>
  <r>
    <x v="3"/>
    <s v="1.2 Kappa Vtvt Sportz At"/>
  </r>
  <r>
    <x v="3"/>
    <s v="1.2 Kappa Vtvt Sportz Dual Tone"/>
  </r>
  <r>
    <x v="3"/>
    <s v="1.2 Kappa Vtvt Magna Cng"/>
  </r>
  <r>
    <x v="2"/>
    <s v="Rs 1.0"/>
  </r>
  <r>
    <x v="2"/>
    <s v="H1"/>
  </r>
  <r>
    <x v="2"/>
    <s v="H1 (O)"/>
  </r>
  <r>
    <x v="3"/>
    <s v="Magna 1.2 Crdi"/>
  </r>
  <r>
    <x v="3"/>
    <s v="Era 1.2 Vtvt"/>
  </r>
  <r>
    <x v="3"/>
    <s v="Magna 1.2 Vtvt"/>
  </r>
  <r>
    <x v="3"/>
    <s v="Magna Amt 1.2 Vtvt"/>
  </r>
  <r>
    <x v="3"/>
    <s v="Sportz 1.2 Vtvt"/>
  </r>
  <r>
    <x v="3"/>
    <s v="Sportz Amt 1.2 Vtvt"/>
  </r>
  <r>
    <x v="3"/>
    <s v="Sportz Dual Tone 1.2 Vtvt"/>
  </r>
  <r>
    <x v="3"/>
    <s v="Asta 1.2 Vtvt"/>
  </r>
  <r>
    <x v="3"/>
    <s v="Sportz Amt 1.2 Crdi"/>
  </r>
  <r>
    <x v="3"/>
    <s v="Asta 1.2 Crdi"/>
  </r>
  <r>
    <x v="0"/>
    <s v="Revotorq Xt"/>
  </r>
  <r>
    <x v="0"/>
    <s v="Revotorq Xz"/>
  </r>
  <r>
    <x v="0"/>
    <s v="Revotorq Xz Dual Tone"/>
  </r>
  <r>
    <x v="0"/>
    <s v="Revotorq Dark Edition"/>
  </r>
  <r>
    <x v="2"/>
    <s v="Vxi"/>
  </r>
  <r>
    <x v="2"/>
    <s v="Vxi Ags"/>
  </r>
  <r>
    <x v="2"/>
    <s v="1.2L Zxi"/>
  </r>
  <r>
    <x v="2"/>
    <s v="Lxi"/>
  </r>
  <r>
    <x v="2"/>
    <s v="1.2L Vxi"/>
  </r>
  <r>
    <x v="2"/>
    <s v="1.2L Vxi Ags"/>
  </r>
  <r>
    <x v="2"/>
    <s v="1.2L Zxi Ags"/>
  </r>
  <r>
    <x v="2"/>
    <s v="Lxi (O)"/>
  </r>
  <r>
    <x v="2"/>
    <s v="Vxi (O)"/>
  </r>
  <r>
    <x v="2"/>
    <s v="1.2L Vxi (O)"/>
  </r>
  <r>
    <x v="2"/>
    <s v="1.2L Vxi Ags (O)"/>
  </r>
  <r>
    <x v="2"/>
    <s v="Vxi Ags (O)"/>
  </r>
  <r>
    <x v="2"/>
    <s v="Lxi Cng"/>
  </r>
  <r>
    <x v="2"/>
    <s v="Lxi (O) Cng"/>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Cng T + (Cng +"/>
  </r>
  <r>
    <x v="0"/>
    <s v="T"/>
  </r>
  <r>
    <x v="0"/>
    <s v="T+"/>
  </r>
  <r>
    <x v="0"/>
    <s v="Cng T (Cng +"/>
  </r>
  <r>
    <x v="0"/>
    <s v="T+ Crdi"/>
  </r>
  <r>
    <x v="0"/>
    <s v="T Crdi"/>
  </r>
  <r>
    <x v="1"/>
    <s v="Ldi"/>
  </r>
  <r>
    <x v="1"/>
    <s v="Lxi"/>
  </r>
  <r>
    <x v="1"/>
    <s v="Lxi Cng"/>
  </r>
  <r>
    <x v="0"/>
    <s v="E 1.2 Petrol"/>
  </r>
  <r>
    <x v="0"/>
    <s v="S 1.2 Petrol"/>
  </r>
  <r>
    <x v="0"/>
    <s v="S 1.2 Amt Petrol"/>
  </r>
  <r>
    <x v="0"/>
    <s v="Sx 1.2 Petrol"/>
  </r>
  <r>
    <x v="0"/>
    <s v="Sx Plus 1.2 Amt Petrol"/>
  </r>
  <r>
    <x v="0"/>
    <s v="Sx (O) 1.2 Petrol"/>
  </r>
  <r>
    <x v="0"/>
    <s v="S 1.2 Cng Petrol (Cng +"/>
  </r>
  <r>
    <x v="0"/>
    <s v="Sx Plus 1.0 Petrol"/>
  </r>
  <r>
    <x v="0"/>
    <s v="S 1.2 Diesel"/>
  </r>
  <r>
    <x v="0"/>
    <s v="S 1.2 Amt Diesel"/>
  </r>
  <r>
    <x v="0"/>
    <s v="Sx Plus 1.2 Amt Diesel"/>
  </r>
  <r>
    <x v="0"/>
    <s v="Sx (O) 1.2 Diesel"/>
  </r>
  <r>
    <x v="1"/>
    <s v="Lxi"/>
  </r>
  <r>
    <x v="1"/>
    <s v="Vxi"/>
  </r>
  <r>
    <x v="1"/>
    <s v="Ldi"/>
  </r>
  <r>
    <x v="1"/>
    <s v="Zxi"/>
  </r>
  <r>
    <x v="1"/>
    <s v="Vdi"/>
  </r>
  <r>
    <x v="1"/>
    <s v="Vxi Amt"/>
  </r>
  <r>
    <x v="1"/>
    <s v="Zdi Amt"/>
  </r>
  <r>
    <x v="1"/>
    <s v="Zdi"/>
  </r>
  <r>
    <x v="1"/>
    <s v="Zxi Plus"/>
  </r>
  <r>
    <x v="1"/>
    <s v="Zxi At"/>
  </r>
  <r>
    <x v="1"/>
    <s v="Zxi Plus Amt"/>
  </r>
  <r>
    <x v="1"/>
    <s v="Zdi Plus"/>
  </r>
  <r>
    <x v="1"/>
    <s v="Vdi Amt"/>
  </r>
  <r>
    <x v="1"/>
    <s v="Zdi Plus Amt"/>
  </r>
  <r>
    <x v="2"/>
    <s v="Trendline 1.5L Tdi"/>
  </r>
  <r>
    <x v="2"/>
    <s v="Comfortline 1.5L Tdi"/>
  </r>
  <r>
    <x v="2"/>
    <s v="Highline Plus 1.5L Tdi Dsg"/>
  </r>
  <r>
    <x v="2"/>
    <s v="Highline Plus 1.5L Tdi"/>
  </r>
  <r>
    <x v="2"/>
    <s v="Trendline 1.0L"/>
  </r>
  <r>
    <x v="2"/>
    <s v="Comfortline 1.0L"/>
  </r>
  <r>
    <x v="2"/>
    <s v="Highline Plus 1.0L"/>
  </r>
  <r>
    <x v="2"/>
    <s v="Gt Line Tdi Dsg"/>
  </r>
  <r>
    <x v="3"/>
    <s v="1.2 Ti-Vct Ambiente"/>
  </r>
  <r>
    <x v="3"/>
    <s v="1.2 Ti-Vct Trend Plus"/>
  </r>
  <r>
    <x v="3"/>
    <s v="1.2 Ti-Vct Trend"/>
  </r>
  <r>
    <x v="3"/>
    <s v="1.5 Tdci Ambiente"/>
  </r>
  <r>
    <x v="3"/>
    <s v="1.5 Tdci Trend"/>
  </r>
  <r>
    <x v="3"/>
    <s v="1.5 Tdci Trend Plus"/>
  </r>
  <r>
    <x v="3"/>
    <s v="1.5 Tdci Titanium"/>
  </r>
  <r>
    <x v="3"/>
    <s v="1.5 Tdci Titanium Plus"/>
  </r>
  <r>
    <x v="3"/>
    <s v="1.2 Ti-Vct Titanium Plus"/>
  </r>
  <r>
    <x v="3"/>
    <s v="1.2 Ti-Vct Titanium"/>
  </r>
  <r>
    <x v="3"/>
    <s v="1.2 Trend Plus Cng"/>
  </r>
  <r>
    <x v="3"/>
    <s v="1.2 Ti-Vct Blu"/>
  </r>
  <r>
    <x v="3"/>
    <s v="1.5 Tdci Blu"/>
  </r>
  <r>
    <x v="4"/>
    <s v="G"/>
  </r>
  <r>
    <x v="4"/>
    <s v="V"/>
  </r>
  <r>
    <x v="4"/>
    <s v="Gd"/>
  </r>
  <r>
    <x v="4"/>
    <s v="Vd"/>
  </r>
  <r>
    <x v="4"/>
    <s v="Vxd"/>
  </r>
  <r>
    <x v="4"/>
    <s v="Vx"/>
  </r>
  <r>
    <x v="4"/>
    <s v="Gx"/>
  </r>
  <r>
    <x v="4"/>
    <s v="Gxd"/>
  </r>
  <r>
    <x v="4"/>
    <s v="Vxd Limited Edition"/>
  </r>
  <r>
    <x v="4"/>
    <s v="Vx Limited Edition"/>
  </r>
  <r>
    <x v="5"/>
    <s v="Sportline 1.8L Tsi At"/>
  </r>
  <r>
    <x v="5"/>
    <s v="Sportline 2.0L Tdi At"/>
  </r>
  <r>
    <x v="6"/>
    <s v="730Ld Design Pure Excellence"/>
  </r>
  <r>
    <x v="6"/>
    <s v="730Ld Design Pure Excellence Signature"/>
  </r>
  <r>
    <x v="6"/>
    <s v="730Ld M Sport"/>
  </r>
  <r>
    <x v="6"/>
    <s v="740Li Design Pure Excellence Signature"/>
  </r>
  <r>
    <x v="6"/>
    <s v="745Le Xdrive"/>
  </r>
  <r>
    <x v="6"/>
    <s v="M760Li Xdrive"/>
  </r>
  <r>
    <x v="7"/>
    <s v="Revotron Xe"/>
  </r>
  <r>
    <x v="7"/>
    <s v="Revotron Xm"/>
  </r>
  <r>
    <x v="7"/>
    <s v="Revotron Xz"/>
  </r>
  <r>
    <x v="7"/>
    <s v="Revotron Xz Plus"/>
  </r>
  <r>
    <x v="7"/>
    <s v="Revotron Xma"/>
  </r>
  <r>
    <x v="7"/>
    <s v="Revotron Xza Plus"/>
  </r>
  <r>
    <x v="7"/>
    <s v="Xe Petrol"/>
  </r>
  <r>
    <x v="7"/>
    <s v="Xe Diesel"/>
  </r>
  <r>
    <x v="7"/>
    <s v="Xm Petrol"/>
  </r>
  <r>
    <x v="7"/>
    <s v="Xms Petrol"/>
  </r>
  <r>
    <x v="7"/>
    <s v="Xt Petrol"/>
  </r>
  <r>
    <x v="7"/>
    <s v="Xm Diesel"/>
  </r>
  <r>
    <x v="7"/>
    <s v="Xms Diesel"/>
  </r>
  <r>
    <x v="7"/>
    <s v="Xt Diesel"/>
  </r>
  <r>
    <x v="7"/>
    <s v="Xma Diesel"/>
  </r>
  <r>
    <x v="7"/>
    <s v="Xta Diesel"/>
  </r>
  <r>
    <x v="7"/>
    <s v="Zest Premio Edition"/>
  </r>
  <r>
    <x v="0"/>
    <s v="1.6 Vtvt Sx"/>
  </r>
  <r>
    <x v="0"/>
    <s v="1.6 Crdi Sx"/>
  </r>
  <r>
    <x v="0"/>
    <s v="1.6 Crdi Sx (O)"/>
  </r>
  <r>
    <x v="0"/>
    <s v="1.6 Vtvt Sx (O)"/>
  </r>
  <r>
    <x v="0"/>
    <s v="1.6 Crdi Sx Plus At"/>
  </r>
  <r>
    <x v="0"/>
    <s v="1.6 Vtvt Sx(O) At"/>
  </r>
  <r>
    <x v="0"/>
    <s v="1.4 Vtvt Ex"/>
  </r>
  <r>
    <x v="0"/>
    <s v="1.4 Vtvt E"/>
  </r>
  <r>
    <x v="0"/>
    <s v="1.6 Vtvt Sx (O) Anniversary Edition"/>
  </r>
  <r>
    <x v="0"/>
    <s v="1.6 Vtvt Sx Plus At"/>
  </r>
  <r>
    <x v="0"/>
    <s v="1.6 Crdi Sx(O) At"/>
  </r>
  <r>
    <x v="0"/>
    <s v="1.4 Crdi E"/>
  </r>
  <r>
    <x v="0"/>
    <s v="1.4 Crdi Ex"/>
  </r>
  <r>
    <x v="2"/>
    <s v="Trendline 1.6 (P)"/>
  </r>
  <r>
    <x v="2"/>
    <s v="Highline 1.6 (P)"/>
  </r>
  <r>
    <x v="2"/>
    <s v="Comfortline 1.6 (P)"/>
  </r>
  <r>
    <x v="2"/>
    <s v="Highline 1.2 (P) Dsg"/>
  </r>
  <r>
    <x v="2"/>
    <s v="Highline Plus 1.2 (P) Dsg"/>
  </r>
  <r>
    <x v="2"/>
    <s v="Trendline 1.5 (D)"/>
  </r>
  <r>
    <x v="2"/>
    <s v="Comfortline 1.5 (D)"/>
  </r>
  <r>
    <x v="2"/>
    <s v="Highline 1.5 (D)"/>
  </r>
  <r>
    <x v="2"/>
    <s v="Highline 1.5 (D) Dsg"/>
  </r>
  <r>
    <x v="2"/>
    <s v="Highline Plus 1.5 (D) Dsg"/>
  </r>
  <r>
    <x v="7"/>
    <s v="Xm+"/>
  </r>
  <r>
    <x v="7"/>
    <s v="Xt+"/>
  </r>
  <r>
    <x v="7"/>
    <s v="Xe+"/>
  </r>
  <r>
    <x v="5"/>
    <s v="Monte Carlo 1.5 Tdi At"/>
  </r>
  <r>
    <x v="5"/>
    <s v="Monte Carlo 1.6 Mpi At"/>
  </r>
  <r>
    <x v="5"/>
    <s v="Monte Carlo 1.5 Tdi Mt"/>
  </r>
  <r>
    <x v="5"/>
    <s v="Monte Carlo 1.6 Mpi Mt"/>
  </r>
  <r>
    <x v="8"/>
    <s v="D4"/>
  </r>
  <r>
    <x v="8"/>
    <s v="D2"/>
  </r>
  <r>
    <x v="8"/>
    <s v="D6"/>
  </r>
  <r>
    <x v="4"/>
    <s v="G Petrol"/>
  </r>
  <r>
    <x v="4"/>
    <s v="G At Petrol"/>
  </r>
  <r>
    <x v="4"/>
    <s v="Gl Petrol"/>
  </r>
  <r>
    <x v="4"/>
    <s v="Gl Diesel"/>
  </r>
  <r>
    <x v="4"/>
    <s v="G Diesel"/>
  </r>
  <r>
    <x v="4"/>
    <s v="Vl At Petrol"/>
  </r>
  <r>
    <x v="5"/>
    <s v="Style 1.8 Tsi Mt"/>
  </r>
  <r>
    <x v="5"/>
    <s v="Style 1.8 Tsi At"/>
  </r>
  <r>
    <x v="5"/>
    <s v="L &amp; K 1.8 Tsi At"/>
  </r>
  <r>
    <x v="5"/>
    <s v="L &amp; K 2.0 Tdi At"/>
  </r>
  <r>
    <x v="5"/>
    <s v="Style 2.0 Tdi At"/>
  </r>
  <r>
    <x v="5"/>
    <s v="Corporate Edition 1.8 Tsi At"/>
  </r>
  <r>
    <x v="5"/>
    <s v="Corporate Edition 2.0 Tdi At"/>
  </r>
  <r>
    <x v="6"/>
    <s v="320D Sport"/>
  </r>
  <r>
    <x v="6"/>
    <s v="320D Luxury Line"/>
  </r>
  <r>
    <x v="6"/>
    <s v="330I M Sport"/>
  </r>
  <r>
    <x v="0"/>
    <s v="S"/>
  </r>
  <r>
    <x v="0"/>
    <s v="Sx"/>
  </r>
  <r>
    <x v="0"/>
    <s v="Sx At"/>
  </r>
  <r>
    <x v="0"/>
    <s v="Sx(O) At"/>
  </r>
  <r>
    <x v="2"/>
    <s v="2.0 Tdi Comfortline"/>
  </r>
  <r>
    <x v="2"/>
    <s v="2.0 Tdi Highline"/>
  </r>
  <r>
    <x v="2"/>
    <s v="2.0 Tdi Comfortline Connect"/>
  </r>
  <r>
    <x v="2"/>
    <s v="2.0 Tdi Highline Connect"/>
  </r>
  <r>
    <x v="4"/>
    <s v="Z8"/>
  </r>
  <r>
    <x v="0"/>
    <s v="S 1.2"/>
  </r>
  <r>
    <x v="0"/>
    <s v="S At 1.2"/>
  </r>
  <r>
    <x v="0"/>
    <s v="Sx 1.2"/>
  </r>
  <r>
    <x v="0"/>
    <s v="Sx 1.2 (O)"/>
  </r>
  <r>
    <x v="0"/>
    <s v="S 1.2 Crdi"/>
  </r>
  <r>
    <x v="0"/>
    <s v="E"/>
  </r>
  <r>
    <x v="0"/>
    <s v="Sx 1.2 Crdi"/>
  </r>
  <r>
    <x v="0"/>
    <s v="Sx 1.2 Crdi (O)"/>
  </r>
  <r>
    <x v="0"/>
    <s v="E Crdi"/>
  </r>
  <r>
    <x v="1"/>
    <s v="1.3L Alpha Smart Hybrid"/>
  </r>
  <r>
    <x v="1"/>
    <s v="1.3L Sigma Smart Hybrid"/>
  </r>
  <r>
    <x v="1"/>
    <s v="1.3L Delta Smart Hybrid"/>
  </r>
  <r>
    <x v="1"/>
    <s v="1.3L Zeta Smart Hybrid"/>
  </r>
  <r>
    <x v="1"/>
    <s v="1.5L Sigma Smart Hybrid"/>
  </r>
  <r>
    <x v="1"/>
    <s v="1.5L Delta Smart Hybrid"/>
  </r>
  <r>
    <x v="1"/>
    <s v="1.5L Zeta Smart Hybrid"/>
  </r>
  <r>
    <x v="1"/>
    <s v="1.5L Alpha Smart Hybrid"/>
  </r>
  <r>
    <x v="1"/>
    <s v="1.5L Delta At Smart Hybrid"/>
  </r>
  <r>
    <x v="1"/>
    <s v="1.5L Zeta At Smart Hybrid"/>
  </r>
  <r>
    <x v="1"/>
    <s v="1.5L Alpha At Smart Hybrid"/>
  </r>
  <r>
    <x v="1"/>
    <s v="1.5L Alpha"/>
  </r>
  <r>
    <x v="1"/>
    <s v="1.5L Delta"/>
  </r>
  <r>
    <x v="1"/>
    <s v="1.5L Zeta"/>
  </r>
  <r>
    <x v="5"/>
    <s v="1.6 Mpi Ambition"/>
  </r>
  <r>
    <x v="5"/>
    <s v="1.5 Tdi Cr Active"/>
  </r>
  <r>
    <x v="5"/>
    <s v="1.6 Mpi Active"/>
  </r>
  <r>
    <x v="5"/>
    <s v="1.5 Tdi Cr Ambition"/>
  </r>
  <r>
    <x v="5"/>
    <s v="1.5 Tdi Cr Ambition At"/>
  </r>
  <r>
    <x v="5"/>
    <s v="1.6 Mpi Style At"/>
  </r>
  <r>
    <x v="5"/>
    <s v="1.5 Tdi Cr Style At"/>
  </r>
  <r>
    <x v="5"/>
    <s v="1.5 Tdi Cr Style"/>
  </r>
  <r>
    <x v="5"/>
    <s v="1.6 Mpi Style"/>
  </r>
  <r>
    <x v="5"/>
    <s v="1.6 Mpi Ambition At"/>
  </r>
  <r>
    <x v="5"/>
    <s v="Onyx Mt Petrol"/>
  </r>
  <r>
    <x v="5"/>
    <s v="Onyx At Petrol"/>
  </r>
  <r>
    <x v="5"/>
    <s v="Onyx Mt Diesel"/>
  </r>
  <r>
    <x v="5"/>
    <s v="Onyx At Diesel"/>
  </r>
  <r>
    <x v="6"/>
    <s v="520D Luxury Line"/>
  </r>
  <r>
    <x v="6"/>
    <s v="530D M Sport"/>
  </r>
  <r>
    <x v="6"/>
    <s v="530I M Sport"/>
  </r>
  <r>
    <x v="6"/>
    <s v="630D Gt Luxury Line"/>
  </r>
  <r>
    <x v="6"/>
    <s v="630D Gt M Sport"/>
  </r>
  <r>
    <x v="6"/>
    <s v="620D Gt Luxury Line"/>
  </r>
  <r>
    <x v="6"/>
    <s v="Competition"/>
  </r>
  <r>
    <x v="4"/>
    <s v="Hybrid"/>
  </r>
  <r>
    <x v="4"/>
    <s v="J"/>
  </r>
  <r>
    <x v="4"/>
    <s v="G"/>
  </r>
  <r>
    <x v="4"/>
    <s v="V"/>
  </r>
  <r>
    <x v="4"/>
    <s v="Vx Cvt"/>
  </r>
  <r>
    <x v="4"/>
    <s v="G Cvt"/>
  </r>
  <r>
    <x v="4"/>
    <s v="J Cvt"/>
  </r>
  <r>
    <x v="4"/>
    <s v="V Cvt"/>
  </r>
  <r>
    <x v="4"/>
    <s v="Vx"/>
  </r>
  <r>
    <x v="4"/>
    <s v="V (O)"/>
  </r>
  <r>
    <x v="4"/>
    <s v="J (O)"/>
  </r>
  <r>
    <x v="4"/>
    <s v="G (O)"/>
  </r>
  <r>
    <x v="4"/>
    <s v="J (O) Cvt"/>
  </r>
  <r>
    <x v="4"/>
    <s v="G (O) Cvt"/>
  </r>
  <r>
    <x v="4"/>
    <s v="V (O) Cvt"/>
  </r>
  <r>
    <x v="5"/>
    <s v="Ambition 1.4 Tsi"/>
  </r>
  <r>
    <x v="5"/>
    <s v="Ambition 2.0 Tdi Cr"/>
  </r>
  <r>
    <x v="5"/>
    <s v="Style 1.4 Tsi"/>
  </r>
  <r>
    <x v="5"/>
    <s v="Style 1.8 Tsi At"/>
  </r>
  <r>
    <x v="5"/>
    <s v="Style 2.0 Tdi Cr"/>
  </r>
  <r>
    <x v="5"/>
    <s v="Style 2.0 Tdi Cr At"/>
  </r>
  <r>
    <x v="5"/>
    <s v="L &amp; K 1.8 Tsi At"/>
  </r>
  <r>
    <x v="5"/>
    <s v="L &amp; K 2.0 Tdi Cr At"/>
  </r>
  <r>
    <x v="5"/>
    <s v="Corporate Edition 1.4 Tsi"/>
  </r>
  <r>
    <x v="5"/>
    <s v="Corporate Edition 2.0 Tdi"/>
  </r>
  <r>
    <x v="5"/>
    <s v="Onyx 1.8 Tsi Dsg"/>
  </r>
  <r>
    <x v="5"/>
    <s v="Onyx 2.0 Tdi Dsg"/>
  </r>
  <r>
    <x v="8"/>
    <s v="1.5 D2"/>
  </r>
  <r>
    <x v="8"/>
    <s v="1.5 D4 Bs-Iv"/>
  </r>
  <r>
    <x v="8"/>
    <s v="1.5 D6 Bs-Iv"/>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4Wd At"/>
  </r>
  <r>
    <x v="1"/>
    <s v="Comfortline 2.0L Tdi Amt"/>
  </r>
  <r>
    <x v="1"/>
    <s v="Highline 2.0L Tdi Amt"/>
  </r>
  <r>
    <x v="2"/>
    <s v="Style 2.0 Tdi 4X4 At"/>
  </r>
  <r>
    <x v="2"/>
    <s v="Laurin And Klement"/>
  </r>
  <r>
    <x v="2"/>
    <s v="Corporate Edition"/>
  </r>
  <r>
    <x v="3"/>
    <s v="Xdrive 20D Luxury Line"/>
  </r>
  <r>
    <x v="3"/>
    <s v="Xdrive 30I Luxury Line"/>
  </r>
  <r>
    <x v="3"/>
    <s v="Xdrive20D Xline"/>
  </r>
  <r>
    <x v="3"/>
    <s v="Xdrive30D Sport"/>
  </r>
  <r>
    <x v="3"/>
    <s v="Xdrive30D Xline"/>
  </r>
  <r>
    <x v="3"/>
    <s v="Xdrive40I M Sport"/>
  </r>
  <r>
    <x v="4"/>
    <s v="Vx L"/>
  </r>
  <r>
    <x v="5"/>
    <s v="Hard Top"/>
  </r>
  <r>
    <x v="5"/>
    <s v="Soft Top"/>
  </r>
  <r>
    <x v="6"/>
    <s v="1.2 Kappa Mt E"/>
  </r>
  <r>
    <x v="6"/>
    <s v="1.0 Turbo Gdi Mt S"/>
  </r>
  <r>
    <x v="6"/>
    <s v="1.4 Crdi Mt E"/>
  </r>
  <r>
    <x v="6"/>
    <s v="1.0 Turbo Gdi Mt Sx"/>
  </r>
  <r>
    <x v="6"/>
    <s v="1.0 Turbo Gdi Mt Sx Dual Tone"/>
  </r>
  <r>
    <x v="6"/>
    <s v="1.0 Turbo Gdi Mt Sx(O)"/>
  </r>
  <r>
    <x v="6"/>
    <s v="1.0 Turbo Gdi Dct S"/>
  </r>
  <r>
    <x v="6"/>
    <s v="1.0 Turbo Gdi Dct Sx Plus"/>
  </r>
  <r>
    <x v="6"/>
    <s v="1.2 Kappa Mt S"/>
  </r>
  <r>
    <x v="6"/>
    <s v="1.4 Crdi Mt S"/>
  </r>
  <r>
    <x v="6"/>
    <s v="1.4 Crdi Mt Sx"/>
  </r>
  <r>
    <x v="6"/>
    <s v="1.4 Crdi Mt Sx Dual Tone"/>
  </r>
  <r>
    <x v="6"/>
    <s v="1.4 Crdi Mt Sx(O)"/>
  </r>
  <r>
    <x v="7"/>
    <s v="Xe"/>
  </r>
  <r>
    <x v="7"/>
    <s v="Xm"/>
  </r>
  <r>
    <x v="7"/>
    <s v="Xz"/>
  </r>
  <r>
    <x v="7"/>
    <s v="Xz Plus"/>
  </r>
  <r>
    <x v="7"/>
    <s v="Xz Plus Dual Tone"/>
  </r>
  <r>
    <x v="7"/>
    <s v="Xz Plus (O)"/>
  </r>
  <r>
    <x v="7"/>
    <s v="Xz Plus (O) Dual Tone"/>
  </r>
  <r>
    <x v="7"/>
    <s v="Xma"/>
  </r>
  <r>
    <x v="7"/>
    <s v="Xza Plus"/>
  </r>
  <r>
    <x v="7"/>
    <s v="Xza Plus Dual Tone"/>
  </r>
  <r>
    <x v="7"/>
    <s v="Xza Plus (O)"/>
  </r>
  <r>
    <x v="7"/>
    <s v="Xza Plus (O) Dual Tone"/>
  </r>
  <r>
    <x v="7"/>
    <s v="Xe Diesel"/>
  </r>
  <r>
    <x v="7"/>
    <s v="Xm Diesel"/>
  </r>
  <r>
    <x v="7"/>
    <s v="Xz Diesel"/>
  </r>
  <r>
    <x v="7"/>
    <s v="Xz Plus Diesel"/>
  </r>
  <r>
    <x v="7"/>
    <s v="Xz Plus Diesel Dual Tone"/>
  </r>
  <r>
    <x v="7"/>
    <s v="Xz Plus (O) Diesel"/>
  </r>
  <r>
    <x v="7"/>
    <s v="Xz Plus (O) Diesel Dual Tone"/>
  </r>
  <r>
    <x v="7"/>
    <s v="Xma Diesel"/>
  </r>
  <r>
    <x v="7"/>
    <s v="Xza Plus Diesel"/>
  </r>
  <r>
    <x v="7"/>
    <s v="Xza Plus Diesel Dual Tone"/>
  </r>
  <r>
    <x v="7"/>
    <s v="Xza Plus (O) Diesel"/>
  </r>
  <r>
    <x v="7"/>
    <s v="Xza Plus (O) Diesel Dual Tone"/>
  </r>
  <r>
    <x v="0"/>
    <s v="Zlx"/>
  </r>
  <r>
    <x v="0"/>
    <s v="Slx"/>
  </r>
  <r>
    <x v="0"/>
    <s v="Sle"/>
  </r>
  <r>
    <x v="0"/>
    <s v="Lx"/>
  </r>
  <r>
    <x v="0"/>
    <s v="Plus Ac Bs4 Ps"/>
  </r>
  <r>
    <x v="0"/>
    <s v="Plus Non Ac Bs4 Ps"/>
  </r>
  <r>
    <x v="5"/>
    <s v="Ldi"/>
  </r>
  <r>
    <x v="5"/>
    <s v="Vdi"/>
  </r>
  <r>
    <x v="5"/>
    <s v="Zdi"/>
  </r>
  <r>
    <x v="5"/>
    <s v="Zdi+"/>
  </r>
  <r>
    <x v="5"/>
    <s v="Zdi+ Dual Tone"/>
  </r>
  <r>
    <x v="5"/>
    <s v="Zdi+ Ags"/>
  </r>
  <r>
    <x v="5"/>
    <s v="Vdi Ags"/>
  </r>
  <r>
    <x v="5"/>
    <s v="Zdi Ags"/>
  </r>
  <r>
    <x v="5"/>
    <s v="Zdi+ Dual Tone Ags"/>
  </r>
  <r>
    <x v="8"/>
    <s v="1.5L Ti-Vct Ambiente"/>
  </r>
  <r>
    <x v="8"/>
    <s v="1.5L Ti-Vct Trend"/>
  </r>
  <r>
    <x v="8"/>
    <s v="1.5L Ti-Vct Titanium"/>
  </r>
  <r>
    <x v="8"/>
    <s v="1.5L Ti-Vct Titanium Plus At"/>
  </r>
  <r>
    <x v="8"/>
    <s v="1.5L Tdci Ambiente"/>
  </r>
  <r>
    <x v="8"/>
    <s v="1.5L Tdci Trend"/>
  </r>
  <r>
    <x v="8"/>
    <s v="1.5L Tdci Titanium"/>
  </r>
  <r>
    <x v="8"/>
    <s v="1.5L Tdci Titanium Plus"/>
  </r>
  <r>
    <x v="8"/>
    <s v="1.5L Ti-Vct Titanium Plus"/>
  </r>
  <r>
    <x v="8"/>
    <s v="1.5L Tdci Titanium S"/>
  </r>
  <r>
    <x v="8"/>
    <s v="1.5L Ti-Vct Thunder Edition"/>
  </r>
  <r>
    <x v="8"/>
    <s v="1.5L Tdci Thunder Edition"/>
  </r>
  <r>
    <x v="9"/>
    <s v="Rxe Petrol"/>
  </r>
  <r>
    <x v="9"/>
    <s v="Rxs Petrol"/>
  </r>
  <r>
    <x v="9"/>
    <s v="Rxs (Opt) Cvt"/>
  </r>
  <r>
    <x v="9"/>
    <s v="85 Ps Rxe Mt Diesel"/>
  </r>
  <r>
    <x v="9"/>
    <s v="85 Ps Rxs Mt Diesel"/>
  </r>
  <r>
    <x v="9"/>
    <s v="110 Ps Rxs Mt Diesel"/>
  </r>
  <r>
    <x v="9"/>
    <s v="110 Ps Rxz Mt Diesel"/>
  </r>
  <r>
    <x v="9"/>
    <s v="110 Ps Rxz Amt Diesel"/>
  </r>
  <r>
    <x v="9"/>
    <s v="110 Ps Rxs Awd (Opt) Diesel"/>
  </r>
  <r>
    <x v="0"/>
    <s v="1.2 W4"/>
  </r>
  <r>
    <x v="0"/>
    <s v="1.2 W6"/>
  </r>
  <r>
    <x v="0"/>
    <s v="1.2 W8"/>
  </r>
  <r>
    <x v="0"/>
    <s v="1.2 W8(O)"/>
  </r>
  <r>
    <x v="0"/>
    <s v="1.5 W4"/>
  </r>
  <r>
    <x v="0"/>
    <s v="1.5 W6"/>
  </r>
  <r>
    <x v="0"/>
    <s v="1.5 W8"/>
  </r>
  <r>
    <x v="0"/>
    <s v="1.5 W8 (O)"/>
  </r>
  <r>
    <x v="0"/>
    <s v="1.5 W8 Amt"/>
  </r>
  <r>
    <x v="0"/>
    <s v="1.5 W8 (O) Amt"/>
  </r>
  <r>
    <x v="0"/>
    <s v="1.5 W6 Amt"/>
  </r>
  <r>
    <x v="0"/>
    <s v="Crde"/>
  </r>
  <r>
    <x v="0"/>
    <s v="700 Special Edition"/>
  </r>
  <r>
    <x v="0"/>
    <s v="Crde Abs"/>
  </r>
  <r>
    <x v="0"/>
    <s v="P4"/>
  </r>
  <r>
    <x v="0"/>
    <s v="P6"/>
  </r>
  <r>
    <x v="0"/>
    <s v="P8"/>
  </r>
  <r>
    <x v="0"/>
    <s v="S3 2Wd"/>
  </r>
  <r>
    <x v="0"/>
    <s v="4Wd Getaway"/>
  </r>
  <r>
    <x v="0"/>
    <s v="2Wd Getaway"/>
  </r>
  <r>
    <x v="0"/>
    <s v="S5 2Wd"/>
  </r>
  <r>
    <x v="0"/>
    <s v="S7 120 2Wd"/>
  </r>
  <r>
    <x v="0"/>
    <s v="S7 140 2Wd"/>
  </r>
  <r>
    <x v="0"/>
    <s v="S11 2Wd"/>
  </r>
  <r>
    <x v="0"/>
    <s v="S11 4Wd"/>
  </r>
  <r>
    <x v="0"/>
    <s v="S9 2Wd"/>
  </r>
  <r>
    <x v="0"/>
    <s v="G At"/>
  </r>
  <r>
    <x v="0"/>
    <s v="W7"/>
  </r>
  <r>
    <x v="0"/>
    <s v="W7 At"/>
  </r>
  <r>
    <x v="0"/>
    <s v="W9"/>
  </r>
  <r>
    <x v="0"/>
    <s v="W9 At"/>
  </r>
  <r>
    <x v="0"/>
    <s v="W11"/>
  </r>
  <r>
    <x v="0"/>
    <s v="W11 At"/>
  </r>
  <r>
    <x v="0"/>
    <s v="W11 (O)"/>
  </r>
  <r>
    <x v="0"/>
    <s v="W11 (O) At"/>
  </r>
  <r>
    <x v="0"/>
    <s v="G At"/>
  </r>
  <r>
    <x v="0"/>
    <s v="W7"/>
  </r>
  <r>
    <x v="0"/>
    <s v="W7 At"/>
  </r>
  <r>
    <x v="0"/>
    <s v="W9"/>
  </r>
  <r>
    <x v="0"/>
    <s v="W9 At"/>
  </r>
  <r>
    <x v="0"/>
    <s v="W11"/>
  </r>
  <r>
    <x v="0"/>
    <s v="W11 At"/>
  </r>
  <r>
    <x v="0"/>
    <s v="W11 (O)"/>
  </r>
  <r>
    <x v="0"/>
    <s v="W11 (O) At"/>
  </r>
  <r>
    <x v="0"/>
    <s v="W11 (O) Awd"/>
  </r>
  <r>
    <x v="0"/>
    <s v="W11 (O) Awd At"/>
  </r>
  <r>
    <x v="0"/>
    <s v="W3"/>
  </r>
  <r>
    <x v="7"/>
    <s v="Xm Plus 4X2"/>
  </r>
  <r>
    <x v="7"/>
    <s v="Xt 4X4"/>
  </r>
  <r>
    <x v="7"/>
    <s v="Xta 4X2"/>
  </r>
  <r>
    <x v="7"/>
    <s v="Xt 4X2"/>
  </r>
  <r>
    <x v="7"/>
    <s v="Xe 4X2"/>
  </r>
  <r>
    <x v="7"/>
    <s v="Xm 4X2"/>
  </r>
  <r>
    <x v="7"/>
    <s v="Xma 4X2"/>
  </r>
  <r>
    <x v="4"/>
    <s v="2.8 4X2 At"/>
  </r>
  <r>
    <x v="4"/>
    <s v="2.8 4X2 Mt"/>
  </r>
  <r>
    <x v="4"/>
    <s v="2.8 4X4 Mt"/>
  </r>
  <r>
    <x v="4"/>
    <s v="2.8 4X4 At"/>
  </r>
  <r>
    <x v="4"/>
    <s v="2.7 4X2 At"/>
  </r>
  <r>
    <x v="4"/>
    <s v="2.7 4X2 Mt"/>
  </r>
  <r>
    <x v="4"/>
    <s v="Trd Celebratory Edition"/>
  </r>
  <r>
    <x v="8"/>
    <s v="3.2L 4X4 At Titanium Plus"/>
  </r>
  <r>
    <x v="8"/>
    <s v="2.2L 4X2 At Titanium Plus"/>
  </r>
  <r>
    <x v="8"/>
    <s v="2.2L 4X2 Mt Titanium"/>
  </r>
  <r>
    <x v="2"/>
    <s v="2.0 Tdi At"/>
  </r>
  <r>
    <x v="3"/>
    <s v="Sdrive20D M Sport"/>
  </r>
  <r>
    <x v="3"/>
    <s v="Xdrive20D M Sport X"/>
  </r>
  <r>
    <x v="3"/>
    <s v="Xdrive30D M Sport X"/>
  </r>
  <r>
    <x v="3"/>
    <s v="Xdrive30I M Sport X"/>
  </r>
  <r>
    <x v="4"/>
    <s v="Vx"/>
  </r>
  <r>
    <x v="0"/>
    <s v="T4 Plus"/>
  </r>
  <r>
    <x v="0"/>
    <s v="T6 Plus"/>
  </r>
  <r>
    <x v="0"/>
    <s v="T8"/>
  </r>
  <r>
    <x v="0"/>
    <s v="T10"/>
  </r>
  <r>
    <x v="0"/>
    <s v="T10 (O)"/>
  </r>
  <r>
    <x v="0"/>
    <s v="T10 Dual Tone"/>
  </r>
  <r>
    <x v="0"/>
    <s v="T10 (O) Dual Tone"/>
  </r>
  <r>
    <x v="9"/>
    <s v="Rxe Petrol"/>
  </r>
  <r>
    <x v="9"/>
    <s v="Rxe Diesel"/>
  </r>
  <r>
    <x v="9"/>
    <s v="Platine Diesel Dual Tone"/>
  </r>
  <r>
    <x v="9"/>
    <s v="Platine Petrol Dual Tone"/>
  </r>
  <r>
    <x v="0"/>
    <s v="D2 Bs-Iv"/>
  </r>
  <r>
    <x v="0"/>
    <s v="D4 Bs-Iv"/>
  </r>
  <r>
    <x v="0"/>
    <s v="H4 Bs-Iv"/>
  </r>
  <r>
    <x v="0"/>
    <s v="H4 Abs Bs-Iv"/>
  </r>
  <r>
    <x v="0"/>
    <s v="H8 Abs Airbags Bs-Iv"/>
  </r>
  <r>
    <x v="7"/>
    <s v="2.2 Lx 4X2"/>
  </r>
  <r>
    <x v="7"/>
    <s v="2.2 Ex 4X2"/>
  </r>
  <r>
    <x v="7"/>
    <s v="2.2 Vx 4X2 Varicor 400"/>
  </r>
  <r>
    <x v="7"/>
    <s v="2.2 Vx 4X4 Varicor 400"/>
  </r>
  <r>
    <x v="7"/>
    <s v="Xm"/>
  </r>
  <r>
    <x v="7"/>
    <s v="Xz Plus"/>
  </r>
  <r>
    <x v="7"/>
    <s v="Xz Plus Lux"/>
  </r>
  <r>
    <x v="6"/>
    <s v="2Wd Mt Diesel"/>
  </r>
  <r>
    <x v="6"/>
    <s v="2Wd Mt Petrol"/>
  </r>
  <r>
    <x v="6"/>
    <s v="2Wd At Gl Diesel"/>
  </r>
  <r>
    <x v="6"/>
    <s v="2Wd At Gl Petrol"/>
  </r>
  <r>
    <x v="6"/>
    <s v="4Wd At Gls Diesel"/>
  </r>
  <r>
    <x v="6"/>
    <s v="2Wd At Gls Petrol"/>
  </r>
  <r>
    <x v="6"/>
    <s v="2Wd At Gl(O) Petrol"/>
  </r>
  <r>
    <x v="6"/>
    <s v="2Wd At Gl(O) Diesel"/>
  </r>
  <r>
    <x v="3"/>
    <s v="Xdrive 40I"/>
  </r>
  <r>
    <x v="3"/>
    <s v="Xdrive30D Dpe Signature"/>
  </r>
  <r>
    <x v="0"/>
    <s v="Zlx"/>
  </r>
  <r>
    <x v="0"/>
    <s v="Slx"/>
  </r>
  <r>
    <x v="0"/>
    <s v="Sle"/>
  </r>
  <r>
    <x v="0"/>
    <s v="Ex"/>
  </r>
  <r>
    <x v="0"/>
    <s v="Ex Non Ac"/>
  </r>
  <r>
    <x v="6"/>
    <s v="1.4 Crdi E Plus"/>
  </r>
  <r>
    <x v="6"/>
    <s v="1.6 Vtvt E Plus"/>
  </r>
  <r>
    <x v="6"/>
    <s v="1.6 Vtvt Sx"/>
  </r>
  <r>
    <x v="6"/>
    <s v="1.6 Vtvt Sx (O)"/>
  </r>
  <r>
    <x v="6"/>
    <s v="1.6 Vtvt Sx At"/>
  </r>
  <r>
    <x v="6"/>
    <s v="1.6 Vtvt Sx Dual Tone"/>
  </r>
  <r>
    <x v="6"/>
    <s v="1.4 Crdi S"/>
  </r>
  <r>
    <x v="6"/>
    <s v="1.6 Crdi Sx"/>
  </r>
  <r>
    <x v="6"/>
    <s v="1.6 Crdi Sx (O)"/>
  </r>
  <r>
    <x v="6"/>
    <s v="1.6 Crdi Sx At"/>
  </r>
  <r>
    <x v="6"/>
    <s v="1.6 Crdi Sx Dual Tone"/>
  </r>
  <r>
    <x v="6"/>
    <s v="1.6 Crdi S At"/>
  </r>
  <r>
    <x v="6"/>
    <s v="1.6 Vtvt Sx (O) Executive"/>
  </r>
  <r>
    <x v="6"/>
    <s v="1.6 Crdi Sx (O) Executive"/>
  </r>
  <r>
    <x v="6"/>
    <s v="1.4 Crdi Ex"/>
  </r>
  <r>
    <x v="6"/>
    <s v="1.6 Vtvt Ex"/>
  </r>
  <r>
    <x v="6"/>
    <s v="Sports Edition Petrol"/>
  </r>
  <r>
    <x v="6"/>
    <s v="Sports Edition Diesel"/>
  </r>
  <r>
    <x v="7"/>
    <s v="Revotorq Xe"/>
  </r>
  <r>
    <x v="7"/>
    <s v="Revotorq Xm"/>
  </r>
  <r>
    <x v="0"/>
    <s v="N4"/>
  </r>
  <r>
    <x v="0"/>
    <s v="N6"/>
  </r>
  <r>
    <x v="0"/>
    <s v="N8"/>
  </r>
  <r>
    <x v="0"/>
    <s v="N4 +"/>
  </r>
  <r>
    <x v="0"/>
    <s v="N6 Amt"/>
  </r>
  <r>
    <x v="0"/>
    <s v="N8 Amt"/>
  </r>
  <r>
    <x v="6"/>
    <s v="Premiu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x v="0"/>
  </r>
  <r>
    <x v="0"/>
    <x v="0"/>
    <x v="0"/>
    <x v="0"/>
  </r>
  <r>
    <x v="0"/>
    <x v="0"/>
    <x v="0"/>
    <x v="1"/>
  </r>
  <r>
    <x v="0"/>
    <x v="0"/>
    <x v="0"/>
    <x v="0"/>
  </r>
  <r>
    <x v="0"/>
    <x v="0"/>
    <x v="0"/>
    <x v="0"/>
  </r>
  <r>
    <x v="0"/>
    <x v="0"/>
    <x v="0"/>
    <x v="0"/>
  </r>
  <r>
    <x v="1"/>
    <x v="1"/>
    <x v="1"/>
    <x v="2"/>
  </r>
  <r>
    <x v="1"/>
    <x v="1"/>
    <x v="1"/>
    <x v="2"/>
  </r>
  <r>
    <x v="1"/>
    <x v="1"/>
    <x v="1"/>
    <x v="2"/>
  </r>
  <r>
    <x v="1"/>
    <x v="1"/>
    <x v="1"/>
    <x v="2"/>
  </r>
  <r>
    <x v="1"/>
    <x v="1"/>
    <x v="2"/>
    <x v="2"/>
  </r>
  <r>
    <x v="1"/>
    <x v="1"/>
    <x v="2"/>
    <x v="2"/>
  </r>
  <r>
    <x v="1"/>
    <x v="1"/>
    <x v="2"/>
    <x v="2"/>
  </r>
  <r>
    <x v="1"/>
    <x v="1"/>
    <x v="2"/>
    <x v="2"/>
  </r>
  <r>
    <x v="1"/>
    <x v="1"/>
    <x v="2"/>
    <x v="2"/>
  </r>
  <r>
    <x v="1"/>
    <x v="1"/>
    <x v="2"/>
    <x v="2"/>
  </r>
  <r>
    <x v="1"/>
    <x v="1"/>
    <x v="2"/>
    <x v="2"/>
  </r>
  <r>
    <x v="1"/>
    <x v="1"/>
    <x v="2"/>
    <x v="2"/>
  </r>
  <r>
    <x v="2"/>
    <x v="2"/>
    <x v="3"/>
    <x v="3"/>
  </r>
  <r>
    <x v="2"/>
    <x v="2"/>
    <x v="3"/>
    <x v="3"/>
  </r>
  <r>
    <x v="2"/>
    <x v="2"/>
    <x v="3"/>
    <x v="4"/>
  </r>
  <r>
    <x v="2"/>
    <x v="2"/>
    <x v="3"/>
    <x v="1"/>
  </r>
  <r>
    <x v="2"/>
    <x v="2"/>
    <x v="3"/>
    <x v="1"/>
  </r>
  <r>
    <x v="2"/>
    <x v="3"/>
    <x v="4"/>
    <x v="5"/>
  </r>
  <r>
    <x v="2"/>
    <x v="3"/>
    <x v="4"/>
    <x v="5"/>
  </r>
  <r>
    <x v="2"/>
    <x v="3"/>
    <x v="4"/>
    <x v="6"/>
  </r>
  <r>
    <x v="2"/>
    <x v="3"/>
    <x v="4"/>
    <x v="5"/>
  </r>
  <r>
    <x v="2"/>
    <x v="3"/>
    <x v="4"/>
    <x v="1"/>
  </r>
  <r>
    <x v="2"/>
    <x v="3"/>
    <x v="4"/>
    <x v="5"/>
  </r>
  <r>
    <x v="2"/>
    <x v="4"/>
    <x v="4"/>
    <x v="7"/>
  </r>
  <r>
    <x v="2"/>
    <x v="4"/>
    <x v="4"/>
    <x v="1"/>
  </r>
  <r>
    <x v="3"/>
    <x v="5"/>
    <x v="5"/>
    <x v="1"/>
  </r>
  <r>
    <x v="3"/>
    <x v="5"/>
    <x v="5"/>
    <x v="1"/>
  </r>
  <r>
    <x v="3"/>
    <x v="5"/>
    <x v="5"/>
    <x v="1"/>
  </r>
  <r>
    <x v="3"/>
    <x v="5"/>
    <x v="5"/>
    <x v="1"/>
  </r>
  <r>
    <x v="3"/>
    <x v="5"/>
    <x v="5"/>
    <x v="1"/>
  </r>
  <r>
    <x v="3"/>
    <x v="5"/>
    <x v="5"/>
    <x v="1"/>
  </r>
  <r>
    <x v="3"/>
    <x v="5"/>
    <x v="5"/>
    <x v="1"/>
  </r>
  <r>
    <x v="3"/>
    <x v="5"/>
    <x v="5"/>
    <x v="1"/>
  </r>
  <r>
    <x v="0"/>
    <x v="6"/>
    <x v="6"/>
    <x v="1"/>
  </r>
  <r>
    <x v="0"/>
    <x v="6"/>
    <x v="6"/>
    <x v="8"/>
  </r>
  <r>
    <x v="0"/>
    <x v="6"/>
    <x v="6"/>
    <x v="8"/>
  </r>
  <r>
    <x v="0"/>
    <x v="6"/>
    <x v="6"/>
    <x v="8"/>
  </r>
  <r>
    <x v="0"/>
    <x v="6"/>
    <x v="6"/>
    <x v="8"/>
  </r>
  <r>
    <x v="0"/>
    <x v="6"/>
    <x v="6"/>
    <x v="8"/>
  </r>
  <r>
    <x v="0"/>
    <x v="6"/>
    <x v="6"/>
    <x v="8"/>
  </r>
  <r>
    <x v="0"/>
    <x v="6"/>
    <x v="6"/>
    <x v="8"/>
  </r>
  <r>
    <x v="2"/>
    <x v="7"/>
    <x v="4"/>
    <x v="7"/>
  </r>
  <r>
    <x v="2"/>
    <x v="7"/>
    <x v="4"/>
    <x v="7"/>
  </r>
  <r>
    <x v="2"/>
    <x v="7"/>
    <x v="4"/>
    <x v="7"/>
  </r>
  <r>
    <x v="2"/>
    <x v="7"/>
    <x v="4"/>
    <x v="7"/>
  </r>
  <r>
    <x v="2"/>
    <x v="7"/>
    <x v="4"/>
    <x v="7"/>
  </r>
  <r>
    <x v="2"/>
    <x v="7"/>
    <x v="4"/>
    <x v="7"/>
  </r>
  <r>
    <x v="2"/>
    <x v="7"/>
    <x v="4"/>
    <x v="7"/>
  </r>
  <r>
    <x v="2"/>
    <x v="7"/>
    <x v="4"/>
    <x v="7"/>
  </r>
  <r>
    <x v="2"/>
    <x v="8"/>
    <x v="7"/>
    <x v="9"/>
  </r>
  <r>
    <x v="2"/>
    <x v="8"/>
    <x v="7"/>
    <x v="9"/>
  </r>
  <r>
    <x v="2"/>
    <x v="8"/>
    <x v="7"/>
    <x v="9"/>
  </r>
  <r>
    <x v="2"/>
    <x v="8"/>
    <x v="7"/>
    <x v="9"/>
  </r>
  <r>
    <x v="2"/>
    <x v="8"/>
    <x v="7"/>
    <x v="9"/>
  </r>
  <r>
    <x v="2"/>
    <x v="8"/>
    <x v="7"/>
    <x v="10"/>
  </r>
  <r>
    <x v="2"/>
    <x v="8"/>
    <x v="7"/>
    <x v="9"/>
  </r>
  <r>
    <x v="1"/>
    <x v="9"/>
    <x v="2"/>
    <x v="1"/>
  </r>
  <r>
    <x v="1"/>
    <x v="9"/>
    <x v="2"/>
    <x v="1"/>
  </r>
  <r>
    <x v="1"/>
    <x v="9"/>
    <x v="2"/>
    <x v="1"/>
  </r>
  <r>
    <x v="1"/>
    <x v="9"/>
    <x v="2"/>
    <x v="1"/>
  </r>
  <r>
    <x v="4"/>
    <x v="10"/>
    <x v="7"/>
    <x v="10"/>
  </r>
  <r>
    <x v="4"/>
    <x v="10"/>
    <x v="7"/>
    <x v="10"/>
  </r>
  <r>
    <x v="4"/>
    <x v="10"/>
    <x v="8"/>
    <x v="11"/>
  </r>
  <r>
    <x v="4"/>
    <x v="10"/>
    <x v="7"/>
    <x v="10"/>
  </r>
  <r>
    <x v="4"/>
    <x v="10"/>
    <x v="8"/>
    <x v="11"/>
  </r>
  <r>
    <x v="4"/>
    <x v="10"/>
    <x v="8"/>
    <x v="11"/>
  </r>
  <r>
    <x v="4"/>
    <x v="10"/>
    <x v="7"/>
    <x v="10"/>
  </r>
  <r>
    <x v="4"/>
    <x v="10"/>
    <x v="8"/>
    <x v="11"/>
  </r>
  <r>
    <x v="4"/>
    <x v="10"/>
    <x v="7"/>
    <x v="10"/>
  </r>
  <r>
    <x v="4"/>
    <x v="10"/>
    <x v="8"/>
    <x v="11"/>
  </r>
  <r>
    <x v="4"/>
    <x v="10"/>
    <x v="7"/>
    <x v="10"/>
  </r>
  <r>
    <x v="4"/>
    <x v="10"/>
    <x v="8"/>
    <x v="11"/>
  </r>
  <r>
    <x v="4"/>
    <x v="10"/>
    <x v="7"/>
    <x v="10"/>
  </r>
  <r>
    <x v="4"/>
    <x v="10"/>
    <x v="8"/>
    <x v="11"/>
  </r>
  <r>
    <x v="0"/>
    <x v="11"/>
    <x v="9"/>
    <x v="12"/>
  </r>
  <r>
    <x v="0"/>
    <x v="11"/>
    <x v="9"/>
    <x v="12"/>
  </r>
  <r>
    <x v="0"/>
    <x v="11"/>
    <x v="9"/>
    <x v="12"/>
  </r>
  <r>
    <x v="0"/>
    <x v="11"/>
    <x v="9"/>
    <x v="12"/>
  </r>
  <r>
    <x v="0"/>
    <x v="11"/>
    <x v="10"/>
    <x v="13"/>
  </r>
  <r>
    <x v="0"/>
    <x v="11"/>
    <x v="10"/>
    <x v="13"/>
  </r>
  <r>
    <x v="0"/>
    <x v="11"/>
    <x v="10"/>
    <x v="13"/>
  </r>
  <r>
    <x v="0"/>
    <x v="11"/>
    <x v="10"/>
    <x v="13"/>
  </r>
  <r>
    <x v="3"/>
    <x v="12"/>
    <x v="7"/>
    <x v="1"/>
  </r>
  <r>
    <x v="3"/>
    <x v="12"/>
    <x v="7"/>
    <x v="1"/>
  </r>
  <r>
    <x v="3"/>
    <x v="12"/>
    <x v="7"/>
    <x v="1"/>
  </r>
  <r>
    <x v="3"/>
    <x v="12"/>
    <x v="7"/>
    <x v="1"/>
  </r>
  <r>
    <x v="3"/>
    <x v="12"/>
    <x v="7"/>
    <x v="1"/>
  </r>
  <r>
    <x v="3"/>
    <x v="12"/>
    <x v="7"/>
    <x v="1"/>
  </r>
  <r>
    <x v="2"/>
    <x v="13"/>
    <x v="9"/>
    <x v="14"/>
  </r>
  <r>
    <x v="2"/>
    <x v="13"/>
    <x v="7"/>
    <x v="1"/>
  </r>
  <r>
    <x v="2"/>
    <x v="13"/>
    <x v="7"/>
    <x v="1"/>
  </r>
  <r>
    <x v="3"/>
    <x v="14"/>
    <x v="7"/>
    <x v="15"/>
  </r>
  <r>
    <x v="3"/>
    <x v="14"/>
    <x v="11"/>
    <x v="16"/>
  </r>
  <r>
    <x v="3"/>
    <x v="14"/>
    <x v="7"/>
    <x v="15"/>
  </r>
  <r>
    <x v="3"/>
    <x v="14"/>
    <x v="11"/>
    <x v="16"/>
  </r>
  <r>
    <x v="3"/>
    <x v="14"/>
    <x v="7"/>
    <x v="15"/>
  </r>
  <r>
    <x v="3"/>
    <x v="14"/>
    <x v="11"/>
    <x v="16"/>
  </r>
  <r>
    <x v="3"/>
    <x v="14"/>
    <x v="7"/>
    <x v="15"/>
  </r>
  <r>
    <x v="3"/>
    <x v="14"/>
    <x v="11"/>
    <x v="16"/>
  </r>
  <r>
    <x v="3"/>
    <x v="14"/>
    <x v="7"/>
    <x v="15"/>
  </r>
  <r>
    <x v="3"/>
    <x v="14"/>
    <x v="7"/>
    <x v="15"/>
  </r>
  <r>
    <x v="3"/>
    <x v="14"/>
    <x v="7"/>
    <x v="15"/>
  </r>
  <r>
    <x v="3"/>
    <x v="14"/>
    <x v="11"/>
    <x v="16"/>
  </r>
  <r>
    <x v="3"/>
    <x v="15"/>
    <x v="7"/>
    <x v="1"/>
  </r>
  <r>
    <x v="3"/>
    <x v="15"/>
    <x v="7"/>
    <x v="1"/>
  </r>
  <r>
    <x v="3"/>
    <x v="15"/>
    <x v="7"/>
    <x v="1"/>
  </r>
  <r>
    <x v="3"/>
    <x v="15"/>
    <x v="7"/>
    <x v="1"/>
  </r>
  <r>
    <x v="3"/>
    <x v="15"/>
    <x v="7"/>
    <x v="1"/>
  </r>
  <r>
    <x v="3"/>
    <x v="15"/>
    <x v="7"/>
    <x v="1"/>
  </r>
  <r>
    <x v="3"/>
    <x v="15"/>
    <x v="7"/>
    <x v="1"/>
  </r>
  <r>
    <x v="3"/>
    <x v="15"/>
    <x v="4"/>
    <x v="1"/>
  </r>
  <r>
    <x v="3"/>
    <x v="15"/>
    <x v="12"/>
    <x v="1"/>
  </r>
  <r>
    <x v="3"/>
    <x v="15"/>
    <x v="12"/>
    <x v="1"/>
  </r>
  <r>
    <x v="3"/>
    <x v="15"/>
    <x v="12"/>
    <x v="1"/>
  </r>
  <r>
    <x v="3"/>
    <x v="15"/>
    <x v="12"/>
    <x v="1"/>
  </r>
  <r>
    <x v="5"/>
    <x v="16"/>
    <x v="2"/>
    <x v="5"/>
  </r>
  <r>
    <x v="5"/>
    <x v="16"/>
    <x v="2"/>
    <x v="5"/>
  </r>
  <r>
    <x v="5"/>
    <x v="16"/>
    <x v="2"/>
    <x v="5"/>
  </r>
  <r>
    <x v="5"/>
    <x v="16"/>
    <x v="13"/>
    <x v="6"/>
  </r>
  <r>
    <x v="5"/>
    <x v="16"/>
    <x v="13"/>
    <x v="6"/>
  </r>
  <r>
    <x v="5"/>
    <x v="16"/>
    <x v="13"/>
    <x v="6"/>
  </r>
  <r>
    <x v="5"/>
    <x v="16"/>
    <x v="7"/>
    <x v="17"/>
  </r>
  <r>
    <x v="5"/>
    <x v="16"/>
    <x v="13"/>
    <x v="6"/>
  </r>
  <r>
    <x v="2"/>
    <x v="17"/>
    <x v="7"/>
    <x v="1"/>
  </r>
  <r>
    <x v="2"/>
    <x v="17"/>
    <x v="7"/>
    <x v="1"/>
  </r>
  <r>
    <x v="2"/>
    <x v="17"/>
    <x v="9"/>
    <x v="18"/>
  </r>
  <r>
    <x v="2"/>
    <x v="17"/>
    <x v="7"/>
    <x v="1"/>
  </r>
  <r>
    <x v="2"/>
    <x v="17"/>
    <x v="9"/>
    <x v="18"/>
  </r>
  <r>
    <x v="2"/>
    <x v="17"/>
    <x v="7"/>
    <x v="1"/>
  </r>
  <r>
    <x v="2"/>
    <x v="17"/>
    <x v="9"/>
    <x v="18"/>
  </r>
  <r>
    <x v="2"/>
    <x v="17"/>
    <x v="9"/>
    <x v="18"/>
  </r>
  <r>
    <x v="2"/>
    <x v="17"/>
    <x v="7"/>
    <x v="1"/>
  </r>
  <r>
    <x v="2"/>
    <x v="17"/>
    <x v="7"/>
    <x v="1"/>
  </r>
  <r>
    <x v="2"/>
    <x v="17"/>
    <x v="7"/>
    <x v="1"/>
  </r>
  <r>
    <x v="2"/>
    <x v="17"/>
    <x v="9"/>
    <x v="18"/>
  </r>
  <r>
    <x v="2"/>
    <x v="17"/>
    <x v="9"/>
    <x v="18"/>
  </r>
  <r>
    <x v="2"/>
    <x v="17"/>
    <x v="9"/>
    <x v="18"/>
  </r>
  <r>
    <x v="6"/>
    <x v="18"/>
    <x v="13"/>
    <x v="1"/>
  </r>
  <r>
    <x v="6"/>
    <x v="18"/>
    <x v="13"/>
    <x v="1"/>
  </r>
  <r>
    <x v="6"/>
    <x v="18"/>
    <x v="13"/>
    <x v="1"/>
  </r>
  <r>
    <x v="6"/>
    <x v="18"/>
    <x v="14"/>
    <x v="1"/>
  </r>
  <r>
    <x v="6"/>
    <x v="18"/>
    <x v="14"/>
    <x v="1"/>
  </r>
  <r>
    <x v="6"/>
    <x v="18"/>
    <x v="14"/>
    <x v="1"/>
  </r>
  <r>
    <x v="6"/>
    <x v="18"/>
    <x v="14"/>
    <x v="1"/>
  </r>
  <r>
    <x v="6"/>
    <x v="18"/>
    <x v="13"/>
    <x v="1"/>
  </r>
  <r>
    <x v="5"/>
    <x v="19"/>
    <x v="13"/>
    <x v="19"/>
  </r>
  <r>
    <x v="5"/>
    <x v="19"/>
    <x v="13"/>
    <x v="19"/>
  </r>
  <r>
    <x v="5"/>
    <x v="19"/>
    <x v="13"/>
    <x v="19"/>
  </r>
  <r>
    <x v="5"/>
    <x v="19"/>
    <x v="13"/>
    <x v="19"/>
  </r>
  <r>
    <x v="5"/>
    <x v="19"/>
    <x v="2"/>
    <x v="1"/>
  </r>
  <r>
    <x v="5"/>
    <x v="19"/>
    <x v="2"/>
    <x v="1"/>
  </r>
  <r>
    <x v="5"/>
    <x v="19"/>
    <x v="2"/>
    <x v="1"/>
  </r>
  <r>
    <x v="5"/>
    <x v="19"/>
    <x v="13"/>
    <x v="19"/>
  </r>
  <r>
    <x v="6"/>
    <x v="20"/>
    <x v="14"/>
    <x v="1"/>
  </r>
  <r>
    <x v="6"/>
    <x v="20"/>
    <x v="14"/>
    <x v="1"/>
  </r>
  <r>
    <x v="6"/>
    <x v="20"/>
    <x v="14"/>
    <x v="1"/>
  </r>
  <r>
    <x v="6"/>
    <x v="20"/>
    <x v="13"/>
    <x v="1"/>
  </r>
  <r>
    <x v="6"/>
    <x v="20"/>
    <x v="13"/>
    <x v="1"/>
  </r>
  <r>
    <x v="6"/>
    <x v="20"/>
    <x v="13"/>
    <x v="1"/>
  </r>
  <r>
    <x v="6"/>
    <x v="20"/>
    <x v="13"/>
    <x v="1"/>
  </r>
  <r>
    <x v="6"/>
    <x v="20"/>
    <x v="13"/>
    <x v="1"/>
  </r>
  <r>
    <x v="6"/>
    <x v="20"/>
    <x v="14"/>
    <x v="1"/>
  </r>
  <r>
    <x v="6"/>
    <x v="20"/>
    <x v="14"/>
    <x v="1"/>
  </r>
  <r>
    <x v="6"/>
    <x v="20"/>
    <x v="14"/>
    <x v="1"/>
  </r>
  <r>
    <x v="6"/>
    <x v="20"/>
    <x v="14"/>
    <x v="1"/>
  </r>
  <r>
    <x v="6"/>
    <x v="20"/>
    <x v="13"/>
    <x v="1"/>
  </r>
  <r>
    <x v="4"/>
    <x v="21"/>
    <x v="15"/>
    <x v="20"/>
  </r>
  <r>
    <x v="4"/>
    <x v="21"/>
    <x v="15"/>
    <x v="20"/>
  </r>
  <r>
    <x v="4"/>
    <x v="21"/>
    <x v="8"/>
    <x v="21"/>
  </r>
  <r>
    <x v="4"/>
    <x v="21"/>
    <x v="8"/>
    <x v="11"/>
  </r>
  <r>
    <x v="4"/>
    <x v="21"/>
    <x v="8"/>
    <x v="21"/>
  </r>
  <r>
    <x v="4"/>
    <x v="21"/>
    <x v="15"/>
    <x v="20"/>
  </r>
  <r>
    <x v="4"/>
    <x v="21"/>
    <x v="15"/>
    <x v="20"/>
  </r>
  <r>
    <x v="4"/>
    <x v="21"/>
    <x v="8"/>
    <x v="11"/>
  </r>
  <r>
    <x v="4"/>
    <x v="21"/>
    <x v="8"/>
    <x v="21"/>
  </r>
  <r>
    <x v="4"/>
    <x v="21"/>
    <x v="15"/>
    <x v="20"/>
  </r>
  <r>
    <x v="4"/>
    <x v="22"/>
    <x v="15"/>
    <x v="22"/>
  </r>
  <r>
    <x v="4"/>
    <x v="22"/>
    <x v="7"/>
    <x v="23"/>
  </r>
  <r>
    <x v="4"/>
    <x v="22"/>
    <x v="8"/>
    <x v="24"/>
  </r>
  <r>
    <x v="4"/>
    <x v="22"/>
    <x v="8"/>
    <x v="24"/>
  </r>
  <r>
    <x v="4"/>
    <x v="22"/>
    <x v="7"/>
    <x v="23"/>
  </r>
  <r>
    <x v="4"/>
    <x v="22"/>
    <x v="8"/>
    <x v="24"/>
  </r>
  <r>
    <x v="7"/>
    <x v="23"/>
    <x v="16"/>
    <x v="25"/>
  </r>
  <r>
    <x v="7"/>
    <x v="23"/>
    <x v="16"/>
    <x v="25"/>
  </r>
  <r>
    <x v="7"/>
    <x v="23"/>
    <x v="16"/>
    <x v="25"/>
  </r>
  <r>
    <x v="4"/>
    <x v="24"/>
    <x v="7"/>
    <x v="1"/>
  </r>
  <r>
    <x v="4"/>
    <x v="24"/>
    <x v="7"/>
    <x v="1"/>
  </r>
  <r>
    <x v="4"/>
    <x v="24"/>
    <x v="7"/>
    <x v="1"/>
  </r>
  <r>
    <x v="4"/>
    <x v="24"/>
    <x v="7"/>
    <x v="1"/>
  </r>
  <r>
    <x v="4"/>
    <x v="24"/>
    <x v="7"/>
    <x v="1"/>
  </r>
  <r>
    <x v="7"/>
    <x v="25"/>
    <x v="17"/>
    <x v="1"/>
  </r>
  <r>
    <x v="7"/>
    <x v="25"/>
    <x v="17"/>
    <x v="1"/>
  </r>
  <r>
    <x v="5"/>
    <x v="26"/>
    <x v="18"/>
    <x v="1"/>
  </r>
  <r>
    <x v="5"/>
    <x v="26"/>
    <x v="18"/>
    <x v="1"/>
  </r>
  <r>
    <x v="8"/>
    <x v="27"/>
    <x v="19"/>
    <x v="26"/>
  </r>
  <r>
    <x v="8"/>
    <x v="27"/>
    <x v="18"/>
    <x v="10"/>
  </r>
  <r>
    <x v="8"/>
    <x v="28"/>
    <x v="18"/>
    <x v="10"/>
  </r>
  <r>
    <x v="8"/>
    <x v="28"/>
    <x v="18"/>
    <x v="10"/>
  </r>
  <r>
    <x v="8"/>
    <x v="28"/>
    <x v="18"/>
    <x v="10"/>
  </r>
  <r>
    <x v="9"/>
    <x v="29"/>
    <x v="20"/>
    <x v="27"/>
  </r>
  <r>
    <x v="9"/>
    <x v="29"/>
    <x v="21"/>
    <x v="27"/>
  </r>
  <r>
    <x v="9"/>
    <x v="29"/>
    <x v="20"/>
    <x v="27"/>
  </r>
  <r>
    <x v="9"/>
    <x v="30"/>
    <x v="22"/>
    <x v="1"/>
  </r>
  <r>
    <x v="9"/>
    <x v="30"/>
    <x v="22"/>
    <x v="1"/>
  </r>
  <r>
    <x v="9"/>
    <x v="30"/>
    <x v="23"/>
    <x v="1"/>
  </r>
  <r>
    <x v="6"/>
    <x v="31"/>
    <x v="24"/>
    <x v="28"/>
  </r>
  <r>
    <x v="9"/>
    <x v="32"/>
    <x v="25"/>
    <x v="29"/>
  </r>
  <r>
    <x v="4"/>
    <x v="33"/>
    <x v="26"/>
    <x v="30"/>
  </r>
  <r>
    <x v="9"/>
    <x v="34"/>
    <x v="22"/>
    <x v="31"/>
  </r>
  <r>
    <x v="9"/>
    <x v="34"/>
    <x v="22"/>
    <x v="31"/>
  </r>
  <r>
    <x v="9"/>
    <x v="34"/>
    <x v="22"/>
    <x v="31"/>
  </r>
  <r>
    <x v="9"/>
    <x v="34"/>
    <x v="23"/>
    <x v="1"/>
  </r>
  <r>
    <x v="9"/>
    <x v="34"/>
    <x v="23"/>
    <x v="1"/>
  </r>
  <r>
    <x v="9"/>
    <x v="34"/>
    <x v="27"/>
    <x v="1"/>
  </r>
  <r>
    <x v="2"/>
    <x v="35"/>
    <x v="28"/>
    <x v="1"/>
  </r>
  <r>
    <x v="2"/>
    <x v="35"/>
    <x v="28"/>
    <x v="1"/>
  </r>
  <r>
    <x v="2"/>
    <x v="35"/>
    <x v="28"/>
    <x v="1"/>
  </r>
  <r>
    <x v="2"/>
    <x v="35"/>
    <x v="28"/>
    <x v="1"/>
  </r>
  <r>
    <x v="2"/>
    <x v="35"/>
    <x v="28"/>
    <x v="1"/>
  </r>
  <r>
    <x v="2"/>
    <x v="35"/>
    <x v="28"/>
    <x v="1"/>
  </r>
  <r>
    <x v="2"/>
    <x v="35"/>
    <x v="28"/>
    <x v="1"/>
  </r>
  <r>
    <x v="2"/>
    <x v="35"/>
    <x v="28"/>
    <x v="1"/>
  </r>
  <r>
    <x v="2"/>
    <x v="36"/>
    <x v="4"/>
    <x v="1"/>
  </r>
  <r>
    <x v="2"/>
    <x v="36"/>
    <x v="4"/>
    <x v="1"/>
  </r>
  <r>
    <x v="2"/>
    <x v="36"/>
    <x v="4"/>
    <x v="1"/>
  </r>
  <r>
    <x v="2"/>
    <x v="36"/>
    <x v="4"/>
    <x v="1"/>
  </r>
  <r>
    <x v="2"/>
    <x v="36"/>
    <x v="4"/>
    <x v="1"/>
  </r>
  <r>
    <x v="2"/>
    <x v="36"/>
    <x v="4"/>
    <x v="1"/>
  </r>
  <r>
    <x v="2"/>
    <x v="36"/>
    <x v="4"/>
    <x v="1"/>
  </r>
  <r>
    <x v="2"/>
    <x v="36"/>
    <x v="4"/>
    <x v="1"/>
  </r>
  <r>
    <x v="2"/>
    <x v="36"/>
    <x v="4"/>
    <x v="1"/>
  </r>
  <r>
    <x v="2"/>
    <x v="36"/>
    <x v="4"/>
    <x v="1"/>
  </r>
  <r>
    <x v="2"/>
    <x v="37"/>
    <x v="4"/>
    <x v="7"/>
  </r>
  <r>
    <x v="2"/>
    <x v="37"/>
    <x v="4"/>
    <x v="7"/>
  </r>
  <r>
    <x v="2"/>
    <x v="37"/>
    <x v="4"/>
    <x v="7"/>
  </r>
  <r>
    <x v="2"/>
    <x v="37"/>
    <x v="4"/>
    <x v="7"/>
  </r>
  <r>
    <x v="2"/>
    <x v="37"/>
    <x v="4"/>
    <x v="7"/>
  </r>
  <r>
    <x v="2"/>
    <x v="37"/>
    <x v="4"/>
    <x v="1"/>
  </r>
  <r>
    <x v="2"/>
    <x v="37"/>
    <x v="4"/>
    <x v="7"/>
  </r>
  <r>
    <x v="2"/>
    <x v="37"/>
    <x v="4"/>
    <x v="7"/>
  </r>
  <r>
    <x v="2"/>
    <x v="37"/>
    <x v="4"/>
    <x v="7"/>
  </r>
  <r>
    <x v="2"/>
    <x v="37"/>
    <x v="4"/>
    <x v="7"/>
  </r>
  <r>
    <x v="2"/>
    <x v="37"/>
    <x v="4"/>
    <x v="7"/>
  </r>
  <r>
    <x v="3"/>
    <x v="38"/>
    <x v="29"/>
    <x v="32"/>
  </r>
  <r>
    <x v="3"/>
    <x v="38"/>
    <x v="29"/>
    <x v="32"/>
  </r>
  <r>
    <x v="3"/>
    <x v="38"/>
    <x v="7"/>
    <x v="33"/>
  </r>
  <r>
    <x v="3"/>
    <x v="38"/>
    <x v="7"/>
    <x v="33"/>
  </r>
  <r>
    <x v="3"/>
    <x v="38"/>
    <x v="7"/>
    <x v="1"/>
  </r>
  <r>
    <x v="3"/>
    <x v="38"/>
    <x v="7"/>
    <x v="1"/>
  </r>
  <r>
    <x v="7"/>
    <x v="39"/>
    <x v="30"/>
    <x v="34"/>
  </r>
  <r>
    <x v="7"/>
    <x v="39"/>
    <x v="30"/>
    <x v="34"/>
  </r>
  <r>
    <x v="7"/>
    <x v="39"/>
    <x v="30"/>
    <x v="35"/>
  </r>
  <r>
    <x v="7"/>
    <x v="39"/>
    <x v="30"/>
    <x v="35"/>
  </r>
  <r>
    <x v="7"/>
    <x v="39"/>
    <x v="30"/>
    <x v="35"/>
  </r>
  <r>
    <x v="7"/>
    <x v="39"/>
    <x v="30"/>
    <x v="34"/>
  </r>
  <r>
    <x v="7"/>
    <x v="39"/>
    <x v="30"/>
    <x v="34"/>
  </r>
  <r>
    <x v="7"/>
    <x v="39"/>
    <x v="30"/>
    <x v="35"/>
  </r>
  <r>
    <x v="7"/>
    <x v="39"/>
    <x v="30"/>
    <x v="34"/>
  </r>
  <r>
    <x v="7"/>
    <x v="39"/>
    <x v="30"/>
    <x v="35"/>
  </r>
  <r>
    <x v="7"/>
    <x v="39"/>
    <x v="30"/>
    <x v="34"/>
  </r>
  <r>
    <x v="7"/>
    <x v="39"/>
    <x v="30"/>
    <x v="35"/>
  </r>
  <r>
    <x v="7"/>
    <x v="39"/>
    <x v="30"/>
    <x v="34"/>
  </r>
  <r>
    <x v="7"/>
    <x v="39"/>
    <x v="30"/>
    <x v="34"/>
  </r>
  <r>
    <x v="7"/>
    <x v="39"/>
    <x v="30"/>
    <x v="34"/>
  </r>
  <r>
    <x v="7"/>
    <x v="39"/>
    <x v="30"/>
    <x v="35"/>
  </r>
  <r>
    <x v="7"/>
    <x v="39"/>
    <x v="30"/>
    <x v="35"/>
  </r>
  <r>
    <x v="7"/>
    <x v="39"/>
    <x v="30"/>
    <x v="35"/>
  </r>
  <r>
    <x v="7"/>
    <x v="39"/>
    <x v="30"/>
    <x v="35"/>
  </r>
  <r>
    <x v="7"/>
    <x v="39"/>
    <x v="30"/>
    <x v="35"/>
  </r>
  <r>
    <x v="7"/>
    <x v="39"/>
    <x v="30"/>
    <x v="34"/>
  </r>
  <r>
    <x v="7"/>
    <x v="39"/>
    <x v="30"/>
    <x v="34"/>
  </r>
  <r>
    <x v="2"/>
    <x v="40"/>
    <x v="7"/>
    <x v="36"/>
  </r>
  <r>
    <x v="2"/>
    <x v="40"/>
    <x v="7"/>
    <x v="1"/>
  </r>
  <r>
    <x v="2"/>
    <x v="40"/>
    <x v="7"/>
    <x v="1"/>
  </r>
  <r>
    <x v="2"/>
    <x v="40"/>
    <x v="7"/>
    <x v="1"/>
  </r>
  <r>
    <x v="2"/>
    <x v="40"/>
    <x v="7"/>
    <x v="1"/>
  </r>
  <r>
    <x v="2"/>
    <x v="40"/>
    <x v="7"/>
    <x v="1"/>
  </r>
  <r>
    <x v="2"/>
    <x v="40"/>
    <x v="9"/>
    <x v="1"/>
  </r>
  <r>
    <x v="2"/>
    <x v="40"/>
    <x v="9"/>
    <x v="1"/>
  </r>
  <r>
    <x v="2"/>
    <x v="40"/>
    <x v="9"/>
    <x v="1"/>
  </r>
  <r>
    <x v="2"/>
    <x v="40"/>
    <x v="9"/>
    <x v="1"/>
  </r>
  <r>
    <x v="2"/>
    <x v="40"/>
    <x v="9"/>
    <x v="1"/>
  </r>
  <r>
    <x v="2"/>
    <x v="40"/>
    <x v="9"/>
    <x v="1"/>
  </r>
  <r>
    <x v="2"/>
    <x v="40"/>
    <x v="7"/>
    <x v="1"/>
  </r>
  <r>
    <x v="2"/>
    <x v="40"/>
    <x v="9"/>
    <x v="1"/>
  </r>
  <r>
    <x v="0"/>
    <x v="41"/>
    <x v="6"/>
    <x v="1"/>
  </r>
  <r>
    <x v="0"/>
    <x v="41"/>
    <x v="6"/>
    <x v="1"/>
  </r>
  <r>
    <x v="0"/>
    <x v="41"/>
    <x v="6"/>
    <x v="1"/>
  </r>
  <r>
    <x v="0"/>
    <x v="41"/>
    <x v="6"/>
    <x v="1"/>
  </r>
  <r>
    <x v="0"/>
    <x v="41"/>
    <x v="6"/>
    <x v="1"/>
  </r>
  <r>
    <x v="0"/>
    <x v="41"/>
    <x v="31"/>
    <x v="1"/>
  </r>
  <r>
    <x v="0"/>
    <x v="41"/>
    <x v="31"/>
    <x v="1"/>
  </r>
  <r>
    <x v="0"/>
    <x v="41"/>
    <x v="31"/>
    <x v="1"/>
  </r>
  <r>
    <x v="0"/>
    <x v="41"/>
    <x v="31"/>
    <x v="1"/>
  </r>
  <r>
    <x v="0"/>
    <x v="41"/>
    <x v="31"/>
    <x v="1"/>
  </r>
  <r>
    <x v="0"/>
    <x v="42"/>
    <x v="6"/>
    <x v="37"/>
  </r>
  <r>
    <x v="0"/>
    <x v="42"/>
    <x v="6"/>
    <x v="37"/>
  </r>
  <r>
    <x v="0"/>
    <x v="42"/>
    <x v="6"/>
    <x v="37"/>
  </r>
  <r>
    <x v="0"/>
    <x v="42"/>
    <x v="6"/>
    <x v="37"/>
  </r>
  <r>
    <x v="0"/>
    <x v="42"/>
    <x v="6"/>
    <x v="37"/>
  </r>
  <r>
    <x v="0"/>
    <x v="42"/>
    <x v="6"/>
    <x v="37"/>
  </r>
  <r>
    <x v="0"/>
    <x v="43"/>
    <x v="10"/>
    <x v="38"/>
  </r>
  <r>
    <x v="0"/>
    <x v="43"/>
    <x v="9"/>
    <x v="39"/>
  </r>
  <r>
    <x v="0"/>
    <x v="43"/>
    <x v="10"/>
    <x v="38"/>
  </r>
  <r>
    <x v="0"/>
    <x v="43"/>
    <x v="10"/>
    <x v="38"/>
  </r>
  <r>
    <x v="0"/>
    <x v="43"/>
    <x v="10"/>
    <x v="38"/>
  </r>
  <r>
    <x v="0"/>
    <x v="43"/>
    <x v="9"/>
    <x v="39"/>
  </r>
  <r>
    <x v="0"/>
    <x v="43"/>
    <x v="9"/>
    <x v="39"/>
  </r>
  <r>
    <x v="0"/>
    <x v="43"/>
    <x v="9"/>
    <x v="39"/>
  </r>
  <r>
    <x v="0"/>
    <x v="43"/>
    <x v="9"/>
    <x v="39"/>
  </r>
  <r>
    <x v="0"/>
    <x v="43"/>
    <x v="9"/>
    <x v="39"/>
  </r>
  <r>
    <x v="0"/>
    <x v="43"/>
    <x v="9"/>
    <x v="39"/>
  </r>
  <r>
    <x v="2"/>
    <x v="44"/>
    <x v="32"/>
    <x v="40"/>
  </r>
  <r>
    <x v="2"/>
    <x v="44"/>
    <x v="32"/>
    <x v="40"/>
  </r>
  <r>
    <x v="3"/>
    <x v="45"/>
    <x v="7"/>
    <x v="1"/>
  </r>
  <r>
    <x v="3"/>
    <x v="45"/>
    <x v="4"/>
    <x v="1"/>
  </r>
  <r>
    <x v="3"/>
    <x v="45"/>
    <x v="33"/>
    <x v="1"/>
  </r>
  <r>
    <x v="3"/>
    <x v="45"/>
    <x v="4"/>
    <x v="1"/>
  </r>
  <r>
    <x v="3"/>
    <x v="45"/>
    <x v="4"/>
    <x v="1"/>
  </r>
  <r>
    <x v="3"/>
    <x v="45"/>
    <x v="4"/>
    <x v="1"/>
  </r>
  <r>
    <x v="3"/>
    <x v="45"/>
    <x v="4"/>
    <x v="1"/>
  </r>
  <r>
    <x v="3"/>
    <x v="45"/>
    <x v="4"/>
    <x v="1"/>
  </r>
  <r>
    <x v="3"/>
    <x v="45"/>
    <x v="7"/>
    <x v="1"/>
  </r>
  <r>
    <x v="3"/>
    <x v="45"/>
    <x v="33"/>
    <x v="1"/>
  </r>
  <r>
    <x v="3"/>
    <x v="45"/>
    <x v="33"/>
    <x v="1"/>
  </r>
  <r>
    <x v="3"/>
    <x v="45"/>
    <x v="33"/>
    <x v="1"/>
  </r>
  <r>
    <x v="3"/>
    <x v="45"/>
    <x v="33"/>
    <x v="1"/>
  </r>
  <r>
    <x v="0"/>
    <x v="46"/>
    <x v="30"/>
    <x v="1"/>
  </r>
  <r>
    <x v="0"/>
    <x v="46"/>
    <x v="30"/>
    <x v="1"/>
  </r>
  <r>
    <x v="0"/>
    <x v="46"/>
    <x v="30"/>
    <x v="1"/>
  </r>
  <r>
    <x v="0"/>
    <x v="46"/>
    <x v="30"/>
    <x v="1"/>
  </r>
  <r>
    <x v="0"/>
    <x v="46"/>
    <x v="30"/>
    <x v="1"/>
  </r>
  <r>
    <x v="0"/>
    <x v="46"/>
    <x v="30"/>
    <x v="1"/>
  </r>
  <r>
    <x v="0"/>
    <x v="46"/>
    <x v="30"/>
    <x v="1"/>
  </r>
  <r>
    <x v="0"/>
    <x v="46"/>
    <x v="30"/>
    <x v="1"/>
  </r>
  <r>
    <x v="0"/>
    <x v="46"/>
    <x v="30"/>
    <x v="1"/>
  </r>
  <r>
    <x v="0"/>
    <x v="46"/>
    <x v="30"/>
    <x v="1"/>
  </r>
  <r>
    <x v="0"/>
    <x v="46"/>
    <x v="30"/>
    <x v="1"/>
  </r>
  <r>
    <x v="0"/>
    <x v="46"/>
    <x v="30"/>
    <x v="1"/>
  </r>
  <r>
    <x v="0"/>
    <x v="46"/>
    <x v="31"/>
    <x v="1"/>
  </r>
  <r>
    <x v="0"/>
    <x v="46"/>
    <x v="31"/>
    <x v="1"/>
  </r>
  <r>
    <x v="0"/>
    <x v="46"/>
    <x v="31"/>
    <x v="1"/>
  </r>
  <r>
    <x v="0"/>
    <x v="46"/>
    <x v="31"/>
    <x v="1"/>
  </r>
  <r>
    <x v="0"/>
    <x v="46"/>
    <x v="31"/>
    <x v="1"/>
  </r>
  <r>
    <x v="0"/>
    <x v="46"/>
    <x v="31"/>
    <x v="1"/>
  </r>
  <r>
    <x v="0"/>
    <x v="46"/>
    <x v="31"/>
    <x v="1"/>
  </r>
  <r>
    <x v="0"/>
    <x v="46"/>
    <x v="31"/>
    <x v="1"/>
  </r>
  <r>
    <x v="0"/>
    <x v="46"/>
    <x v="31"/>
    <x v="1"/>
  </r>
  <r>
    <x v="0"/>
    <x v="46"/>
    <x v="31"/>
    <x v="1"/>
  </r>
  <r>
    <x v="0"/>
    <x v="46"/>
    <x v="31"/>
    <x v="1"/>
  </r>
  <r>
    <x v="0"/>
    <x v="46"/>
    <x v="31"/>
    <x v="1"/>
  </r>
  <r>
    <x v="7"/>
    <x v="47"/>
    <x v="34"/>
    <x v="41"/>
  </r>
  <r>
    <x v="7"/>
    <x v="47"/>
    <x v="34"/>
    <x v="41"/>
  </r>
  <r>
    <x v="7"/>
    <x v="47"/>
    <x v="34"/>
    <x v="41"/>
  </r>
  <r>
    <x v="7"/>
    <x v="47"/>
    <x v="34"/>
    <x v="41"/>
  </r>
  <r>
    <x v="7"/>
    <x v="47"/>
    <x v="35"/>
    <x v="42"/>
  </r>
  <r>
    <x v="7"/>
    <x v="47"/>
    <x v="35"/>
    <x v="41"/>
  </r>
  <r>
    <x v="2"/>
    <x v="48"/>
    <x v="9"/>
    <x v="43"/>
  </r>
  <r>
    <x v="2"/>
    <x v="48"/>
    <x v="9"/>
    <x v="43"/>
  </r>
  <r>
    <x v="2"/>
    <x v="48"/>
    <x v="9"/>
    <x v="43"/>
  </r>
  <r>
    <x v="2"/>
    <x v="48"/>
    <x v="9"/>
    <x v="43"/>
  </r>
  <r>
    <x v="2"/>
    <x v="48"/>
    <x v="9"/>
    <x v="43"/>
  </r>
  <r>
    <x v="2"/>
    <x v="48"/>
    <x v="9"/>
    <x v="43"/>
  </r>
  <r>
    <x v="2"/>
    <x v="48"/>
    <x v="9"/>
    <x v="43"/>
  </r>
  <r>
    <x v="2"/>
    <x v="48"/>
    <x v="9"/>
    <x v="43"/>
  </r>
  <r>
    <x v="2"/>
    <x v="48"/>
    <x v="9"/>
    <x v="43"/>
  </r>
  <r>
    <x v="3"/>
    <x v="49"/>
    <x v="7"/>
    <x v="22"/>
  </r>
  <r>
    <x v="3"/>
    <x v="49"/>
    <x v="7"/>
    <x v="22"/>
  </r>
  <r>
    <x v="3"/>
    <x v="49"/>
    <x v="7"/>
    <x v="22"/>
  </r>
  <r>
    <x v="3"/>
    <x v="49"/>
    <x v="11"/>
    <x v="44"/>
  </r>
  <r>
    <x v="6"/>
    <x v="50"/>
    <x v="31"/>
    <x v="1"/>
  </r>
  <r>
    <x v="6"/>
    <x v="50"/>
    <x v="31"/>
    <x v="1"/>
  </r>
  <r>
    <x v="6"/>
    <x v="50"/>
    <x v="31"/>
    <x v="1"/>
  </r>
  <r>
    <x v="6"/>
    <x v="50"/>
    <x v="31"/>
    <x v="1"/>
  </r>
  <r>
    <x v="6"/>
    <x v="50"/>
    <x v="13"/>
    <x v="1"/>
  </r>
  <r>
    <x v="6"/>
    <x v="50"/>
    <x v="13"/>
    <x v="1"/>
  </r>
  <r>
    <x v="6"/>
    <x v="50"/>
    <x v="13"/>
    <x v="1"/>
  </r>
  <r>
    <x v="6"/>
    <x v="50"/>
    <x v="13"/>
    <x v="1"/>
  </r>
  <r>
    <x v="6"/>
    <x v="50"/>
    <x v="31"/>
    <x v="1"/>
  </r>
  <r>
    <x v="6"/>
    <x v="50"/>
    <x v="13"/>
    <x v="1"/>
  </r>
  <r>
    <x v="6"/>
    <x v="50"/>
    <x v="31"/>
    <x v="1"/>
  </r>
  <r>
    <x v="6"/>
    <x v="50"/>
    <x v="13"/>
    <x v="1"/>
  </r>
  <r>
    <x v="1"/>
    <x v="51"/>
    <x v="13"/>
    <x v="40"/>
  </r>
  <r>
    <x v="1"/>
    <x v="51"/>
    <x v="13"/>
    <x v="28"/>
  </r>
  <r>
    <x v="1"/>
    <x v="51"/>
    <x v="13"/>
    <x v="28"/>
  </r>
  <r>
    <x v="1"/>
    <x v="51"/>
    <x v="16"/>
    <x v="27"/>
  </r>
  <r>
    <x v="1"/>
    <x v="51"/>
    <x v="16"/>
    <x v="27"/>
  </r>
  <r>
    <x v="1"/>
    <x v="51"/>
    <x v="16"/>
    <x v="27"/>
  </r>
  <r>
    <x v="1"/>
    <x v="51"/>
    <x v="16"/>
    <x v="27"/>
  </r>
  <r>
    <x v="1"/>
    <x v="51"/>
    <x v="16"/>
    <x v="27"/>
  </r>
  <r>
    <x v="1"/>
    <x v="51"/>
    <x v="16"/>
    <x v="27"/>
  </r>
  <r>
    <x v="3"/>
    <x v="52"/>
    <x v="36"/>
    <x v="1"/>
  </r>
  <r>
    <x v="3"/>
    <x v="52"/>
    <x v="37"/>
    <x v="45"/>
  </r>
  <r>
    <x v="3"/>
    <x v="52"/>
    <x v="37"/>
    <x v="45"/>
  </r>
  <r>
    <x v="3"/>
    <x v="52"/>
    <x v="36"/>
    <x v="1"/>
  </r>
  <r>
    <x v="3"/>
    <x v="52"/>
    <x v="37"/>
    <x v="5"/>
  </r>
  <r>
    <x v="3"/>
    <x v="52"/>
    <x v="36"/>
    <x v="1"/>
  </r>
  <r>
    <x v="3"/>
    <x v="52"/>
    <x v="11"/>
    <x v="1"/>
  </r>
  <r>
    <x v="3"/>
    <x v="52"/>
    <x v="11"/>
    <x v="1"/>
  </r>
  <r>
    <x v="3"/>
    <x v="52"/>
    <x v="36"/>
    <x v="1"/>
  </r>
  <r>
    <x v="3"/>
    <x v="52"/>
    <x v="36"/>
    <x v="1"/>
  </r>
  <r>
    <x v="3"/>
    <x v="52"/>
    <x v="37"/>
    <x v="5"/>
  </r>
  <r>
    <x v="3"/>
    <x v="52"/>
    <x v="11"/>
    <x v="1"/>
  </r>
  <r>
    <x v="3"/>
    <x v="52"/>
    <x v="11"/>
    <x v="1"/>
  </r>
  <r>
    <x v="7"/>
    <x v="53"/>
    <x v="7"/>
    <x v="1"/>
  </r>
  <r>
    <x v="7"/>
    <x v="53"/>
    <x v="7"/>
    <x v="1"/>
  </r>
  <r>
    <x v="7"/>
    <x v="53"/>
    <x v="7"/>
    <x v="1"/>
  </r>
  <r>
    <x v="7"/>
    <x v="53"/>
    <x v="7"/>
    <x v="1"/>
  </r>
  <r>
    <x v="7"/>
    <x v="53"/>
    <x v="31"/>
    <x v="1"/>
  </r>
  <r>
    <x v="7"/>
    <x v="53"/>
    <x v="31"/>
    <x v="1"/>
  </r>
  <r>
    <x v="7"/>
    <x v="53"/>
    <x v="31"/>
    <x v="1"/>
  </r>
  <r>
    <x v="7"/>
    <x v="53"/>
    <x v="31"/>
    <x v="1"/>
  </r>
  <r>
    <x v="7"/>
    <x v="53"/>
    <x v="31"/>
    <x v="1"/>
  </r>
  <r>
    <x v="7"/>
    <x v="53"/>
    <x v="31"/>
    <x v="1"/>
  </r>
  <r>
    <x v="7"/>
    <x v="53"/>
    <x v="31"/>
    <x v="1"/>
  </r>
  <r>
    <x v="1"/>
    <x v="54"/>
    <x v="16"/>
    <x v="46"/>
  </r>
  <r>
    <x v="1"/>
    <x v="54"/>
    <x v="16"/>
    <x v="46"/>
  </r>
  <r>
    <x v="1"/>
    <x v="54"/>
    <x v="16"/>
    <x v="46"/>
  </r>
  <r>
    <x v="1"/>
    <x v="54"/>
    <x v="16"/>
    <x v="46"/>
  </r>
  <r>
    <x v="1"/>
    <x v="54"/>
    <x v="16"/>
    <x v="46"/>
  </r>
  <r>
    <x v="1"/>
    <x v="54"/>
    <x v="16"/>
    <x v="46"/>
  </r>
  <r>
    <x v="1"/>
    <x v="54"/>
    <x v="16"/>
    <x v="46"/>
  </r>
  <r>
    <x v="5"/>
    <x v="55"/>
    <x v="38"/>
    <x v="47"/>
  </r>
  <r>
    <x v="5"/>
    <x v="55"/>
    <x v="38"/>
    <x v="1"/>
  </r>
  <r>
    <x v="5"/>
    <x v="55"/>
    <x v="38"/>
    <x v="1"/>
  </r>
  <r>
    <x v="5"/>
    <x v="55"/>
    <x v="7"/>
    <x v="1"/>
  </r>
  <r>
    <x v="5"/>
    <x v="55"/>
    <x v="7"/>
    <x v="1"/>
  </r>
  <r>
    <x v="5"/>
    <x v="55"/>
    <x v="13"/>
    <x v="1"/>
  </r>
  <r>
    <x v="5"/>
    <x v="55"/>
    <x v="13"/>
    <x v="1"/>
  </r>
  <r>
    <x v="5"/>
    <x v="55"/>
    <x v="13"/>
    <x v="1"/>
  </r>
  <r>
    <x v="5"/>
    <x v="55"/>
    <x v="13"/>
    <x v="1"/>
  </r>
  <r>
    <x v="5"/>
    <x v="55"/>
    <x v="13"/>
    <x v="1"/>
  </r>
  <r>
    <x v="5"/>
    <x v="55"/>
    <x v="13"/>
    <x v="6"/>
  </r>
  <r>
    <x v="5"/>
    <x v="55"/>
    <x v="7"/>
    <x v="17"/>
  </r>
  <r>
    <x v="7"/>
    <x v="56"/>
    <x v="39"/>
    <x v="48"/>
  </r>
  <r>
    <x v="7"/>
    <x v="56"/>
    <x v="39"/>
    <x v="48"/>
  </r>
  <r>
    <x v="0"/>
    <x v="57"/>
    <x v="39"/>
    <x v="1"/>
  </r>
  <r>
    <x v="0"/>
    <x v="57"/>
    <x v="39"/>
    <x v="1"/>
  </r>
  <r>
    <x v="0"/>
    <x v="57"/>
    <x v="39"/>
    <x v="1"/>
  </r>
  <r>
    <x v="7"/>
    <x v="58"/>
    <x v="40"/>
    <x v="1"/>
  </r>
  <r>
    <x v="7"/>
    <x v="58"/>
    <x v="40"/>
    <x v="1"/>
  </r>
  <r>
    <x v="7"/>
    <x v="58"/>
    <x v="40"/>
    <x v="1"/>
  </r>
  <r>
    <x v="2"/>
    <x v="59"/>
    <x v="41"/>
    <x v="1"/>
  </r>
  <r>
    <x v="2"/>
    <x v="59"/>
    <x v="41"/>
    <x v="1"/>
  </r>
  <r>
    <x v="2"/>
    <x v="59"/>
    <x v="41"/>
    <x v="1"/>
  </r>
  <r>
    <x v="2"/>
    <x v="59"/>
    <x v="41"/>
    <x v="1"/>
  </r>
  <r>
    <x v="7"/>
    <x v="60"/>
    <x v="42"/>
    <x v="49"/>
  </r>
  <r>
    <x v="7"/>
    <x v="60"/>
    <x v="42"/>
    <x v="49"/>
  </r>
  <r>
    <x v="7"/>
    <x v="60"/>
    <x v="42"/>
    <x v="49"/>
  </r>
  <r>
    <x v="7"/>
    <x v="61"/>
    <x v="31"/>
    <x v="1"/>
  </r>
  <r>
    <x v="7"/>
    <x v="61"/>
    <x v="31"/>
    <x v="1"/>
  </r>
  <r>
    <x v="7"/>
    <x v="61"/>
    <x v="31"/>
    <x v="1"/>
  </r>
  <r>
    <x v="7"/>
    <x v="61"/>
    <x v="31"/>
    <x v="1"/>
  </r>
  <r>
    <x v="7"/>
    <x v="61"/>
    <x v="31"/>
    <x v="1"/>
  </r>
  <r>
    <x v="7"/>
    <x v="61"/>
    <x v="31"/>
    <x v="1"/>
  </r>
  <r>
    <x v="7"/>
    <x v="61"/>
    <x v="31"/>
    <x v="1"/>
  </r>
  <r>
    <x v="7"/>
    <x v="61"/>
    <x v="31"/>
    <x v="1"/>
  </r>
  <r>
    <x v="7"/>
    <x v="62"/>
    <x v="35"/>
    <x v="50"/>
  </r>
  <r>
    <x v="7"/>
    <x v="62"/>
    <x v="42"/>
    <x v="51"/>
  </r>
  <r>
    <x v="7"/>
    <x v="62"/>
    <x v="42"/>
    <x v="42"/>
  </r>
  <r>
    <x v="7"/>
    <x v="62"/>
    <x v="42"/>
    <x v="50"/>
  </r>
  <r>
    <x v="7"/>
    <x v="62"/>
    <x v="42"/>
    <x v="50"/>
  </r>
  <r>
    <x v="7"/>
    <x v="62"/>
    <x v="42"/>
    <x v="50"/>
  </r>
  <r>
    <x v="7"/>
    <x v="62"/>
    <x v="42"/>
    <x v="50"/>
  </r>
  <r>
    <x v="7"/>
    <x v="62"/>
    <x v="42"/>
    <x v="50"/>
  </r>
  <r>
    <x v="7"/>
    <x v="62"/>
    <x v="42"/>
    <x v="50"/>
  </r>
  <r>
    <x v="8"/>
    <x v="63"/>
    <x v="13"/>
    <x v="25"/>
  </r>
  <r>
    <x v="8"/>
    <x v="63"/>
    <x v="38"/>
    <x v="3"/>
  </r>
  <r>
    <x v="8"/>
    <x v="63"/>
    <x v="13"/>
    <x v="25"/>
  </r>
  <r>
    <x v="8"/>
    <x v="63"/>
    <x v="38"/>
    <x v="3"/>
  </r>
  <r>
    <x v="7"/>
    <x v="64"/>
    <x v="42"/>
    <x v="1"/>
  </r>
  <r>
    <x v="7"/>
    <x v="64"/>
    <x v="42"/>
    <x v="27"/>
  </r>
  <r>
    <x v="7"/>
    <x v="64"/>
    <x v="42"/>
    <x v="27"/>
  </r>
  <r>
    <x v="7"/>
    <x v="64"/>
    <x v="42"/>
    <x v="27"/>
  </r>
  <r>
    <x v="7"/>
    <x v="64"/>
    <x v="42"/>
    <x v="27"/>
  </r>
  <r>
    <x v="7"/>
    <x v="64"/>
    <x v="42"/>
    <x v="27"/>
  </r>
  <r>
    <x v="7"/>
    <x v="64"/>
    <x v="42"/>
    <x v="27"/>
  </r>
  <r>
    <x v="7"/>
    <x v="64"/>
    <x v="42"/>
    <x v="27"/>
  </r>
  <r>
    <x v="7"/>
    <x v="64"/>
    <x v="42"/>
    <x v="27"/>
  </r>
  <r>
    <x v="7"/>
    <x v="64"/>
    <x v="42"/>
    <x v="1"/>
  </r>
  <r>
    <x v="7"/>
    <x v="64"/>
    <x v="42"/>
    <x v="27"/>
  </r>
  <r>
    <x v="7"/>
    <x v="64"/>
    <x v="42"/>
    <x v="27"/>
  </r>
  <r>
    <x v="7"/>
    <x v="64"/>
    <x v="42"/>
    <x v="27"/>
  </r>
  <r>
    <x v="7"/>
    <x v="64"/>
    <x v="42"/>
    <x v="27"/>
  </r>
  <r>
    <x v="7"/>
    <x v="64"/>
    <x v="42"/>
    <x v="27"/>
  </r>
  <r>
    <x v="7"/>
    <x v="64"/>
    <x v="42"/>
    <x v="27"/>
  </r>
  <r>
    <x v="7"/>
    <x v="64"/>
    <x v="42"/>
    <x v="27"/>
  </r>
  <r>
    <x v="7"/>
    <x v="64"/>
    <x v="42"/>
    <x v="27"/>
  </r>
  <r>
    <x v="7"/>
    <x v="64"/>
    <x v="42"/>
    <x v="27"/>
  </r>
  <r>
    <x v="7"/>
    <x v="64"/>
    <x v="42"/>
    <x v="27"/>
  </r>
  <r>
    <x v="7"/>
    <x v="64"/>
    <x v="42"/>
    <x v="27"/>
  </r>
  <r>
    <x v="7"/>
    <x v="65"/>
    <x v="43"/>
    <x v="4"/>
  </r>
  <r>
    <x v="7"/>
    <x v="65"/>
    <x v="43"/>
    <x v="4"/>
  </r>
  <r>
    <x v="7"/>
    <x v="65"/>
    <x v="43"/>
    <x v="4"/>
  </r>
  <r>
    <x v="0"/>
    <x v="66"/>
    <x v="42"/>
    <x v="5"/>
  </r>
  <r>
    <x v="0"/>
    <x v="66"/>
    <x v="42"/>
    <x v="5"/>
  </r>
  <r>
    <x v="0"/>
    <x v="66"/>
    <x v="42"/>
    <x v="5"/>
  </r>
  <r>
    <x v="0"/>
    <x v="66"/>
    <x v="42"/>
    <x v="5"/>
  </r>
  <r>
    <x v="0"/>
    <x v="66"/>
    <x v="42"/>
    <x v="5"/>
  </r>
  <r>
    <x v="0"/>
    <x v="66"/>
    <x v="42"/>
    <x v="5"/>
  </r>
  <r>
    <x v="0"/>
    <x v="66"/>
    <x v="42"/>
    <x v="5"/>
  </r>
  <r>
    <x v="4"/>
    <x v="67"/>
    <x v="44"/>
    <x v="3"/>
  </r>
  <r>
    <x v="4"/>
    <x v="67"/>
    <x v="44"/>
    <x v="3"/>
  </r>
  <r>
    <x v="4"/>
    <x v="67"/>
    <x v="44"/>
    <x v="3"/>
  </r>
  <r>
    <x v="4"/>
    <x v="67"/>
    <x v="44"/>
    <x v="3"/>
  </r>
  <r>
    <x v="4"/>
    <x v="67"/>
    <x v="44"/>
    <x v="3"/>
  </r>
  <r>
    <x v="4"/>
    <x v="67"/>
    <x v="45"/>
    <x v="52"/>
  </r>
  <r>
    <x v="4"/>
    <x v="67"/>
    <x v="45"/>
    <x v="52"/>
  </r>
  <r>
    <x v="4"/>
    <x v="67"/>
    <x v="44"/>
    <x v="52"/>
  </r>
  <r>
    <x v="4"/>
    <x v="67"/>
    <x v="44"/>
    <x v="52"/>
  </r>
  <r>
    <x v="4"/>
    <x v="67"/>
    <x v="46"/>
    <x v="52"/>
  </r>
  <r>
    <x v="4"/>
    <x v="67"/>
    <x v="46"/>
    <x v="52"/>
  </r>
  <r>
    <x v="4"/>
    <x v="67"/>
    <x v="44"/>
    <x v="3"/>
  </r>
  <r>
    <x v="4"/>
    <x v="67"/>
    <x v="44"/>
    <x v="52"/>
  </r>
  <r>
    <x v="4"/>
    <x v="67"/>
    <x v="45"/>
    <x v="52"/>
  </r>
  <r>
    <x v="4"/>
    <x v="67"/>
    <x v="44"/>
    <x v="3"/>
  </r>
  <r>
    <x v="4"/>
    <x v="67"/>
    <x v="44"/>
    <x v="3"/>
  </r>
  <r>
    <x v="4"/>
    <x v="68"/>
    <x v="19"/>
    <x v="53"/>
  </r>
  <r>
    <x v="4"/>
    <x v="68"/>
    <x v="19"/>
    <x v="53"/>
  </r>
  <r>
    <x v="4"/>
    <x v="68"/>
    <x v="19"/>
    <x v="53"/>
  </r>
  <r>
    <x v="4"/>
    <x v="68"/>
    <x v="8"/>
    <x v="54"/>
  </r>
  <r>
    <x v="4"/>
    <x v="68"/>
    <x v="8"/>
    <x v="16"/>
  </r>
  <r>
    <x v="4"/>
    <x v="68"/>
    <x v="19"/>
    <x v="53"/>
  </r>
  <r>
    <x v="8"/>
    <x v="69"/>
    <x v="19"/>
    <x v="55"/>
  </r>
  <r>
    <x v="8"/>
    <x v="69"/>
    <x v="19"/>
    <x v="56"/>
  </r>
  <r>
    <x v="8"/>
    <x v="69"/>
    <x v="19"/>
    <x v="26"/>
  </r>
  <r>
    <x v="8"/>
    <x v="69"/>
    <x v="18"/>
    <x v="10"/>
  </r>
  <r>
    <x v="8"/>
    <x v="69"/>
    <x v="18"/>
    <x v="10"/>
  </r>
  <r>
    <x v="8"/>
    <x v="69"/>
    <x v="19"/>
    <x v="56"/>
  </r>
  <r>
    <x v="8"/>
    <x v="69"/>
    <x v="18"/>
    <x v="10"/>
  </r>
  <r>
    <x v="4"/>
    <x v="70"/>
    <x v="46"/>
    <x v="57"/>
  </r>
  <r>
    <x v="4"/>
    <x v="70"/>
    <x v="46"/>
    <x v="57"/>
  </r>
  <r>
    <x v="4"/>
    <x v="70"/>
    <x v="46"/>
    <x v="57"/>
  </r>
  <r>
    <x v="4"/>
    <x v="70"/>
    <x v="46"/>
    <x v="57"/>
  </r>
  <r>
    <x v="4"/>
    <x v="70"/>
    <x v="45"/>
    <x v="58"/>
  </r>
  <r>
    <x v="4"/>
    <x v="70"/>
    <x v="45"/>
    <x v="58"/>
  </r>
  <r>
    <x v="4"/>
    <x v="70"/>
    <x v="46"/>
    <x v="57"/>
  </r>
  <r>
    <x v="6"/>
    <x v="71"/>
    <x v="47"/>
    <x v="59"/>
  </r>
  <r>
    <x v="6"/>
    <x v="71"/>
    <x v="48"/>
    <x v="60"/>
  </r>
  <r>
    <x v="6"/>
    <x v="71"/>
    <x v="48"/>
    <x v="60"/>
  </r>
  <r>
    <x v="8"/>
    <x v="72"/>
    <x v="18"/>
    <x v="1"/>
  </r>
  <r>
    <x v="9"/>
    <x v="73"/>
    <x v="20"/>
    <x v="25"/>
  </r>
  <r>
    <x v="9"/>
    <x v="73"/>
    <x v="20"/>
    <x v="25"/>
  </r>
  <r>
    <x v="9"/>
    <x v="73"/>
    <x v="20"/>
    <x v="25"/>
  </r>
  <r>
    <x v="9"/>
    <x v="73"/>
    <x v="20"/>
    <x v="1"/>
  </r>
  <r>
    <x v="9"/>
    <x v="73"/>
    <x v="21"/>
    <x v="61"/>
  </r>
  <r>
    <x v="9"/>
    <x v="74"/>
    <x v="20"/>
    <x v="1"/>
  </r>
  <r>
    <x v="9"/>
    <x v="74"/>
    <x v="20"/>
    <x v="1"/>
  </r>
  <r>
    <x v="9"/>
    <x v="74"/>
    <x v="21"/>
    <x v="1"/>
  </r>
  <r>
    <x v="9"/>
    <x v="75"/>
    <x v="20"/>
    <x v="1"/>
  </r>
  <r>
    <x v="9"/>
    <x v="75"/>
    <x v="22"/>
    <x v="1"/>
  </r>
  <r>
    <x v="9"/>
    <x v="75"/>
    <x v="21"/>
    <x v="1"/>
  </r>
  <r>
    <x v="9"/>
    <x v="76"/>
    <x v="21"/>
    <x v="1"/>
  </r>
  <r>
    <x v="9"/>
    <x v="76"/>
    <x v="23"/>
    <x v="1"/>
  </r>
  <r>
    <x v="4"/>
    <x v="77"/>
    <x v="49"/>
    <x v="62"/>
  </r>
  <r>
    <x v="2"/>
    <x v="78"/>
    <x v="28"/>
    <x v="63"/>
  </r>
  <r>
    <x v="2"/>
    <x v="78"/>
    <x v="28"/>
    <x v="63"/>
  </r>
  <r>
    <x v="6"/>
    <x v="79"/>
    <x v="14"/>
    <x v="1"/>
  </r>
  <r>
    <x v="6"/>
    <x v="79"/>
    <x v="13"/>
    <x v="17"/>
  </r>
  <r>
    <x v="6"/>
    <x v="79"/>
    <x v="3"/>
    <x v="1"/>
  </r>
  <r>
    <x v="6"/>
    <x v="79"/>
    <x v="13"/>
    <x v="1"/>
  </r>
  <r>
    <x v="6"/>
    <x v="79"/>
    <x v="14"/>
    <x v="1"/>
  </r>
  <r>
    <x v="6"/>
    <x v="79"/>
    <x v="13"/>
    <x v="1"/>
  </r>
  <r>
    <x v="2"/>
    <x v="80"/>
    <x v="9"/>
    <x v="64"/>
  </r>
  <r>
    <x v="2"/>
    <x v="80"/>
    <x v="9"/>
    <x v="64"/>
  </r>
  <r>
    <x v="2"/>
    <x v="80"/>
    <x v="9"/>
    <x v="64"/>
  </r>
  <r>
    <x v="2"/>
    <x v="80"/>
    <x v="9"/>
    <x v="64"/>
  </r>
  <r>
    <x v="2"/>
    <x v="80"/>
    <x v="7"/>
    <x v="65"/>
  </r>
  <r>
    <x v="2"/>
    <x v="80"/>
    <x v="7"/>
    <x v="65"/>
  </r>
  <r>
    <x v="2"/>
    <x v="80"/>
    <x v="7"/>
    <x v="65"/>
  </r>
  <r>
    <x v="2"/>
    <x v="80"/>
    <x v="7"/>
    <x v="65"/>
  </r>
  <r>
    <x v="2"/>
    <x v="80"/>
    <x v="7"/>
    <x v="65"/>
  </r>
  <r>
    <x v="2"/>
    <x v="80"/>
    <x v="7"/>
    <x v="65"/>
  </r>
  <r>
    <x v="2"/>
    <x v="80"/>
    <x v="7"/>
    <x v="65"/>
  </r>
  <r>
    <x v="2"/>
    <x v="80"/>
    <x v="7"/>
    <x v="65"/>
  </r>
  <r>
    <x v="2"/>
    <x v="80"/>
    <x v="7"/>
    <x v="65"/>
  </r>
  <r>
    <x v="3"/>
    <x v="81"/>
    <x v="7"/>
    <x v="33"/>
  </r>
  <r>
    <x v="3"/>
    <x v="81"/>
    <x v="7"/>
    <x v="33"/>
  </r>
  <r>
    <x v="3"/>
    <x v="81"/>
    <x v="7"/>
    <x v="33"/>
  </r>
  <r>
    <x v="3"/>
    <x v="81"/>
    <x v="7"/>
    <x v="33"/>
  </r>
  <r>
    <x v="3"/>
    <x v="81"/>
    <x v="7"/>
    <x v="33"/>
  </r>
  <r>
    <x v="3"/>
    <x v="81"/>
    <x v="7"/>
    <x v="1"/>
  </r>
  <r>
    <x v="2"/>
    <x v="82"/>
    <x v="41"/>
    <x v="1"/>
  </r>
  <r>
    <x v="2"/>
    <x v="82"/>
    <x v="41"/>
    <x v="1"/>
  </r>
  <r>
    <x v="2"/>
    <x v="82"/>
    <x v="41"/>
    <x v="1"/>
  </r>
  <r>
    <x v="2"/>
    <x v="82"/>
    <x v="41"/>
    <x v="1"/>
  </r>
  <r>
    <x v="2"/>
    <x v="82"/>
    <x v="41"/>
    <x v="1"/>
  </r>
  <r>
    <x v="2"/>
    <x v="82"/>
    <x v="41"/>
    <x v="1"/>
  </r>
  <r>
    <x v="2"/>
    <x v="82"/>
    <x v="13"/>
    <x v="1"/>
  </r>
  <r>
    <x v="2"/>
    <x v="82"/>
    <x v="13"/>
    <x v="1"/>
  </r>
  <r>
    <x v="2"/>
    <x v="82"/>
    <x v="13"/>
    <x v="1"/>
  </r>
  <r>
    <x v="2"/>
    <x v="82"/>
    <x v="41"/>
    <x v="1"/>
  </r>
  <r>
    <x v="2"/>
    <x v="83"/>
    <x v="4"/>
    <x v="65"/>
  </r>
  <r>
    <x v="7"/>
    <x v="84"/>
    <x v="34"/>
    <x v="49"/>
  </r>
  <r>
    <x v="7"/>
    <x v="84"/>
    <x v="34"/>
    <x v="49"/>
  </r>
  <r>
    <x v="7"/>
    <x v="84"/>
    <x v="34"/>
    <x v="49"/>
  </r>
  <r>
    <x v="7"/>
    <x v="84"/>
    <x v="34"/>
    <x v="49"/>
  </r>
  <r>
    <x v="7"/>
    <x v="84"/>
    <x v="34"/>
    <x v="49"/>
  </r>
  <r>
    <x v="7"/>
    <x v="84"/>
    <x v="34"/>
    <x v="49"/>
  </r>
  <r>
    <x v="7"/>
    <x v="84"/>
    <x v="34"/>
    <x v="49"/>
  </r>
  <r>
    <x v="2"/>
    <x v="85"/>
    <x v="9"/>
    <x v="66"/>
  </r>
  <r>
    <x v="2"/>
    <x v="85"/>
    <x v="9"/>
    <x v="66"/>
  </r>
  <r>
    <x v="2"/>
    <x v="85"/>
    <x v="9"/>
    <x v="66"/>
  </r>
  <r>
    <x v="2"/>
    <x v="85"/>
    <x v="9"/>
    <x v="66"/>
  </r>
  <r>
    <x v="1"/>
    <x v="86"/>
    <x v="13"/>
    <x v="1"/>
  </r>
  <r>
    <x v="1"/>
    <x v="86"/>
    <x v="16"/>
    <x v="1"/>
  </r>
  <r>
    <x v="1"/>
    <x v="86"/>
    <x v="16"/>
    <x v="1"/>
  </r>
  <r>
    <x v="1"/>
    <x v="86"/>
    <x v="13"/>
    <x v="1"/>
  </r>
  <r>
    <x v="7"/>
    <x v="87"/>
    <x v="50"/>
    <x v="67"/>
  </r>
  <r>
    <x v="7"/>
    <x v="87"/>
    <x v="50"/>
    <x v="68"/>
  </r>
  <r>
    <x v="7"/>
    <x v="87"/>
    <x v="42"/>
    <x v="69"/>
  </r>
  <r>
    <x v="7"/>
    <x v="87"/>
    <x v="42"/>
    <x v="69"/>
  </r>
  <r>
    <x v="7"/>
    <x v="87"/>
    <x v="42"/>
    <x v="69"/>
  </r>
  <r>
    <x v="0"/>
    <x v="88"/>
    <x v="42"/>
    <x v="70"/>
  </r>
  <r>
    <x v="0"/>
    <x v="88"/>
    <x v="42"/>
    <x v="70"/>
  </r>
  <r>
    <x v="0"/>
    <x v="88"/>
    <x v="42"/>
    <x v="70"/>
  </r>
  <r>
    <x v="0"/>
    <x v="88"/>
    <x v="42"/>
    <x v="71"/>
  </r>
  <r>
    <x v="0"/>
    <x v="89"/>
    <x v="39"/>
    <x v="1"/>
  </r>
  <r>
    <x v="0"/>
    <x v="89"/>
    <x v="39"/>
    <x v="1"/>
  </r>
  <r>
    <x v="0"/>
    <x v="89"/>
    <x v="39"/>
    <x v="1"/>
  </r>
  <r>
    <x v="3"/>
    <x v="90"/>
    <x v="51"/>
    <x v="72"/>
  </r>
  <r>
    <x v="3"/>
    <x v="90"/>
    <x v="51"/>
    <x v="72"/>
  </r>
  <r>
    <x v="3"/>
    <x v="90"/>
    <x v="51"/>
    <x v="72"/>
  </r>
  <r>
    <x v="3"/>
    <x v="90"/>
    <x v="51"/>
    <x v="72"/>
  </r>
  <r>
    <x v="3"/>
    <x v="91"/>
    <x v="20"/>
    <x v="73"/>
  </r>
  <r>
    <x v="3"/>
    <x v="91"/>
    <x v="51"/>
    <x v="15"/>
  </r>
  <r>
    <x v="3"/>
    <x v="91"/>
    <x v="20"/>
    <x v="73"/>
  </r>
  <r>
    <x v="3"/>
    <x v="91"/>
    <x v="51"/>
    <x v="15"/>
  </r>
  <r>
    <x v="3"/>
    <x v="91"/>
    <x v="20"/>
    <x v="73"/>
  </r>
  <r>
    <x v="3"/>
    <x v="91"/>
    <x v="51"/>
    <x v="15"/>
  </r>
  <r>
    <x v="3"/>
    <x v="91"/>
    <x v="51"/>
    <x v="15"/>
  </r>
  <r>
    <x v="3"/>
    <x v="91"/>
    <x v="20"/>
    <x v="73"/>
  </r>
  <r>
    <x v="5"/>
    <x v="92"/>
    <x v="18"/>
    <x v="1"/>
  </r>
  <r>
    <x v="5"/>
    <x v="92"/>
    <x v="18"/>
    <x v="1"/>
  </r>
  <r>
    <x v="5"/>
    <x v="92"/>
    <x v="18"/>
    <x v="1"/>
  </r>
  <r>
    <x v="5"/>
    <x v="92"/>
    <x v="18"/>
    <x v="1"/>
  </r>
  <r>
    <x v="4"/>
    <x v="93"/>
    <x v="19"/>
    <x v="10"/>
  </r>
  <r>
    <x v="9"/>
    <x v="94"/>
    <x v="23"/>
    <x v="1"/>
  </r>
  <r>
    <x v="9"/>
    <x v="94"/>
    <x v="22"/>
    <x v="1"/>
  </r>
  <r>
    <x v="9"/>
    <x v="95"/>
    <x v="25"/>
    <x v="74"/>
  </r>
  <r>
    <x v="2"/>
    <x v="96"/>
    <x v="28"/>
    <x v="25"/>
  </r>
  <r>
    <x v="2"/>
    <x v="96"/>
    <x v="28"/>
    <x v="25"/>
  </r>
  <r>
    <x v="3"/>
    <x v="97"/>
    <x v="12"/>
    <x v="75"/>
  </r>
  <r>
    <x v="3"/>
    <x v="97"/>
    <x v="7"/>
    <x v="1"/>
  </r>
  <r>
    <x v="3"/>
    <x v="97"/>
    <x v="7"/>
    <x v="1"/>
  </r>
  <r>
    <x v="3"/>
    <x v="97"/>
    <x v="7"/>
    <x v="1"/>
  </r>
  <r>
    <x v="3"/>
    <x v="97"/>
    <x v="7"/>
    <x v="1"/>
  </r>
  <r>
    <x v="3"/>
    <x v="97"/>
    <x v="7"/>
    <x v="1"/>
  </r>
  <r>
    <x v="3"/>
    <x v="97"/>
    <x v="7"/>
    <x v="1"/>
  </r>
  <r>
    <x v="3"/>
    <x v="97"/>
    <x v="7"/>
    <x v="1"/>
  </r>
  <r>
    <x v="3"/>
    <x v="97"/>
    <x v="12"/>
    <x v="1"/>
  </r>
  <r>
    <x v="3"/>
    <x v="97"/>
    <x v="12"/>
    <x v="1"/>
  </r>
  <r>
    <x v="3"/>
    <x v="98"/>
    <x v="7"/>
    <x v="76"/>
  </r>
  <r>
    <x v="3"/>
    <x v="98"/>
    <x v="7"/>
    <x v="76"/>
  </r>
  <r>
    <x v="3"/>
    <x v="98"/>
    <x v="7"/>
    <x v="76"/>
  </r>
  <r>
    <x v="3"/>
    <x v="98"/>
    <x v="7"/>
    <x v="76"/>
  </r>
  <r>
    <x v="3"/>
    <x v="98"/>
    <x v="29"/>
    <x v="6"/>
  </r>
  <r>
    <x v="3"/>
    <x v="98"/>
    <x v="7"/>
    <x v="76"/>
  </r>
  <r>
    <x v="3"/>
    <x v="98"/>
    <x v="29"/>
    <x v="6"/>
  </r>
  <r>
    <x v="3"/>
    <x v="98"/>
    <x v="29"/>
    <x v="6"/>
  </r>
  <r>
    <x v="3"/>
    <x v="98"/>
    <x v="7"/>
    <x v="6"/>
  </r>
  <r>
    <x v="7"/>
    <x v="99"/>
    <x v="35"/>
    <x v="42"/>
  </r>
  <r>
    <x v="7"/>
    <x v="99"/>
    <x v="35"/>
    <x v="77"/>
  </r>
  <r>
    <x v="7"/>
    <x v="99"/>
    <x v="35"/>
    <x v="77"/>
  </r>
  <r>
    <x v="7"/>
    <x v="99"/>
    <x v="35"/>
    <x v="42"/>
  </r>
  <r>
    <x v="7"/>
    <x v="99"/>
    <x v="35"/>
    <x v="42"/>
  </r>
  <r>
    <x v="2"/>
    <x v="100"/>
    <x v="9"/>
    <x v="78"/>
  </r>
  <r>
    <x v="2"/>
    <x v="100"/>
    <x v="9"/>
    <x v="78"/>
  </r>
  <r>
    <x v="2"/>
    <x v="100"/>
    <x v="9"/>
    <x v="78"/>
  </r>
  <r>
    <x v="2"/>
    <x v="100"/>
    <x v="9"/>
    <x v="78"/>
  </r>
  <r>
    <x v="2"/>
    <x v="100"/>
    <x v="41"/>
    <x v="1"/>
  </r>
  <r>
    <x v="2"/>
    <x v="100"/>
    <x v="41"/>
    <x v="1"/>
  </r>
  <r>
    <x v="2"/>
    <x v="100"/>
    <x v="41"/>
    <x v="79"/>
  </r>
  <r>
    <x v="2"/>
    <x v="100"/>
    <x v="41"/>
    <x v="1"/>
  </r>
  <r>
    <x v="2"/>
    <x v="100"/>
    <x v="41"/>
    <x v="1"/>
  </r>
  <r>
    <x v="2"/>
    <x v="100"/>
    <x v="41"/>
    <x v="1"/>
  </r>
  <r>
    <x v="2"/>
    <x v="100"/>
    <x v="41"/>
    <x v="1"/>
  </r>
  <r>
    <x v="2"/>
    <x v="100"/>
    <x v="13"/>
    <x v="80"/>
  </r>
  <r>
    <x v="2"/>
    <x v="100"/>
    <x v="13"/>
    <x v="81"/>
  </r>
  <r>
    <x v="2"/>
    <x v="100"/>
    <x v="13"/>
    <x v="81"/>
  </r>
  <r>
    <x v="8"/>
    <x v="101"/>
    <x v="38"/>
    <x v="3"/>
  </r>
  <r>
    <x v="8"/>
    <x v="101"/>
    <x v="13"/>
    <x v="82"/>
  </r>
  <r>
    <x v="8"/>
    <x v="101"/>
    <x v="38"/>
    <x v="3"/>
  </r>
  <r>
    <x v="8"/>
    <x v="101"/>
    <x v="13"/>
    <x v="82"/>
  </r>
  <r>
    <x v="8"/>
    <x v="101"/>
    <x v="13"/>
    <x v="82"/>
  </r>
  <r>
    <x v="8"/>
    <x v="101"/>
    <x v="38"/>
    <x v="3"/>
  </r>
  <r>
    <x v="8"/>
    <x v="101"/>
    <x v="13"/>
    <x v="25"/>
  </r>
  <r>
    <x v="8"/>
    <x v="101"/>
    <x v="13"/>
    <x v="25"/>
  </r>
  <r>
    <x v="8"/>
    <x v="101"/>
    <x v="38"/>
    <x v="3"/>
  </r>
  <r>
    <x v="8"/>
    <x v="101"/>
    <x v="38"/>
    <x v="3"/>
  </r>
  <r>
    <x v="8"/>
    <x v="101"/>
    <x v="38"/>
    <x v="3"/>
  </r>
  <r>
    <x v="8"/>
    <x v="101"/>
    <x v="38"/>
    <x v="3"/>
  </r>
  <r>
    <x v="8"/>
    <x v="101"/>
    <x v="13"/>
    <x v="25"/>
  </r>
  <r>
    <x v="8"/>
    <x v="101"/>
    <x v="13"/>
    <x v="25"/>
  </r>
  <r>
    <x v="3"/>
    <x v="102"/>
    <x v="11"/>
    <x v="83"/>
  </r>
  <r>
    <x v="3"/>
    <x v="102"/>
    <x v="36"/>
    <x v="84"/>
  </r>
  <r>
    <x v="3"/>
    <x v="102"/>
    <x v="36"/>
    <x v="84"/>
  </r>
  <r>
    <x v="3"/>
    <x v="102"/>
    <x v="36"/>
    <x v="84"/>
  </r>
  <r>
    <x v="3"/>
    <x v="102"/>
    <x v="36"/>
    <x v="84"/>
  </r>
  <r>
    <x v="3"/>
    <x v="102"/>
    <x v="36"/>
    <x v="84"/>
  </r>
  <r>
    <x v="3"/>
    <x v="102"/>
    <x v="11"/>
    <x v="83"/>
  </r>
  <r>
    <x v="3"/>
    <x v="102"/>
    <x v="37"/>
    <x v="85"/>
  </r>
  <r>
    <x v="3"/>
    <x v="102"/>
    <x v="37"/>
    <x v="85"/>
  </r>
  <r>
    <x v="3"/>
    <x v="102"/>
    <x v="37"/>
    <x v="85"/>
  </r>
  <r>
    <x v="3"/>
    <x v="102"/>
    <x v="37"/>
    <x v="85"/>
  </r>
  <r>
    <x v="3"/>
    <x v="102"/>
    <x v="37"/>
    <x v="85"/>
  </r>
  <r>
    <x v="3"/>
    <x v="102"/>
    <x v="36"/>
    <x v="84"/>
  </r>
  <r>
    <x v="3"/>
    <x v="102"/>
    <x v="37"/>
    <x v="85"/>
  </r>
  <r>
    <x v="3"/>
    <x v="102"/>
    <x v="11"/>
    <x v="83"/>
  </r>
  <r>
    <x v="3"/>
    <x v="102"/>
    <x v="36"/>
    <x v="84"/>
  </r>
  <r>
    <x v="3"/>
    <x v="102"/>
    <x v="36"/>
    <x v="84"/>
  </r>
  <r>
    <x v="3"/>
    <x v="102"/>
    <x v="37"/>
    <x v="1"/>
  </r>
  <r>
    <x v="0"/>
    <x v="103"/>
    <x v="52"/>
    <x v="1"/>
  </r>
  <r>
    <x v="0"/>
    <x v="103"/>
    <x v="52"/>
    <x v="1"/>
  </r>
  <r>
    <x v="0"/>
    <x v="103"/>
    <x v="52"/>
    <x v="1"/>
  </r>
  <r>
    <x v="0"/>
    <x v="103"/>
    <x v="52"/>
    <x v="1"/>
  </r>
  <r>
    <x v="0"/>
    <x v="103"/>
    <x v="52"/>
    <x v="1"/>
  </r>
  <r>
    <x v="0"/>
    <x v="103"/>
    <x v="52"/>
    <x v="1"/>
  </r>
  <r>
    <x v="9"/>
    <x v="104"/>
    <x v="20"/>
    <x v="86"/>
  </r>
  <r>
    <x v="9"/>
    <x v="104"/>
    <x v="22"/>
    <x v="72"/>
  </r>
  <r>
    <x v="9"/>
    <x v="104"/>
    <x v="21"/>
    <x v="87"/>
  </r>
  <r>
    <x v="9"/>
    <x v="105"/>
    <x v="22"/>
    <x v="1"/>
  </r>
  <r>
    <x v="9"/>
    <x v="105"/>
    <x v="22"/>
    <x v="1"/>
  </r>
  <r>
    <x v="9"/>
    <x v="105"/>
    <x v="53"/>
    <x v="88"/>
  </r>
  <r>
    <x v="9"/>
    <x v="105"/>
    <x v="20"/>
    <x v="1"/>
  </r>
  <r>
    <x v="9"/>
    <x v="106"/>
    <x v="53"/>
    <x v="1"/>
  </r>
  <r>
    <x v="2"/>
    <x v="107"/>
    <x v="4"/>
    <x v="1"/>
  </r>
  <r>
    <x v="2"/>
    <x v="107"/>
    <x v="4"/>
    <x v="1"/>
  </r>
  <r>
    <x v="2"/>
    <x v="107"/>
    <x v="7"/>
    <x v="1"/>
  </r>
  <r>
    <x v="2"/>
    <x v="107"/>
    <x v="4"/>
    <x v="1"/>
  </r>
  <r>
    <x v="2"/>
    <x v="107"/>
    <x v="7"/>
    <x v="1"/>
  </r>
  <r>
    <x v="2"/>
    <x v="107"/>
    <x v="7"/>
    <x v="1"/>
  </r>
  <r>
    <x v="2"/>
    <x v="107"/>
    <x v="7"/>
    <x v="1"/>
  </r>
  <r>
    <x v="2"/>
    <x v="107"/>
    <x v="4"/>
    <x v="1"/>
  </r>
  <r>
    <x v="2"/>
    <x v="107"/>
    <x v="4"/>
    <x v="1"/>
  </r>
  <r>
    <x v="2"/>
    <x v="107"/>
    <x v="7"/>
    <x v="1"/>
  </r>
  <r>
    <x v="2"/>
    <x v="107"/>
    <x v="7"/>
    <x v="1"/>
  </r>
  <r>
    <x v="2"/>
    <x v="107"/>
    <x v="4"/>
    <x v="1"/>
  </r>
  <r>
    <x v="2"/>
    <x v="107"/>
    <x v="4"/>
    <x v="1"/>
  </r>
  <r>
    <x v="2"/>
    <x v="107"/>
    <x v="4"/>
    <x v="1"/>
  </r>
  <r>
    <x v="0"/>
    <x v="108"/>
    <x v="6"/>
    <x v="1"/>
  </r>
  <r>
    <x v="0"/>
    <x v="108"/>
    <x v="54"/>
    <x v="1"/>
  </r>
  <r>
    <x v="0"/>
    <x v="108"/>
    <x v="6"/>
    <x v="1"/>
  </r>
  <r>
    <x v="7"/>
    <x v="109"/>
    <x v="34"/>
    <x v="89"/>
  </r>
  <r>
    <x v="7"/>
    <x v="109"/>
    <x v="34"/>
    <x v="89"/>
  </r>
  <r>
    <x v="7"/>
    <x v="109"/>
    <x v="34"/>
    <x v="89"/>
  </r>
  <r>
    <x v="7"/>
    <x v="109"/>
    <x v="34"/>
    <x v="89"/>
  </r>
  <r>
    <x v="7"/>
    <x v="109"/>
    <x v="34"/>
    <x v="90"/>
  </r>
  <r>
    <x v="7"/>
    <x v="109"/>
    <x v="34"/>
    <x v="90"/>
  </r>
  <r>
    <x v="0"/>
    <x v="110"/>
    <x v="55"/>
    <x v="1"/>
  </r>
  <r>
    <x v="3"/>
    <x v="111"/>
    <x v="39"/>
    <x v="1"/>
  </r>
  <r>
    <x v="4"/>
    <x v="112"/>
    <x v="56"/>
    <x v="1"/>
  </r>
  <r>
    <x v="4"/>
    <x v="113"/>
    <x v="15"/>
    <x v="1"/>
  </r>
  <r>
    <x v="4"/>
    <x v="113"/>
    <x v="15"/>
    <x v="1"/>
  </r>
  <r>
    <x v="4"/>
    <x v="113"/>
    <x v="13"/>
    <x v="1"/>
  </r>
  <r>
    <x v="4"/>
    <x v="113"/>
    <x v="15"/>
    <x v="1"/>
  </r>
  <r>
    <x v="4"/>
    <x v="113"/>
    <x v="15"/>
    <x v="1"/>
  </r>
  <r>
    <x v="4"/>
    <x v="113"/>
    <x v="15"/>
    <x v="1"/>
  </r>
  <r>
    <x v="4"/>
    <x v="113"/>
    <x v="15"/>
    <x v="1"/>
  </r>
  <r>
    <x v="4"/>
    <x v="113"/>
    <x v="15"/>
    <x v="1"/>
  </r>
  <r>
    <x v="4"/>
    <x v="113"/>
    <x v="13"/>
    <x v="1"/>
  </r>
  <r>
    <x v="4"/>
    <x v="113"/>
    <x v="15"/>
    <x v="1"/>
  </r>
  <r>
    <x v="4"/>
    <x v="113"/>
    <x v="15"/>
    <x v="1"/>
  </r>
  <r>
    <x v="4"/>
    <x v="113"/>
    <x v="15"/>
    <x v="1"/>
  </r>
  <r>
    <x v="4"/>
    <x v="113"/>
    <x v="15"/>
    <x v="1"/>
  </r>
  <r>
    <x v="4"/>
    <x v="113"/>
    <x v="13"/>
    <x v="1"/>
  </r>
  <r>
    <x v="8"/>
    <x v="114"/>
    <x v="57"/>
    <x v="1"/>
  </r>
  <r>
    <x v="8"/>
    <x v="114"/>
    <x v="18"/>
    <x v="1"/>
  </r>
  <r>
    <x v="8"/>
    <x v="114"/>
    <x v="57"/>
    <x v="1"/>
  </r>
  <r>
    <x v="8"/>
    <x v="114"/>
    <x v="19"/>
    <x v="1"/>
  </r>
  <r>
    <x v="8"/>
    <x v="114"/>
    <x v="18"/>
    <x v="1"/>
  </r>
  <r>
    <x v="8"/>
    <x v="114"/>
    <x v="18"/>
    <x v="1"/>
  </r>
  <r>
    <x v="8"/>
    <x v="114"/>
    <x v="19"/>
    <x v="1"/>
  </r>
  <r>
    <x v="8"/>
    <x v="114"/>
    <x v="18"/>
    <x v="1"/>
  </r>
  <r>
    <x v="8"/>
    <x v="114"/>
    <x v="57"/>
    <x v="1"/>
  </r>
  <r>
    <x v="8"/>
    <x v="114"/>
    <x v="18"/>
    <x v="1"/>
  </r>
  <r>
    <x v="8"/>
    <x v="114"/>
    <x v="19"/>
    <x v="1"/>
  </r>
  <r>
    <x v="8"/>
    <x v="114"/>
    <x v="18"/>
    <x v="1"/>
  </r>
  <r>
    <x v="7"/>
    <x v="115"/>
    <x v="16"/>
    <x v="25"/>
  </r>
  <r>
    <x v="7"/>
    <x v="115"/>
    <x v="16"/>
    <x v="25"/>
  </r>
  <r>
    <x v="7"/>
    <x v="115"/>
    <x v="16"/>
    <x v="25"/>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Nano Genx"/>
    <x v="0"/>
    <x v="0"/>
    <x v="0"/>
  </r>
  <r>
    <x v="0"/>
    <s v="Nano Genx"/>
    <x v="0"/>
    <x v="0"/>
    <x v="0"/>
  </r>
  <r>
    <x v="0"/>
    <s v="Nano Genx"/>
    <x v="0"/>
    <x v="1"/>
    <x v="0"/>
  </r>
  <r>
    <x v="0"/>
    <s v="Nano Genx"/>
    <x v="0"/>
    <x v="0"/>
    <x v="0"/>
  </r>
  <r>
    <x v="0"/>
    <s v="Nano Genx"/>
    <x v="0"/>
    <x v="0"/>
    <x v="0"/>
  </r>
  <r>
    <x v="0"/>
    <s v="Nano Genx"/>
    <x v="0"/>
    <x v="0"/>
    <x v="0"/>
  </r>
  <r>
    <x v="1"/>
    <s v="Kwid"/>
    <x v="1"/>
    <x v="2"/>
    <x v="0"/>
  </r>
  <r>
    <x v="1"/>
    <s v="Kwid"/>
    <x v="1"/>
    <x v="2"/>
    <x v="0"/>
  </r>
  <r>
    <x v="1"/>
    <s v="Kwid"/>
    <x v="1"/>
    <x v="2"/>
    <x v="0"/>
  </r>
  <r>
    <x v="1"/>
    <s v="Kwid"/>
    <x v="1"/>
    <x v="2"/>
    <x v="0"/>
  </r>
  <r>
    <x v="1"/>
    <s v="Kwid"/>
    <x v="2"/>
    <x v="2"/>
    <x v="0"/>
  </r>
  <r>
    <x v="1"/>
    <s v="Kwid"/>
    <x v="2"/>
    <x v="2"/>
    <x v="0"/>
  </r>
  <r>
    <x v="1"/>
    <s v="Kwid"/>
    <x v="2"/>
    <x v="2"/>
    <x v="0"/>
  </r>
  <r>
    <x v="1"/>
    <s v="Kwid"/>
    <x v="2"/>
    <x v="2"/>
    <x v="0"/>
  </r>
  <r>
    <x v="1"/>
    <s v="Kwid"/>
    <x v="2"/>
    <x v="2"/>
    <x v="0"/>
  </r>
  <r>
    <x v="1"/>
    <s v="Kwid"/>
    <x v="2"/>
    <x v="2"/>
    <x v="0"/>
  </r>
  <r>
    <x v="1"/>
    <s v="Kwid"/>
    <x v="2"/>
    <x v="2"/>
    <x v="0"/>
  </r>
  <r>
    <x v="1"/>
    <s v="Kwid"/>
    <x v="2"/>
    <x v="2"/>
    <x v="0"/>
  </r>
  <r>
    <x v="2"/>
    <s v="Eeco"/>
    <x v="3"/>
    <x v="3"/>
    <x v="1"/>
  </r>
  <r>
    <x v="2"/>
    <s v="Eeco"/>
    <x v="3"/>
    <x v="3"/>
    <x v="1"/>
  </r>
  <r>
    <x v="2"/>
    <s v="Eeco"/>
    <x v="3"/>
    <x v="4"/>
    <x v="1"/>
  </r>
  <r>
    <x v="2"/>
    <s v="Eeco"/>
    <x v="3"/>
    <x v="1"/>
    <x v="1"/>
  </r>
  <r>
    <x v="2"/>
    <s v="Eeco"/>
    <x v="3"/>
    <x v="1"/>
    <x v="1"/>
  </r>
  <r>
    <x v="2"/>
    <s v="Alto K10"/>
    <x v="4"/>
    <x v="5"/>
    <x v="0"/>
  </r>
  <r>
    <x v="2"/>
    <s v="Alto K10"/>
    <x v="4"/>
    <x v="5"/>
    <x v="0"/>
  </r>
  <r>
    <x v="2"/>
    <s v="Alto K10"/>
    <x v="4"/>
    <x v="6"/>
    <x v="0"/>
  </r>
  <r>
    <x v="2"/>
    <s v="Alto K10"/>
    <x v="4"/>
    <x v="5"/>
    <x v="0"/>
  </r>
  <r>
    <x v="2"/>
    <s v="Alto K10"/>
    <x v="4"/>
    <x v="1"/>
    <x v="0"/>
  </r>
  <r>
    <x v="2"/>
    <s v="Alto K10"/>
    <x v="4"/>
    <x v="5"/>
    <x v="0"/>
  </r>
  <r>
    <x v="2"/>
    <s v="Celerio Tour"/>
    <x v="4"/>
    <x v="7"/>
    <x v="0"/>
  </r>
  <r>
    <x v="2"/>
    <s v="Celerio Tour"/>
    <x v="4"/>
    <x v="1"/>
    <x v="0"/>
  </r>
  <r>
    <x v="3"/>
    <s v="Santro"/>
    <x v="5"/>
    <x v="1"/>
    <x v="0"/>
  </r>
  <r>
    <x v="3"/>
    <s v="Santro"/>
    <x v="5"/>
    <x v="1"/>
    <x v="0"/>
  </r>
  <r>
    <x v="3"/>
    <s v="Santro"/>
    <x v="5"/>
    <x v="1"/>
    <x v="0"/>
  </r>
  <r>
    <x v="3"/>
    <s v="Santro"/>
    <x v="5"/>
    <x v="1"/>
    <x v="0"/>
  </r>
  <r>
    <x v="3"/>
    <s v="Santro"/>
    <x v="5"/>
    <x v="1"/>
    <x v="0"/>
  </r>
  <r>
    <x v="3"/>
    <s v="Santro"/>
    <x v="5"/>
    <x v="1"/>
    <x v="0"/>
  </r>
  <r>
    <x v="3"/>
    <s v="Santro"/>
    <x v="5"/>
    <x v="1"/>
    <x v="0"/>
  </r>
  <r>
    <x v="3"/>
    <s v="Santro"/>
    <x v="5"/>
    <x v="1"/>
    <x v="0"/>
  </r>
  <r>
    <x v="0"/>
    <s v="Tiago"/>
    <x v="6"/>
    <x v="1"/>
    <x v="0"/>
  </r>
  <r>
    <x v="0"/>
    <s v="Tiago"/>
    <x v="6"/>
    <x v="8"/>
    <x v="0"/>
  </r>
  <r>
    <x v="0"/>
    <s v="Tiago"/>
    <x v="6"/>
    <x v="8"/>
    <x v="0"/>
  </r>
  <r>
    <x v="0"/>
    <s v="Tiago"/>
    <x v="6"/>
    <x v="8"/>
    <x v="0"/>
  </r>
  <r>
    <x v="0"/>
    <s v="Tiago"/>
    <x v="6"/>
    <x v="8"/>
    <x v="0"/>
  </r>
  <r>
    <x v="0"/>
    <s v="Tiago"/>
    <x v="6"/>
    <x v="8"/>
    <x v="0"/>
  </r>
  <r>
    <x v="0"/>
    <s v="Tiago"/>
    <x v="6"/>
    <x v="8"/>
    <x v="0"/>
  </r>
  <r>
    <x v="0"/>
    <s v="Tiago"/>
    <x v="6"/>
    <x v="8"/>
    <x v="0"/>
  </r>
  <r>
    <x v="2"/>
    <s v="Celerio X"/>
    <x v="4"/>
    <x v="7"/>
    <x v="0"/>
  </r>
  <r>
    <x v="2"/>
    <s v="Celerio X"/>
    <x v="4"/>
    <x v="7"/>
    <x v="0"/>
  </r>
  <r>
    <x v="2"/>
    <s v="Celerio X"/>
    <x v="4"/>
    <x v="7"/>
    <x v="0"/>
  </r>
  <r>
    <x v="2"/>
    <s v="Celerio X"/>
    <x v="4"/>
    <x v="7"/>
    <x v="0"/>
  </r>
  <r>
    <x v="2"/>
    <s v="Celerio X"/>
    <x v="4"/>
    <x v="7"/>
    <x v="0"/>
  </r>
  <r>
    <x v="2"/>
    <s v="Celerio X"/>
    <x v="4"/>
    <x v="7"/>
    <x v="0"/>
  </r>
  <r>
    <x v="2"/>
    <s v="Celerio X"/>
    <x v="4"/>
    <x v="7"/>
    <x v="0"/>
  </r>
  <r>
    <x v="2"/>
    <s v="Celerio X"/>
    <x v="4"/>
    <x v="7"/>
    <x v="0"/>
  </r>
  <r>
    <x v="2"/>
    <s v="Ignis"/>
    <x v="7"/>
    <x v="9"/>
    <x v="0"/>
  </r>
  <r>
    <x v="2"/>
    <s v="Ignis"/>
    <x v="7"/>
    <x v="9"/>
    <x v="0"/>
  </r>
  <r>
    <x v="2"/>
    <s v="Ignis"/>
    <x v="7"/>
    <x v="9"/>
    <x v="0"/>
  </r>
  <r>
    <x v="2"/>
    <s v="Ignis"/>
    <x v="7"/>
    <x v="9"/>
    <x v="0"/>
  </r>
  <r>
    <x v="2"/>
    <s v="Ignis"/>
    <x v="7"/>
    <x v="9"/>
    <x v="0"/>
  </r>
  <r>
    <x v="2"/>
    <s v="Ignis"/>
    <x v="7"/>
    <x v="10"/>
    <x v="0"/>
  </r>
  <r>
    <x v="2"/>
    <s v="Ignis"/>
    <x v="7"/>
    <x v="9"/>
    <x v="0"/>
  </r>
  <r>
    <x v="1"/>
    <s v="Triber"/>
    <x v="2"/>
    <x v="1"/>
    <x v="2"/>
  </r>
  <r>
    <x v="1"/>
    <s v="Triber"/>
    <x v="2"/>
    <x v="1"/>
    <x v="2"/>
  </r>
  <r>
    <x v="1"/>
    <s v="Triber"/>
    <x v="2"/>
    <x v="1"/>
    <x v="2"/>
  </r>
  <r>
    <x v="1"/>
    <s v="Triber"/>
    <x v="2"/>
    <x v="1"/>
    <x v="2"/>
  </r>
  <r>
    <x v="4"/>
    <s v="Etios Liva"/>
    <x v="7"/>
    <x v="10"/>
    <x v="0"/>
  </r>
  <r>
    <x v="4"/>
    <s v="Etios Liva"/>
    <x v="7"/>
    <x v="10"/>
    <x v="0"/>
  </r>
  <r>
    <x v="4"/>
    <s v="Etios Liva"/>
    <x v="8"/>
    <x v="11"/>
    <x v="0"/>
  </r>
  <r>
    <x v="4"/>
    <s v="Etios Liva"/>
    <x v="7"/>
    <x v="10"/>
    <x v="0"/>
  </r>
  <r>
    <x v="4"/>
    <s v="Etios Liva"/>
    <x v="8"/>
    <x v="11"/>
    <x v="0"/>
  </r>
  <r>
    <x v="4"/>
    <s v="Etios Liva"/>
    <x v="8"/>
    <x v="11"/>
    <x v="0"/>
  </r>
  <r>
    <x v="4"/>
    <s v="Etios Liva"/>
    <x v="7"/>
    <x v="10"/>
    <x v="0"/>
  </r>
  <r>
    <x v="4"/>
    <s v="Etios Liva"/>
    <x v="8"/>
    <x v="11"/>
    <x v="0"/>
  </r>
  <r>
    <x v="4"/>
    <s v="Etios Liva"/>
    <x v="7"/>
    <x v="10"/>
    <x v="0"/>
  </r>
  <r>
    <x v="4"/>
    <s v="Etios Liva"/>
    <x v="8"/>
    <x v="11"/>
    <x v="0"/>
  </r>
  <r>
    <x v="4"/>
    <s v="Etios Liva"/>
    <x v="7"/>
    <x v="10"/>
    <x v="0"/>
  </r>
  <r>
    <x v="4"/>
    <s v="Etios Liva"/>
    <x v="8"/>
    <x v="11"/>
    <x v="0"/>
  </r>
  <r>
    <x v="4"/>
    <s v="Etios Liva"/>
    <x v="7"/>
    <x v="10"/>
    <x v="0"/>
  </r>
  <r>
    <x v="4"/>
    <s v="Etios Liva"/>
    <x v="8"/>
    <x v="11"/>
    <x v="0"/>
  </r>
  <r>
    <x v="0"/>
    <s v="Bolt"/>
    <x v="9"/>
    <x v="12"/>
    <x v="0"/>
  </r>
  <r>
    <x v="0"/>
    <s v="Bolt"/>
    <x v="9"/>
    <x v="12"/>
    <x v="0"/>
  </r>
  <r>
    <x v="0"/>
    <s v="Bolt"/>
    <x v="9"/>
    <x v="12"/>
    <x v="0"/>
  </r>
  <r>
    <x v="0"/>
    <s v="Bolt"/>
    <x v="9"/>
    <x v="12"/>
    <x v="0"/>
  </r>
  <r>
    <x v="0"/>
    <s v="Bolt"/>
    <x v="10"/>
    <x v="13"/>
    <x v="0"/>
  </r>
  <r>
    <x v="0"/>
    <s v="Bolt"/>
    <x v="10"/>
    <x v="13"/>
    <x v="0"/>
  </r>
  <r>
    <x v="0"/>
    <s v="Bolt"/>
    <x v="10"/>
    <x v="13"/>
    <x v="0"/>
  </r>
  <r>
    <x v="0"/>
    <s v="Bolt"/>
    <x v="10"/>
    <x v="13"/>
    <x v="0"/>
  </r>
  <r>
    <x v="3"/>
    <s v="Xcent Prime"/>
    <x v="7"/>
    <x v="1"/>
    <x v="3"/>
  </r>
  <r>
    <x v="3"/>
    <s v="Xcent Prime"/>
    <x v="7"/>
    <x v="1"/>
    <x v="3"/>
  </r>
  <r>
    <x v="3"/>
    <s v="Xcent Prime"/>
    <x v="7"/>
    <x v="1"/>
    <x v="3"/>
  </r>
  <r>
    <x v="3"/>
    <s v="Xcent Prime"/>
    <x v="7"/>
    <x v="1"/>
    <x v="3"/>
  </r>
  <r>
    <x v="3"/>
    <s v="Xcent Prime"/>
    <x v="7"/>
    <x v="1"/>
    <x v="3"/>
  </r>
  <r>
    <x v="3"/>
    <s v="Xcent Prime"/>
    <x v="7"/>
    <x v="1"/>
    <x v="3"/>
  </r>
  <r>
    <x v="2"/>
    <s v="Dzire Tour"/>
    <x v="9"/>
    <x v="14"/>
    <x v="3"/>
  </r>
  <r>
    <x v="2"/>
    <s v="Dzire Tour"/>
    <x v="7"/>
    <x v="1"/>
    <x v="3"/>
  </r>
  <r>
    <x v="2"/>
    <s v="Dzire Tour"/>
    <x v="7"/>
    <x v="1"/>
    <x v="3"/>
  </r>
  <r>
    <x v="3"/>
    <s v="Elite I20"/>
    <x v="7"/>
    <x v="15"/>
    <x v="0"/>
  </r>
  <r>
    <x v="3"/>
    <s v="Elite I20"/>
    <x v="11"/>
    <x v="16"/>
    <x v="0"/>
  </r>
  <r>
    <x v="3"/>
    <s v="Elite I20"/>
    <x v="7"/>
    <x v="15"/>
    <x v="0"/>
  </r>
  <r>
    <x v="3"/>
    <s v="Elite I20"/>
    <x v="11"/>
    <x v="16"/>
    <x v="0"/>
  </r>
  <r>
    <x v="3"/>
    <s v="Elite I20"/>
    <x v="7"/>
    <x v="15"/>
    <x v="0"/>
  </r>
  <r>
    <x v="3"/>
    <s v="Elite I20"/>
    <x v="11"/>
    <x v="16"/>
    <x v="0"/>
  </r>
  <r>
    <x v="3"/>
    <s v="Elite I20"/>
    <x v="7"/>
    <x v="15"/>
    <x v="0"/>
  </r>
  <r>
    <x v="3"/>
    <s v="Elite I20"/>
    <x v="11"/>
    <x v="16"/>
    <x v="0"/>
  </r>
  <r>
    <x v="3"/>
    <s v="Elite I20"/>
    <x v="7"/>
    <x v="15"/>
    <x v="0"/>
  </r>
  <r>
    <x v="3"/>
    <s v="Elite I20"/>
    <x v="7"/>
    <x v="15"/>
    <x v="0"/>
  </r>
  <r>
    <x v="3"/>
    <s v="Elite I20"/>
    <x v="7"/>
    <x v="15"/>
    <x v="0"/>
  </r>
  <r>
    <x v="3"/>
    <s v="Elite I20"/>
    <x v="11"/>
    <x v="16"/>
    <x v="0"/>
  </r>
  <r>
    <x v="3"/>
    <s v="Aura"/>
    <x v="7"/>
    <x v="1"/>
    <x v="3"/>
  </r>
  <r>
    <x v="3"/>
    <s v="Aura"/>
    <x v="7"/>
    <x v="1"/>
    <x v="3"/>
  </r>
  <r>
    <x v="3"/>
    <s v="Aura"/>
    <x v="7"/>
    <x v="1"/>
    <x v="3"/>
  </r>
  <r>
    <x v="3"/>
    <s v="Aura"/>
    <x v="7"/>
    <x v="1"/>
    <x v="3"/>
  </r>
  <r>
    <x v="3"/>
    <s v="Aura"/>
    <x v="7"/>
    <x v="1"/>
    <x v="3"/>
  </r>
  <r>
    <x v="3"/>
    <s v="Aura"/>
    <x v="7"/>
    <x v="1"/>
    <x v="3"/>
  </r>
  <r>
    <x v="3"/>
    <s v="Aura"/>
    <x v="7"/>
    <x v="1"/>
    <x v="3"/>
  </r>
  <r>
    <x v="3"/>
    <s v="Aura"/>
    <x v="4"/>
    <x v="1"/>
    <x v="3"/>
  </r>
  <r>
    <x v="3"/>
    <s v="Aura"/>
    <x v="12"/>
    <x v="1"/>
    <x v="3"/>
  </r>
  <r>
    <x v="3"/>
    <s v="Aura"/>
    <x v="12"/>
    <x v="1"/>
    <x v="3"/>
  </r>
  <r>
    <x v="3"/>
    <s v="Aura"/>
    <x v="12"/>
    <x v="1"/>
    <x v="3"/>
  </r>
  <r>
    <x v="3"/>
    <s v="Aura"/>
    <x v="12"/>
    <x v="1"/>
    <x v="3"/>
  </r>
  <r>
    <x v="5"/>
    <s v="Polo"/>
    <x v="2"/>
    <x v="5"/>
    <x v="0"/>
  </r>
  <r>
    <x v="5"/>
    <s v="Polo"/>
    <x v="2"/>
    <x v="5"/>
    <x v="0"/>
  </r>
  <r>
    <x v="5"/>
    <s v="Polo"/>
    <x v="2"/>
    <x v="5"/>
    <x v="0"/>
  </r>
  <r>
    <x v="5"/>
    <s v="Polo"/>
    <x v="13"/>
    <x v="6"/>
    <x v="0"/>
  </r>
  <r>
    <x v="5"/>
    <s v="Polo"/>
    <x v="13"/>
    <x v="6"/>
    <x v="0"/>
  </r>
  <r>
    <x v="5"/>
    <s v="Polo"/>
    <x v="13"/>
    <x v="6"/>
    <x v="0"/>
  </r>
  <r>
    <x v="5"/>
    <s v="Polo"/>
    <x v="7"/>
    <x v="17"/>
    <x v="0"/>
  </r>
  <r>
    <x v="5"/>
    <s v="Polo"/>
    <x v="13"/>
    <x v="6"/>
    <x v="0"/>
  </r>
  <r>
    <x v="2"/>
    <s v="Dzire"/>
    <x v="7"/>
    <x v="1"/>
    <x v="3"/>
  </r>
  <r>
    <x v="2"/>
    <s v="Dzire"/>
    <x v="7"/>
    <x v="1"/>
    <x v="3"/>
  </r>
  <r>
    <x v="2"/>
    <s v="Dzire"/>
    <x v="9"/>
    <x v="18"/>
    <x v="3"/>
  </r>
  <r>
    <x v="2"/>
    <s v="Dzire"/>
    <x v="7"/>
    <x v="1"/>
    <x v="3"/>
  </r>
  <r>
    <x v="2"/>
    <s v="Dzire"/>
    <x v="9"/>
    <x v="18"/>
    <x v="3"/>
  </r>
  <r>
    <x v="2"/>
    <s v="Dzire"/>
    <x v="7"/>
    <x v="1"/>
    <x v="3"/>
  </r>
  <r>
    <x v="2"/>
    <s v="Dzire"/>
    <x v="9"/>
    <x v="18"/>
    <x v="3"/>
  </r>
  <r>
    <x v="2"/>
    <s v="Dzire"/>
    <x v="9"/>
    <x v="18"/>
    <x v="3"/>
  </r>
  <r>
    <x v="2"/>
    <s v="Dzire"/>
    <x v="7"/>
    <x v="1"/>
    <x v="3"/>
  </r>
  <r>
    <x v="2"/>
    <s v="Dzire"/>
    <x v="7"/>
    <x v="1"/>
    <x v="3"/>
  </r>
  <r>
    <x v="2"/>
    <s v="Dzire"/>
    <x v="7"/>
    <x v="1"/>
    <x v="3"/>
  </r>
  <r>
    <x v="2"/>
    <s v="Dzire"/>
    <x v="9"/>
    <x v="18"/>
    <x v="3"/>
  </r>
  <r>
    <x v="2"/>
    <s v="Dzire"/>
    <x v="9"/>
    <x v="18"/>
    <x v="3"/>
  </r>
  <r>
    <x v="2"/>
    <s v="Dzire"/>
    <x v="9"/>
    <x v="18"/>
    <x v="3"/>
  </r>
  <r>
    <x v="6"/>
    <s v="Freestyle"/>
    <x v="13"/>
    <x v="1"/>
    <x v="4"/>
  </r>
  <r>
    <x v="6"/>
    <s v="Freestyle"/>
    <x v="13"/>
    <x v="1"/>
    <x v="0"/>
  </r>
  <r>
    <x v="6"/>
    <s v="Freestyle"/>
    <x v="13"/>
    <x v="1"/>
    <x v="0"/>
  </r>
  <r>
    <x v="6"/>
    <s v="Freestyle"/>
    <x v="14"/>
    <x v="1"/>
    <x v="0"/>
  </r>
  <r>
    <x v="6"/>
    <s v="Freestyle"/>
    <x v="14"/>
    <x v="1"/>
    <x v="0"/>
  </r>
  <r>
    <x v="6"/>
    <s v="Freestyle"/>
    <x v="14"/>
    <x v="1"/>
    <x v="0"/>
  </r>
  <r>
    <x v="6"/>
    <s v="Freestyle"/>
    <x v="14"/>
    <x v="1"/>
    <x v="4"/>
  </r>
  <r>
    <x v="6"/>
    <s v="Freestyle"/>
    <x v="13"/>
    <x v="1"/>
    <x v="4"/>
  </r>
  <r>
    <x v="5"/>
    <s v="Ameo"/>
    <x v="13"/>
    <x v="19"/>
    <x v="3"/>
  </r>
  <r>
    <x v="5"/>
    <s v="Ameo"/>
    <x v="13"/>
    <x v="19"/>
    <x v="3"/>
  </r>
  <r>
    <x v="5"/>
    <s v="Ameo"/>
    <x v="13"/>
    <x v="19"/>
    <x v="3"/>
  </r>
  <r>
    <x v="5"/>
    <s v="Ameo"/>
    <x v="13"/>
    <x v="19"/>
    <x v="3"/>
  </r>
  <r>
    <x v="5"/>
    <s v="Ameo"/>
    <x v="2"/>
    <x v="1"/>
    <x v="3"/>
  </r>
  <r>
    <x v="5"/>
    <s v="Ameo"/>
    <x v="2"/>
    <x v="1"/>
    <x v="3"/>
  </r>
  <r>
    <x v="5"/>
    <s v="Ameo"/>
    <x v="2"/>
    <x v="1"/>
    <x v="3"/>
  </r>
  <r>
    <x v="5"/>
    <s v="Ameo"/>
    <x v="13"/>
    <x v="19"/>
    <x v="3"/>
  </r>
  <r>
    <x v="6"/>
    <s v="Aspire"/>
    <x v="14"/>
    <x v="1"/>
    <x v="3"/>
  </r>
  <r>
    <x v="6"/>
    <s v="Aspire"/>
    <x v="14"/>
    <x v="1"/>
    <x v="3"/>
  </r>
  <r>
    <x v="6"/>
    <s v="Aspire"/>
    <x v="14"/>
    <x v="1"/>
    <x v="3"/>
  </r>
  <r>
    <x v="6"/>
    <s v="Aspire"/>
    <x v="13"/>
    <x v="1"/>
    <x v="3"/>
  </r>
  <r>
    <x v="6"/>
    <s v="Aspire"/>
    <x v="13"/>
    <x v="1"/>
    <x v="3"/>
  </r>
  <r>
    <x v="6"/>
    <s v="Aspire"/>
    <x v="13"/>
    <x v="1"/>
    <x v="3"/>
  </r>
  <r>
    <x v="6"/>
    <s v="Aspire"/>
    <x v="13"/>
    <x v="1"/>
    <x v="3"/>
  </r>
  <r>
    <x v="6"/>
    <s v="Aspire"/>
    <x v="13"/>
    <x v="1"/>
    <x v="3"/>
  </r>
  <r>
    <x v="6"/>
    <s v="Aspire"/>
    <x v="14"/>
    <x v="1"/>
    <x v="3"/>
  </r>
  <r>
    <x v="6"/>
    <s v="Aspire"/>
    <x v="14"/>
    <x v="1"/>
    <x v="3"/>
  </r>
  <r>
    <x v="6"/>
    <s v="Aspire"/>
    <x v="14"/>
    <x v="1"/>
    <x v="3"/>
  </r>
  <r>
    <x v="6"/>
    <s v="Aspire"/>
    <x v="14"/>
    <x v="1"/>
    <x v="3"/>
  </r>
  <r>
    <x v="6"/>
    <s v="Aspire"/>
    <x v="13"/>
    <x v="1"/>
    <x v="3"/>
  </r>
  <r>
    <x v="4"/>
    <s v="Platinum Etios"/>
    <x v="15"/>
    <x v="20"/>
    <x v="3"/>
  </r>
  <r>
    <x v="4"/>
    <s v="Platinum Etios"/>
    <x v="15"/>
    <x v="20"/>
    <x v="3"/>
  </r>
  <r>
    <x v="4"/>
    <s v="Platinum Etios"/>
    <x v="8"/>
    <x v="21"/>
    <x v="3"/>
  </r>
  <r>
    <x v="4"/>
    <s v="Platinum Etios"/>
    <x v="8"/>
    <x v="11"/>
    <x v="3"/>
  </r>
  <r>
    <x v="4"/>
    <s v="Platinum Etios"/>
    <x v="8"/>
    <x v="21"/>
    <x v="3"/>
  </r>
  <r>
    <x v="4"/>
    <s v="Platinum Etios"/>
    <x v="15"/>
    <x v="20"/>
    <x v="3"/>
  </r>
  <r>
    <x v="4"/>
    <s v="Platinum Etios"/>
    <x v="15"/>
    <x v="20"/>
    <x v="3"/>
  </r>
  <r>
    <x v="4"/>
    <s v="Platinum Etios"/>
    <x v="8"/>
    <x v="11"/>
    <x v="3"/>
  </r>
  <r>
    <x v="4"/>
    <s v="Platinum Etios"/>
    <x v="8"/>
    <x v="21"/>
    <x v="3"/>
  </r>
  <r>
    <x v="4"/>
    <s v="Platinum Etios"/>
    <x v="15"/>
    <x v="20"/>
    <x v="3"/>
  </r>
  <r>
    <x v="4"/>
    <s v="Etios Cross"/>
    <x v="15"/>
    <x v="22"/>
    <x v="0"/>
  </r>
  <r>
    <x v="4"/>
    <s v="Etios Cross"/>
    <x v="7"/>
    <x v="23"/>
    <x v="0"/>
  </r>
  <r>
    <x v="4"/>
    <s v="Etios Cross"/>
    <x v="8"/>
    <x v="24"/>
    <x v="0"/>
  </r>
  <r>
    <x v="4"/>
    <s v="Etios Cross"/>
    <x v="8"/>
    <x v="24"/>
    <x v="0"/>
  </r>
  <r>
    <x v="4"/>
    <s v="Etios Cross"/>
    <x v="7"/>
    <x v="23"/>
    <x v="0"/>
  </r>
  <r>
    <x v="4"/>
    <s v="Etios Cross"/>
    <x v="8"/>
    <x v="24"/>
    <x v="0"/>
  </r>
  <r>
    <x v="7"/>
    <s v="Verito Vibe"/>
    <x v="16"/>
    <x v="25"/>
    <x v="0"/>
  </r>
  <r>
    <x v="7"/>
    <s v="Verito Vibe"/>
    <x v="16"/>
    <x v="25"/>
    <x v="0"/>
  </r>
  <r>
    <x v="7"/>
    <s v="Verito Vibe"/>
    <x v="16"/>
    <x v="25"/>
    <x v="0"/>
  </r>
  <r>
    <x v="4"/>
    <s v="Glanza"/>
    <x v="7"/>
    <x v="1"/>
    <x v="0"/>
  </r>
  <r>
    <x v="4"/>
    <s v="Glanza"/>
    <x v="7"/>
    <x v="1"/>
    <x v="0"/>
  </r>
  <r>
    <x v="4"/>
    <s v="Glanza"/>
    <x v="7"/>
    <x v="1"/>
    <x v="0"/>
  </r>
  <r>
    <x v="4"/>
    <s v="Glanza"/>
    <x v="7"/>
    <x v="1"/>
    <x v="0"/>
  </r>
  <r>
    <x v="4"/>
    <s v="Glanza"/>
    <x v="7"/>
    <x v="1"/>
    <x v="0"/>
  </r>
  <r>
    <x v="7"/>
    <s v="Alturas G4"/>
    <x v="17"/>
    <x v="1"/>
    <x v="5"/>
  </r>
  <r>
    <x v="7"/>
    <s v="Alturas G4"/>
    <x v="17"/>
    <x v="1"/>
    <x v="6"/>
  </r>
  <r>
    <x v="5"/>
    <s v="Tiguan"/>
    <x v="18"/>
    <x v="1"/>
    <x v="6"/>
  </r>
  <r>
    <x v="5"/>
    <s v="Tiguan"/>
    <x v="18"/>
    <x v="1"/>
    <x v="6"/>
  </r>
  <r>
    <x v="8"/>
    <s v="Superb Sportline"/>
    <x v="19"/>
    <x v="26"/>
    <x v="3"/>
  </r>
  <r>
    <x v="8"/>
    <s v="Superb Sportline"/>
    <x v="18"/>
    <x v="10"/>
    <x v="3"/>
  </r>
  <r>
    <x v="8"/>
    <s v="Kodiaq"/>
    <x v="18"/>
    <x v="10"/>
    <x v="6"/>
  </r>
  <r>
    <x v="8"/>
    <s v="Kodiaq"/>
    <x v="18"/>
    <x v="10"/>
    <x v="6"/>
  </r>
  <r>
    <x v="8"/>
    <s v="Kodiaq"/>
    <x v="18"/>
    <x v="10"/>
    <x v="6"/>
  </r>
  <r>
    <x v="9"/>
    <s v="X3"/>
    <x v="20"/>
    <x v="27"/>
    <x v="6"/>
  </r>
  <r>
    <x v="9"/>
    <s v="X3"/>
    <x v="21"/>
    <x v="27"/>
    <x v="6"/>
  </r>
  <r>
    <x v="9"/>
    <s v="X3"/>
    <x v="20"/>
    <x v="27"/>
    <x v="6"/>
  </r>
  <r>
    <x v="9"/>
    <s v="X5"/>
    <x v="22"/>
    <x v="1"/>
    <x v="6"/>
  </r>
  <r>
    <x v="9"/>
    <s v="X5"/>
    <x v="22"/>
    <x v="1"/>
    <x v="6"/>
  </r>
  <r>
    <x v="9"/>
    <s v="X5"/>
    <x v="23"/>
    <x v="1"/>
    <x v="6"/>
  </r>
  <r>
    <x v="6"/>
    <s v="Mustang"/>
    <x v="24"/>
    <x v="28"/>
    <x v="7"/>
  </r>
  <r>
    <x v="9"/>
    <s v="M2 Competition"/>
    <x v="25"/>
    <x v="29"/>
    <x v="8"/>
  </r>
  <r>
    <x v="4"/>
    <s v="Land Cruiser Prado"/>
    <x v="26"/>
    <x v="30"/>
    <x v="6"/>
  </r>
  <r>
    <x v="9"/>
    <s v="7-Series"/>
    <x v="22"/>
    <x v="31"/>
    <x v="3"/>
  </r>
  <r>
    <x v="9"/>
    <s v="7-Series"/>
    <x v="22"/>
    <x v="31"/>
    <x v="3"/>
  </r>
  <r>
    <x v="9"/>
    <s v="7-Series"/>
    <x v="22"/>
    <x v="31"/>
    <x v="3"/>
  </r>
  <r>
    <x v="9"/>
    <s v="7-Series"/>
    <x v="23"/>
    <x v="1"/>
    <x v="3"/>
  </r>
  <r>
    <x v="9"/>
    <s v="7-Series"/>
    <x v="23"/>
    <x v="1"/>
    <x v="3"/>
  </r>
  <r>
    <x v="9"/>
    <s v="7-Series"/>
    <x v="27"/>
    <x v="1"/>
    <x v="3"/>
  </r>
  <r>
    <x v="2"/>
    <s v="Alto"/>
    <x v="28"/>
    <x v="1"/>
    <x v="0"/>
  </r>
  <r>
    <x v="2"/>
    <s v="Alto"/>
    <x v="28"/>
    <x v="1"/>
    <x v="0"/>
  </r>
  <r>
    <x v="2"/>
    <s v="Alto"/>
    <x v="28"/>
    <x v="1"/>
    <x v="0"/>
  </r>
  <r>
    <x v="2"/>
    <s v="Alto"/>
    <x v="28"/>
    <x v="1"/>
    <x v="0"/>
  </r>
  <r>
    <x v="2"/>
    <s v="Alto"/>
    <x v="28"/>
    <x v="1"/>
    <x v="0"/>
  </r>
  <r>
    <x v="2"/>
    <s v="Alto"/>
    <x v="28"/>
    <x v="1"/>
    <x v="0"/>
  </r>
  <r>
    <x v="2"/>
    <s v="Alto"/>
    <x v="28"/>
    <x v="1"/>
    <x v="0"/>
  </r>
  <r>
    <x v="2"/>
    <s v="Alto"/>
    <x v="28"/>
    <x v="1"/>
    <x v="0"/>
  </r>
  <r>
    <x v="2"/>
    <s v="S-Presso"/>
    <x v="4"/>
    <x v="1"/>
    <x v="0"/>
  </r>
  <r>
    <x v="2"/>
    <s v="S-Presso"/>
    <x v="4"/>
    <x v="1"/>
    <x v="0"/>
  </r>
  <r>
    <x v="2"/>
    <s v="S-Presso"/>
    <x v="4"/>
    <x v="1"/>
    <x v="0"/>
  </r>
  <r>
    <x v="2"/>
    <s v="S-Presso"/>
    <x v="4"/>
    <x v="1"/>
    <x v="0"/>
  </r>
  <r>
    <x v="2"/>
    <s v="S-Presso"/>
    <x v="4"/>
    <x v="1"/>
    <x v="0"/>
  </r>
  <r>
    <x v="2"/>
    <s v="S-Presso"/>
    <x v="4"/>
    <x v="1"/>
    <x v="0"/>
  </r>
  <r>
    <x v="2"/>
    <s v="S-Presso"/>
    <x v="4"/>
    <x v="1"/>
    <x v="0"/>
  </r>
  <r>
    <x v="2"/>
    <s v="S-Presso"/>
    <x v="4"/>
    <x v="1"/>
    <x v="0"/>
  </r>
  <r>
    <x v="2"/>
    <s v="S-Presso"/>
    <x v="4"/>
    <x v="1"/>
    <x v="0"/>
  </r>
  <r>
    <x v="2"/>
    <s v="S-Presso"/>
    <x v="4"/>
    <x v="1"/>
    <x v="0"/>
  </r>
  <r>
    <x v="2"/>
    <s v="Celerio"/>
    <x v="4"/>
    <x v="7"/>
    <x v="0"/>
  </r>
  <r>
    <x v="2"/>
    <s v="Celerio"/>
    <x v="4"/>
    <x v="7"/>
    <x v="0"/>
  </r>
  <r>
    <x v="2"/>
    <s v="Celerio"/>
    <x v="4"/>
    <x v="7"/>
    <x v="0"/>
  </r>
  <r>
    <x v="2"/>
    <s v="Celerio"/>
    <x v="4"/>
    <x v="7"/>
    <x v="0"/>
  </r>
  <r>
    <x v="2"/>
    <s v="Celerio"/>
    <x v="4"/>
    <x v="7"/>
    <x v="0"/>
  </r>
  <r>
    <x v="2"/>
    <s v="Celerio"/>
    <x v="4"/>
    <x v="1"/>
    <x v="0"/>
  </r>
  <r>
    <x v="2"/>
    <s v="Celerio"/>
    <x v="4"/>
    <x v="7"/>
    <x v="0"/>
  </r>
  <r>
    <x v="2"/>
    <s v="Celerio"/>
    <x v="4"/>
    <x v="7"/>
    <x v="0"/>
  </r>
  <r>
    <x v="2"/>
    <s v="Celerio"/>
    <x v="4"/>
    <x v="7"/>
    <x v="0"/>
  </r>
  <r>
    <x v="2"/>
    <s v="Celerio"/>
    <x v="4"/>
    <x v="7"/>
    <x v="0"/>
  </r>
  <r>
    <x v="2"/>
    <s v="Celerio"/>
    <x v="4"/>
    <x v="7"/>
    <x v="0"/>
  </r>
  <r>
    <x v="3"/>
    <s v="Grand I10 Prime"/>
    <x v="29"/>
    <x v="32"/>
    <x v="0"/>
  </r>
  <r>
    <x v="3"/>
    <s v="Grand I10 Prime"/>
    <x v="29"/>
    <x v="32"/>
    <x v="0"/>
  </r>
  <r>
    <x v="3"/>
    <s v="Grand I10 Prime"/>
    <x v="7"/>
    <x v="33"/>
    <x v="0"/>
  </r>
  <r>
    <x v="3"/>
    <s v="Grand I10 Prime"/>
    <x v="7"/>
    <x v="33"/>
    <x v="0"/>
  </r>
  <r>
    <x v="3"/>
    <s v="Grand I10 Prime"/>
    <x v="7"/>
    <x v="1"/>
    <x v="0"/>
  </r>
  <r>
    <x v="3"/>
    <s v="Grand I10 Prime"/>
    <x v="7"/>
    <x v="1"/>
    <x v="0"/>
  </r>
  <r>
    <x v="7"/>
    <s v="Kuv100 Nxt"/>
    <x v="30"/>
    <x v="34"/>
    <x v="0"/>
  </r>
  <r>
    <x v="7"/>
    <s v="Kuv100 Nxt"/>
    <x v="30"/>
    <x v="34"/>
    <x v="0"/>
  </r>
  <r>
    <x v="7"/>
    <s v="Kuv100 Nxt"/>
    <x v="30"/>
    <x v="35"/>
    <x v="0"/>
  </r>
  <r>
    <x v="7"/>
    <s v="Kuv100 Nxt"/>
    <x v="30"/>
    <x v="35"/>
    <x v="0"/>
  </r>
  <r>
    <x v="7"/>
    <s v="Kuv100 Nxt"/>
    <x v="30"/>
    <x v="35"/>
    <x v="0"/>
  </r>
  <r>
    <x v="7"/>
    <s v="Kuv100 Nxt"/>
    <x v="30"/>
    <x v="34"/>
    <x v="0"/>
  </r>
  <r>
    <x v="7"/>
    <s v="Kuv100 Nxt"/>
    <x v="30"/>
    <x v="34"/>
    <x v="0"/>
  </r>
  <r>
    <x v="7"/>
    <s v="Kuv100 Nxt"/>
    <x v="30"/>
    <x v="35"/>
    <x v="0"/>
  </r>
  <r>
    <x v="7"/>
    <s v="Kuv100 Nxt"/>
    <x v="30"/>
    <x v="34"/>
    <x v="0"/>
  </r>
  <r>
    <x v="7"/>
    <s v="Kuv100 Nxt"/>
    <x v="30"/>
    <x v="35"/>
    <x v="0"/>
  </r>
  <r>
    <x v="7"/>
    <s v="Kuv100 Nxt"/>
    <x v="30"/>
    <x v="34"/>
    <x v="0"/>
  </r>
  <r>
    <x v="7"/>
    <s v="Kuv100 Nxt"/>
    <x v="30"/>
    <x v="35"/>
    <x v="0"/>
  </r>
  <r>
    <x v="7"/>
    <s v="Kuv100 Nxt"/>
    <x v="30"/>
    <x v="34"/>
    <x v="0"/>
  </r>
  <r>
    <x v="7"/>
    <s v="Kuv100 Nxt"/>
    <x v="30"/>
    <x v="34"/>
    <x v="0"/>
  </r>
  <r>
    <x v="7"/>
    <s v="Kuv100 Nxt"/>
    <x v="30"/>
    <x v="34"/>
    <x v="0"/>
  </r>
  <r>
    <x v="7"/>
    <s v="Kuv100 Nxt"/>
    <x v="30"/>
    <x v="35"/>
    <x v="0"/>
  </r>
  <r>
    <x v="7"/>
    <s v="Kuv100 Nxt"/>
    <x v="30"/>
    <x v="35"/>
    <x v="0"/>
  </r>
  <r>
    <x v="7"/>
    <s v="Kuv100 Nxt"/>
    <x v="30"/>
    <x v="35"/>
    <x v="0"/>
  </r>
  <r>
    <x v="7"/>
    <s v="Kuv100 Nxt"/>
    <x v="30"/>
    <x v="35"/>
    <x v="0"/>
  </r>
  <r>
    <x v="7"/>
    <s v="Kuv100 Nxt"/>
    <x v="30"/>
    <x v="35"/>
    <x v="0"/>
  </r>
  <r>
    <x v="7"/>
    <s v="Kuv100 Nxt"/>
    <x v="30"/>
    <x v="34"/>
    <x v="0"/>
  </r>
  <r>
    <x v="7"/>
    <s v="Kuv100 Nxt"/>
    <x v="30"/>
    <x v="34"/>
    <x v="0"/>
  </r>
  <r>
    <x v="2"/>
    <s v="Swift"/>
    <x v="7"/>
    <x v="36"/>
    <x v="0"/>
  </r>
  <r>
    <x v="2"/>
    <s v="Swift"/>
    <x v="7"/>
    <x v="1"/>
    <x v="0"/>
  </r>
  <r>
    <x v="2"/>
    <s v="Swift"/>
    <x v="7"/>
    <x v="1"/>
    <x v="0"/>
  </r>
  <r>
    <x v="2"/>
    <s v="Swift"/>
    <x v="7"/>
    <x v="1"/>
    <x v="0"/>
  </r>
  <r>
    <x v="2"/>
    <s v="Swift"/>
    <x v="7"/>
    <x v="1"/>
    <x v="0"/>
  </r>
  <r>
    <x v="2"/>
    <s v="Swift"/>
    <x v="7"/>
    <x v="1"/>
    <x v="0"/>
  </r>
  <r>
    <x v="2"/>
    <s v="Swift"/>
    <x v="9"/>
    <x v="1"/>
    <x v="0"/>
  </r>
  <r>
    <x v="2"/>
    <s v="Swift"/>
    <x v="9"/>
    <x v="1"/>
    <x v="0"/>
  </r>
  <r>
    <x v="2"/>
    <s v="Swift"/>
    <x v="9"/>
    <x v="1"/>
    <x v="0"/>
  </r>
  <r>
    <x v="2"/>
    <s v="Swift"/>
    <x v="9"/>
    <x v="1"/>
    <x v="0"/>
  </r>
  <r>
    <x v="2"/>
    <s v="Swift"/>
    <x v="9"/>
    <x v="1"/>
    <x v="0"/>
  </r>
  <r>
    <x v="2"/>
    <s v="Swift"/>
    <x v="9"/>
    <x v="1"/>
    <x v="0"/>
  </r>
  <r>
    <x v="2"/>
    <s v="Swift"/>
    <x v="7"/>
    <x v="1"/>
    <x v="0"/>
  </r>
  <r>
    <x v="2"/>
    <s v="Swift"/>
    <x v="9"/>
    <x v="1"/>
    <x v="0"/>
  </r>
  <r>
    <x v="0"/>
    <s v="Altroz"/>
    <x v="6"/>
    <x v="1"/>
    <x v="0"/>
  </r>
  <r>
    <x v="0"/>
    <s v="Altroz"/>
    <x v="6"/>
    <x v="1"/>
    <x v="0"/>
  </r>
  <r>
    <x v="0"/>
    <s v="Altroz"/>
    <x v="6"/>
    <x v="1"/>
    <x v="0"/>
  </r>
  <r>
    <x v="0"/>
    <s v="Altroz"/>
    <x v="6"/>
    <x v="1"/>
    <x v="0"/>
  </r>
  <r>
    <x v="0"/>
    <s v="Altroz"/>
    <x v="6"/>
    <x v="1"/>
    <x v="0"/>
  </r>
  <r>
    <x v="0"/>
    <s v="Altroz"/>
    <x v="31"/>
    <x v="1"/>
    <x v="0"/>
  </r>
  <r>
    <x v="0"/>
    <s v="Altroz"/>
    <x v="31"/>
    <x v="1"/>
    <x v="0"/>
  </r>
  <r>
    <x v="0"/>
    <s v="Altroz"/>
    <x v="31"/>
    <x v="1"/>
    <x v="0"/>
  </r>
  <r>
    <x v="0"/>
    <s v="Altroz"/>
    <x v="31"/>
    <x v="1"/>
    <x v="0"/>
  </r>
  <r>
    <x v="0"/>
    <s v="Altroz"/>
    <x v="31"/>
    <x v="1"/>
    <x v="0"/>
  </r>
  <r>
    <x v="0"/>
    <s v="Tigor"/>
    <x v="6"/>
    <x v="37"/>
    <x v="3"/>
  </r>
  <r>
    <x v="0"/>
    <s v="Tigor"/>
    <x v="6"/>
    <x v="37"/>
    <x v="3"/>
  </r>
  <r>
    <x v="0"/>
    <s v="Tigor"/>
    <x v="6"/>
    <x v="37"/>
    <x v="3"/>
  </r>
  <r>
    <x v="0"/>
    <s v="Tigor"/>
    <x v="6"/>
    <x v="37"/>
    <x v="3"/>
  </r>
  <r>
    <x v="0"/>
    <s v="Tigor"/>
    <x v="6"/>
    <x v="37"/>
    <x v="3"/>
  </r>
  <r>
    <x v="0"/>
    <s v="Tigor"/>
    <x v="6"/>
    <x v="37"/>
    <x v="3"/>
  </r>
  <r>
    <x v="0"/>
    <s v="Zest"/>
    <x v="10"/>
    <x v="38"/>
    <x v="3"/>
  </r>
  <r>
    <x v="0"/>
    <s v="Zest"/>
    <x v="9"/>
    <x v="39"/>
    <x v="3"/>
  </r>
  <r>
    <x v="0"/>
    <s v="Zest"/>
    <x v="10"/>
    <x v="38"/>
    <x v="3"/>
  </r>
  <r>
    <x v="0"/>
    <s v="Zest"/>
    <x v="10"/>
    <x v="38"/>
    <x v="3"/>
  </r>
  <r>
    <x v="0"/>
    <s v="Zest"/>
    <x v="10"/>
    <x v="38"/>
    <x v="3"/>
  </r>
  <r>
    <x v="0"/>
    <s v="Zest"/>
    <x v="9"/>
    <x v="39"/>
    <x v="3"/>
  </r>
  <r>
    <x v="0"/>
    <s v="Zest"/>
    <x v="9"/>
    <x v="39"/>
    <x v="3"/>
  </r>
  <r>
    <x v="0"/>
    <s v="Zest"/>
    <x v="9"/>
    <x v="39"/>
    <x v="3"/>
  </r>
  <r>
    <x v="0"/>
    <s v="Zest"/>
    <x v="9"/>
    <x v="39"/>
    <x v="3"/>
  </r>
  <r>
    <x v="0"/>
    <s v="Zest"/>
    <x v="9"/>
    <x v="39"/>
    <x v="3"/>
  </r>
  <r>
    <x v="0"/>
    <s v="Zest"/>
    <x v="9"/>
    <x v="39"/>
    <x v="3"/>
  </r>
  <r>
    <x v="2"/>
    <s v="Gypsy"/>
    <x v="32"/>
    <x v="40"/>
    <x v="6"/>
  </r>
  <r>
    <x v="2"/>
    <s v="Gypsy"/>
    <x v="32"/>
    <x v="40"/>
    <x v="6"/>
  </r>
  <r>
    <x v="3"/>
    <s v="Venue"/>
    <x v="7"/>
    <x v="1"/>
    <x v="6"/>
  </r>
  <r>
    <x v="3"/>
    <s v="Venue"/>
    <x v="4"/>
    <x v="1"/>
    <x v="6"/>
  </r>
  <r>
    <x v="3"/>
    <s v="Venue"/>
    <x v="33"/>
    <x v="1"/>
    <x v="6"/>
  </r>
  <r>
    <x v="3"/>
    <s v="Venue"/>
    <x v="4"/>
    <x v="1"/>
    <x v="6"/>
  </r>
  <r>
    <x v="3"/>
    <s v="Venue"/>
    <x v="4"/>
    <x v="1"/>
    <x v="6"/>
  </r>
  <r>
    <x v="3"/>
    <s v="Venue"/>
    <x v="4"/>
    <x v="1"/>
    <x v="6"/>
  </r>
  <r>
    <x v="3"/>
    <s v="Venue"/>
    <x v="4"/>
    <x v="1"/>
    <x v="6"/>
  </r>
  <r>
    <x v="3"/>
    <s v="Venue"/>
    <x v="4"/>
    <x v="1"/>
    <x v="6"/>
  </r>
  <r>
    <x v="3"/>
    <s v="Venue"/>
    <x v="7"/>
    <x v="1"/>
    <x v="6"/>
  </r>
  <r>
    <x v="3"/>
    <s v="Venue"/>
    <x v="33"/>
    <x v="1"/>
    <x v="6"/>
  </r>
  <r>
    <x v="3"/>
    <s v="Venue"/>
    <x v="33"/>
    <x v="1"/>
    <x v="6"/>
  </r>
  <r>
    <x v="3"/>
    <s v="Venue"/>
    <x v="33"/>
    <x v="1"/>
    <x v="6"/>
  </r>
  <r>
    <x v="3"/>
    <s v="Venue"/>
    <x v="33"/>
    <x v="1"/>
    <x v="6"/>
  </r>
  <r>
    <x v="0"/>
    <s v="Nexon"/>
    <x v="30"/>
    <x v="1"/>
    <x v="6"/>
  </r>
  <r>
    <x v="0"/>
    <s v="Nexon"/>
    <x v="30"/>
    <x v="1"/>
    <x v="6"/>
  </r>
  <r>
    <x v="0"/>
    <s v="Nexon"/>
    <x v="30"/>
    <x v="1"/>
    <x v="6"/>
  </r>
  <r>
    <x v="0"/>
    <s v="Nexon"/>
    <x v="30"/>
    <x v="1"/>
    <x v="6"/>
  </r>
  <r>
    <x v="0"/>
    <s v="Nexon"/>
    <x v="30"/>
    <x v="1"/>
    <x v="6"/>
  </r>
  <r>
    <x v="0"/>
    <s v="Nexon"/>
    <x v="30"/>
    <x v="1"/>
    <x v="6"/>
  </r>
  <r>
    <x v="0"/>
    <s v="Nexon"/>
    <x v="30"/>
    <x v="1"/>
    <x v="6"/>
  </r>
  <r>
    <x v="0"/>
    <s v="Nexon"/>
    <x v="30"/>
    <x v="1"/>
    <x v="6"/>
  </r>
  <r>
    <x v="0"/>
    <s v="Nexon"/>
    <x v="30"/>
    <x v="1"/>
    <x v="6"/>
  </r>
  <r>
    <x v="0"/>
    <s v="Nexon"/>
    <x v="30"/>
    <x v="1"/>
    <x v="6"/>
  </r>
  <r>
    <x v="0"/>
    <s v="Nexon"/>
    <x v="30"/>
    <x v="1"/>
    <x v="6"/>
  </r>
  <r>
    <x v="0"/>
    <s v="Nexon"/>
    <x v="30"/>
    <x v="1"/>
    <x v="6"/>
  </r>
  <r>
    <x v="0"/>
    <s v="Nexon"/>
    <x v="31"/>
    <x v="1"/>
    <x v="6"/>
  </r>
  <r>
    <x v="0"/>
    <s v="Nexon"/>
    <x v="31"/>
    <x v="1"/>
    <x v="6"/>
  </r>
  <r>
    <x v="0"/>
    <s v="Nexon"/>
    <x v="31"/>
    <x v="1"/>
    <x v="6"/>
  </r>
  <r>
    <x v="0"/>
    <s v="Nexon"/>
    <x v="31"/>
    <x v="1"/>
    <x v="6"/>
  </r>
  <r>
    <x v="0"/>
    <s v="Nexon"/>
    <x v="31"/>
    <x v="1"/>
    <x v="6"/>
  </r>
  <r>
    <x v="0"/>
    <s v="Nexon"/>
    <x v="31"/>
    <x v="1"/>
    <x v="6"/>
  </r>
  <r>
    <x v="0"/>
    <s v="Nexon"/>
    <x v="31"/>
    <x v="1"/>
    <x v="6"/>
  </r>
  <r>
    <x v="0"/>
    <s v="Nexon"/>
    <x v="31"/>
    <x v="1"/>
    <x v="6"/>
  </r>
  <r>
    <x v="0"/>
    <s v="Nexon"/>
    <x v="31"/>
    <x v="1"/>
    <x v="6"/>
  </r>
  <r>
    <x v="0"/>
    <s v="Nexon"/>
    <x v="31"/>
    <x v="1"/>
    <x v="6"/>
  </r>
  <r>
    <x v="0"/>
    <s v="Nexon"/>
    <x v="31"/>
    <x v="1"/>
    <x v="6"/>
  </r>
  <r>
    <x v="0"/>
    <s v="Nexon"/>
    <x v="31"/>
    <x v="1"/>
    <x v="6"/>
  </r>
  <r>
    <x v="7"/>
    <s v="Bolero Power Plus"/>
    <x v="34"/>
    <x v="41"/>
    <x v="6"/>
  </r>
  <r>
    <x v="7"/>
    <s v="Bolero Power Plus"/>
    <x v="34"/>
    <x v="41"/>
    <x v="6"/>
  </r>
  <r>
    <x v="7"/>
    <s v="Bolero Power Plus"/>
    <x v="34"/>
    <x v="41"/>
    <x v="6"/>
  </r>
  <r>
    <x v="7"/>
    <s v="Bolero Power Plus"/>
    <x v="34"/>
    <x v="41"/>
    <x v="6"/>
  </r>
  <r>
    <x v="7"/>
    <s v="Bolero Power Plus"/>
    <x v="35"/>
    <x v="42"/>
    <x v="6"/>
  </r>
  <r>
    <x v="7"/>
    <s v="Bolero Power Plus"/>
    <x v="35"/>
    <x v="41"/>
    <x v="6"/>
  </r>
  <r>
    <x v="2"/>
    <s v="Vitara Brezza"/>
    <x v="9"/>
    <x v="43"/>
    <x v="6"/>
  </r>
  <r>
    <x v="2"/>
    <s v="Vitara Brezza"/>
    <x v="9"/>
    <x v="43"/>
    <x v="6"/>
  </r>
  <r>
    <x v="2"/>
    <s v="Vitara Brezza"/>
    <x v="9"/>
    <x v="43"/>
    <x v="6"/>
  </r>
  <r>
    <x v="2"/>
    <s v="Vitara Brezza"/>
    <x v="9"/>
    <x v="43"/>
    <x v="6"/>
  </r>
  <r>
    <x v="2"/>
    <s v="Vitara Brezza"/>
    <x v="9"/>
    <x v="43"/>
    <x v="6"/>
  </r>
  <r>
    <x v="2"/>
    <s v="Vitara Brezza"/>
    <x v="9"/>
    <x v="43"/>
    <x v="6"/>
  </r>
  <r>
    <x v="2"/>
    <s v="Vitara Brezza"/>
    <x v="9"/>
    <x v="43"/>
    <x v="6"/>
  </r>
  <r>
    <x v="2"/>
    <s v="Vitara Brezza"/>
    <x v="9"/>
    <x v="43"/>
    <x v="6"/>
  </r>
  <r>
    <x v="2"/>
    <s v="Vitara Brezza"/>
    <x v="9"/>
    <x v="43"/>
    <x v="6"/>
  </r>
  <r>
    <x v="3"/>
    <s v="I20 Active"/>
    <x v="7"/>
    <x v="22"/>
    <x v="0"/>
  </r>
  <r>
    <x v="3"/>
    <s v="I20 Active"/>
    <x v="7"/>
    <x v="22"/>
    <x v="0"/>
  </r>
  <r>
    <x v="3"/>
    <s v="I20 Active"/>
    <x v="7"/>
    <x v="22"/>
    <x v="0"/>
  </r>
  <r>
    <x v="3"/>
    <s v="I20 Active"/>
    <x v="11"/>
    <x v="44"/>
    <x v="0"/>
  </r>
  <r>
    <x v="6"/>
    <s v="Ecosport"/>
    <x v="31"/>
    <x v="1"/>
    <x v="6"/>
  </r>
  <r>
    <x v="6"/>
    <s v="Ecosport"/>
    <x v="31"/>
    <x v="1"/>
    <x v="6"/>
  </r>
  <r>
    <x v="6"/>
    <s v="Ecosport"/>
    <x v="31"/>
    <x v="1"/>
    <x v="6"/>
  </r>
  <r>
    <x v="6"/>
    <s v="Ecosport"/>
    <x v="31"/>
    <x v="1"/>
    <x v="6"/>
  </r>
  <r>
    <x v="6"/>
    <s v="Ecosport"/>
    <x v="13"/>
    <x v="1"/>
    <x v="6"/>
  </r>
  <r>
    <x v="6"/>
    <s v="Ecosport"/>
    <x v="13"/>
    <x v="1"/>
    <x v="6"/>
  </r>
  <r>
    <x v="6"/>
    <s v="Ecosport"/>
    <x v="13"/>
    <x v="1"/>
    <x v="6"/>
  </r>
  <r>
    <x v="6"/>
    <s v="Ecosport"/>
    <x v="13"/>
    <x v="1"/>
    <x v="6"/>
  </r>
  <r>
    <x v="6"/>
    <s v="Ecosport"/>
    <x v="31"/>
    <x v="1"/>
    <x v="6"/>
  </r>
  <r>
    <x v="6"/>
    <s v="Ecosport"/>
    <x v="13"/>
    <x v="1"/>
    <x v="6"/>
  </r>
  <r>
    <x v="6"/>
    <s v="Ecosport"/>
    <x v="31"/>
    <x v="1"/>
    <x v="6"/>
  </r>
  <r>
    <x v="6"/>
    <s v="Ecosport"/>
    <x v="13"/>
    <x v="1"/>
    <x v="6"/>
  </r>
  <r>
    <x v="1"/>
    <s v="Duster"/>
    <x v="13"/>
    <x v="40"/>
    <x v="6"/>
  </r>
  <r>
    <x v="1"/>
    <s v="Duster"/>
    <x v="13"/>
    <x v="28"/>
    <x v="6"/>
  </r>
  <r>
    <x v="1"/>
    <s v="Duster"/>
    <x v="13"/>
    <x v="28"/>
    <x v="6"/>
  </r>
  <r>
    <x v="1"/>
    <s v="Duster"/>
    <x v="16"/>
    <x v="27"/>
    <x v="6"/>
  </r>
  <r>
    <x v="1"/>
    <s v="Duster"/>
    <x v="16"/>
    <x v="27"/>
    <x v="6"/>
  </r>
  <r>
    <x v="1"/>
    <s v="Duster"/>
    <x v="16"/>
    <x v="27"/>
    <x v="6"/>
  </r>
  <r>
    <x v="1"/>
    <s v="Duster"/>
    <x v="16"/>
    <x v="27"/>
    <x v="6"/>
  </r>
  <r>
    <x v="1"/>
    <s v="Duster"/>
    <x v="16"/>
    <x v="27"/>
    <x v="6"/>
  </r>
  <r>
    <x v="1"/>
    <s v="Duster"/>
    <x v="16"/>
    <x v="27"/>
    <x v="6"/>
  </r>
  <r>
    <x v="3"/>
    <s v="Verna"/>
    <x v="36"/>
    <x v="1"/>
    <x v="3"/>
  </r>
  <r>
    <x v="3"/>
    <s v="Verna"/>
    <x v="37"/>
    <x v="45"/>
    <x v="3"/>
  </r>
  <r>
    <x v="3"/>
    <s v="Verna"/>
    <x v="37"/>
    <x v="45"/>
    <x v="3"/>
  </r>
  <r>
    <x v="3"/>
    <s v="Verna"/>
    <x v="36"/>
    <x v="1"/>
    <x v="3"/>
  </r>
  <r>
    <x v="3"/>
    <s v="Verna"/>
    <x v="37"/>
    <x v="5"/>
    <x v="3"/>
  </r>
  <r>
    <x v="3"/>
    <s v="Verna"/>
    <x v="36"/>
    <x v="1"/>
    <x v="3"/>
  </r>
  <r>
    <x v="3"/>
    <s v="Verna"/>
    <x v="11"/>
    <x v="1"/>
    <x v="3"/>
  </r>
  <r>
    <x v="3"/>
    <s v="Verna"/>
    <x v="11"/>
    <x v="1"/>
    <x v="3"/>
  </r>
  <r>
    <x v="3"/>
    <s v="Verna"/>
    <x v="36"/>
    <x v="1"/>
    <x v="3"/>
  </r>
  <r>
    <x v="3"/>
    <s v="Verna"/>
    <x v="36"/>
    <x v="1"/>
    <x v="3"/>
  </r>
  <r>
    <x v="3"/>
    <s v="Verna"/>
    <x v="37"/>
    <x v="5"/>
    <x v="3"/>
  </r>
  <r>
    <x v="3"/>
    <s v="Verna"/>
    <x v="11"/>
    <x v="1"/>
    <x v="3"/>
  </r>
  <r>
    <x v="3"/>
    <s v="Verna"/>
    <x v="11"/>
    <x v="1"/>
    <x v="3"/>
  </r>
  <r>
    <x v="7"/>
    <s v="Xuv300"/>
    <x v="7"/>
    <x v="1"/>
    <x v="6"/>
  </r>
  <r>
    <x v="7"/>
    <s v="Xuv300"/>
    <x v="7"/>
    <x v="1"/>
    <x v="6"/>
  </r>
  <r>
    <x v="7"/>
    <s v="Xuv300"/>
    <x v="7"/>
    <x v="1"/>
    <x v="6"/>
  </r>
  <r>
    <x v="7"/>
    <s v="Xuv300"/>
    <x v="7"/>
    <x v="1"/>
    <x v="6"/>
  </r>
  <r>
    <x v="7"/>
    <s v="Xuv300"/>
    <x v="31"/>
    <x v="1"/>
    <x v="6"/>
  </r>
  <r>
    <x v="7"/>
    <s v="Xuv300"/>
    <x v="31"/>
    <x v="1"/>
    <x v="6"/>
  </r>
  <r>
    <x v="7"/>
    <s v="Xuv300"/>
    <x v="31"/>
    <x v="1"/>
    <x v="6"/>
  </r>
  <r>
    <x v="7"/>
    <s v="Xuv300"/>
    <x v="31"/>
    <x v="1"/>
    <x v="6"/>
  </r>
  <r>
    <x v="7"/>
    <s v="Xuv300"/>
    <x v="31"/>
    <x v="1"/>
    <x v="6"/>
  </r>
  <r>
    <x v="7"/>
    <s v="Xuv300"/>
    <x v="31"/>
    <x v="1"/>
    <x v="6"/>
  </r>
  <r>
    <x v="7"/>
    <s v="Xuv300"/>
    <x v="31"/>
    <x v="1"/>
    <x v="6"/>
  </r>
  <r>
    <x v="1"/>
    <s v="Lodgy"/>
    <x v="16"/>
    <x v="46"/>
    <x v="2"/>
  </r>
  <r>
    <x v="1"/>
    <s v="Lodgy"/>
    <x v="16"/>
    <x v="46"/>
    <x v="2"/>
  </r>
  <r>
    <x v="1"/>
    <s v="Lodgy"/>
    <x v="16"/>
    <x v="46"/>
    <x v="2"/>
  </r>
  <r>
    <x v="1"/>
    <s v="Lodgy"/>
    <x v="16"/>
    <x v="46"/>
    <x v="2"/>
  </r>
  <r>
    <x v="1"/>
    <s v="Lodgy"/>
    <x v="16"/>
    <x v="46"/>
    <x v="2"/>
  </r>
  <r>
    <x v="1"/>
    <s v="Lodgy"/>
    <x v="16"/>
    <x v="46"/>
    <x v="2"/>
  </r>
  <r>
    <x v="1"/>
    <s v="Lodgy"/>
    <x v="16"/>
    <x v="46"/>
    <x v="2"/>
  </r>
  <r>
    <x v="5"/>
    <s v="Vento"/>
    <x v="38"/>
    <x v="47"/>
    <x v="3"/>
  </r>
  <r>
    <x v="5"/>
    <s v="Vento"/>
    <x v="38"/>
    <x v="1"/>
    <x v="3"/>
  </r>
  <r>
    <x v="5"/>
    <s v="Vento"/>
    <x v="38"/>
    <x v="1"/>
    <x v="3"/>
  </r>
  <r>
    <x v="5"/>
    <s v="Vento"/>
    <x v="7"/>
    <x v="1"/>
    <x v="3"/>
  </r>
  <r>
    <x v="5"/>
    <s v="Vento"/>
    <x v="7"/>
    <x v="1"/>
    <x v="3"/>
  </r>
  <r>
    <x v="5"/>
    <s v="Vento"/>
    <x v="13"/>
    <x v="1"/>
    <x v="3"/>
  </r>
  <r>
    <x v="5"/>
    <s v="Vento"/>
    <x v="13"/>
    <x v="1"/>
    <x v="3"/>
  </r>
  <r>
    <x v="5"/>
    <s v="Vento"/>
    <x v="13"/>
    <x v="1"/>
    <x v="3"/>
  </r>
  <r>
    <x v="5"/>
    <s v="Vento"/>
    <x v="13"/>
    <x v="1"/>
    <x v="3"/>
  </r>
  <r>
    <x v="5"/>
    <s v="Vento"/>
    <x v="13"/>
    <x v="1"/>
    <x v="3"/>
  </r>
  <r>
    <x v="5"/>
    <s v="Vento"/>
    <x v="13"/>
    <x v="6"/>
    <x v="0"/>
  </r>
  <r>
    <x v="5"/>
    <s v="Vento"/>
    <x v="7"/>
    <x v="17"/>
    <x v="0"/>
  </r>
  <r>
    <x v="7"/>
    <s v="E2O Plus"/>
    <x v="39"/>
    <x v="48"/>
    <x v="0"/>
  </r>
  <r>
    <x v="7"/>
    <s v="E2O Plus"/>
    <x v="39"/>
    <x v="48"/>
    <x v="0"/>
  </r>
  <r>
    <x v="0"/>
    <s v="Tigor Ev"/>
    <x v="39"/>
    <x v="1"/>
    <x v="3"/>
  </r>
  <r>
    <x v="0"/>
    <s v="Tigor Ev"/>
    <x v="39"/>
    <x v="1"/>
    <x v="3"/>
  </r>
  <r>
    <x v="0"/>
    <s v="Tigor Ev"/>
    <x v="39"/>
    <x v="1"/>
    <x v="3"/>
  </r>
  <r>
    <x v="7"/>
    <s v="Thar"/>
    <x v="40"/>
    <x v="1"/>
    <x v="6"/>
  </r>
  <r>
    <x v="7"/>
    <s v="Thar"/>
    <x v="40"/>
    <x v="1"/>
    <x v="6"/>
  </r>
  <r>
    <x v="7"/>
    <s v="Thar"/>
    <x v="40"/>
    <x v="1"/>
    <x v="6"/>
  </r>
  <r>
    <x v="2"/>
    <s v="Xl6"/>
    <x v="41"/>
    <x v="1"/>
    <x v="1"/>
  </r>
  <r>
    <x v="2"/>
    <s v="Xl6"/>
    <x v="41"/>
    <x v="1"/>
    <x v="1"/>
  </r>
  <r>
    <x v="2"/>
    <s v="Xl6"/>
    <x v="41"/>
    <x v="1"/>
    <x v="1"/>
  </r>
  <r>
    <x v="2"/>
    <s v="Xl6"/>
    <x v="41"/>
    <x v="1"/>
    <x v="1"/>
  </r>
  <r>
    <x v="7"/>
    <s v="Tuv300 Plus"/>
    <x v="42"/>
    <x v="49"/>
    <x v="6"/>
  </r>
  <r>
    <x v="7"/>
    <s v="Tuv300 Plus"/>
    <x v="42"/>
    <x v="49"/>
    <x v="6"/>
  </r>
  <r>
    <x v="7"/>
    <s v="Tuv300 Plus"/>
    <x v="42"/>
    <x v="49"/>
    <x v="6"/>
  </r>
  <r>
    <x v="7"/>
    <s v="Marazzo"/>
    <x v="31"/>
    <x v="1"/>
    <x v="1"/>
  </r>
  <r>
    <x v="7"/>
    <s v="Marazzo"/>
    <x v="31"/>
    <x v="1"/>
    <x v="1"/>
  </r>
  <r>
    <x v="7"/>
    <s v="Marazzo"/>
    <x v="31"/>
    <x v="1"/>
    <x v="1"/>
  </r>
  <r>
    <x v="7"/>
    <s v="Marazzo"/>
    <x v="31"/>
    <x v="1"/>
    <x v="1"/>
  </r>
  <r>
    <x v="7"/>
    <s v="Marazzo"/>
    <x v="31"/>
    <x v="1"/>
    <x v="1"/>
  </r>
  <r>
    <x v="7"/>
    <s v="Marazzo"/>
    <x v="31"/>
    <x v="1"/>
    <x v="1"/>
  </r>
  <r>
    <x v="7"/>
    <s v="Marazzo"/>
    <x v="31"/>
    <x v="1"/>
    <x v="1"/>
  </r>
  <r>
    <x v="7"/>
    <s v="Marazzo"/>
    <x v="31"/>
    <x v="1"/>
    <x v="1"/>
  </r>
  <r>
    <x v="7"/>
    <s v="Scorpio"/>
    <x v="35"/>
    <x v="50"/>
    <x v="6"/>
  </r>
  <r>
    <x v="7"/>
    <s v="Scorpio"/>
    <x v="42"/>
    <x v="51"/>
    <x v="6"/>
  </r>
  <r>
    <x v="7"/>
    <s v="Scorpio"/>
    <x v="42"/>
    <x v="42"/>
    <x v="6"/>
  </r>
  <r>
    <x v="7"/>
    <s v="Scorpio"/>
    <x v="42"/>
    <x v="50"/>
    <x v="6"/>
  </r>
  <r>
    <x v="7"/>
    <s v="Scorpio"/>
    <x v="42"/>
    <x v="50"/>
    <x v="6"/>
  </r>
  <r>
    <x v="7"/>
    <s v="Scorpio"/>
    <x v="42"/>
    <x v="50"/>
    <x v="6"/>
  </r>
  <r>
    <x v="7"/>
    <s v="Scorpio"/>
    <x v="42"/>
    <x v="50"/>
    <x v="6"/>
  </r>
  <r>
    <x v="7"/>
    <s v="Scorpio"/>
    <x v="42"/>
    <x v="50"/>
    <x v="6"/>
  </r>
  <r>
    <x v="7"/>
    <s v="Scorpio"/>
    <x v="42"/>
    <x v="50"/>
    <x v="6"/>
  </r>
  <r>
    <x v="8"/>
    <s v="Monte Carlo"/>
    <x v="13"/>
    <x v="25"/>
    <x v="3"/>
  </r>
  <r>
    <x v="8"/>
    <s v="Monte Carlo"/>
    <x v="38"/>
    <x v="3"/>
    <x v="3"/>
  </r>
  <r>
    <x v="8"/>
    <s v="Monte Carlo"/>
    <x v="13"/>
    <x v="25"/>
    <x v="3"/>
  </r>
  <r>
    <x v="8"/>
    <s v="Monte Carlo"/>
    <x v="38"/>
    <x v="3"/>
    <x v="3"/>
  </r>
  <r>
    <x v="7"/>
    <s v="Xuv500"/>
    <x v="42"/>
    <x v="1"/>
    <x v="6"/>
  </r>
  <r>
    <x v="7"/>
    <s v="Xuv500"/>
    <x v="42"/>
    <x v="27"/>
    <x v="6"/>
  </r>
  <r>
    <x v="7"/>
    <s v="Xuv500"/>
    <x v="42"/>
    <x v="27"/>
    <x v="6"/>
  </r>
  <r>
    <x v="7"/>
    <s v="Xuv500"/>
    <x v="42"/>
    <x v="27"/>
    <x v="6"/>
  </r>
  <r>
    <x v="7"/>
    <s v="Xuv500"/>
    <x v="42"/>
    <x v="27"/>
    <x v="6"/>
  </r>
  <r>
    <x v="7"/>
    <s v="Xuv500"/>
    <x v="42"/>
    <x v="27"/>
    <x v="6"/>
  </r>
  <r>
    <x v="7"/>
    <s v="Xuv500"/>
    <x v="42"/>
    <x v="27"/>
    <x v="6"/>
  </r>
  <r>
    <x v="7"/>
    <s v="Xuv500"/>
    <x v="42"/>
    <x v="27"/>
    <x v="6"/>
  </r>
  <r>
    <x v="7"/>
    <s v="Xuv500"/>
    <x v="42"/>
    <x v="27"/>
    <x v="6"/>
  </r>
  <r>
    <x v="7"/>
    <s v="Xuv500"/>
    <x v="42"/>
    <x v="1"/>
    <x v="6"/>
  </r>
  <r>
    <x v="7"/>
    <s v="Xuv500"/>
    <x v="42"/>
    <x v="27"/>
    <x v="6"/>
  </r>
  <r>
    <x v="7"/>
    <s v="Xuv500"/>
    <x v="42"/>
    <x v="27"/>
    <x v="6"/>
  </r>
  <r>
    <x v="7"/>
    <s v="Xuv500"/>
    <x v="42"/>
    <x v="27"/>
    <x v="6"/>
  </r>
  <r>
    <x v="7"/>
    <s v="Xuv500"/>
    <x v="42"/>
    <x v="27"/>
    <x v="6"/>
  </r>
  <r>
    <x v="7"/>
    <s v="Xuv500"/>
    <x v="42"/>
    <x v="27"/>
    <x v="6"/>
  </r>
  <r>
    <x v="7"/>
    <s v="Xuv500"/>
    <x v="42"/>
    <x v="27"/>
    <x v="6"/>
  </r>
  <r>
    <x v="7"/>
    <s v="Xuv500"/>
    <x v="42"/>
    <x v="27"/>
    <x v="6"/>
  </r>
  <r>
    <x v="7"/>
    <s v="Xuv500"/>
    <x v="42"/>
    <x v="27"/>
    <x v="6"/>
  </r>
  <r>
    <x v="7"/>
    <s v="Xuv500"/>
    <x v="42"/>
    <x v="27"/>
    <x v="6"/>
  </r>
  <r>
    <x v="7"/>
    <s v="Xuv500"/>
    <x v="42"/>
    <x v="27"/>
    <x v="6"/>
  </r>
  <r>
    <x v="7"/>
    <s v="Xuv500"/>
    <x v="42"/>
    <x v="27"/>
    <x v="6"/>
  </r>
  <r>
    <x v="7"/>
    <s v="E Verito"/>
    <x v="43"/>
    <x v="4"/>
    <x v="3"/>
  </r>
  <r>
    <x v="7"/>
    <s v="E Verito"/>
    <x v="43"/>
    <x v="4"/>
    <x v="3"/>
  </r>
  <r>
    <x v="7"/>
    <s v="E Verito"/>
    <x v="43"/>
    <x v="4"/>
    <x v="3"/>
  </r>
  <r>
    <x v="0"/>
    <s v="Hexa"/>
    <x v="42"/>
    <x v="5"/>
    <x v="6"/>
  </r>
  <r>
    <x v="0"/>
    <s v="Hexa"/>
    <x v="42"/>
    <x v="5"/>
    <x v="6"/>
  </r>
  <r>
    <x v="0"/>
    <s v="Hexa"/>
    <x v="42"/>
    <x v="5"/>
    <x v="6"/>
  </r>
  <r>
    <x v="0"/>
    <s v="Hexa"/>
    <x v="42"/>
    <x v="5"/>
    <x v="6"/>
  </r>
  <r>
    <x v="0"/>
    <s v="Hexa"/>
    <x v="42"/>
    <x v="5"/>
    <x v="6"/>
  </r>
  <r>
    <x v="0"/>
    <s v="Hexa"/>
    <x v="42"/>
    <x v="5"/>
    <x v="6"/>
  </r>
  <r>
    <x v="0"/>
    <s v="Hexa"/>
    <x v="42"/>
    <x v="5"/>
    <x v="6"/>
  </r>
  <r>
    <x v="4"/>
    <s v="Innova Crysta"/>
    <x v="44"/>
    <x v="3"/>
    <x v="2"/>
  </r>
  <r>
    <x v="4"/>
    <s v="Innova Crysta"/>
    <x v="44"/>
    <x v="3"/>
    <x v="2"/>
  </r>
  <r>
    <x v="4"/>
    <s v="Innova Crysta"/>
    <x v="44"/>
    <x v="3"/>
    <x v="2"/>
  </r>
  <r>
    <x v="4"/>
    <s v="Innova Crysta"/>
    <x v="44"/>
    <x v="3"/>
    <x v="2"/>
  </r>
  <r>
    <x v="4"/>
    <s v="Innova Crysta"/>
    <x v="44"/>
    <x v="3"/>
    <x v="2"/>
  </r>
  <r>
    <x v="4"/>
    <s v="Innova Crysta"/>
    <x v="45"/>
    <x v="52"/>
    <x v="2"/>
  </r>
  <r>
    <x v="4"/>
    <s v="Innova Crysta"/>
    <x v="45"/>
    <x v="52"/>
    <x v="2"/>
  </r>
  <r>
    <x v="4"/>
    <s v="Innova Crysta"/>
    <x v="44"/>
    <x v="52"/>
    <x v="2"/>
  </r>
  <r>
    <x v="4"/>
    <s v="Innova Crysta"/>
    <x v="44"/>
    <x v="52"/>
    <x v="2"/>
  </r>
  <r>
    <x v="4"/>
    <s v="Innova Crysta"/>
    <x v="46"/>
    <x v="52"/>
    <x v="2"/>
  </r>
  <r>
    <x v="4"/>
    <s v="Innova Crysta"/>
    <x v="46"/>
    <x v="52"/>
    <x v="2"/>
  </r>
  <r>
    <x v="4"/>
    <s v="Innova Crysta"/>
    <x v="44"/>
    <x v="3"/>
    <x v="2"/>
  </r>
  <r>
    <x v="4"/>
    <s v="Innova Crysta"/>
    <x v="44"/>
    <x v="52"/>
    <x v="2"/>
  </r>
  <r>
    <x v="4"/>
    <s v="Innova Crysta"/>
    <x v="45"/>
    <x v="52"/>
    <x v="2"/>
  </r>
  <r>
    <x v="4"/>
    <s v="Innova Crysta"/>
    <x v="44"/>
    <x v="3"/>
    <x v="2"/>
  </r>
  <r>
    <x v="4"/>
    <s v="Innova Crysta"/>
    <x v="44"/>
    <x v="3"/>
    <x v="2"/>
  </r>
  <r>
    <x v="4"/>
    <s v="Corolla Altis"/>
    <x v="19"/>
    <x v="53"/>
    <x v="3"/>
  </r>
  <r>
    <x v="4"/>
    <s v="Corolla Altis"/>
    <x v="19"/>
    <x v="53"/>
    <x v="3"/>
  </r>
  <r>
    <x v="4"/>
    <s v="Corolla Altis"/>
    <x v="19"/>
    <x v="53"/>
    <x v="3"/>
  </r>
  <r>
    <x v="4"/>
    <s v="Corolla Altis"/>
    <x v="8"/>
    <x v="54"/>
    <x v="3"/>
  </r>
  <r>
    <x v="4"/>
    <s v="Corolla Altis"/>
    <x v="8"/>
    <x v="16"/>
    <x v="3"/>
  </r>
  <r>
    <x v="4"/>
    <s v="Corolla Altis"/>
    <x v="19"/>
    <x v="53"/>
    <x v="3"/>
  </r>
  <r>
    <x v="8"/>
    <s v="Superb"/>
    <x v="19"/>
    <x v="55"/>
    <x v="3"/>
  </r>
  <r>
    <x v="8"/>
    <s v="Superb"/>
    <x v="19"/>
    <x v="56"/>
    <x v="3"/>
  </r>
  <r>
    <x v="8"/>
    <s v="Superb"/>
    <x v="19"/>
    <x v="26"/>
    <x v="3"/>
  </r>
  <r>
    <x v="8"/>
    <s v="Superb"/>
    <x v="18"/>
    <x v="10"/>
    <x v="3"/>
  </r>
  <r>
    <x v="8"/>
    <s v="Superb"/>
    <x v="18"/>
    <x v="10"/>
    <x v="3"/>
  </r>
  <r>
    <x v="8"/>
    <s v="Superb"/>
    <x v="19"/>
    <x v="56"/>
    <x v="3"/>
  </r>
  <r>
    <x v="8"/>
    <s v="Superb"/>
    <x v="18"/>
    <x v="10"/>
    <x v="3"/>
  </r>
  <r>
    <x v="4"/>
    <s v="Fortuner"/>
    <x v="46"/>
    <x v="57"/>
    <x v="6"/>
  </r>
  <r>
    <x v="4"/>
    <s v="Fortuner"/>
    <x v="46"/>
    <x v="57"/>
    <x v="6"/>
  </r>
  <r>
    <x v="4"/>
    <s v="Fortuner"/>
    <x v="46"/>
    <x v="57"/>
    <x v="6"/>
  </r>
  <r>
    <x v="4"/>
    <s v="Fortuner"/>
    <x v="46"/>
    <x v="57"/>
    <x v="6"/>
  </r>
  <r>
    <x v="4"/>
    <s v="Fortuner"/>
    <x v="45"/>
    <x v="58"/>
    <x v="6"/>
  </r>
  <r>
    <x v="4"/>
    <s v="Fortuner"/>
    <x v="45"/>
    <x v="58"/>
    <x v="6"/>
  </r>
  <r>
    <x v="4"/>
    <s v="Fortuner"/>
    <x v="46"/>
    <x v="57"/>
    <x v="6"/>
  </r>
  <r>
    <x v="6"/>
    <s v="Endeavour"/>
    <x v="47"/>
    <x v="59"/>
    <x v="6"/>
  </r>
  <r>
    <x v="6"/>
    <s v="Endeavour"/>
    <x v="48"/>
    <x v="60"/>
    <x v="6"/>
  </r>
  <r>
    <x v="6"/>
    <s v="Endeavour"/>
    <x v="48"/>
    <x v="60"/>
    <x v="6"/>
  </r>
  <r>
    <x v="8"/>
    <s v="Kodiaq Scout"/>
    <x v="18"/>
    <x v="1"/>
    <x v="6"/>
  </r>
  <r>
    <x v="9"/>
    <s v="X1"/>
    <x v="20"/>
    <x v="25"/>
    <x v="9"/>
  </r>
  <r>
    <x v="9"/>
    <s v="X1"/>
    <x v="20"/>
    <x v="25"/>
    <x v="10"/>
  </r>
  <r>
    <x v="9"/>
    <s v="X1"/>
    <x v="20"/>
    <x v="25"/>
    <x v="10"/>
  </r>
  <r>
    <x v="9"/>
    <s v="X1"/>
    <x v="20"/>
    <x v="1"/>
    <x v="6"/>
  </r>
  <r>
    <x v="9"/>
    <s v="X1"/>
    <x v="21"/>
    <x v="61"/>
    <x v="9"/>
  </r>
  <r>
    <x v="9"/>
    <s v="3-Series"/>
    <x v="20"/>
    <x v="1"/>
    <x v="3"/>
  </r>
  <r>
    <x v="9"/>
    <s v="3-Series"/>
    <x v="20"/>
    <x v="1"/>
    <x v="3"/>
  </r>
  <r>
    <x v="9"/>
    <s v="3-Series"/>
    <x v="21"/>
    <x v="1"/>
    <x v="3"/>
  </r>
  <r>
    <x v="9"/>
    <s v="X4"/>
    <x v="20"/>
    <x v="1"/>
    <x v="6"/>
  </r>
  <r>
    <x v="9"/>
    <s v="X4"/>
    <x v="22"/>
    <x v="1"/>
    <x v="6"/>
  </r>
  <r>
    <x v="9"/>
    <s v="X4"/>
    <x v="21"/>
    <x v="1"/>
    <x v="6"/>
  </r>
  <r>
    <x v="9"/>
    <s v="Z4 Roadster"/>
    <x v="21"/>
    <x v="1"/>
    <x v="11"/>
  </r>
  <r>
    <x v="9"/>
    <s v="Z4 Roadster"/>
    <x v="23"/>
    <x v="1"/>
    <x v="11"/>
  </r>
  <r>
    <x v="4"/>
    <s v="Land Cruiser"/>
    <x v="49"/>
    <x v="62"/>
    <x v="6"/>
  </r>
  <r>
    <x v="2"/>
    <s v="Omni"/>
    <x v="28"/>
    <x v="63"/>
    <x v="1"/>
  </r>
  <r>
    <x v="2"/>
    <s v="Omni"/>
    <x v="28"/>
    <x v="63"/>
    <x v="1"/>
  </r>
  <r>
    <x v="6"/>
    <s v="Figo"/>
    <x v="14"/>
    <x v="1"/>
    <x v="0"/>
  </r>
  <r>
    <x v="6"/>
    <s v="Figo"/>
    <x v="13"/>
    <x v="17"/>
    <x v="0"/>
  </r>
  <r>
    <x v="6"/>
    <s v="Figo"/>
    <x v="3"/>
    <x v="1"/>
    <x v="0"/>
  </r>
  <r>
    <x v="6"/>
    <s v="Figo"/>
    <x v="13"/>
    <x v="1"/>
    <x v="0"/>
  </r>
  <r>
    <x v="6"/>
    <s v="Figo"/>
    <x v="14"/>
    <x v="1"/>
    <x v="0"/>
  </r>
  <r>
    <x v="6"/>
    <s v="Figo"/>
    <x v="13"/>
    <x v="1"/>
    <x v="0"/>
  </r>
  <r>
    <x v="2"/>
    <s v="Baleno"/>
    <x v="9"/>
    <x v="64"/>
    <x v="0"/>
  </r>
  <r>
    <x v="2"/>
    <s v="Baleno"/>
    <x v="9"/>
    <x v="64"/>
    <x v="0"/>
  </r>
  <r>
    <x v="2"/>
    <s v="Baleno"/>
    <x v="9"/>
    <x v="64"/>
    <x v="0"/>
  </r>
  <r>
    <x v="2"/>
    <s v="Baleno"/>
    <x v="9"/>
    <x v="64"/>
    <x v="0"/>
  </r>
  <r>
    <x v="2"/>
    <s v="Baleno"/>
    <x v="7"/>
    <x v="65"/>
    <x v="0"/>
  </r>
  <r>
    <x v="2"/>
    <s v="Baleno"/>
    <x v="7"/>
    <x v="65"/>
    <x v="0"/>
  </r>
  <r>
    <x v="2"/>
    <s v="Baleno"/>
    <x v="7"/>
    <x v="65"/>
    <x v="0"/>
  </r>
  <r>
    <x v="2"/>
    <s v="Baleno"/>
    <x v="7"/>
    <x v="65"/>
    <x v="0"/>
  </r>
  <r>
    <x v="2"/>
    <s v="Baleno"/>
    <x v="7"/>
    <x v="65"/>
    <x v="0"/>
  </r>
  <r>
    <x v="2"/>
    <s v="Baleno"/>
    <x v="7"/>
    <x v="65"/>
    <x v="0"/>
  </r>
  <r>
    <x v="2"/>
    <s v="Baleno"/>
    <x v="7"/>
    <x v="65"/>
    <x v="0"/>
  </r>
  <r>
    <x v="2"/>
    <s v="Baleno"/>
    <x v="7"/>
    <x v="65"/>
    <x v="0"/>
  </r>
  <r>
    <x v="2"/>
    <s v="Baleno"/>
    <x v="7"/>
    <x v="65"/>
    <x v="0"/>
  </r>
  <r>
    <x v="3"/>
    <s v="Grand I10"/>
    <x v="7"/>
    <x v="33"/>
    <x v="0"/>
  </r>
  <r>
    <x v="3"/>
    <s v="Grand I10"/>
    <x v="7"/>
    <x v="33"/>
    <x v="0"/>
  </r>
  <r>
    <x v="3"/>
    <s v="Grand I10"/>
    <x v="7"/>
    <x v="33"/>
    <x v="0"/>
  </r>
  <r>
    <x v="3"/>
    <s v="Grand I10"/>
    <x v="7"/>
    <x v="33"/>
    <x v="0"/>
  </r>
  <r>
    <x v="3"/>
    <s v="Grand I10"/>
    <x v="7"/>
    <x v="33"/>
    <x v="0"/>
  </r>
  <r>
    <x v="3"/>
    <s v="Grand I10"/>
    <x v="7"/>
    <x v="1"/>
    <x v="0"/>
  </r>
  <r>
    <x v="2"/>
    <s v="Ertiga"/>
    <x v="41"/>
    <x v="1"/>
    <x v="1"/>
  </r>
  <r>
    <x v="2"/>
    <s v="Ertiga"/>
    <x v="41"/>
    <x v="1"/>
    <x v="1"/>
  </r>
  <r>
    <x v="2"/>
    <s v="Ertiga"/>
    <x v="41"/>
    <x v="1"/>
    <x v="2"/>
  </r>
  <r>
    <x v="2"/>
    <s v="Ertiga"/>
    <x v="41"/>
    <x v="1"/>
    <x v="2"/>
  </r>
  <r>
    <x v="2"/>
    <s v="Ertiga"/>
    <x v="41"/>
    <x v="1"/>
    <x v="2"/>
  </r>
  <r>
    <x v="2"/>
    <s v="Ertiga"/>
    <x v="41"/>
    <x v="1"/>
    <x v="1"/>
  </r>
  <r>
    <x v="2"/>
    <s v="Ertiga"/>
    <x v="13"/>
    <x v="1"/>
    <x v="1"/>
  </r>
  <r>
    <x v="2"/>
    <s v="Ertiga"/>
    <x v="13"/>
    <x v="1"/>
    <x v="1"/>
  </r>
  <r>
    <x v="2"/>
    <s v="Ertiga"/>
    <x v="13"/>
    <x v="1"/>
    <x v="1"/>
  </r>
  <r>
    <x v="2"/>
    <s v="Ertiga"/>
    <x v="41"/>
    <x v="1"/>
    <x v="2"/>
  </r>
  <r>
    <x v="2"/>
    <s v="Baleno Rs"/>
    <x v="4"/>
    <x v="65"/>
    <x v="0"/>
  </r>
  <r>
    <x v="7"/>
    <s v="Tuv300"/>
    <x v="34"/>
    <x v="49"/>
    <x v="6"/>
  </r>
  <r>
    <x v="7"/>
    <s v="Tuv300"/>
    <x v="34"/>
    <x v="49"/>
    <x v="6"/>
  </r>
  <r>
    <x v="7"/>
    <s v="Tuv300"/>
    <x v="34"/>
    <x v="49"/>
    <x v="6"/>
  </r>
  <r>
    <x v="7"/>
    <s v="Tuv300"/>
    <x v="34"/>
    <x v="49"/>
    <x v="6"/>
  </r>
  <r>
    <x v="7"/>
    <s v="Tuv300"/>
    <x v="34"/>
    <x v="49"/>
    <x v="6"/>
  </r>
  <r>
    <x v="7"/>
    <s v="Tuv300"/>
    <x v="34"/>
    <x v="49"/>
    <x v="6"/>
  </r>
  <r>
    <x v="7"/>
    <s v="Tuv300"/>
    <x v="34"/>
    <x v="49"/>
    <x v="6"/>
  </r>
  <r>
    <x v="2"/>
    <s v="S-Cross"/>
    <x v="9"/>
    <x v="66"/>
    <x v="4"/>
  </r>
  <r>
    <x v="2"/>
    <s v="S-Cross"/>
    <x v="9"/>
    <x v="66"/>
    <x v="4"/>
  </r>
  <r>
    <x v="2"/>
    <s v="S-Cross"/>
    <x v="9"/>
    <x v="66"/>
    <x v="4"/>
  </r>
  <r>
    <x v="2"/>
    <s v="S-Cross"/>
    <x v="9"/>
    <x v="66"/>
    <x v="4"/>
  </r>
  <r>
    <x v="1"/>
    <s v="Captur"/>
    <x v="13"/>
    <x v="1"/>
    <x v="6"/>
  </r>
  <r>
    <x v="1"/>
    <s v="Captur"/>
    <x v="16"/>
    <x v="1"/>
    <x v="6"/>
  </r>
  <r>
    <x v="1"/>
    <s v="Captur"/>
    <x v="16"/>
    <x v="1"/>
    <x v="6"/>
  </r>
  <r>
    <x v="1"/>
    <s v="Captur"/>
    <x v="13"/>
    <x v="1"/>
    <x v="6"/>
  </r>
  <r>
    <x v="7"/>
    <s v="Xylo"/>
    <x v="50"/>
    <x v="67"/>
    <x v="6"/>
  </r>
  <r>
    <x v="7"/>
    <s v="Xylo"/>
    <x v="50"/>
    <x v="68"/>
    <x v="6"/>
  </r>
  <r>
    <x v="7"/>
    <s v="Xylo"/>
    <x v="42"/>
    <x v="69"/>
    <x v="6"/>
  </r>
  <r>
    <x v="7"/>
    <s v="Xylo"/>
    <x v="42"/>
    <x v="69"/>
    <x v="6"/>
  </r>
  <r>
    <x v="7"/>
    <s v="Xylo"/>
    <x v="42"/>
    <x v="69"/>
    <x v="6"/>
  </r>
  <r>
    <x v="0"/>
    <s v="Safari Storme"/>
    <x v="42"/>
    <x v="70"/>
    <x v="6"/>
  </r>
  <r>
    <x v="0"/>
    <s v="Safari Storme"/>
    <x v="42"/>
    <x v="70"/>
    <x v="6"/>
  </r>
  <r>
    <x v="0"/>
    <s v="Safari Storme"/>
    <x v="42"/>
    <x v="70"/>
    <x v="6"/>
  </r>
  <r>
    <x v="0"/>
    <s v="Safari Storme"/>
    <x v="42"/>
    <x v="71"/>
    <x v="6"/>
  </r>
  <r>
    <x v="0"/>
    <s v="Nexon Ev"/>
    <x v="39"/>
    <x v="1"/>
    <x v="6"/>
  </r>
  <r>
    <x v="0"/>
    <s v="Nexon Ev"/>
    <x v="39"/>
    <x v="1"/>
    <x v="6"/>
  </r>
  <r>
    <x v="0"/>
    <s v="Nexon Ev"/>
    <x v="39"/>
    <x v="1"/>
    <x v="6"/>
  </r>
  <r>
    <x v="3"/>
    <s v="Elantra"/>
    <x v="51"/>
    <x v="72"/>
    <x v="3"/>
  </r>
  <r>
    <x v="3"/>
    <s v="Elantra"/>
    <x v="51"/>
    <x v="72"/>
    <x v="3"/>
  </r>
  <r>
    <x v="3"/>
    <s v="Elantra"/>
    <x v="51"/>
    <x v="72"/>
    <x v="3"/>
  </r>
  <r>
    <x v="3"/>
    <s v="Elantra"/>
    <x v="51"/>
    <x v="72"/>
    <x v="3"/>
  </r>
  <r>
    <x v="3"/>
    <s v="Tucson"/>
    <x v="20"/>
    <x v="73"/>
    <x v="6"/>
  </r>
  <r>
    <x v="3"/>
    <s v="Tucson"/>
    <x v="51"/>
    <x v="15"/>
    <x v="6"/>
  </r>
  <r>
    <x v="3"/>
    <s v="Tucson"/>
    <x v="20"/>
    <x v="73"/>
    <x v="6"/>
  </r>
  <r>
    <x v="3"/>
    <s v="Tucson"/>
    <x v="51"/>
    <x v="15"/>
    <x v="6"/>
  </r>
  <r>
    <x v="3"/>
    <s v="Tucson"/>
    <x v="20"/>
    <x v="73"/>
    <x v="6"/>
  </r>
  <r>
    <x v="3"/>
    <s v="Tucson"/>
    <x v="51"/>
    <x v="15"/>
    <x v="6"/>
  </r>
  <r>
    <x v="3"/>
    <s v="Tucson"/>
    <x v="51"/>
    <x v="15"/>
    <x v="6"/>
  </r>
  <r>
    <x v="3"/>
    <s v="Tucson"/>
    <x v="20"/>
    <x v="73"/>
    <x v="6"/>
  </r>
  <r>
    <x v="5"/>
    <s v="Passat"/>
    <x v="18"/>
    <x v="1"/>
    <x v="3"/>
  </r>
  <r>
    <x v="5"/>
    <s v="Passat"/>
    <x v="18"/>
    <x v="1"/>
    <x v="3"/>
  </r>
  <r>
    <x v="5"/>
    <s v="Passat"/>
    <x v="18"/>
    <x v="1"/>
    <x v="3"/>
  </r>
  <r>
    <x v="5"/>
    <s v="Passat"/>
    <x v="18"/>
    <x v="1"/>
    <x v="3"/>
  </r>
  <r>
    <x v="4"/>
    <s v="Prius"/>
    <x v="19"/>
    <x v="10"/>
    <x v="3"/>
  </r>
  <r>
    <x v="9"/>
    <s v="X7"/>
    <x v="23"/>
    <x v="1"/>
    <x v="6"/>
  </r>
  <r>
    <x v="9"/>
    <s v="X7"/>
    <x v="22"/>
    <x v="1"/>
    <x v="6"/>
  </r>
  <r>
    <x v="9"/>
    <s v="M4"/>
    <x v="25"/>
    <x v="74"/>
    <x v="8"/>
  </r>
  <r>
    <x v="2"/>
    <s v="Alto 800 Tour"/>
    <x v="28"/>
    <x v="25"/>
    <x v="0"/>
  </r>
  <r>
    <x v="2"/>
    <s v="Alto 800 Tour"/>
    <x v="28"/>
    <x v="25"/>
    <x v="0"/>
  </r>
  <r>
    <x v="3"/>
    <s v="Grand I10 Nios"/>
    <x v="12"/>
    <x v="75"/>
    <x v="0"/>
  </r>
  <r>
    <x v="3"/>
    <s v="Grand I10 Nios"/>
    <x v="7"/>
    <x v="1"/>
    <x v="0"/>
  </r>
  <r>
    <x v="3"/>
    <s v="Grand I10 Nios"/>
    <x v="7"/>
    <x v="1"/>
    <x v="0"/>
  </r>
  <r>
    <x v="3"/>
    <s v="Grand I10 Nios"/>
    <x v="7"/>
    <x v="1"/>
    <x v="0"/>
  </r>
  <r>
    <x v="3"/>
    <s v="Grand I10 Nios"/>
    <x v="7"/>
    <x v="1"/>
    <x v="0"/>
  </r>
  <r>
    <x v="3"/>
    <s v="Grand I10 Nios"/>
    <x v="7"/>
    <x v="1"/>
    <x v="0"/>
  </r>
  <r>
    <x v="3"/>
    <s v="Grand I10 Nios"/>
    <x v="7"/>
    <x v="1"/>
    <x v="0"/>
  </r>
  <r>
    <x v="3"/>
    <s v="Grand I10 Nios"/>
    <x v="7"/>
    <x v="1"/>
    <x v="0"/>
  </r>
  <r>
    <x v="3"/>
    <s v="Grand I10 Nios"/>
    <x v="12"/>
    <x v="1"/>
    <x v="0"/>
  </r>
  <r>
    <x v="3"/>
    <s v="Grand I10 Nios"/>
    <x v="12"/>
    <x v="1"/>
    <x v="0"/>
  </r>
  <r>
    <x v="3"/>
    <s v="Xcent"/>
    <x v="7"/>
    <x v="76"/>
    <x v="3"/>
  </r>
  <r>
    <x v="3"/>
    <s v="Xcent"/>
    <x v="7"/>
    <x v="76"/>
    <x v="3"/>
  </r>
  <r>
    <x v="3"/>
    <s v="Xcent"/>
    <x v="7"/>
    <x v="76"/>
    <x v="3"/>
  </r>
  <r>
    <x v="3"/>
    <s v="Xcent"/>
    <x v="7"/>
    <x v="76"/>
    <x v="3"/>
  </r>
  <r>
    <x v="3"/>
    <s v="Xcent"/>
    <x v="29"/>
    <x v="6"/>
    <x v="3"/>
  </r>
  <r>
    <x v="3"/>
    <s v="Xcent"/>
    <x v="7"/>
    <x v="76"/>
    <x v="3"/>
  </r>
  <r>
    <x v="3"/>
    <s v="Xcent"/>
    <x v="29"/>
    <x v="6"/>
    <x v="3"/>
  </r>
  <r>
    <x v="3"/>
    <s v="Xcent"/>
    <x v="29"/>
    <x v="6"/>
    <x v="3"/>
  </r>
  <r>
    <x v="3"/>
    <s v="Xcent"/>
    <x v="7"/>
    <x v="6"/>
    <x v="3"/>
  </r>
  <r>
    <x v="7"/>
    <s v="Bolero"/>
    <x v="35"/>
    <x v="42"/>
    <x v="6"/>
  </r>
  <r>
    <x v="7"/>
    <s v="Bolero"/>
    <x v="35"/>
    <x v="77"/>
    <x v="6"/>
  </r>
  <r>
    <x v="7"/>
    <s v="Bolero"/>
    <x v="35"/>
    <x v="77"/>
    <x v="6"/>
  </r>
  <r>
    <x v="7"/>
    <s v="Bolero"/>
    <x v="35"/>
    <x v="42"/>
    <x v="6"/>
  </r>
  <r>
    <x v="7"/>
    <s v="Bolero"/>
    <x v="35"/>
    <x v="42"/>
    <x v="6"/>
  </r>
  <r>
    <x v="2"/>
    <s v="Ciaz"/>
    <x v="9"/>
    <x v="78"/>
    <x v="3"/>
  </r>
  <r>
    <x v="2"/>
    <s v="Ciaz"/>
    <x v="9"/>
    <x v="78"/>
    <x v="3"/>
  </r>
  <r>
    <x v="2"/>
    <s v="Ciaz"/>
    <x v="9"/>
    <x v="78"/>
    <x v="3"/>
  </r>
  <r>
    <x v="2"/>
    <s v="Ciaz"/>
    <x v="9"/>
    <x v="78"/>
    <x v="3"/>
  </r>
  <r>
    <x v="2"/>
    <s v="Ciaz"/>
    <x v="41"/>
    <x v="1"/>
    <x v="3"/>
  </r>
  <r>
    <x v="2"/>
    <s v="Ciaz"/>
    <x v="41"/>
    <x v="1"/>
    <x v="3"/>
  </r>
  <r>
    <x v="2"/>
    <s v="Ciaz"/>
    <x v="41"/>
    <x v="79"/>
    <x v="3"/>
  </r>
  <r>
    <x v="2"/>
    <s v="Ciaz"/>
    <x v="41"/>
    <x v="1"/>
    <x v="3"/>
  </r>
  <r>
    <x v="2"/>
    <s v="Ciaz"/>
    <x v="41"/>
    <x v="1"/>
    <x v="3"/>
  </r>
  <r>
    <x v="2"/>
    <s v="Ciaz"/>
    <x v="41"/>
    <x v="1"/>
    <x v="3"/>
  </r>
  <r>
    <x v="2"/>
    <s v="Ciaz"/>
    <x v="41"/>
    <x v="1"/>
    <x v="3"/>
  </r>
  <r>
    <x v="2"/>
    <s v="Ciaz"/>
    <x v="13"/>
    <x v="80"/>
    <x v="3"/>
  </r>
  <r>
    <x v="2"/>
    <s v="Ciaz"/>
    <x v="13"/>
    <x v="81"/>
    <x v="3"/>
  </r>
  <r>
    <x v="2"/>
    <s v="Ciaz"/>
    <x v="13"/>
    <x v="81"/>
    <x v="3"/>
  </r>
  <r>
    <x v="8"/>
    <s v="Rapid"/>
    <x v="38"/>
    <x v="3"/>
    <x v="3"/>
  </r>
  <r>
    <x v="8"/>
    <s v="Rapid"/>
    <x v="13"/>
    <x v="82"/>
    <x v="3"/>
  </r>
  <r>
    <x v="8"/>
    <s v="Rapid"/>
    <x v="38"/>
    <x v="3"/>
    <x v="3"/>
  </r>
  <r>
    <x v="8"/>
    <s v="Rapid"/>
    <x v="13"/>
    <x v="82"/>
    <x v="3"/>
  </r>
  <r>
    <x v="8"/>
    <s v="Rapid"/>
    <x v="13"/>
    <x v="82"/>
    <x v="3"/>
  </r>
  <r>
    <x v="8"/>
    <s v="Rapid"/>
    <x v="38"/>
    <x v="3"/>
    <x v="3"/>
  </r>
  <r>
    <x v="8"/>
    <s v="Rapid"/>
    <x v="13"/>
    <x v="25"/>
    <x v="3"/>
  </r>
  <r>
    <x v="8"/>
    <s v="Rapid"/>
    <x v="13"/>
    <x v="25"/>
    <x v="3"/>
  </r>
  <r>
    <x v="8"/>
    <s v="Rapid"/>
    <x v="38"/>
    <x v="3"/>
    <x v="3"/>
  </r>
  <r>
    <x v="8"/>
    <s v="Rapid"/>
    <x v="38"/>
    <x v="3"/>
    <x v="3"/>
  </r>
  <r>
    <x v="8"/>
    <s v="Rapid"/>
    <x v="38"/>
    <x v="3"/>
    <x v="3"/>
  </r>
  <r>
    <x v="8"/>
    <s v="Rapid"/>
    <x v="38"/>
    <x v="3"/>
    <x v="3"/>
  </r>
  <r>
    <x v="8"/>
    <s v="Rapid"/>
    <x v="13"/>
    <x v="25"/>
    <x v="3"/>
  </r>
  <r>
    <x v="8"/>
    <s v="Rapid"/>
    <x v="13"/>
    <x v="25"/>
    <x v="3"/>
  </r>
  <r>
    <x v="3"/>
    <s v="Creta"/>
    <x v="11"/>
    <x v="83"/>
    <x v="6"/>
  </r>
  <r>
    <x v="3"/>
    <s v="Creta"/>
    <x v="36"/>
    <x v="84"/>
    <x v="6"/>
  </r>
  <r>
    <x v="3"/>
    <s v="Creta"/>
    <x v="36"/>
    <x v="84"/>
    <x v="6"/>
  </r>
  <r>
    <x v="3"/>
    <s v="Creta"/>
    <x v="36"/>
    <x v="84"/>
    <x v="6"/>
  </r>
  <r>
    <x v="3"/>
    <s v="Creta"/>
    <x v="36"/>
    <x v="84"/>
    <x v="6"/>
  </r>
  <r>
    <x v="3"/>
    <s v="Creta"/>
    <x v="36"/>
    <x v="84"/>
    <x v="6"/>
  </r>
  <r>
    <x v="3"/>
    <s v="Creta"/>
    <x v="11"/>
    <x v="83"/>
    <x v="6"/>
  </r>
  <r>
    <x v="3"/>
    <s v="Creta"/>
    <x v="37"/>
    <x v="85"/>
    <x v="6"/>
  </r>
  <r>
    <x v="3"/>
    <s v="Creta"/>
    <x v="37"/>
    <x v="85"/>
    <x v="6"/>
  </r>
  <r>
    <x v="3"/>
    <s v="Creta"/>
    <x v="37"/>
    <x v="85"/>
    <x v="6"/>
  </r>
  <r>
    <x v="3"/>
    <s v="Creta"/>
    <x v="37"/>
    <x v="85"/>
    <x v="6"/>
  </r>
  <r>
    <x v="3"/>
    <s v="Creta"/>
    <x v="37"/>
    <x v="85"/>
    <x v="6"/>
  </r>
  <r>
    <x v="3"/>
    <s v="Creta"/>
    <x v="36"/>
    <x v="84"/>
    <x v="6"/>
  </r>
  <r>
    <x v="3"/>
    <s v="Creta"/>
    <x v="37"/>
    <x v="85"/>
    <x v="6"/>
  </r>
  <r>
    <x v="3"/>
    <s v="Creta"/>
    <x v="11"/>
    <x v="83"/>
    <x v="6"/>
  </r>
  <r>
    <x v="3"/>
    <s v="Creta"/>
    <x v="36"/>
    <x v="84"/>
    <x v="6"/>
  </r>
  <r>
    <x v="3"/>
    <s v="Creta"/>
    <x v="36"/>
    <x v="84"/>
    <x v="6"/>
  </r>
  <r>
    <x v="3"/>
    <s v="Creta"/>
    <x v="37"/>
    <x v="1"/>
    <x v="6"/>
  </r>
  <r>
    <x v="0"/>
    <s v="Harrier"/>
    <x v="52"/>
    <x v="1"/>
    <x v="6"/>
  </r>
  <r>
    <x v="0"/>
    <s v="Harrier"/>
    <x v="52"/>
    <x v="1"/>
    <x v="6"/>
  </r>
  <r>
    <x v="0"/>
    <s v="Harrier"/>
    <x v="52"/>
    <x v="1"/>
    <x v="0"/>
  </r>
  <r>
    <x v="0"/>
    <s v="Harrier"/>
    <x v="52"/>
    <x v="1"/>
    <x v="0"/>
  </r>
  <r>
    <x v="0"/>
    <s v="Harrier"/>
    <x v="52"/>
    <x v="1"/>
    <x v="0"/>
  </r>
  <r>
    <x v="0"/>
    <s v="Harrier"/>
    <x v="52"/>
    <x v="1"/>
    <x v="0"/>
  </r>
  <r>
    <x v="9"/>
    <s v="5-Series"/>
    <x v="20"/>
    <x v="86"/>
    <x v="3"/>
  </r>
  <r>
    <x v="9"/>
    <s v="5-Series"/>
    <x v="22"/>
    <x v="72"/>
    <x v="3"/>
  </r>
  <r>
    <x v="9"/>
    <s v="5-Series"/>
    <x v="21"/>
    <x v="87"/>
    <x v="3"/>
  </r>
  <r>
    <x v="9"/>
    <s v="6-Series"/>
    <x v="22"/>
    <x v="1"/>
    <x v="3"/>
  </r>
  <r>
    <x v="9"/>
    <s v="6-Series"/>
    <x v="22"/>
    <x v="1"/>
    <x v="3"/>
  </r>
  <r>
    <x v="9"/>
    <s v="6-Series"/>
    <x v="53"/>
    <x v="88"/>
    <x v="8"/>
  </r>
  <r>
    <x v="9"/>
    <s v="6-Series"/>
    <x v="20"/>
    <x v="1"/>
    <x v="3"/>
  </r>
  <r>
    <x v="9"/>
    <s v="M5"/>
    <x v="53"/>
    <x v="1"/>
    <x v="3"/>
  </r>
  <r>
    <x v="2"/>
    <s v="Wagon"/>
    <x v="4"/>
    <x v="1"/>
    <x v="0"/>
  </r>
  <r>
    <x v="2"/>
    <s v="Wagon"/>
    <x v="4"/>
    <x v="1"/>
    <x v="0"/>
  </r>
  <r>
    <x v="2"/>
    <s v="Wagon"/>
    <x v="7"/>
    <x v="1"/>
    <x v="0"/>
  </r>
  <r>
    <x v="2"/>
    <s v="Wagon"/>
    <x v="4"/>
    <x v="1"/>
    <x v="0"/>
  </r>
  <r>
    <x v="2"/>
    <s v="Wagon"/>
    <x v="7"/>
    <x v="1"/>
    <x v="0"/>
  </r>
  <r>
    <x v="2"/>
    <s v="Wagon"/>
    <x v="7"/>
    <x v="1"/>
    <x v="0"/>
  </r>
  <r>
    <x v="2"/>
    <s v="Wagon"/>
    <x v="7"/>
    <x v="1"/>
    <x v="0"/>
  </r>
  <r>
    <x v="2"/>
    <s v="Wagon"/>
    <x v="4"/>
    <x v="1"/>
    <x v="0"/>
  </r>
  <r>
    <x v="2"/>
    <s v="Wagon"/>
    <x v="4"/>
    <x v="1"/>
    <x v="0"/>
  </r>
  <r>
    <x v="2"/>
    <s v="Wagon"/>
    <x v="7"/>
    <x v="1"/>
    <x v="0"/>
  </r>
  <r>
    <x v="2"/>
    <s v="Wagon"/>
    <x v="7"/>
    <x v="1"/>
    <x v="0"/>
  </r>
  <r>
    <x v="2"/>
    <s v="Wagon"/>
    <x v="4"/>
    <x v="1"/>
    <x v="0"/>
  </r>
  <r>
    <x v="2"/>
    <s v="Wagon"/>
    <x v="4"/>
    <x v="1"/>
    <x v="0"/>
  </r>
  <r>
    <x v="2"/>
    <s v="Wagon"/>
    <x v="4"/>
    <x v="1"/>
    <x v="0"/>
  </r>
  <r>
    <x v="0"/>
    <s v="Tiago Nrg"/>
    <x v="6"/>
    <x v="1"/>
    <x v="4"/>
  </r>
  <r>
    <x v="0"/>
    <s v="Tiago Nrg"/>
    <x v="54"/>
    <x v="1"/>
    <x v="4"/>
  </r>
  <r>
    <x v="0"/>
    <s v="Tiago Nrg"/>
    <x v="6"/>
    <x v="1"/>
    <x v="4"/>
  </r>
  <r>
    <x v="7"/>
    <s v="Nuvosport"/>
    <x v="34"/>
    <x v="89"/>
    <x v="6"/>
  </r>
  <r>
    <x v="7"/>
    <s v="Nuvosport"/>
    <x v="34"/>
    <x v="89"/>
    <x v="6"/>
  </r>
  <r>
    <x v="7"/>
    <s v="Nuvosport"/>
    <x v="34"/>
    <x v="89"/>
    <x v="6"/>
  </r>
  <r>
    <x v="7"/>
    <s v="Nuvosport"/>
    <x v="34"/>
    <x v="89"/>
    <x v="6"/>
  </r>
  <r>
    <x v="7"/>
    <s v="Nuvosport"/>
    <x v="34"/>
    <x v="90"/>
    <x v="6"/>
  </r>
  <r>
    <x v="7"/>
    <s v="Nuvosport"/>
    <x v="34"/>
    <x v="90"/>
    <x v="6"/>
  </r>
  <r>
    <x v="0"/>
    <s v="Winger"/>
    <x v="55"/>
    <x v="1"/>
    <x v="2"/>
  </r>
  <r>
    <x v="3"/>
    <s v="Kona Electric"/>
    <x v="39"/>
    <x v="1"/>
    <x v="6"/>
  </r>
  <r>
    <x v="4"/>
    <s v="Camry"/>
    <x v="56"/>
    <x v="1"/>
    <x v="3"/>
  </r>
  <r>
    <x v="4"/>
    <s v="Yaris"/>
    <x v="15"/>
    <x v="1"/>
    <x v="3"/>
  </r>
  <r>
    <x v="4"/>
    <s v="Yaris"/>
    <x v="15"/>
    <x v="1"/>
    <x v="3"/>
  </r>
  <r>
    <x v="4"/>
    <s v="Yaris"/>
    <x v="13"/>
    <x v="1"/>
    <x v="3"/>
  </r>
  <r>
    <x v="4"/>
    <s v="Yaris"/>
    <x v="15"/>
    <x v="1"/>
    <x v="3"/>
  </r>
  <r>
    <x v="4"/>
    <s v="Yaris"/>
    <x v="15"/>
    <x v="1"/>
    <x v="3"/>
  </r>
  <r>
    <x v="4"/>
    <s v="Yaris"/>
    <x v="15"/>
    <x v="1"/>
    <x v="3"/>
  </r>
  <r>
    <x v="4"/>
    <s v="Yaris"/>
    <x v="15"/>
    <x v="1"/>
    <x v="3"/>
  </r>
  <r>
    <x v="4"/>
    <s v="Yaris"/>
    <x v="15"/>
    <x v="1"/>
    <x v="3"/>
  </r>
  <r>
    <x v="4"/>
    <s v="Yaris"/>
    <x v="13"/>
    <x v="1"/>
    <x v="3"/>
  </r>
  <r>
    <x v="4"/>
    <s v="Yaris"/>
    <x v="15"/>
    <x v="1"/>
    <x v="3"/>
  </r>
  <r>
    <x v="4"/>
    <s v="Yaris"/>
    <x v="15"/>
    <x v="1"/>
    <x v="3"/>
  </r>
  <r>
    <x v="4"/>
    <s v="Yaris"/>
    <x v="15"/>
    <x v="1"/>
    <x v="3"/>
  </r>
  <r>
    <x v="4"/>
    <s v="Yaris"/>
    <x v="15"/>
    <x v="1"/>
    <x v="3"/>
  </r>
  <r>
    <x v="4"/>
    <s v="Yaris"/>
    <x v="13"/>
    <x v="1"/>
    <x v="3"/>
  </r>
  <r>
    <x v="8"/>
    <s v="Octavia"/>
    <x v="57"/>
    <x v="1"/>
    <x v="3"/>
  </r>
  <r>
    <x v="8"/>
    <s v="Octavia"/>
    <x v="18"/>
    <x v="1"/>
    <x v="3"/>
  </r>
  <r>
    <x v="8"/>
    <s v="Octavia"/>
    <x v="57"/>
    <x v="1"/>
    <x v="3"/>
  </r>
  <r>
    <x v="8"/>
    <s v="Octavia"/>
    <x v="19"/>
    <x v="1"/>
    <x v="3"/>
  </r>
  <r>
    <x v="8"/>
    <s v="Octavia"/>
    <x v="18"/>
    <x v="1"/>
    <x v="3"/>
  </r>
  <r>
    <x v="8"/>
    <s v="Octavia"/>
    <x v="18"/>
    <x v="1"/>
    <x v="3"/>
  </r>
  <r>
    <x v="8"/>
    <s v="Octavia"/>
    <x v="19"/>
    <x v="1"/>
    <x v="3"/>
  </r>
  <r>
    <x v="8"/>
    <s v="Octavia"/>
    <x v="18"/>
    <x v="1"/>
    <x v="3"/>
  </r>
  <r>
    <x v="8"/>
    <s v="Octavia"/>
    <x v="57"/>
    <x v="1"/>
    <x v="3"/>
  </r>
  <r>
    <x v="8"/>
    <s v="Octavia"/>
    <x v="18"/>
    <x v="1"/>
    <x v="3"/>
  </r>
  <r>
    <x v="8"/>
    <s v="Octavia"/>
    <x v="19"/>
    <x v="1"/>
    <x v="3"/>
  </r>
  <r>
    <x v="8"/>
    <s v="Octavia"/>
    <x v="18"/>
    <x v="1"/>
    <x v="3"/>
  </r>
  <r>
    <x v="7"/>
    <s v="Verito"/>
    <x v="16"/>
    <x v="25"/>
    <x v="3"/>
  </r>
  <r>
    <x v="7"/>
    <s v="Verito"/>
    <x v="16"/>
    <x v="25"/>
    <x v="3"/>
  </r>
  <r>
    <x v="7"/>
    <s v="Verito"/>
    <x v="16"/>
    <x v="2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2B8565-88F7-48F1-8347-B49529D42B51}" name="PivotTable5"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CARS">
  <location ref="E2:F23" firstHeaderRow="1" firstDataRow="1" firstDataCol="1"/>
  <pivotFields count="3">
    <pivotField axis="axisRow" showAll="0">
      <items count="12">
        <item x="9"/>
        <item sd="0" x="6"/>
        <item x="3"/>
        <item x="7"/>
        <item x="1"/>
        <item x="8"/>
        <item x="2"/>
        <item x="0"/>
        <item x="4"/>
        <item x="5"/>
        <item x="10"/>
        <item t="default"/>
      </items>
    </pivotField>
    <pivotField dataField="1" showAll="0"/>
    <pivotField axis="axisRow" showAll="0" measureFilter="1" sortType="ascending">
      <items count="118">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x="116"/>
        <item t="default"/>
      </items>
      <autoSortScope>
        <pivotArea dataOnly="0" outline="0" fieldPosition="0">
          <references count="1">
            <reference field="4294967294" count="1" selected="0">
              <x v="0"/>
            </reference>
          </references>
        </pivotArea>
      </autoSortScope>
    </pivotField>
  </pivotFields>
  <rowFields count="2">
    <field x="2"/>
    <field x="0"/>
  </rowFields>
  <rowItems count="21">
    <i>
      <x v="26"/>
    </i>
    <i r="1">
      <x v="6"/>
    </i>
    <i>
      <x v="65"/>
    </i>
    <i r="1">
      <x v="7"/>
    </i>
    <i>
      <x v="19"/>
    </i>
    <i r="1">
      <x v="6"/>
    </i>
    <i>
      <x v="85"/>
    </i>
    <i r="1">
      <x v="7"/>
    </i>
    <i>
      <x v="21"/>
    </i>
    <i r="1">
      <x v="6"/>
    </i>
    <i>
      <x v="12"/>
    </i>
    <i r="1">
      <x v="6"/>
    </i>
    <i>
      <x v="79"/>
    </i>
    <i r="1">
      <x v="6"/>
    </i>
    <i>
      <x v="87"/>
    </i>
    <i r="1">
      <x v="7"/>
    </i>
    <i>
      <x v="55"/>
    </i>
    <i r="1">
      <x v="4"/>
    </i>
    <i>
      <x v="29"/>
    </i>
    <i r="1">
      <x v="3"/>
    </i>
    <i t="grand">
      <x/>
    </i>
  </rowItems>
  <colItems count="1">
    <i/>
  </colItems>
  <dataFields count="1">
    <dataField name="MILES PER GALLON" fld="1" subtotal="average" baseField="2" baseItem="19"/>
  </dataField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B367F6-33E9-4887-8C72-1EB7FB30AB25}" name="PivotTable6"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CARS">
  <location ref="J4:K15" firstHeaderRow="1" firstDataRow="1" firstDataCol="1" rowPageCount="2" colPageCount="1"/>
  <pivotFields count="4">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axis="axisPage" dataField="1" showAll="0">
      <items count="59">
        <item x="43"/>
        <item x="0"/>
        <item x="28"/>
        <item x="1"/>
        <item x="4"/>
        <item x="2"/>
        <item x="54"/>
        <item x="5"/>
        <item x="29"/>
        <item x="12"/>
        <item x="10"/>
        <item x="14"/>
        <item x="3"/>
        <item x="7"/>
        <item x="30"/>
        <item x="6"/>
        <item x="9"/>
        <item x="32"/>
        <item x="8"/>
        <item x="57"/>
        <item x="11"/>
        <item x="39"/>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t="default"/>
      </items>
    </pivotField>
    <pivotField axis="axisPage" showAll="0">
      <items count="92">
        <item x="88"/>
        <item x="62"/>
        <item x="30"/>
        <item x="74"/>
        <item x="59"/>
        <item x="58"/>
        <item x="51"/>
        <item x="86"/>
        <item x="60"/>
        <item x="42"/>
        <item x="53"/>
        <item x="28"/>
        <item x="56"/>
        <item x="40"/>
        <item x="68"/>
        <item x="55"/>
        <item x="67"/>
        <item x="70"/>
        <item x="4"/>
        <item x="52"/>
        <item x="26"/>
        <item x="69"/>
        <item x="50"/>
        <item x="3"/>
        <item x="47"/>
        <item x="77"/>
        <item x="41"/>
        <item x="29"/>
        <item x="57"/>
        <item x="36"/>
        <item x="90"/>
        <item x="63"/>
        <item x="72"/>
        <item x="38"/>
        <item x="15"/>
        <item x="31"/>
        <item x="20"/>
        <item x="89"/>
        <item x="71"/>
        <item x="5"/>
        <item x="82"/>
        <item x="14"/>
        <item x="22"/>
        <item x="87"/>
        <item x="10"/>
        <item x="84"/>
        <item x="19"/>
        <item x="34"/>
        <item x="76"/>
        <item x="61"/>
        <item x="27"/>
        <item x="1"/>
        <item x="73"/>
        <item x="23"/>
        <item x="17"/>
        <item x="85"/>
        <item x="13"/>
        <item x="25"/>
        <item x="24"/>
        <item x="54"/>
        <item x="16"/>
        <item x="49"/>
        <item x="33"/>
        <item x="6"/>
        <item x="39"/>
        <item x="45"/>
        <item x="43"/>
        <item x="11"/>
        <item x="21"/>
        <item x="75"/>
        <item x="9"/>
        <item x="46"/>
        <item x="44"/>
        <item x="83"/>
        <item x="65"/>
        <item x="79"/>
        <item x="35"/>
        <item x="12"/>
        <item x="7"/>
        <item x="0"/>
        <item x="66"/>
        <item x="8"/>
        <item x="32"/>
        <item x="37"/>
        <item x="2"/>
        <item x="81"/>
        <item x="80"/>
        <item x="64"/>
        <item x="78"/>
        <item x="18"/>
        <item x="48"/>
        <item t="default"/>
      </items>
    </pivotField>
  </pivotFields>
  <rowFields count="1">
    <field x="0"/>
  </rowFields>
  <rowItems count="11">
    <i>
      <x/>
    </i>
    <i>
      <x v="1"/>
    </i>
    <i>
      <x v="8"/>
    </i>
    <i>
      <x v="3"/>
    </i>
    <i>
      <x v="7"/>
    </i>
    <i>
      <x v="2"/>
    </i>
    <i>
      <x v="5"/>
    </i>
    <i>
      <x v="9"/>
    </i>
    <i>
      <x v="6"/>
    </i>
    <i>
      <x v="4"/>
    </i>
    <i t="grand">
      <x/>
    </i>
  </rowItems>
  <colItems count="1">
    <i/>
  </colItems>
  <pageFields count="2">
    <pageField fld="3" hier="-1"/>
    <pageField fld="2" hier="-1"/>
  </pageFields>
  <dataFields count="1">
    <dataField name="Max of Displacement" fld="2" subtotal="max" baseField="0" baseItem="8"/>
  </dataFields>
  <chartFormats count="10">
    <chartFormat chart="19" format="2"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0" count="1" selected="0">
            <x v="0"/>
          </reference>
        </references>
      </pivotArea>
    </chartFormat>
    <chartFormat chart="23" format="4">
      <pivotArea type="data" outline="0" fieldPosition="0">
        <references count="2">
          <reference field="4294967294" count="1" selected="0">
            <x v="0"/>
          </reference>
          <reference field="0" count="1" selected="0">
            <x v="4"/>
          </reference>
        </references>
      </pivotArea>
    </chartFormat>
    <chartFormat chart="32" format="5" series="1">
      <pivotArea type="data" outline="0" fieldPosition="0">
        <references count="1">
          <reference field="4294967294" count="1" selected="0">
            <x v="0"/>
          </reference>
        </references>
      </pivotArea>
    </chartFormat>
    <chartFormat chart="32" format="6">
      <pivotArea type="data" outline="0" fieldPosition="0">
        <references count="2">
          <reference field="4294967294" count="1" selected="0">
            <x v="0"/>
          </reference>
          <reference field="0" count="1" selected="0">
            <x v="0"/>
          </reference>
        </references>
      </pivotArea>
    </chartFormat>
    <chartFormat chart="32" format="7">
      <pivotArea type="data" outline="0" fieldPosition="0">
        <references count="2">
          <reference field="4294967294" count="1" selected="0">
            <x v="0"/>
          </reference>
          <reference field="0" count="1" selected="0">
            <x v="4"/>
          </reference>
        </references>
      </pivotArea>
    </chartFormat>
    <chartFormat chart="33" format="8" series="1">
      <pivotArea type="data" outline="0" fieldPosition="0">
        <references count="1">
          <reference field="4294967294" count="1" selected="0">
            <x v="0"/>
          </reference>
        </references>
      </pivotArea>
    </chartFormat>
    <chartFormat chart="33" format="9">
      <pivotArea type="data" outline="0" fieldPosition="0">
        <references count="2">
          <reference field="4294967294" count="1" selected="0">
            <x v="0"/>
          </reference>
          <reference field="0" count="1" selected="0">
            <x v="0"/>
          </reference>
        </references>
      </pivotArea>
    </chartFormat>
    <chartFormat chart="33" format="10">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97A0CD-A2A5-4F57-88A3-6A4B10475AAE}" name="PivotTable8"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MANUFACTURER">
  <location ref="D1:E12" firstHeaderRow="1" firstDataRow="1" firstDataCol="1"/>
  <pivotFields count="2">
    <pivotField axis="axisRow" dataField="1"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s>
  <rowFields count="1">
    <field x="0"/>
  </rowFields>
  <rowItems count="11">
    <i>
      <x v="6"/>
    </i>
    <i>
      <x v="2"/>
    </i>
    <i>
      <x v="3"/>
    </i>
    <i>
      <x v="7"/>
    </i>
    <i>
      <x v="8"/>
    </i>
    <i>
      <x v="1"/>
    </i>
    <i>
      <x/>
    </i>
    <i>
      <x v="4"/>
    </i>
    <i>
      <x v="9"/>
    </i>
    <i>
      <x v="5"/>
    </i>
    <i t="grand">
      <x/>
    </i>
  </rowItems>
  <colItems count="1">
    <i/>
  </colItems>
  <dataFields count="1">
    <dataField name="Hatchback " fld="0" subtotal="count" baseField="0" baseItem="0"/>
  </dataFields>
  <chartFormats count="8">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0" count="1" selected="0">
            <x v="6"/>
          </reference>
        </references>
      </pivotArea>
    </chartFormat>
    <chartFormat chart="8" format="10">
      <pivotArea type="data" outline="0" fieldPosition="0">
        <references count="2">
          <reference field="4294967294" count="1" selected="0">
            <x v="0"/>
          </reference>
          <reference field="0" count="1" selected="0">
            <x v="2"/>
          </reference>
        </references>
      </pivotArea>
    </chartFormat>
    <chartFormat chart="8" format="11">
      <pivotArea type="data" outline="0" fieldPosition="0">
        <references count="2">
          <reference field="4294967294" count="1" selected="0">
            <x v="0"/>
          </reference>
          <reference field="0" count="1" selected="0">
            <x v="3"/>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0" count="1" selected="0">
            <x v="6"/>
          </reference>
        </references>
      </pivotArea>
    </chartFormat>
    <chartFormat chart="10" format="14">
      <pivotArea type="data" outline="0" fieldPosition="0">
        <references count="2">
          <reference field="4294967294" count="1" selected="0">
            <x v="0"/>
          </reference>
          <reference field="0" count="1" selected="0">
            <x v="2"/>
          </reference>
        </references>
      </pivotArea>
    </chartFormat>
    <chartFormat chart="10" format="15">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D50744-A819-4E6F-8D20-8BBCF541EACC}" name="PivotTable9"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AR MANUFACTURER">
  <location ref="D1:E12" firstHeaderRow="1" firstDataRow="1" firstDataCol="1"/>
  <pivotFields count="2">
    <pivotField axis="axisRow" showAll="0" sortType="a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5"/>
    </i>
    <i>
      <x v="8"/>
    </i>
    <i>
      <x/>
    </i>
    <i>
      <x v="1"/>
    </i>
    <i>
      <x v="9"/>
    </i>
    <i>
      <x v="2"/>
    </i>
    <i>
      <x v="3"/>
    </i>
    <i>
      <x v="7"/>
    </i>
    <i>
      <x v="6"/>
    </i>
    <i>
      <x v="4"/>
    </i>
    <i t="grand">
      <x/>
    </i>
  </rowItems>
  <colItems count="1">
    <i/>
  </colItems>
  <dataFields count="1">
    <dataField name="MILAGES" fld="1" subtotal="average" baseField="0" baseItem="4"/>
  </dataFields>
  <chartFormats count="3">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0" count="1" selected="0">
            <x v="4"/>
          </reference>
        </references>
      </pivotArea>
    </chartFormat>
    <chartFormat chart="7" format="2">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1F9DA0-BB35-4ACE-92F6-930AB19FC2B5}" name="PivotTable1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1:I50" firstHeaderRow="1" firstDataRow="1" firstDataCol="1"/>
  <pivotFields count="1">
    <pivotField axis="axisRow" dataField="1" showAll="0" sortType="ascending">
      <items count="40">
        <item x="33"/>
        <item x="36"/>
        <item x="14"/>
        <item x="37"/>
        <item x="11"/>
        <item x="15"/>
        <item x="38"/>
        <item x="28"/>
        <item x="35"/>
        <item x="2"/>
        <item x="7"/>
        <item x="12"/>
        <item x="3"/>
        <item x="23"/>
        <item x="5"/>
        <item x="10"/>
        <item x="9"/>
        <item x="16"/>
        <item x="27"/>
        <item x="0"/>
        <item x="6"/>
        <item x="34"/>
        <item x="1"/>
        <item x="30"/>
        <item x="32"/>
        <item x="26"/>
        <item x="8"/>
        <item x="20"/>
        <item x="21"/>
        <item x="18"/>
        <item x="31"/>
        <item x="22"/>
        <item x="19"/>
        <item x="17"/>
        <item x="13"/>
        <item x="24"/>
        <item x="25"/>
        <item x="29"/>
        <item h="1" x="4"/>
        <item t="default"/>
      </items>
      <autoSortScope>
        <pivotArea dataOnly="0" outline="0" fieldPosition="0">
          <references count="1">
            <reference field="4294967294" count="1" selected="0">
              <x v="0"/>
            </reference>
          </references>
        </pivotArea>
      </autoSortScope>
    </pivotField>
  </pivotFields>
  <rowFields count="1">
    <field x="0"/>
  </rowFields>
  <rowItems count="39">
    <i>
      <x v="18"/>
    </i>
    <i>
      <x v="1"/>
    </i>
    <i>
      <x v="2"/>
    </i>
    <i>
      <x/>
    </i>
    <i>
      <x v="3"/>
    </i>
    <i>
      <x v="25"/>
    </i>
    <i>
      <x v="23"/>
    </i>
    <i>
      <x v="21"/>
    </i>
    <i>
      <x v="24"/>
    </i>
    <i>
      <x v="27"/>
    </i>
    <i>
      <x v="35"/>
    </i>
    <i>
      <x v="7"/>
    </i>
    <i>
      <x v="37"/>
    </i>
    <i>
      <x v="8"/>
    </i>
    <i>
      <x v="34"/>
    </i>
    <i>
      <x v="20"/>
    </i>
    <i>
      <x v="30"/>
    </i>
    <i>
      <x v="36"/>
    </i>
    <i>
      <x v="33"/>
    </i>
    <i>
      <x v="11"/>
    </i>
    <i>
      <x v="15"/>
    </i>
    <i>
      <x v="28"/>
    </i>
    <i>
      <x v="4"/>
    </i>
    <i>
      <x v="17"/>
    </i>
    <i>
      <x v="6"/>
    </i>
    <i>
      <x v="16"/>
    </i>
    <i>
      <x v="13"/>
    </i>
    <i>
      <x v="31"/>
    </i>
    <i>
      <x v="22"/>
    </i>
    <i>
      <x v="9"/>
    </i>
    <i>
      <x v="5"/>
    </i>
    <i>
      <x v="32"/>
    </i>
    <i>
      <x v="26"/>
    </i>
    <i>
      <x v="19"/>
    </i>
    <i>
      <x v="10"/>
    </i>
    <i>
      <x v="29"/>
    </i>
    <i>
      <x v="14"/>
    </i>
    <i>
      <x v="12"/>
    </i>
    <i t="grand">
      <x/>
    </i>
  </rowItems>
  <colItems count="1">
    <i/>
  </colItems>
  <dataFields count="1">
    <dataField name="Count of Ground_Clearanc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7ADF4B-126A-48BB-BE7F-C141E82C6EB9}" name="PivotTable5"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MANUFACTURER">
  <location ref="I3:J14" firstHeaderRow="1" firstDataRow="1" firstDataCol="1"/>
  <pivotFields count="2">
    <pivotField axis="axisRow" showAll="0" sortType="descending">
      <items count="11">
        <item x="3"/>
        <item x="8"/>
        <item x="6"/>
        <item x="0"/>
        <item x="9"/>
        <item x="2"/>
        <item x="5"/>
        <item x="7"/>
        <item x="4"/>
        <item x="1"/>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3"/>
    </i>
    <i>
      <x v="2"/>
    </i>
    <i>
      <x v="7"/>
    </i>
    <i>
      <x v="1"/>
    </i>
    <i>
      <x v="4"/>
    </i>
    <i>
      <x/>
    </i>
    <i>
      <x v="6"/>
    </i>
    <i>
      <x v="8"/>
    </i>
    <i>
      <x v="5"/>
    </i>
    <i>
      <x v="9"/>
    </i>
    <i t="grand">
      <x/>
    </i>
  </rowItems>
  <colItems count="1">
    <i/>
  </colItems>
  <dataFields count="1">
    <dataField name="SUV Variant Count" fld="1" subtotal="count" baseField="0" baseItem="0"/>
  </dataFields>
  <chartFormats count="5">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3"/>
          </reference>
        </references>
      </pivotArea>
    </chartFormat>
    <chartFormat chart="5" format="2">
      <pivotArea type="data" outline="0" fieldPosition="0">
        <references count="2">
          <reference field="4294967294" count="1" selected="0">
            <x v="0"/>
          </reference>
          <reference field="0" count="1" selected="0">
            <x v="2"/>
          </reference>
        </references>
      </pivotArea>
    </chartFormat>
    <chartFormat chart="5" format="3">
      <pivotArea type="data" outline="0" fieldPosition="0">
        <references count="2">
          <reference field="4294967294" count="1" selected="0">
            <x v="0"/>
          </reference>
          <reference field="0" count="1" selected="0">
            <x v="7"/>
          </reference>
        </references>
      </pivotArea>
    </chartFormat>
    <chartFormat chart="5" format="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5C4676-19F9-4691-B78B-B1EA53A55D4B}"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MANUFACTURER">
  <location ref="F3:G13" firstHeaderRow="1" firstDataRow="1" firstDataCol="1"/>
  <pivotFields count="2">
    <pivotField axis="axisRow" showAll="0" sortType="descending">
      <items count="10">
        <item x="6"/>
        <item x="3"/>
        <item x="0"/>
        <item x="8"/>
        <item x="5"/>
        <item x="1"/>
        <item x="7"/>
        <item x="4"/>
        <item x="2"/>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0">
    <i>
      <x v="2"/>
    </i>
    <i>
      <x v="4"/>
    </i>
    <i>
      <x v="7"/>
    </i>
    <i>
      <x v="5"/>
    </i>
    <i>
      <x v="8"/>
    </i>
    <i>
      <x v="6"/>
    </i>
    <i>
      <x/>
    </i>
    <i>
      <x v="1"/>
    </i>
    <i>
      <x v="3"/>
    </i>
    <i t="grand">
      <x/>
    </i>
  </rowItems>
  <colItems count="1">
    <i/>
  </colItems>
  <dataFields count="1">
    <dataField name="SEDAN  Variant Count  " fld="1" subtotal="count" baseField="0" baseItem="0"/>
  </dataFields>
  <chartFormats count="4">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2"/>
          </reference>
        </references>
      </pivotArea>
    </chartFormat>
    <chartFormat chart="5" format="2">
      <pivotArea type="data" outline="0" fieldPosition="0">
        <references count="2">
          <reference field="4294967294" count="1" selected="0">
            <x v="0"/>
          </reference>
          <reference field="0" count="1" selected="0">
            <x v="4"/>
          </reference>
        </references>
      </pivotArea>
    </chartFormat>
    <chartFormat chart="5" format="3">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185A73-68EA-4487-ADA2-2F60A2B3573C}" name="PivotTable3"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ANUFACTURER">
  <location ref="A3:B11" firstHeaderRow="1" firstDataRow="1" firstDataCol="1"/>
  <pivotFields count="2">
    <pivotField axis="axisRow" showAll="0" sortType="descending">
      <items count="8">
        <item x="6"/>
        <item x="3"/>
        <item x="1"/>
        <item x="2"/>
        <item x="0"/>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8">
    <i>
      <x v="3"/>
    </i>
    <i>
      <x v="4"/>
    </i>
    <i>
      <x v="1"/>
    </i>
    <i>
      <x v="5"/>
    </i>
    <i>
      <x v="2"/>
    </i>
    <i>
      <x/>
    </i>
    <i>
      <x v="6"/>
    </i>
    <i t="grand">
      <x/>
    </i>
  </rowItems>
  <colItems count="1">
    <i/>
  </colItems>
  <dataFields count="1">
    <dataField name=" HATCHBACK  Variant Count" fld="1" subtotal="count" baseField="0" baseItem="0"/>
  </dataFields>
  <chartFormats count="5">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3"/>
          </reference>
        </references>
      </pivotArea>
    </chartFormat>
    <chartFormat chart="2" format="2">
      <pivotArea type="data" outline="0" fieldPosition="0">
        <references count="2">
          <reference field="4294967294" count="1" selected="0">
            <x v="0"/>
          </reference>
          <reference field="0" count="1" selected="0">
            <x v="4"/>
          </reference>
        </references>
      </pivotArea>
    </chartFormat>
    <chartFormat chart="2" format="3">
      <pivotArea type="data" outline="0" fieldPosition="0">
        <references count="2">
          <reference field="4294967294" count="1" selected="0">
            <x v="0"/>
          </reference>
          <reference field="0" count="1" selected="0">
            <x v="1"/>
          </reference>
        </references>
      </pivotArea>
    </chartFormat>
    <chartFormat chart="2" format="4">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B3E401-861B-41D2-97C2-0588688426C6}" name="PivotTable12"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BODY TYPE">
  <location ref="J4:K16" firstHeaderRow="1" firstDataRow="1" firstDataCol="1" rowPageCount="2" colPageCount="1"/>
  <pivotFields count="5">
    <pivotField showAll="0">
      <items count="11">
        <item x="9"/>
        <item x="6"/>
        <item x="3"/>
        <item x="7"/>
        <item x="1"/>
        <item x="8"/>
        <item x="2"/>
        <item x="0"/>
        <item x="4"/>
        <item x="5"/>
        <item t="default"/>
      </items>
    </pivotField>
    <pivotField showAll="0"/>
    <pivotField axis="axisPage" showAll="0">
      <items count="59">
        <item x="43"/>
        <item x="0"/>
        <item x="28"/>
        <item x="1"/>
        <item x="4"/>
        <item x="2"/>
        <item x="54"/>
        <item x="5"/>
        <item x="29"/>
        <item x="12"/>
        <item x="10"/>
        <item x="14"/>
        <item x="3"/>
        <item x="7"/>
        <item x="30"/>
        <item x="6"/>
        <item x="9"/>
        <item x="32"/>
        <item x="8"/>
        <item x="57"/>
        <item x="11"/>
        <item x="39"/>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t="default"/>
      </items>
    </pivotField>
    <pivotField axis="axisPage" dataField="1" showAll="0">
      <items count="92">
        <item x="88"/>
        <item x="62"/>
        <item x="30"/>
        <item x="74"/>
        <item x="59"/>
        <item x="58"/>
        <item x="51"/>
        <item x="86"/>
        <item x="60"/>
        <item x="42"/>
        <item x="53"/>
        <item x="28"/>
        <item x="56"/>
        <item x="40"/>
        <item x="68"/>
        <item x="55"/>
        <item x="67"/>
        <item x="70"/>
        <item x="4"/>
        <item x="52"/>
        <item x="26"/>
        <item x="69"/>
        <item x="50"/>
        <item x="3"/>
        <item x="47"/>
        <item x="77"/>
        <item x="41"/>
        <item x="29"/>
        <item x="57"/>
        <item x="36"/>
        <item x="90"/>
        <item x="63"/>
        <item x="72"/>
        <item x="38"/>
        <item x="15"/>
        <item x="31"/>
        <item x="20"/>
        <item x="89"/>
        <item x="71"/>
        <item x="5"/>
        <item x="82"/>
        <item x="14"/>
        <item x="22"/>
        <item x="87"/>
        <item x="10"/>
        <item x="84"/>
        <item x="19"/>
        <item x="34"/>
        <item x="76"/>
        <item x="61"/>
        <item x="27"/>
        <item x="1"/>
        <item x="73"/>
        <item x="23"/>
        <item x="17"/>
        <item x="85"/>
        <item x="13"/>
        <item x="25"/>
        <item x="24"/>
        <item x="54"/>
        <item x="16"/>
        <item x="49"/>
        <item x="33"/>
        <item x="6"/>
        <item x="39"/>
        <item x="45"/>
        <item x="43"/>
        <item x="11"/>
        <item x="21"/>
        <item x="75"/>
        <item x="9"/>
        <item x="46"/>
        <item x="44"/>
        <item x="83"/>
        <item x="65"/>
        <item x="79"/>
        <item x="35"/>
        <item x="12"/>
        <item x="7"/>
        <item x="0"/>
        <item x="66"/>
        <item x="8"/>
        <item x="32"/>
        <item x="37"/>
        <item x="2"/>
        <item x="81"/>
        <item x="80"/>
        <item x="64"/>
        <item x="78"/>
        <item x="18"/>
        <item x="48"/>
        <item t="default"/>
      </items>
    </pivotField>
    <pivotField axis="axisRow" showAll="0" sortType="descending">
      <items count="13">
        <item x="8"/>
        <item x="4"/>
        <item x="9"/>
        <item x="0"/>
        <item x="1"/>
        <item x="2"/>
        <item x="3"/>
        <item x="7"/>
        <item x="11"/>
        <item x="6"/>
        <item x="10"/>
        <item h="1" x="5"/>
        <item t="default"/>
      </items>
      <autoSortScope>
        <pivotArea dataOnly="0" outline="0" fieldPosition="0">
          <references count="1">
            <reference field="4294967294" count="1" selected="0">
              <x v="0"/>
            </reference>
          </references>
        </pivotArea>
      </autoSortScope>
    </pivotField>
  </pivotFields>
  <rowFields count="1">
    <field x="4"/>
  </rowFields>
  <rowItems count="12">
    <i>
      <x v="3"/>
    </i>
    <i>
      <x v="6"/>
    </i>
    <i>
      <x v="9"/>
    </i>
    <i>
      <x v="5"/>
    </i>
    <i>
      <x v="4"/>
    </i>
    <i>
      <x v="1"/>
    </i>
    <i>
      <x/>
    </i>
    <i>
      <x v="8"/>
    </i>
    <i>
      <x v="10"/>
    </i>
    <i>
      <x v="2"/>
    </i>
    <i>
      <x v="7"/>
    </i>
    <i t="grand">
      <x/>
    </i>
  </rowItems>
  <colItems count="1">
    <i/>
  </colItems>
  <pageFields count="2">
    <pageField fld="2" hier="-1"/>
    <pageField fld="3" hier="-1"/>
  </pageFields>
  <dataFields count="1">
    <dataField name="Count of City_Mileage_km_litre" fld="3" subtotal="count" baseField="0" baseItem="0"/>
  </dataFields>
  <chartFormats count="3">
    <chartFormat chart="4" format="1"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zoomScale="55" zoomScaleNormal="55" workbookViewId="0">
      <selection activeCell="T1" sqref="T1:T1048576"/>
    </sheetView>
  </sheetViews>
  <sheetFormatPr defaultRowHeight="14.4" x14ac:dyDescent="0.3"/>
  <cols>
    <col min="5" max="5" width="14.44140625" customWidth="1"/>
    <col min="11" max="11" width="26.88671875" customWidth="1"/>
    <col min="12" max="12" width="25.44140625" customWidth="1"/>
    <col min="14" max="14" width="11.88671875" customWidth="1"/>
    <col min="16" max="21" width="12.6640625" customWidth="1"/>
    <col min="22" max="22" width="32.6640625" customWidth="1"/>
    <col min="23" max="23" width="12.6640625" customWidth="1"/>
    <col min="25" max="25" width="12.6640625" customWidth="1"/>
    <col min="26" max="26" width="12.77734375" customWidth="1"/>
    <col min="30" max="30" width="12.6640625" customWidth="1"/>
    <col min="41" max="41" width="47.21875" customWidth="1"/>
    <col min="42" max="42" width="132.88671875" customWidth="1"/>
    <col min="44" max="44" width="21.44140625" customWidth="1"/>
    <col min="53" max="53" width="27.6640625" customWidth="1"/>
    <col min="59" max="59" width="20.44140625" customWidth="1"/>
    <col min="60" max="60" width="22.5546875" customWidth="1"/>
    <col min="73" max="73" width="32.33203125" customWidth="1"/>
    <col min="79" max="79" width="34.88671875" customWidth="1"/>
    <col min="80" max="80" width="26.5546875" customWidth="1"/>
    <col min="81" max="81" width="41.88671875" customWidth="1"/>
    <col min="86" max="86" width="39.6640625" customWidth="1"/>
    <col min="88" max="88" width="40.77734375" customWidth="1"/>
    <col min="92" max="92" width="32.21875" customWidth="1"/>
    <col min="95" max="95" width="33.44140625" customWidth="1"/>
    <col min="97" max="97" width="28.5546875" customWidth="1"/>
    <col min="99" max="99" width="33.77734375" customWidth="1"/>
    <col min="100" max="100" width="42.6640625" customWidth="1"/>
    <col min="101" max="101" width="35.44140625" customWidth="1"/>
    <col min="102" max="102" width="27.33203125" customWidth="1"/>
    <col min="114" max="115" width="42.109375" customWidth="1"/>
    <col min="133" max="133" width="42.109375" customWidth="1"/>
    <col min="134" max="134" width="46.6640625"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v>19</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v>19</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v>19</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v>19</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v>19</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v>19</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v>19</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v>19</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v>19</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v>19</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v>19</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v>19</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v>19</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v>19</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v>19</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v>19</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v>19</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v>19</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v>19</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v>19</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173D-B55C-4FA5-8B8B-388372F619D8}">
  <dimension ref="A1:AO788"/>
  <sheetViews>
    <sheetView tabSelected="1" zoomScale="85" zoomScaleNormal="85" workbookViewId="0">
      <selection activeCell="AO111" sqref="AO111"/>
    </sheetView>
  </sheetViews>
  <sheetFormatPr defaultRowHeight="14.4" x14ac:dyDescent="0.3"/>
  <cols>
    <col min="1" max="2" width="30.88671875" customWidth="1"/>
    <col min="4" max="4" width="14.44140625" customWidth="1"/>
    <col min="6" max="6" width="19.44140625" customWidth="1"/>
    <col min="7" max="7" width="83.6640625" customWidth="1"/>
    <col min="9" max="9" width="11.88671875" customWidth="1"/>
    <col min="11" max="13" width="12.6640625" customWidth="1"/>
    <col min="14" max="14" width="24.6640625" customWidth="1"/>
    <col min="15" max="15" width="34.109375" customWidth="1"/>
    <col min="16" max="16" width="41.33203125" customWidth="1"/>
    <col min="17" max="17" width="12.6640625" customWidth="1"/>
    <col min="18" max="18" width="19.5546875" customWidth="1"/>
    <col min="19" max="19" width="12.6640625" customWidth="1"/>
    <col min="20" max="20" width="30.88671875" customWidth="1"/>
    <col min="21" max="21" width="20.44140625" customWidth="1"/>
    <col min="22" max="22" width="22.5546875" customWidth="1"/>
    <col min="23" max="23" width="32.33203125" customWidth="1"/>
    <col min="24" max="24" width="34.88671875" customWidth="1"/>
    <col min="25" max="25" width="26.5546875" customWidth="1"/>
    <col min="26" max="26" width="41.88671875" customWidth="1"/>
    <col min="27" max="27" width="39.6640625" customWidth="1"/>
    <col min="28" max="28" width="40.77734375" customWidth="1"/>
    <col min="29" max="29" width="32.21875" customWidth="1"/>
    <col min="30" max="30" width="33.44140625" customWidth="1"/>
    <col min="31" max="31" width="14.5546875" customWidth="1"/>
    <col min="32" max="32" width="28.5546875" customWidth="1"/>
    <col min="33" max="33" width="33.77734375" customWidth="1"/>
    <col min="34" max="34" width="42.6640625" customWidth="1"/>
    <col min="35" max="35" width="35.44140625" customWidth="1"/>
    <col min="36" max="36" width="27.33203125" customWidth="1"/>
    <col min="37" max="39" width="42.109375" customWidth="1"/>
    <col min="40" max="40" width="46.6640625" customWidth="1"/>
    <col min="41" max="41" width="12.6640625" customWidth="1"/>
  </cols>
  <sheetData>
    <row r="1" spans="1:41" x14ac:dyDescent="0.3">
      <c r="A1" t="s">
        <v>1</v>
      </c>
      <c r="B1" t="s">
        <v>2</v>
      </c>
      <c r="C1" t="s">
        <v>3</v>
      </c>
      <c r="D1" t="s">
        <v>4</v>
      </c>
      <c r="E1" t="s">
        <v>5</v>
      </c>
      <c r="F1" t="s">
        <v>6</v>
      </c>
      <c r="G1" t="s">
        <v>2483</v>
      </c>
      <c r="H1" t="s">
        <v>12</v>
      </c>
      <c r="I1" t="s">
        <v>13</v>
      </c>
      <c r="J1" t="s">
        <v>14</v>
      </c>
      <c r="K1" t="s">
        <v>15</v>
      </c>
      <c r="L1" t="s">
        <v>16</v>
      </c>
      <c r="M1" t="s">
        <v>17</v>
      </c>
      <c r="N1" t="s">
        <v>18</v>
      </c>
      <c r="O1" t="s">
        <v>19</v>
      </c>
      <c r="P1" t="s">
        <v>20</v>
      </c>
      <c r="Q1" t="s">
        <v>22</v>
      </c>
      <c r="R1" t="s">
        <v>24</v>
      </c>
      <c r="S1" t="s">
        <v>29</v>
      </c>
      <c r="T1" t="s">
        <v>43</v>
      </c>
      <c r="U1" t="s">
        <v>58</v>
      </c>
      <c r="V1" t="s">
        <v>59</v>
      </c>
      <c r="W1" t="s">
        <v>72</v>
      </c>
      <c r="X1" t="s">
        <v>78</v>
      </c>
      <c r="Y1" t="s">
        <v>79</v>
      </c>
      <c r="Z1" t="s">
        <v>80</v>
      </c>
      <c r="AA1" t="s">
        <v>85</v>
      </c>
      <c r="AB1" t="s">
        <v>87</v>
      </c>
      <c r="AC1" t="s">
        <v>91</v>
      </c>
      <c r="AD1" t="s">
        <v>94</v>
      </c>
      <c r="AE1" t="s">
        <v>95</v>
      </c>
      <c r="AF1" t="s">
        <v>96</v>
      </c>
      <c r="AG1" t="s">
        <v>98</v>
      </c>
      <c r="AH1" t="s">
        <v>99</v>
      </c>
      <c r="AI1" t="s">
        <v>100</v>
      </c>
      <c r="AJ1" t="s">
        <v>101</v>
      </c>
      <c r="AK1" t="s">
        <v>113</v>
      </c>
      <c r="AL1" t="s">
        <v>114</v>
      </c>
      <c r="AM1" t="s">
        <v>132</v>
      </c>
      <c r="AN1" t="s">
        <v>133</v>
      </c>
      <c r="AO1" t="s">
        <v>19</v>
      </c>
    </row>
    <row r="2" spans="1:41" x14ac:dyDescent="0.3">
      <c r="A2" t="s">
        <v>139</v>
      </c>
      <c r="B2" t="s">
        <v>140</v>
      </c>
      <c r="C2" t="s">
        <v>141</v>
      </c>
      <c r="D2">
        <v>624</v>
      </c>
      <c r="E2">
        <v>2</v>
      </c>
      <c r="F2">
        <v>2</v>
      </c>
      <c r="G2">
        <v>24</v>
      </c>
      <c r="H2" t="s">
        <v>146</v>
      </c>
      <c r="I2">
        <v>1652</v>
      </c>
      <c r="J2">
        <v>3164</v>
      </c>
      <c r="K2">
        <v>1750</v>
      </c>
      <c r="L2" t="s">
        <v>147</v>
      </c>
      <c r="M2">
        <v>5</v>
      </c>
      <c r="N2">
        <v>23.6</v>
      </c>
      <c r="O2" s="1" t="s">
        <v>148</v>
      </c>
      <c r="P2" t="s">
        <v>149</v>
      </c>
      <c r="Q2" t="s">
        <v>150</v>
      </c>
      <c r="R2" s="6" t="s">
        <v>151</v>
      </c>
      <c r="S2" t="s">
        <v>155</v>
      </c>
      <c r="T2">
        <v>4</v>
      </c>
      <c r="U2" t="s">
        <v>167</v>
      </c>
      <c r="V2" t="s">
        <v>167</v>
      </c>
      <c r="W2">
        <v>4</v>
      </c>
      <c r="AO2" s="1">
        <v>19</v>
      </c>
    </row>
    <row r="3" spans="1:41" x14ac:dyDescent="0.3">
      <c r="A3" t="s">
        <v>139</v>
      </c>
      <c r="B3" t="s">
        <v>140</v>
      </c>
      <c r="C3" t="s">
        <v>181</v>
      </c>
      <c r="D3">
        <v>624</v>
      </c>
      <c r="E3">
        <v>2</v>
      </c>
      <c r="F3">
        <v>2</v>
      </c>
      <c r="G3">
        <v>24</v>
      </c>
      <c r="H3" t="s">
        <v>146</v>
      </c>
      <c r="I3">
        <v>1652</v>
      </c>
      <c r="J3">
        <v>3164</v>
      </c>
      <c r="K3">
        <v>1750</v>
      </c>
      <c r="L3" t="s">
        <v>147</v>
      </c>
      <c r="M3">
        <v>5</v>
      </c>
      <c r="N3">
        <v>23.6</v>
      </c>
      <c r="O3" s="1" t="s">
        <v>148</v>
      </c>
      <c r="P3" t="s">
        <v>149</v>
      </c>
      <c r="Q3" t="s">
        <v>182</v>
      </c>
      <c r="R3" s="6" t="s">
        <v>151</v>
      </c>
      <c r="S3" t="s">
        <v>155</v>
      </c>
      <c r="T3">
        <v>4</v>
      </c>
      <c r="V3" t="s">
        <v>167</v>
      </c>
      <c r="W3">
        <v>4</v>
      </c>
      <c r="AO3" s="1">
        <v>19</v>
      </c>
    </row>
    <row r="4" spans="1:41" x14ac:dyDescent="0.3">
      <c r="A4" t="s">
        <v>139</v>
      </c>
      <c r="B4" t="s">
        <v>140</v>
      </c>
      <c r="C4" t="s">
        <v>183</v>
      </c>
      <c r="D4">
        <v>624</v>
      </c>
      <c r="E4">
        <v>2</v>
      </c>
      <c r="F4">
        <v>2</v>
      </c>
      <c r="G4">
        <v>15</v>
      </c>
      <c r="H4" t="s">
        <v>184</v>
      </c>
      <c r="I4">
        <v>1652</v>
      </c>
      <c r="J4">
        <v>3164</v>
      </c>
      <c r="K4">
        <v>1750</v>
      </c>
      <c r="L4" t="s">
        <v>147</v>
      </c>
      <c r="M4">
        <v>4</v>
      </c>
      <c r="N4">
        <v>16.3</v>
      </c>
      <c r="O4" s="1" t="s">
        <v>148</v>
      </c>
      <c r="Q4" t="s">
        <v>186</v>
      </c>
      <c r="R4" s="6" t="s">
        <v>151</v>
      </c>
      <c r="S4" t="s">
        <v>155</v>
      </c>
      <c r="T4">
        <v>4</v>
      </c>
      <c r="V4" t="s">
        <v>167</v>
      </c>
      <c r="W4">
        <v>4</v>
      </c>
      <c r="X4" t="s">
        <v>167</v>
      </c>
      <c r="AO4" s="1">
        <v>19</v>
      </c>
    </row>
    <row r="5" spans="1:41" x14ac:dyDescent="0.3">
      <c r="A5" t="s">
        <v>139</v>
      </c>
      <c r="B5" t="s">
        <v>140</v>
      </c>
      <c r="C5" t="s">
        <v>188</v>
      </c>
      <c r="D5">
        <v>624</v>
      </c>
      <c r="E5">
        <v>2</v>
      </c>
      <c r="F5">
        <v>2</v>
      </c>
      <c r="G5">
        <v>24</v>
      </c>
      <c r="H5" t="s">
        <v>146</v>
      </c>
      <c r="I5">
        <v>1652</v>
      </c>
      <c r="J5">
        <v>3164</v>
      </c>
      <c r="K5">
        <v>1750</v>
      </c>
      <c r="L5" t="s">
        <v>147</v>
      </c>
      <c r="M5">
        <v>5</v>
      </c>
      <c r="N5">
        <v>23.6</v>
      </c>
      <c r="O5" s="1" t="s">
        <v>148</v>
      </c>
      <c r="P5" t="s">
        <v>189</v>
      </c>
      <c r="Q5" t="s">
        <v>182</v>
      </c>
      <c r="R5" s="6" t="s">
        <v>151</v>
      </c>
      <c r="S5" t="s">
        <v>155</v>
      </c>
      <c r="T5">
        <v>4</v>
      </c>
      <c r="U5" t="s">
        <v>167</v>
      </c>
      <c r="V5" t="s">
        <v>167</v>
      </c>
      <c r="W5">
        <v>4</v>
      </c>
      <c r="Y5" t="s">
        <v>167</v>
      </c>
      <c r="AO5" s="1">
        <v>19</v>
      </c>
    </row>
    <row r="6" spans="1:41" x14ac:dyDescent="0.3">
      <c r="A6" t="s">
        <v>139</v>
      </c>
      <c r="B6" t="s">
        <v>140</v>
      </c>
      <c r="C6" t="s">
        <v>191</v>
      </c>
      <c r="D6">
        <v>624</v>
      </c>
      <c r="E6">
        <v>2</v>
      </c>
      <c r="F6">
        <v>2</v>
      </c>
      <c r="G6">
        <v>24</v>
      </c>
      <c r="H6" t="s">
        <v>146</v>
      </c>
      <c r="I6">
        <v>1652</v>
      </c>
      <c r="J6">
        <v>3164</v>
      </c>
      <c r="K6">
        <v>1750</v>
      </c>
      <c r="L6" t="s">
        <v>147</v>
      </c>
      <c r="M6">
        <v>5</v>
      </c>
      <c r="N6">
        <v>23.6</v>
      </c>
      <c r="O6" s="1" t="s">
        <v>148</v>
      </c>
      <c r="P6" t="s">
        <v>149</v>
      </c>
      <c r="Q6" t="s">
        <v>182</v>
      </c>
      <c r="R6" s="6" t="s">
        <v>151</v>
      </c>
      <c r="S6" t="s">
        <v>155</v>
      </c>
      <c r="T6">
        <v>4</v>
      </c>
      <c r="V6" t="s">
        <v>167</v>
      </c>
      <c r="W6">
        <v>4</v>
      </c>
      <c r="AO6" s="1">
        <v>19</v>
      </c>
    </row>
    <row r="7" spans="1:41" x14ac:dyDescent="0.3">
      <c r="A7" t="s">
        <v>139</v>
      </c>
      <c r="B7" t="s">
        <v>140</v>
      </c>
      <c r="C7" t="s">
        <v>192</v>
      </c>
      <c r="D7">
        <v>624</v>
      </c>
      <c r="E7">
        <v>2</v>
      </c>
      <c r="F7">
        <v>2</v>
      </c>
      <c r="G7">
        <v>24</v>
      </c>
      <c r="H7" t="s">
        <v>146</v>
      </c>
      <c r="I7">
        <v>1652</v>
      </c>
      <c r="J7">
        <v>3164</v>
      </c>
      <c r="K7">
        <v>1750</v>
      </c>
      <c r="L7" t="s">
        <v>147</v>
      </c>
      <c r="M7">
        <v>5</v>
      </c>
      <c r="N7">
        <v>23.6</v>
      </c>
      <c r="O7" s="1" t="s">
        <v>148</v>
      </c>
      <c r="P7" t="s">
        <v>189</v>
      </c>
      <c r="Q7" t="s">
        <v>186</v>
      </c>
      <c r="R7" s="6" t="s">
        <v>151</v>
      </c>
      <c r="S7" t="s">
        <v>155</v>
      </c>
      <c r="T7">
        <v>4</v>
      </c>
      <c r="V7" t="s">
        <v>167</v>
      </c>
      <c r="W7">
        <v>4</v>
      </c>
      <c r="Y7" t="s">
        <v>167</v>
      </c>
      <c r="AF7" t="s">
        <v>167</v>
      </c>
      <c r="AO7" s="1">
        <v>19</v>
      </c>
    </row>
    <row r="8" spans="1:41" x14ac:dyDescent="0.3">
      <c r="A8" t="s">
        <v>193</v>
      </c>
      <c r="B8" t="s">
        <v>194</v>
      </c>
      <c r="C8" t="s">
        <v>195</v>
      </c>
      <c r="D8">
        <v>799</v>
      </c>
      <c r="E8">
        <v>3</v>
      </c>
      <c r="F8">
        <v>4</v>
      </c>
      <c r="G8">
        <v>28</v>
      </c>
      <c r="H8" t="s">
        <v>146</v>
      </c>
      <c r="I8">
        <v>1490</v>
      </c>
      <c r="J8">
        <v>3731</v>
      </c>
      <c r="K8">
        <v>1579</v>
      </c>
      <c r="L8" t="s">
        <v>147</v>
      </c>
      <c r="M8">
        <v>5</v>
      </c>
      <c r="N8">
        <v>25.17</v>
      </c>
      <c r="O8" s="1" t="s">
        <v>148</v>
      </c>
      <c r="P8" t="s">
        <v>198</v>
      </c>
      <c r="Q8" t="s">
        <v>199</v>
      </c>
      <c r="R8" s="6" t="s">
        <v>200</v>
      </c>
      <c r="T8">
        <v>5</v>
      </c>
      <c r="V8" t="s">
        <v>167</v>
      </c>
      <c r="W8" t="s">
        <v>148</v>
      </c>
      <c r="Y8" t="s">
        <v>167</v>
      </c>
      <c r="AC8" t="s">
        <v>167</v>
      </c>
      <c r="AE8" t="s">
        <v>210</v>
      </c>
      <c r="AF8" t="s">
        <v>167</v>
      </c>
      <c r="AG8" t="s">
        <v>167</v>
      </c>
      <c r="AH8" t="s">
        <v>167</v>
      </c>
      <c r="AI8">
        <v>1</v>
      </c>
      <c r="AO8" s="1">
        <v>19</v>
      </c>
    </row>
    <row r="9" spans="1:41" x14ac:dyDescent="0.3">
      <c r="A9" t="s">
        <v>193</v>
      </c>
      <c r="B9" t="s">
        <v>194</v>
      </c>
      <c r="C9" t="s">
        <v>211</v>
      </c>
      <c r="D9">
        <v>799</v>
      </c>
      <c r="E9">
        <v>3</v>
      </c>
      <c r="F9">
        <v>4</v>
      </c>
      <c r="G9">
        <v>28</v>
      </c>
      <c r="H9" t="s">
        <v>146</v>
      </c>
      <c r="I9">
        <v>1490</v>
      </c>
      <c r="J9">
        <v>3731</v>
      </c>
      <c r="K9">
        <v>1579</v>
      </c>
      <c r="L9" t="s">
        <v>147</v>
      </c>
      <c r="M9">
        <v>5</v>
      </c>
      <c r="N9">
        <v>25.17</v>
      </c>
      <c r="O9" s="1" t="s">
        <v>148</v>
      </c>
      <c r="P9" t="s">
        <v>198</v>
      </c>
      <c r="Q9" t="s">
        <v>199</v>
      </c>
      <c r="R9" s="6" t="s">
        <v>200</v>
      </c>
      <c r="T9">
        <v>5</v>
      </c>
      <c r="W9" t="s">
        <v>148</v>
      </c>
      <c r="Y9" t="s">
        <v>167</v>
      </c>
      <c r="AC9" t="s">
        <v>167</v>
      </c>
      <c r="AE9" t="s">
        <v>210</v>
      </c>
      <c r="AG9" t="s">
        <v>167</v>
      </c>
      <c r="AH9" t="s">
        <v>167</v>
      </c>
      <c r="AI9">
        <v>1</v>
      </c>
      <c r="AO9" s="1">
        <v>19</v>
      </c>
    </row>
    <row r="10" spans="1:41" x14ac:dyDescent="0.3">
      <c r="A10" t="s">
        <v>193</v>
      </c>
      <c r="B10" t="s">
        <v>194</v>
      </c>
      <c r="C10" t="s">
        <v>215</v>
      </c>
      <c r="D10">
        <v>799</v>
      </c>
      <c r="E10">
        <v>3</v>
      </c>
      <c r="F10">
        <v>4</v>
      </c>
      <c r="G10">
        <v>28</v>
      </c>
      <c r="H10" t="s">
        <v>146</v>
      </c>
      <c r="I10">
        <v>1490</v>
      </c>
      <c r="J10">
        <v>3731</v>
      </c>
      <c r="K10">
        <v>1579</v>
      </c>
      <c r="L10" t="s">
        <v>147</v>
      </c>
      <c r="M10">
        <v>5</v>
      </c>
      <c r="N10">
        <v>25.17</v>
      </c>
      <c r="O10" s="1" t="s">
        <v>148</v>
      </c>
      <c r="P10" t="s">
        <v>198</v>
      </c>
      <c r="Q10" t="s">
        <v>199</v>
      </c>
      <c r="R10" s="6" t="s">
        <v>200</v>
      </c>
      <c r="T10">
        <v>5</v>
      </c>
      <c r="U10" t="s">
        <v>167</v>
      </c>
      <c r="V10" t="s">
        <v>167</v>
      </c>
      <c r="W10" t="s">
        <v>148</v>
      </c>
      <c r="Y10" t="s">
        <v>167</v>
      </c>
      <c r="AC10" t="s">
        <v>167</v>
      </c>
      <c r="AE10" t="s">
        <v>210</v>
      </c>
      <c r="AF10" t="s">
        <v>167</v>
      </c>
      <c r="AG10" t="s">
        <v>167</v>
      </c>
      <c r="AH10" t="s">
        <v>167</v>
      </c>
      <c r="AI10">
        <v>1</v>
      </c>
      <c r="AO10" s="1">
        <v>19</v>
      </c>
    </row>
    <row r="11" spans="1:41" x14ac:dyDescent="0.3">
      <c r="A11" t="s">
        <v>193</v>
      </c>
      <c r="B11" t="s">
        <v>194</v>
      </c>
      <c r="C11" t="s">
        <v>216</v>
      </c>
      <c r="D11">
        <v>799</v>
      </c>
      <c r="E11">
        <v>3</v>
      </c>
      <c r="F11">
        <v>4</v>
      </c>
      <c r="G11">
        <v>28</v>
      </c>
      <c r="H11" t="s">
        <v>146</v>
      </c>
      <c r="I11">
        <v>1490</v>
      </c>
      <c r="J11">
        <v>3731</v>
      </c>
      <c r="K11">
        <v>1580</v>
      </c>
      <c r="L11" t="s">
        <v>147</v>
      </c>
      <c r="M11">
        <v>5</v>
      </c>
      <c r="N11">
        <v>25.17</v>
      </c>
      <c r="O11" s="1" t="s">
        <v>148</v>
      </c>
      <c r="P11" t="s">
        <v>198</v>
      </c>
      <c r="Q11" t="s">
        <v>199</v>
      </c>
      <c r="R11" s="6" t="s">
        <v>200</v>
      </c>
      <c r="T11">
        <v>5</v>
      </c>
      <c r="V11" t="s">
        <v>167</v>
      </c>
      <c r="W11" t="s">
        <v>148</v>
      </c>
      <c r="Y11" t="s">
        <v>167</v>
      </c>
      <c r="AC11" t="s">
        <v>167</v>
      </c>
      <c r="AE11" t="s">
        <v>210</v>
      </c>
      <c r="AF11" t="s">
        <v>167</v>
      </c>
      <c r="AG11" t="s">
        <v>167</v>
      </c>
      <c r="AH11" t="s">
        <v>167</v>
      </c>
      <c r="AI11">
        <v>1</v>
      </c>
      <c r="AO11" s="1">
        <v>19</v>
      </c>
    </row>
    <row r="12" spans="1:41" x14ac:dyDescent="0.3">
      <c r="A12" t="s">
        <v>193</v>
      </c>
      <c r="B12" t="s">
        <v>194</v>
      </c>
      <c r="C12" t="s">
        <v>218</v>
      </c>
      <c r="D12">
        <v>999</v>
      </c>
      <c r="E12">
        <v>3</v>
      </c>
      <c r="F12">
        <v>4</v>
      </c>
      <c r="G12">
        <v>28</v>
      </c>
      <c r="H12" t="s">
        <v>146</v>
      </c>
      <c r="I12">
        <v>1490</v>
      </c>
      <c r="J12">
        <v>3731</v>
      </c>
      <c r="K12">
        <v>1579</v>
      </c>
      <c r="L12" t="s">
        <v>147</v>
      </c>
      <c r="M12">
        <v>5</v>
      </c>
      <c r="N12">
        <v>25.17</v>
      </c>
      <c r="O12" s="1" t="s">
        <v>148</v>
      </c>
      <c r="P12" t="s">
        <v>219</v>
      </c>
      <c r="Q12" t="s">
        <v>199</v>
      </c>
      <c r="R12" s="6" t="s">
        <v>200</v>
      </c>
      <c r="T12">
        <v>5</v>
      </c>
      <c r="U12" t="s">
        <v>167</v>
      </c>
      <c r="V12" t="s">
        <v>167</v>
      </c>
      <c r="W12" t="s">
        <v>148</v>
      </c>
      <c r="Y12" t="s">
        <v>167</v>
      </c>
      <c r="AC12" t="s">
        <v>167</v>
      </c>
      <c r="AE12" t="s">
        <v>210</v>
      </c>
      <c r="AF12" t="s">
        <v>167</v>
      </c>
      <c r="AG12" t="s">
        <v>167</v>
      </c>
      <c r="AH12" t="s">
        <v>167</v>
      </c>
      <c r="AI12">
        <v>1</v>
      </c>
      <c r="AO12" s="1">
        <v>19</v>
      </c>
    </row>
    <row r="13" spans="1:41" x14ac:dyDescent="0.3">
      <c r="A13" t="s">
        <v>193</v>
      </c>
      <c r="B13" t="s">
        <v>194</v>
      </c>
      <c r="C13" t="s">
        <v>223</v>
      </c>
      <c r="D13">
        <v>999</v>
      </c>
      <c r="E13">
        <v>3</v>
      </c>
      <c r="F13">
        <v>4</v>
      </c>
      <c r="G13">
        <v>28</v>
      </c>
      <c r="H13" t="s">
        <v>146</v>
      </c>
      <c r="I13">
        <v>1490</v>
      </c>
      <c r="J13">
        <v>3731</v>
      </c>
      <c r="K13">
        <v>1579</v>
      </c>
      <c r="L13" t="s">
        <v>147</v>
      </c>
      <c r="M13">
        <v>5</v>
      </c>
      <c r="N13">
        <v>25.17</v>
      </c>
      <c r="O13" s="1" t="s">
        <v>148</v>
      </c>
      <c r="P13" t="s">
        <v>219</v>
      </c>
      <c r="Q13" t="s">
        <v>199</v>
      </c>
      <c r="R13" s="6" t="s">
        <v>200</v>
      </c>
      <c r="T13">
        <v>5</v>
      </c>
      <c r="U13" t="s">
        <v>167</v>
      </c>
      <c r="V13" t="s">
        <v>167</v>
      </c>
      <c r="W13" t="s">
        <v>148</v>
      </c>
      <c r="Y13" t="s">
        <v>167</v>
      </c>
      <c r="AC13" t="s">
        <v>167</v>
      </c>
      <c r="AE13" t="s">
        <v>210</v>
      </c>
      <c r="AF13" t="s">
        <v>167</v>
      </c>
      <c r="AG13" t="s">
        <v>167</v>
      </c>
      <c r="AH13" t="s">
        <v>167</v>
      </c>
      <c r="AI13">
        <v>1</v>
      </c>
      <c r="AO13" s="1">
        <v>19</v>
      </c>
    </row>
    <row r="14" spans="1:41" x14ac:dyDescent="0.3">
      <c r="A14" t="s">
        <v>193</v>
      </c>
      <c r="B14" t="s">
        <v>194</v>
      </c>
      <c r="C14" t="s">
        <v>225</v>
      </c>
      <c r="D14">
        <v>999</v>
      </c>
      <c r="E14">
        <v>3</v>
      </c>
      <c r="F14">
        <v>4</v>
      </c>
      <c r="G14">
        <v>28</v>
      </c>
      <c r="H14" t="s">
        <v>146</v>
      </c>
      <c r="I14">
        <v>1490</v>
      </c>
      <c r="J14">
        <v>3731</v>
      </c>
      <c r="K14">
        <v>1579</v>
      </c>
      <c r="L14" t="s">
        <v>147</v>
      </c>
      <c r="M14">
        <v>5</v>
      </c>
      <c r="N14">
        <v>25.17</v>
      </c>
      <c r="O14" s="1" t="s">
        <v>148</v>
      </c>
      <c r="P14" t="s">
        <v>226</v>
      </c>
      <c r="Q14" t="s">
        <v>199</v>
      </c>
      <c r="R14" s="6" t="s">
        <v>200</v>
      </c>
      <c r="T14">
        <v>5</v>
      </c>
      <c r="U14" t="s">
        <v>167</v>
      </c>
      <c r="V14" t="s">
        <v>167</v>
      </c>
      <c r="W14" t="s">
        <v>148</v>
      </c>
      <c r="Y14" t="s">
        <v>167</v>
      </c>
      <c r="AC14" t="s">
        <v>167</v>
      </c>
      <c r="AE14" t="s">
        <v>210</v>
      </c>
      <c r="AF14" t="s">
        <v>167</v>
      </c>
      <c r="AG14" t="s">
        <v>167</v>
      </c>
      <c r="AH14" t="s">
        <v>167</v>
      </c>
      <c r="AI14">
        <v>1</v>
      </c>
      <c r="AO14" s="1">
        <v>19</v>
      </c>
    </row>
    <row r="15" spans="1:41" x14ac:dyDescent="0.3">
      <c r="A15" t="s">
        <v>193</v>
      </c>
      <c r="B15" t="s">
        <v>194</v>
      </c>
      <c r="C15" t="s">
        <v>228</v>
      </c>
      <c r="D15">
        <v>999</v>
      </c>
      <c r="E15">
        <v>3</v>
      </c>
      <c r="F15">
        <v>4</v>
      </c>
      <c r="G15">
        <v>28</v>
      </c>
      <c r="H15" t="s">
        <v>146</v>
      </c>
      <c r="I15">
        <v>1490</v>
      </c>
      <c r="J15">
        <v>3731</v>
      </c>
      <c r="K15">
        <v>1579</v>
      </c>
      <c r="L15" t="s">
        <v>147</v>
      </c>
      <c r="M15">
        <v>5</v>
      </c>
      <c r="N15">
        <v>25.17</v>
      </c>
      <c r="O15" s="1" t="s">
        <v>148</v>
      </c>
      <c r="P15" t="s">
        <v>226</v>
      </c>
      <c r="Q15" t="s">
        <v>199</v>
      </c>
      <c r="R15" s="6" t="s">
        <v>200</v>
      </c>
      <c r="T15">
        <v>5</v>
      </c>
      <c r="U15" t="s">
        <v>167</v>
      </c>
      <c r="V15" t="s">
        <v>167</v>
      </c>
      <c r="W15" t="s">
        <v>148</v>
      </c>
      <c r="Y15" t="s">
        <v>167</v>
      </c>
      <c r="AC15" t="s">
        <v>167</v>
      </c>
      <c r="AE15" t="s">
        <v>210</v>
      </c>
      <c r="AF15" t="s">
        <v>167</v>
      </c>
      <c r="AG15" t="s">
        <v>167</v>
      </c>
      <c r="AH15" t="s">
        <v>167</v>
      </c>
      <c r="AI15">
        <v>1</v>
      </c>
      <c r="AO15" s="1">
        <v>19</v>
      </c>
    </row>
    <row r="16" spans="1:41" x14ac:dyDescent="0.3">
      <c r="A16" t="s">
        <v>193</v>
      </c>
      <c r="B16" t="s">
        <v>194</v>
      </c>
      <c r="C16" t="s">
        <v>229</v>
      </c>
      <c r="D16">
        <v>999</v>
      </c>
      <c r="E16">
        <v>3</v>
      </c>
      <c r="F16">
        <v>4</v>
      </c>
      <c r="G16">
        <v>28</v>
      </c>
      <c r="H16" t="s">
        <v>146</v>
      </c>
      <c r="I16">
        <v>1490</v>
      </c>
      <c r="J16">
        <v>3731</v>
      </c>
      <c r="K16">
        <v>1579</v>
      </c>
      <c r="L16" t="s">
        <v>147</v>
      </c>
      <c r="M16">
        <v>5</v>
      </c>
      <c r="N16">
        <v>25.17</v>
      </c>
      <c r="O16" s="1" t="s">
        <v>148</v>
      </c>
      <c r="P16" t="s">
        <v>219</v>
      </c>
      <c r="Q16" t="s">
        <v>199</v>
      </c>
      <c r="R16" s="6" t="s">
        <v>200</v>
      </c>
      <c r="T16">
        <v>5</v>
      </c>
      <c r="U16" t="s">
        <v>167</v>
      </c>
      <c r="V16" t="s">
        <v>167</v>
      </c>
      <c r="W16" t="s">
        <v>148</v>
      </c>
      <c r="Y16" t="s">
        <v>167</v>
      </c>
      <c r="AC16" t="s">
        <v>167</v>
      </c>
      <c r="AE16" t="s">
        <v>230</v>
      </c>
      <c r="AF16" t="s">
        <v>167</v>
      </c>
      <c r="AG16" t="s">
        <v>167</v>
      </c>
      <c r="AH16" t="s">
        <v>167</v>
      </c>
      <c r="AI16">
        <v>2</v>
      </c>
      <c r="AO16" s="1">
        <v>19</v>
      </c>
    </row>
    <row r="17" spans="1:41" x14ac:dyDescent="0.3">
      <c r="A17" t="s">
        <v>193</v>
      </c>
      <c r="B17" t="s">
        <v>194</v>
      </c>
      <c r="C17" t="s">
        <v>231</v>
      </c>
      <c r="D17">
        <v>999</v>
      </c>
      <c r="E17">
        <v>3</v>
      </c>
      <c r="F17">
        <v>4</v>
      </c>
      <c r="G17">
        <v>28</v>
      </c>
      <c r="H17" t="s">
        <v>146</v>
      </c>
      <c r="I17">
        <v>1490</v>
      </c>
      <c r="J17">
        <v>3731</v>
      </c>
      <c r="K17">
        <v>1579</v>
      </c>
      <c r="L17" t="s">
        <v>147</v>
      </c>
      <c r="M17">
        <v>5</v>
      </c>
      <c r="N17">
        <v>25.17</v>
      </c>
      <c r="O17" s="1" t="s">
        <v>148</v>
      </c>
      <c r="P17" t="s">
        <v>219</v>
      </c>
      <c r="Q17" t="s">
        <v>199</v>
      </c>
      <c r="R17" s="6" t="s">
        <v>200</v>
      </c>
      <c r="T17">
        <v>5</v>
      </c>
      <c r="U17" t="s">
        <v>167</v>
      </c>
      <c r="V17" t="s">
        <v>167</v>
      </c>
      <c r="W17" t="s">
        <v>148</v>
      </c>
      <c r="Y17" t="s">
        <v>167</v>
      </c>
      <c r="AC17" t="s">
        <v>167</v>
      </c>
      <c r="AE17" t="s">
        <v>230</v>
      </c>
      <c r="AF17" t="s">
        <v>167</v>
      </c>
      <c r="AG17" t="s">
        <v>167</v>
      </c>
      <c r="AH17" t="s">
        <v>167</v>
      </c>
      <c r="AI17">
        <v>2</v>
      </c>
      <c r="AO17" s="1">
        <v>19</v>
      </c>
    </row>
    <row r="18" spans="1:41" x14ac:dyDescent="0.3">
      <c r="A18" t="s">
        <v>193</v>
      </c>
      <c r="B18" t="s">
        <v>194</v>
      </c>
      <c r="C18" t="s">
        <v>232</v>
      </c>
      <c r="D18">
        <v>999</v>
      </c>
      <c r="E18">
        <v>3</v>
      </c>
      <c r="F18">
        <v>4</v>
      </c>
      <c r="G18">
        <v>28</v>
      </c>
      <c r="H18" t="s">
        <v>146</v>
      </c>
      <c r="I18">
        <v>1490</v>
      </c>
      <c r="J18">
        <v>3731</v>
      </c>
      <c r="K18">
        <v>1579</v>
      </c>
      <c r="L18" t="s">
        <v>147</v>
      </c>
      <c r="M18">
        <v>5</v>
      </c>
      <c r="N18">
        <v>25.17</v>
      </c>
      <c r="O18" s="1" t="s">
        <v>148</v>
      </c>
      <c r="P18" t="s">
        <v>219</v>
      </c>
      <c r="Q18" t="s">
        <v>199</v>
      </c>
      <c r="R18" s="6" t="s">
        <v>200</v>
      </c>
      <c r="T18">
        <v>5</v>
      </c>
      <c r="U18" t="s">
        <v>167</v>
      </c>
      <c r="V18" t="s">
        <v>167</v>
      </c>
      <c r="W18" t="s">
        <v>148</v>
      </c>
      <c r="Y18" t="s">
        <v>167</v>
      </c>
      <c r="AC18" t="s">
        <v>167</v>
      </c>
      <c r="AE18" t="s">
        <v>230</v>
      </c>
      <c r="AF18" t="s">
        <v>167</v>
      </c>
      <c r="AG18" t="s">
        <v>167</v>
      </c>
      <c r="AH18" t="s">
        <v>167</v>
      </c>
      <c r="AI18">
        <v>2</v>
      </c>
      <c r="AO18" s="1">
        <v>19</v>
      </c>
    </row>
    <row r="19" spans="1:41" x14ac:dyDescent="0.3">
      <c r="A19" t="s">
        <v>193</v>
      </c>
      <c r="B19" t="s">
        <v>194</v>
      </c>
      <c r="C19" t="s">
        <v>234</v>
      </c>
      <c r="D19">
        <v>999</v>
      </c>
      <c r="E19">
        <v>3</v>
      </c>
      <c r="F19">
        <v>4</v>
      </c>
      <c r="G19">
        <v>28</v>
      </c>
      <c r="H19" t="s">
        <v>146</v>
      </c>
      <c r="I19">
        <v>1490</v>
      </c>
      <c r="J19">
        <v>3731</v>
      </c>
      <c r="K19">
        <v>1579</v>
      </c>
      <c r="L19" t="s">
        <v>147</v>
      </c>
      <c r="M19">
        <v>5</v>
      </c>
      <c r="N19">
        <v>25.17</v>
      </c>
      <c r="O19" s="1" t="s">
        <v>148</v>
      </c>
      <c r="P19" t="s">
        <v>226</v>
      </c>
      <c r="Q19" t="s">
        <v>199</v>
      </c>
      <c r="R19" s="6" t="s">
        <v>200</v>
      </c>
      <c r="T19">
        <v>5</v>
      </c>
      <c r="U19" t="s">
        <v>167</v>
      </c>
      <c r="V19" t="s">
        <v>167</v>
      </c>
      <c r="W19" t="s">
        <v>148</v>
      </c>
      <c r="Y19" t="s">
        <v>167</v>
      </c>
      <c r="AC19" t="s">
        <v>167</v>
      </c>
      <c r="AE19" t="s">
        <v>230</v>
      </c>
      <c r="AF19" t="s">
        <v>167</v>
      </c>
      <c r="AG19" t="s">
        <v>167</v>
      </c>
      <c r="AH19" t="s">
        <v>167</v>
      </c>
      <c r="AI19">
        <v>2</v>
      </c>
      <c r="AO19" s="1">
        <v>19</v>
      </c>
    </row>
    <row r="20" spans="1:41" x14ac:dyDescent="0.3">
      <c r="A20" t="s">
        <v>235</v>
      </c>
      <c r="B20" t="s">
        <v>236</v>
      </c>
      <c r="C20" t="s">
        <v>237</v>
      </c>
      <c r="D20">
        <v>1196</v>
      </c>
      <c r="E20">
        <v>4</v>
      </c>
      <c r="F20">
        <v>4</v>
      </c>
      <c r="G20">
        <v>40</v>
      </c>
      <c r="H20" t="s">
        <v>146</v>
      </c>
      <c r="I20">
        <v>1800</v>
      </c>
      <c r="J20">
        <v>3675</v>
      </c>
      <c r="K20">
        <v>1475</v>
      </c>
      <c r="L20" t="s">
        <v>239</v>
      </c>
      <c r="M20">
        <v>5</v>
      </c>
      <c r="N20">
        <v>12</v>
      </c>
      <c r="O20">
        <v>15</v>
      </c>
      <c r="P20" t="s">
        <v>240</v>
      </c>
      <c r="Q20" t="s">
        <v>241</v>
      </c>
      <c r="R20" s="6" t="s">
        <v>242</v>
      </c>
      <c r="S20" t="s">
        <v>245</v>
      </c>
      <c r="T20">
        <v>5</v>
      </c>
      <c r="V20" t="s">
        <v>167</v>
      </c>
      <c r="W20">
        <v>4.5</v>
      </c>
      <c r="AA20" t="s">
        <v>167</v>
      </c>
      <c r="AB20" t="s">
        <v>167</v>
      </c>
      <c r="AC20" t="s">
        <v>167</v>
      </c>
      <c r="AD20" t="s">
        <v>254</v>
      </c>
      <c r="AE20" t="s">
        <v>210</v>
      </c>
      <c r="AI20">
        <v>1</v>
      </c>
      <c r="AJ20">
        <v>9.9</v>
      </c>
      <c r="AO20">
        <v>15</v>
      </c>
    </row>
    <row r="21" spans="1:41" x14ac:dyDescent="0.3">
      <c r="A21" t="s">
        <v>235</v>
      </c>
      <c r="B21" t="s">
        <v>236</v>
      </c>
      <c r="C21" t="s">
        <v>259</v>
      </c>
      <c r="D21">
        <v>1196</v>
      </c>
      <c r="E21">
        <v>4</v>
      </c>
      <c r="F21">
        <v>4</v>
      </c>
      <c r="G21">
        <v>40</v>
      </c>
      <c r="H21" t="s">
        <v>146</v>
      </c>
      <c r="I21">
        <v>1800</v>
      </c>
      <c r="J21">
        <v>3675</v>
      </c>
      <c r="K21">
        <v>1475</v>
      </c>
      <c r="L21" t="s">
        <v>239</v>
      </c>
      <c r="M21">
        <v>5</v>
      </c>
      <c r="N21">
        <v>12</v>
      </c>
      <c r="O21">
        <v>15</v>
      </c>
      <c r="P21" t="s">
        <v>240</v>
      </c>
      <c r="Q21" t="s">
        <v>260</v>
      </c>
      <c r="R21" s="6" t="s">
        <v>242</v>
      </c>
      <c r="S21" t="s">
        <v>245</v>
      </c>
      <c r="T21">
        <v>7</v>
      </c>
      <c r="V21" t="s">
        <v>167</v>
      </c>
      <c r="W21">
        <v>4.5</v>
      </c>
      <c r="AA21" t="s">
        <v>167</v>
      </c>
      <c r="AB21" t="s">
        <v>167</v>
      </c>
      <c r="AC21" t="s">
        <v>167</v>
      </c>
      <c r="AD21" t="s">
        <v>262</v>
      </c>
      <c r="AE21" t="s">
        <v>210</v>
      </c>
      <c r="AI21">
        <v>1</v>
      </c>
      <c r="AJ21">
        <v>9.9</v>
      </c>
      <c r="AO21">
        <v>15</v>
      </c>
    </row>
    <row r="22" spans="1:41" x14ac:dyDescent="0.3">
      <c r="A22" t="s">
        <v>235</v>
      </c>
      <c r="B22" t="s">
        <v>236</v>
      </c>
      <c r="C22" t="s">
        <v>263</v>
      </c>
      <c r="D22">
        <v>1196</v>
      </c>
      <c r="E22">
        <v>4</v>
      </c>
      <c r="F22">
        <v>4</v>
      </c>
      <c r="G22">
        <v>40</v>
      </c>
      <c r="H22" t="s">
        <v>146</v>
      </c>
      <c r="I22">
        <v>1800</v>
      </c>
      <c r="J22">
        <v>3675</v>
      </c>
      <c r="K22">
        <v>1475</v>
      </c>
      <c r="L22" t="s">
        <v>239</v>
      </c>
      <c r="M22">
        <v>5</v>
      </c>
      <c r="N22">
        <v>11</v>
      </c>
      <c r="O22">
        <v>15</v>
      </c>
      <c r="P22" t="s">
        <v>240</v>
      </c>
      <c r="Q22" t="s">
        <v>264</v>
      </c>
      <c r="R22" s="6" t="s">
        <v>242</v>
      </c>
      <c r="S22" t="s">
        <v>245</v>
      </c>
      <c r="T22">
        <v>5</v>
      </c>
      <c r="V22" t="s">
        <v>167</v>
      </c>
      <c r="W22">
        <v>4.5</v>
      </c>
      <c r="AD22" t="s">
        <v>254</v>
      </c>
      <c r="AJ22">
        <v>9.9</v>
      </c>
      <c r="AO22">
        <v>15</v>
      </c>
    </row>
    <row r="23" spans="1:41" x14ac:dyDescent="0.3">
      <c r="A23" t="s">
        <v>235</v>
      </c>
      <c r="B23" t="s">
        <v>236</v>
      </c>
      <c r="C23" t="s">
        <v>265</v>
      </c>
      <c r="D23">
        <v>1196</v>
      </c>
      <c r="E23">
        <v>4</v>
      </c>
      <c r="F23">
        <v>4</v>
      </c>
      <c r="G23">
        <v>40</v>
      </c>
      <c r="H23" t="s">
        <v>184</v>
      </c>
      <c r="I23">
        <v>1800</v>
      </c>
      <c r="J23">
        <v>3675</v>
      </c>
      <c r="K23">
        <v>1475</v>
      </c>
      <c r="L23" t="s">
        <v>239</v>
      </c>
      <c r="M23">
        <v>5</v>
      </c>
      <c r="N23">
        <v>16.3</v>
      </c>
      <c r="O23" s="1" t="s">
        <v>148</v>
      </c>
      <c r="Q23" t="s">
        <v>267</v>
      </c>
      <c r="R23" s="6" t="s">
        <v>242</v>
      </c>
      <c r="S23" t="s">
        <v>245</v>
      </c>
      <c r="T23">
        <v>5</v>
      </c>
      <c r="V23" t="s">
        <v>167</v>
      </c>
      <c r="W23">
        <v>4.5</v>
      </c>
      <c r="AA23" t="s">
        <v>167</v>
      </c>
      <c r="AB23" t="s">
        <v>167</v>
      </c>
      <c r="AC23" t="s">
        <v>167</v>
      </c>
      <c r="AD23" t="s">
        <v>254</v>
      </c>
      <c r="AE23" t="s">
        <v>210</v>
      </c>
      <c r="AI23">
        <v>1</v>
      </c>
      <c r="AJ23">
        <v>9.9</v>
      </c>
      <c r="AO23" s="1">
        <v>19</v>
      </c>
    </row>
    <row r="24" spans="1:41" x14ac:dyDescent="0.3">
      <c r="A24" t="s">
        <v>235</v>
      </c>
      <c r="B24" t="s">
        <v>236</v>
      </c>
      <c r="C24" t="s">
        <v>271</v>
      </c>
      <c r="D24">
        <v>1196</v>
      </c>
      <c r="E24">
        <v>4</v>
      </c>
      <c r="F24">
        <v>4</v>
      </c>
      <c r="G24">
        <v>40</v>
      </c>
      <c r="H24" t="s">
        <v>184</v>
      </c>
      <c r="I24">
        <v>1800</v>
      </c>
      <c r="J24">
        <v>3675</v>
      </c>
      <c r="K24">
        <v>1475</v>
      </c>
      <c r="L24" t="s">
        <v>239</v>
      </c>
      <c r="M24">
        <v>5</v>
      </c>
      <c r="N24">
        <v>16.3</v>
      </c>
      <c r="O24" s="1" t="s">
        <v>148</v>
      </c>
      <c r="Q24" t="s">
        <v>272</v>
      </c>
      <c r="R24" s="6" t="s">
        <v>242</v>
      </c>
      <c r="S24" t="s">
        <v>245</v>
      </c>
      <c r="T24">
        <v>5</v>
      </c>
      <c r="V24" t="s">
        <v>167</v>
      </c>
      <c r="W24">
        <v>4.5</v>
      </c>
      <c r="AA24" t="s">
        <v>167</v>
      </c>
      <c r="AB24" t="s">
        <v>167</v>
      </c>
      <c r="AC24" t="s">
        <v>167</v>
      </c>
      <c r="AD24" t="s">
        <v>254</v>
      </c>
      <c r="AE24" t="s">
        <v>210</v>
      </c>
      <c r="AI24">
        <v>1</v>
      </c>
      <c r="AJ24">
        <v>9.9</v>
      </c>
      <c r="AO24" s="1">
        <v>19</v>
      </c>
    </row>
    <row r="25" spans="1:41" x14ac:dyDescent="0.3">
      <c r="A25" t="s">
        <v>235</v>
      </c>
      <c r="B25" t="s">
        <v>273</v>
      </c>
      <c r="C25" t="s">
        <v>274</v>
      </c>
      <c r="D25">
        <v>998</v>
      </c>
      <c r="E25">
        <v>3</v>
      </c>
      <c r="F25">
        <v>4</v>
      </c>
      <c r="G25">
        <v>35</v>
      </c>
      <c r="H25" t="s">
        <v>146</v>
      </c>
      <c r="I25">
        <v>1475</v>
      </c>
      <c r="J25">
        <v>3545</v>
      </c>
      <c r="K25">
        <v>1490</v>
      </c>
      <c r="L25" t="s">
        <v>147</v>
      </c>
      <c r="M25">
        <v>5</v>
      </c>
      <c r="N25">
        <v>14</v>
      </c>
      <c r="O25">
        <v>17</v>
      </c>
      <c r="P25" t="s">
        <v>275</v>
      </c>
      <c r="Q25" t="s">
        <v>276</v>
      </c>
      <c r="R25" s="6" t="s">
        <v>242</v>
      </c>
      <c r="S25" t="s">
        <v>279</v>
      </c>
      <c r="T25">
        <v>5</v>
      </c>
      <c r="V25" t="s">
        <v>167</v>
      </c>
      <c r="W25">
        <v>4.5999999999999996</v>
      </c>
      <c r="AC25" t="s">
        <v>167</v>
      </c>
      <c r="AD25" t="s">
        <v>284</v>
      </c>
      <c r="AE25" t="s">
        <v>210</v>
      </c>
      <c r="AI25">
        <v>1</v>
      </c>
      <c r="AO25">
        <v>17</v>
      </c>
    </row>
    <row r="26" spans="1:41" x14ac:dyDescent="0.3">
      <c r="A26" t="s">
        <v>235</v>
      </c>
      <c r="B26" t="s">
        <v>273</v>
      </c>
      <c r="C26" t="s">
        <v>286</v>
      </c>
      <c r="D26">
        <v>998</v>
      </c>
      <c r="E26">
        <v>3</v>
      </c>
      <c r="F26">
        <v>4</v>
      </c>
      <c r="G26">
        <v>35</v>
      </c>
      <c r="H26" t="s">
        <v>146</v>
      </c>
      <c r="I26">
        <v>1475</v>
      </c>
      <c r="J26">
        <v>3545</v>
      </c>
      <c r="K26">
        <v>1490</v>
      </c>
      <c r="L26" t="s">
        <v>147</v>
      </c>
      <c r="M26">
        <v>5</v>
      </c>
      <c r="N26">
        <v>14</v>
      </c>
      <c r="O26">
        <v>17</v>
      </c>
      <c r="P26" t="s">
        <v>275</v>
      </c>
      <c r="Q26" t="s">
        <v>287</v>
      </c>
      <c r="R26" s="6" t="s">
        <v>242</v>
      </c>
      <c r="S26" t="s">
        <v>279</v>
      </c>
      <c r="T26">
        <v>5</v>
      </c>
      <c r="U26" t="s">
        <v>167</v>
      </c>
      <c r="V26" t="s">
        <v>167</v>
      </c>
      <c r="W26">
        <v>4.5999999999999996</v>
      </c>
      <c r="AC26" t="s">
        <v>167</v>
      </c>
      <c r="AD26" t="s">
        <v>284</v>
      </c>
      <c r="AE26" t="s">
        <v>210</v>
      </c>
      <c r="AG26" t="s">
        <v>167</v>
      </c>
      <c r="AH26" t="s">
        <v>167</v>
      </c>
      <c r="AI26">
        <v>1</v>
      </c>
      <c r="AO26">
        <v>17</v>
      </c>
    </row>
    <row r="27" spans="1:41" x14ac:dyDescent="0.3">
      <c r="A27" t="s">
        <v>235</v>
      </c>
      <c r="B27" t="s">
        <v>273</v>
      </c>
      <c r="C27" t="s">
        <v>290</v>
      </c>
      <c r="D27">
        <v>998</v>
      </c>
      <c r="E27">
        <v>3</v>
      </c>
      <c r="F27">
        <v>4</v>
      </c>
      <c r="G27">
        <v>35</v>
      </c>
      <c r="H27" t="s">
        <v>146</v>
      </c>
      <c r="I27">
        <v>1475</v>
      </c>
      <c r="J27">
        <v>3545</v>
      </c>
      <c r="K27">
        <v>1490</v>
      </c>
      <c r="L27" t="s">
        <v>147</v>
      </c>
      <c r="M27">
        <v>5</v>
      </c>
      <c r="N27">
        <v>19</v>
      </c>
      <c r="O27">
        <v>24.07</v>
      </c>
      <c r="P27" t="s">
        <v>275</v>
      </c>
      <c r="Q27" t="s">
        <v>291</v>
      </c>
      <c r="R27" s="6" t="s">
        <v>242</v>
      </c>
      <c r="S27" t="s">
        <v>279</v>
      </c>
      <c r="T27">
        <v>5</v>
      </c>
      <c r="V27" t="s">
        <v>167</v>
      </c>
      <c r="W27">
        <v>4.5999999999999996</v>
      </c>
      <c r="AC27" t="s">
        <v>167</v>
      </c>
      <c r="AD27" t="s">
        <v>284</v>
      </c>
      <c r="AE27" t="s">
        <v>210</v>
      </c>
      <c r="AI27">
        <v>1</v>
      </c>
      <c r="AO27">
        <v>24.07</v>
      </c>
    </row>
    <row r="28" spans="1:41" x14ac:dyDescent="0.3">
      <c r="A28" t="s">
        <v>235</v>
      </c>
      <c r="B28" t="s">
        <v>273</v>
      </c>
      <c r="C28" t="s">
        <v>292</v>
      </c>
      <c r="D28">
        <v>998</v>
      </c>
      <c r="E28">
        <v>3</v>
      </c>
      <c r="F28">
        <v>4</v>
      </c>
      <c r="G28">
        <v>35</v>
      </c>
      <c r="H28" t="s">
        <v>146</v>
      </c>
      <c r="I28">
        <v>1460</v>
      </c>
      <c r="J28">
        <v>3620</v>
      </c>
      <c r="K28">
        <v>1475</v>
      </c>
      <c r="L28" t="s">
        <v>147</v>
      </c>
      <c r="M28">
        <v>5</v>
      </c>
      <c r="N28">
        <v>14</v>
      </c>
      <c r="O28">
        <v>17</v>
      </c>
      <c r="P28" t="s">
        <v>275</v>
      </c>
      <c r="Q28" t="s">
        <v>293</v>
      </c>
      <c r="R28" s="6" t="s">
        <v>242</v>
      </c>
      <c r="S28" t="s">
        <v>279</v>
      </c>
      <c r="T28">
        <v>5</v>
      </c>
      <c r="U28" t="s">
        <v>167</v>
      </c>
      <c r="V28" t="s">
        <v>167</v>
      </c>
      <c r="W28">
        <v>4.5999999999999996</v>
      </c>
      <c r="Y28" t="s">
        <v>167</v>
      </c>
      <c r="AD28" t="s">
        <v>284</v>
      </c>
      <c r="AE28" t="s">
        <v>210</v>
      </c>
      <c r="AG28" t="s">
        <v>167</v>
      </c>
      <c r="AI28">
        <v>1</v>
      </c>
      <c r="AO28">
        <v>17</v>
      </c>
    </row>
    <row r="29" spans="1:41" x14ac:dyDescent="0.3">
      <c r="A29" t="s">
        <v>235</v>
      </c>
      <c r="B29" t="s">
        <v>273</v>
      </c>
      <c r="C29" t="s">
        <v>294</v>
      </c>
      <c r="D29">
        <v>998</v>
      </c>
      <c r="E29">
        <v>3</v>
      </c>
      <c r="F29">
        <v>4</v>
      </c>
      <c r="G29">
        <v>35</v>
      </c>
      <c r="H29" t="s">
        <v>184</v>
      </c>
      <c r="I29">
        <v>1475</v>
      </c>
      <c r="J29">
        <v>3545</v>
      </c>
      <c r="K29">
        <v>1490</v>
      </c>
      <c r="L29" t="s">
        <v>147</v>
      </c>
      <c r="M29">
        <v>5</v>
      </c>
      <c r="N29">
        <v>16.3</v>
      </c>
      <c r="O29" s="1" t="s">
        <v>148</v>
      </c>
      <c r="Q29" t="s">
        <v>291</v>
      </c>
      <c r="R29" s="6" t="s">
        <v>242</v>
      </c>
      <c r="S29" t="s">
        <v>279</v>
      </c>
      <c r="T29">
        <v>5</v>
      </c>
      <c r="V29" t="s">
        <v>167</v>
      </c>
      <c r="W29">
        <v>4.5999999999999996</v>
      </c>
      <c r="AD29" t="s">
        <v>284</v>
      </c>
      <c r="AE29" t="s">
        <v>210</v>
      </c>
      <c r="AI29">
        <v>1</v>
      </c>
      <c r="AJ29" t="s">
        <v>298</v>
      </c>
      <c r="AO29" s="1">
        <v>19</v>
      </c>
    </row>
    <row r="30" spans="1:41" x14ac:dyDescent="0.3">
      <c r="A30" t="s">
        <v>235</v>
      </c>
      <c r="B30" t="s">
        <v>273</v>
      </c>
      <c r="C30" t="s">
        <v>299</v>
      </c>
      <c r="D30">
        <v>998</v>
      </c>
      <c r="E30">
        <v>3</v>
      </c>
      <c r="F30">
        <v>4</v>
      </c>
      <c r="G30">
        <v>35</v>
      </c>
      <c r="H30" t="s">
        <v>146</v>
      </c>
      <c r="I30">
        <v>1475</v>
      </c>
      <c r="J30">
        <v>3545</v>
      </c>
      <c r="K30">
        <v>1490</v>
      </c>
      <c r="L30" t="s">
        <v>147</v>
      </c>
      <c r="M30">
        <v>5</v>
      </c>
      <c r="N30">
        <v>14</v>
      </c>
      <c r="O30">
        <v>17</v>
      </c>
      <c r="P30" t="s">
        <v>275</v>
      </c>
      <c r="Q30" t="s">
        <v>293</v>
      </c>
      <c r="R30" s="6" t="s">
        <v>242</v>
      </c>
      <c r="S30" t="s">
        <v>279</v>
      </c>
      <c r="T30">
        <v>5</v>
      </c>
      <c r="U30" t="s">
        <v>167</v>
      </c>
      <c r="V30" t="s">
        <v>167</v>
      </c>
      <c r="W30">
        <v>4.5999999999999996</v>
      </c>
      <c r="Y30" t="s">
        <v>167</v>
      </c>
      <c r="AD30" t="s">
        <v>284</v>
      </c>
      <c r="AE30" t="s">
        <v>210</v>
      </c>
      <c r="AG30" t="s">
        <v>167</v>
      </c>
      <c r="AI30">
        <v>1</v>
      </c>
      <c r="AO30">
        <v>17</v>
      </c>
    </row>
    <row r="31" spans="1:41" x14ac:dyDescent="0.3">
      <c r="A31" t="s">
        <v>235</v>
      </c>
      <c r="B31" t="s">
        <v>300</v>
      </c>
      <c r="C31" t="s">
        <v>301</v>
      </c>
      <c r="D31">
        <v>998</v>
      </c>
      <c r="E31">
        <v>3</v>
      </c>
      <c r="F31">
        <v>4</v>
      </c>
      <c r="G31">
        <v>35</v>
      </c>
      <c r="H31" t="s">
        <v>146</v>
      </c>
      <c r="I31">
        <v>1560</v>
      </c>
      <c r="J31">
        <v>3600</v>
      </c>
      <c r="K31">
        <v>1600</v>
      </c>
      <c r="L31" t="s">
        <v>147</v>
      </c>
      <c r="M31">
        <v>5</v>
      </c>
      <c r="N31">
        <v>23</v>
      </c>
      <c r="O31" s="1" t="s">
        <v>148</v>
      </c>
      <c r="P31" t="s">
        <v>302</v>
      </c>
      <c r="Q31" t="s">
        <v>303</v>
      </c>
      <c r="R31" s="6" t="s">
        <v>304</v>
      </c>
      <c r="S31" t="s">
        <v>307</v>
      </c>
      <c r="T31">
        <v>5</v>
      </c>
      <c r="V31" t="s">
        <v>167</v>
      </c>
      <c r="W31">
        <v>4.7</v>
      </c>
      <c r="AC31" t="s">
        <v>167</v>
      </c>
      <c r="AD31" t="s">
        <v>312</v>
      </c>
      <c r="AE31" t="s">
        <v>230</v>
      </c>
      <c r="AF31" t="s">
        <v>167</v>
      </c>
      <c r="AI31">
        <v>2</v>
      </c>
      <c r="AO31" s="1">
        <v>19</v>
      </c>
    </row>
    <row r="32" spans="1:41" x14ac:dyDescent="0.3">
      <c r="A32" t="s">
        <v>235</v>
      </c>
      <c r="B32" t="s">
        <v>300</v>
      </c>
      <c r="C32" t="s">
        <v>313</v>
      </c>
      <c r="D32">
        <v>998</v>
      </c>
      <c r="E32">
        <v>3</v>
      </c>
      <c r="F32">
        <v>4</v>
      </c>
      <c r="G32">
        <v>60</v>
      </c>
      <c r="H32" t="s">
        <v>184</v>
      </c>
      <c r="I32">
        <v>1560</v>
      </c>
      <c r="J32">
        <v>3695</v>
      </c>
      <c r="K32">
        <v>1600</v>
      </c>
      <c r="L32" t="s">
        <v>147</v>
      </c>
      <c r="M32">
        <v>5</v>
      </c>
      <c r="N32">
        <v>16.3</v>
      </c>
      <c r="O32" s="1" t="s">
        <v>148</v>
      </c>
      <c r="Q32" t="s">
        <v>315</v>
      </c>
      <c r="R32" s="6" t="s">
        <v>304</v>
      </c>
      <c r="S32" t="s">
        <v>307</v>
      </c>
      <c r="T32">
        <v>5</v>
      </c>
      <c r="U32" t="s">
        <v>167</v>
      </c>
      <c r="V32" t="s">
        <v>167</v>
      </c>
      <c r="W32">
        <v>4.7</v>
      </c>
      <c r="AD32" t="s">
        <v>318</v>
      </c>
      <c r="AE32" t="s">
        <v>230</v>
      </c>
      <c r="AF32" t="s">
        <v>167</v>
      </c>
      <c r="AI32">
        <v>2</v>
      </c>
      <c r="AO32" s="1">
        <v>19</v>
      </c>
    </row>
    <row r="33" spans="1:41" x14ac:dyDescent="0.3">
      <c r="A33" t="s">
        <v>319</v>
      </c>
      <c r="B33" t="s">
        <v>320</v>
      </c>
      <c r="C33" t="s">
        <v>321</v>
      </c>
      <c r="D33">
        <v>1086</v>
      </c>
      <c r="E33">
        <v>4</v>
      </c>
      <c r="F33">
        <v>4</v>
      </c>
      <c r="G33">
        <v>35</v>
      </c>
      <c r="H33" t="s">
        <v>146</v>
      </c>
      <c r="I33">
        <v>1560</v>
      </c>
      <c r="J33">
        <v>3610</v>
      </c>
      <c r="K33">
        <v>1645</v>
      </c>
      <c r="L33" t="s">
        <v>147</v>
      </c>
      <c r="M33">
        <v>4</v>
      </c>
      <c r="N33">
        <v>16.3</v>
      </c>
      <c r="O33" s="1" t="s">
        <v>148</v>
      </c>
      <c r="P33" t="s">
        <v>322</v>
      </c>
      <c r="R33" s="6" t="s">
        <v>304</v>
      </c>
      <c r="S33" t="s">
        <v>323</v>
      </c>
      <c r="T33">
        <v>5</v>
      </c>
      <c r="V33" t="s">
        <v>167</v>
      </c>
      <c r="W33" t="s">
        <v>148</v>
      </c>
      <c r="Y33" t="s">
        <v>167</v>
      </c>
      <c r="AC33" t="s">
        <v>167</v>
      </c>
      <c r="AE33" t="s">
        <v>210</v>
      </c>
      <c r="AF33" t="s">
        <v>167</v>
      </c>
      <c r="AG33" t="s">
        <v>167</v>
      </c>
      <c r="AH33" t="s">
        <v>167</v>
      </c>
      <c r="AI33">
        <v>1</v>
      </c>
      <c r="AK33" t="s">
        <v>167</v>
      </c>
      <c r="AO33" s="1">
        <v>19</v>
      </c>
    </row>
    <row r="34" spans="1:41" x14ac:dyDescent="0.3">
      <c r="A34" t="s">
        <v>319</v>
      </c>
      <c r="B34" t="s">
        <v>320</v>
      </c>
      <c r="C34" t="s">
        <v>331</v>
      </c>
      <c r="D34">
        <v>1086</v>
      </c>
      <c r="E34">
        <v>4</v>
      </c>
      <c r="F34">
        <v>4</v>
      </c>
      <c r="G34">
        <v>35</v>
      </c>
      <c r="H34" t="s">
        <v>146</v>
      </c>
      <c r="I34">
        <v>1560</v>
      </c>
      <c r="J34">
        <v>3610</v>
      </c>
      <c r="K34">
        <v>1645</v>
      </c>
      <c r="L34" t="s">
        <v>147</v>
      </c>
      <c r="M34">
        <v>4</v>
      </c>
      <c r="N34">
        <v>16.3</v>
      </c>
      <c r="O34" s="1" t="s">
        <v>148</v>
      </c>
      <c r="P34" t="s">
        <v>322</v>
      </c>
      <c r="R34" s="6" t="s">
        <v>304</v>
      </c>
      <c r="S34" t="s">
        <v>332</v>
      </c>
      <c r="T34">
        <v>5</v>
      </c>
      <c r="U34" t="s">
        <v>167</v>
      </c>
      <c r="V34" t="s">
        <v>167</v>
      </c>
      <c r="W34" t="s">
        <v>148</v>
      </c>
      <c r="Y34" t="s">
        <v>167</v>
      </c>
      <c r="AC34" t="s">
        <v>167</v>
      </c>
      <c r="AE34" t="s">
        <v>210</v>
      </c>
      <c r="AF34" t="s">
        <v>167</v>
      </c>
      <c r="AG34" t="s">
        <v>167</v>
      </c>
      <c r="AH34" t="s">
        <v>167</v>
      </c>
      <c r="AI34">
        <v>1</v>
      </c>
      <c r="AK34" t="s">
        <v>167</v>
      </c>
      <c r="AO34" s="1">
        <v>19</v>
      </c>
    </row>
    <row r="35" spans="1:41" x14ac:dyDescent="0.3">
      <c r="A35" t="s">
        <v>319</v>
      </c>
      <c r="B35" t="s">
        <v>320</v>
      </c>
      <c r="C35" t="s">
        <v>335</v>
      </c>
      <c r="D35">
        <v>1086</v>
      </c>
      <c r="E35">
        <v>4</v>
      </c>
      <c r="F35">
        <v>4</v>
      </c>
      <c r="G35">
        <v>35</v>
      </c>
      <c r="H35" t="s">
        <v>184</v>
      </c>
      <c r="I35">
        <v>1560</v>
      </c>
      <c r="J35">
        <v>3610</v>
      </c>
      <c r="K35">
        <v>1645</v>
      </c>
      <c r="L35" t="s">
        <v>147</v>
      </c>
      <c r="M35">
        <v>4</v>
      </c>
      <c r="N35">
        <v>16.3</v>
      </c>
      <c r="O35" s="1" t="s">
        <v>148</v>
      </c>
      <c r="R35" s="6" t="s">
        <v>304</v>
      </c>
      <c r="S35" t="s">
        <v>332</v>
      </c>
      <c r="T35">
        <v>5</v>
      </c>
      <c r="U35" t="s">
        <v>167</v>
      </c>
      <c r="V35" t="s">
        <v>167</v>
      </c>
      <c r="W35" t="s">
        <v>148</v>
      </c>
      <c r="Y35" t="s">
        <v>167</v>
      </c>
      <c r="AC35" t="s">
        <v>167</v>
      </c>
      <c r="AE35" t="s">
        <v>210</v>
      </c>
      <c r="AF35" t="s">
        <v>167</v>
      </c>
      <c r="AG35" t="s">
        <v>167</v>
      </c>
      <c r="AH35" t="s">
        <v>167</v>
      </c>
      <c r="AI35">
        <v>1</v>
      </c>
      <c r="AK35" t="s">
        <v>167</v>
      </c>
      <c r="AO35" s="1">
        <v>19</v>
      </c>
    </row>
    <row r="36" spans="1:41" x14ac:dyDescent="0.3">
      <c r="A36" t="s">
        <v>319</v>
      </c>
      <c r="B36" t="s">
        <v>320</v>
      </c>
      <c r="C36" t="s">
        <v>339</v>
      </c>
      <c r="D36">
        <v>1086</v>
      </c>
      <c r="E36">
        <v>4</v>
      </c>
      <c r="F36">
        <v>4</v>
      </c>
      <c r="G36">
        <v>35</v>
      </c>
      <c r="H36" t="s">
        <v>146</v>
      </c>
      <c r="I36">
        <v>1560</v>
      </c>
      <c r="J36">
        <v>3610</v>
      </c>
      <c r="K36">
        <v>1645</v>
      </c>
      <c r="L36" t="s">
        <v>147</v>
      </c>
      <c r="M36">
        <v>4</v>
      </c>
      <c r="N36">
        <v>16.3</v>
      </c>
      <c r="O36" s="1" t="s">
        <v>148</v>
      </c>
      <c r="P36" t="s">
        <v>322</v>
      </c>
      <c r="R36" s="6" t="s">
        <v>304</v>
      </c>
      <c r="S36" t="s">
        <v>332</v>
      </c>
      <c r="T36">
        <v>5</v>
      </c>
      <c r="U36" t="s">
        <v>167</v>
      </c>
      <c r="V36" t="s">
        <v>167</v>
      </c>
      <c r="W36" t="s">
        <v>148</v>
      </c>
      <c r="Y36" t="s">
        <v>167</v>
      </c>
      <c r="AC36" t="s">
        <v>167</v>
      </c>
      <c r="AE36" t="s">
        <v>210</v>
      </c>
      <c r="AF36" t="s">
        <v>167</v>
      </c>
      <c r="AG36" t="s">
        <v>167</v>
      </c>
      <c r="AI36">
        <v>1</v>
      </c>
      <c r="AK36" t="s">
        <v>167</v>
      </c>
      <c r="AO36" s="1">
        <v>19</v>
      </c>
    </row>
    <row r="37" spans="1:41" x14ac:dyDescent="0.3">
      <c r="A37" t="s">
        <v>319</v>
      </c>
      <c r="B37" t="s">
        <v>320</v>
      </c>
      <c r="C37" t="s">
        <v>347</v>
      </c>
      <c r="D37">
        <v>1086</v>
      </c>
      <c r="E37">
        <v>4</v>
      </c>
      <c r="F37">
        <v>4</v>
      </c>
      <c r="G37">
        <v>35</v>
      </c>
      <c r="H37" t="s">
        <v>146</v>
      </c>
      <c r="I37">
        <v>1560</v>
      </c>
      <c r="J37">
        <v>3610</v>
      </c>
      <c r="K37">
        <v>1645</v>
      </c>
      <c r="L37" t="s">
        <v>147</v>
      </c>
      <c r="M37">
        <v>4</v>
      </c>
      <c r="N37">
        <v>16.3</v>
      </c>
      <c r="O37" s="1" t="s">
        <v>148</v>
      </c>
      <c r="P37" t="s">
        <v>322</v>
      </c>
      <c r="R37" s="6" t="s">
        <v>304</v>
      </c>
      <c r="S37" t="s">
        <v>349</v>
      </c>
      <c r="T37">
        <v>5</v>
      </c>
      <c r="U37" t="s">
        <v>167</v>
      </c>
      <c r="V37" t="s">
        <v>167</v>
      </c>
      <c r="W37" t="s">
        <v>148</v>
      </c>
      <c r="Y37" t="s">
        <v>167</v>
      </c>
      <c r="AC37" t="s">
        <v>167</v>
      </c>
      <c r="AE37" t="s">
        <v>210</v>
      </c>
      <c r="AF37" t="s">
        <v>167</v>
      </c>
      <c r="AG37" t="s">
        <v>167</v>
      </c>
      <c r="AH37" t="s">
        <v>167</v>
      </c>
      <c r="AI37">
        <v>1</v>
      </c>
      <c r="AK37" t="s">
        <v>167</v>
      </c>
      <c r="AO37" s="1">
        <v>19</v>
      </c>
    </row>
    <row r="38" spans="1:41" x14ac:dyDescent="0.3">
      <c r="A38" t="s">
        <v>319</v>
      </c>
      <c r="B38" t="s">
        <v>320</v>
      </c>
      <c r="C38" t="s">
        <v>352</v>
      </c>
      <c r="D38">
        <v>1086</v>
      </c>
      <c r="E38">
        <v>4</v>
      </c>
      <c r="F38">
        <v>4</v>
      </c>
      <c r="G38">
        <v>60</v>
      </c>
      <c r="H38" t="s">
        <v>184</v>
      </c>
      <c r="I38">
        <v>1560</v>
      </c>
      <c r="J38">
        <v>3610</v>
      </c>
      <c r="K38">
        <v>1645</v>
      </c>
      <c r="L38" t="s">
        <v>147</v>
      </c>
      <c r="M38">
        <v>4</v>
      </c>
      <c r="N38">
        <v>16.3</v>
      </c>
      <c r="O38" s="1" t="s">
        <v>148</v>
      </c>
      <c r="R38" s="6" t="s">
        <v>304</v>
      </c>
      <c r="S38" t="s">
        <v>349</v>
      </c>
      <c r="T38">
        <v>5</v>
      </c>
      <c r="U38" t="s">
        <v>167</v>
      </c>
      <c r="V38" t="s">
        <v>167</v>
      </c>
      <c r="W38" t="s">
        <v>148</v>
      </c>
      <c r="Y38" t="s">
        <v>167</v>
      </c>
      <c r="AC38" t="s">
        <v>167</v>
      </c>
      <c r="AE38" t="s">
        <v>210</v>
      </c>
      <c r="AF38" t="s">
        <v>167</v>
      </c>
      <c r="AG38" t="s">
        <v>167</v>
      </c>
      <c r="AI38">
        <v>1</v>
      </c>
      <c r="AK38" t="s">
        <v>167</v>
      </c>
      <c r="AO38" s="1">
        <v>19</v>
      </c>
    </row>
    <row r="39" spans="1:41" x14ac:dyDescent="0.3">
      <c r="A39" t="s">
        <v>319</v>
      </c>
      <c r="B39" t="s">
        <v>320</v>
      </c>
      <c r="C39" t="s">
        <v>354</v>
      </c>
      <c r="D39">
        <v>1086</v>
      </c>
      <c r="E39">
        <v>4</v>
      </c>
      <c r="F39">
        <v>4</v>
      </c>
      <c r="G39">
        <v>35</v>
      </c>
      <c r="H39" t="s">
        <v>146</v>
      </c>
      <c r="I39">
        <v>1560</v>
      </c>
      <c r="J39">
        <v>3610</v>
      </c>
      <c r="K39">
        <v>1645</v>
      </c>
      <c r="L39" t="s">
        <v>147</v>
      </c>
      <c r="M39">
        <v>4</v>
      </c>
      <c r="N39">
        <v>16.3</v>
      </c>
      <c r="O39" s="1" t="s">
        <v>148</v>
      </c>
      <c r="P39" t="s">
        <v>322</v>
      </c>
      <c r="R39" s="6" t="s">
        <v>304</v>
      </c>
      <c r="S39" t="s">
        <v>349</v>
      </c>
      <c r="T39">
        <v>5</v>
      </c>
      <c r="U39" t="s">
        <v>167</v>
      </c>
      <c r="V39" t="s">
        <v>167</v>
      </c>
      <c r="W39" t="s">
        <v>148</v>
      </c>
      <c r="Y39" t="s">
        <v>167</v>
      </c>
      <c r="AC39" t="s">
        <v>167</v>
      </c>
      <c r="AE39" t="s">
        <v>210</v>
      </c>
      <c r="AF39" t="s">
        <v>167</v>
      </c>
      <c r="AG39" t="s">
        <v>167</v>
      </c>
      <c r="AI39">
        <v>1</v>
      </c>
      <c r="AK39" t="s">
        <v>167</v>
      </c>
      <c r="AO39" s="1">
        <v>19</v>
      </c>
    </row>
    <row r="40" spans="1:41" x14ac:dyDescent="0.3">
      <c r="A40" t="s">
        <v>319</v>
      </c>
      <c r="B40" t="s">
        <v>320</v>
      </c>
      <c r="C40" t="s">
        <v>357</v>
      </c>
      <c r="D40">
        <v>1086</v>
      </c>
      <c r="E40">
        <v>4</v>
      </c>
      <c r="F40">
        <v>4</v>
      </c>
      <c r="G40">
        <v>35</v>
      </c>
      <c r="H40" t="s">
        <v>146</v>
      </c>
      <c r="I40">
        <v>1560</v>
      </c>
      <c r="J40">
        <v>3610</v>
      </c>
      <c r="K40">
        <v>1645</v>
      </c>
      <c r="L40" t="s">
        <v>147</v>
      </c>
      <c r="M40">
        <v>4</v>
      </c>
      <c r="N40">
        <v>16.3</v>
      </c>
      <c r="O40" s="1" t="s">
        <v>148</v>
      </c>
      <c r="P40" t="s">
        <v>322</v>
      </c>
      <c r="R40" s="6" t="s">
        <v>304</v>
      </c>
      <c r="S40" t="s">
        <v>349</v>
      </c>
      <c r="T40">
        <v>5</v>
      </c>
      <c r="U40" t="s">
        <v>167</v>
      </c>
      <c r="V40" t="s">
        <v>167</v>
      </c>
      <c r="W40" t="s">
        <v>148</v>
      </c>
      <c r="Y40" t="s">
        <v>167</v>
      </c>
      <c r="AC40" t="s">
        <v>167</v>
      </c>
      <c r="AE40" t="s">
        <v>359</v>
      </c>
      <c r="AF40" t="s">
        <v>167</v>
      </c>
      <c r="AG40" t="s">
        <v>167</v>
      </c>
      <c r="AH40" t="s">
        <v>167</v>
      </c>
      <c r="AI40">
        <v>2</v>
      </c>
      <c r="AK40" t="s">
        <v>167</v>
      </c>
      <c r="AO40" s="1">
        <v>19</v>
      </c>
    </row>
    <row r="41" spans="1:41" x14ac:dyDescent="0.3">
      <c r="A41" t="s">
        <v>139</v>
      </c>
      <c r="B41" t="s">
        <v>360</v>
      </c>
      <c r="C41" t="s">
        <v>361</v>
      </c>
      <c r="D41">
        <v>1199</v>
      </c>
      <c r="E41">
        <v>3</v>
      </c>
      <c r="F41">
        <v>4</v>
      </c>
      <c r="G41">
        <v>35</v>
      </c>
      <c r="H41" t="s">
        <v>146</v>
      </c>
      <c r="I41">
        <v>1535</v>
      </c>
      <c r="J41">
        <v>3765</v>
      </c>
      <c r="K41">
        <v>1677</v>
      </c>
      <c r="L41" t="s">
        <v>147</v>
      </c>
      <c r="M41">
        <v>5</v>
      </c>
      <c r="N41">
        <v>16.3</v>
      </c>
      <c r="O41" s="1" t="s">
        <v>148</v>
      </c>
      <c r="P41" t="s">
        <v>362</v>
      </c>
      <c r="Q41" t="s">
        <v>363</v>
      </c>
      <c r="R41" s="6" t="s">
        <v>304</v>
      </c>
      <c r="T41">
        <v>5</v>
      </c>
      <c r="V41" t="s">
        <v>167</v>
      </c>
      <c r="W41" t="s">
        <v>148</v>
      </c>
      <c r="Y41" t="s">
        <v>167</v>
      </c>
      <c r="AC41" t="s">
        <v>167</v>
      </c>
      <c r="AE41" t="s">
        <v>230</v>
      </c>
      <c r="AH41" t="s">
        <v>167</v>
      </c>
      <c r="AI41">
        <v>2</v>
      </c>
      <c r="AK41" t="s">
        <v>167</v>
      </c>
      <c r="AO41" s="1">
        <v>19</v>
      </c>
    </row>
    <row r="42" spans="1:41" x14ac:dyDescent="0.3">
      <c r="A42" t="s">
        <v>139</v>
      </c>
      <c r="B42" t="s">
        <v>360</v>
      </c>
      <c r="C42" t="s">
        <v>370</v>
      </c>
      <c r="D42">
        <v>1199</v>
      </c>
      <c r="E42">
        <v>3</v>
      </c>
      <c r="F42">
        <v>4</v>
      </c>
      <c r="G42">
        <v>35</v>
      </c>
      <c r="H42" t="s">
        <v>146</v>
      </c>
      <c r="I42">
        <v>1535</v>
      </c>
      <c r="J42">
        <v>3746</v>
      </c>
      <c r="K42">
        <v>1647</v>
      </c>
      <c r="L42" t="s">
        <v>147</v>
      </c>
      <c r="M42">
        <v>5</v>
      </c>
      <c r="N42">
        <v>23.84</v>
      </c>
      <c r="O42">
        <v>23</v>
      </c>
      <c r="P42" t="s">
        <v>362</v>
      </c>
      <c r="Q42" t="s">
        <v>371</v>
      </c>
      <c r="R42" s="6" t="s">
        <v>372</v>
      </c>
      <c r="S42" t="s">
        <v>373</v>
      </c>
      <c r="T42">
        <v>5</v>
      </c>
      <c r="U42" t="s">
        <v>167</v>
      </c>
      <c r="V42" t="s">
        <v>167</v>
      </c>
      <c r="W42">
        <v>4.9000000000000004</v>
      </c>
      <c r="Y42" t="s">
        <v>167</v>
      </c>
      <c r="AC42" t="s">
        <v>167</v>
      </c>
      <c r="AE42" t="s">
        <v>230</v>
      </c>
      <c r="AF42" t="s">
        <v>167</v>
      </c>
      <c r="AG42" t="s">
        <v>167</v>
      </c>
      <c r="AH42" t="s">
        <v>167</v>
      </c>
      <c r="AI42">
        <v>2</v>
      </c>
      <c r="AK42" t="s">
        <v>167</v>
      </c>
      <c r="AO42">
        <v>23</v>
      </c>
    </row>
    <row r="43" spans="1:41" x14ac:dyDescent="0.3">
      <c r="A43" t="s">
        <v>139</v>
      </c>
      <c r="B43" t="s">
        <v>360</v>
      </c>
      <c r="C43" t="s">
        <v>376</v>
      </c>
      <c r="D43">
        <v>1199</v>
      </c>
      <c r="E43">
        <v>3</v>
      </c>
      <c r="F43">
        <v>4</v>
      </c>
      <c r="G43">
        <v>35</v>
      </c>
      <c r="H43" t="s">
        <v>146</v>
      </c>
      <c r="I43">
        <v>1535</v>
      </c>
      <c r="J43">
        <v>3746</v>
      </c>
      <c r="K43">
        <v>1647</v>
      </c>
      <c r="L43" t="s">
        <v>147</v>
      </c>
      <c r="M43">
        <v>5</v>
      </c>
      <c r="N43">
        <v>23.84</v>
      </c>
      <c r="O43">
        <v>23</v>
      </c>
      <c r="P43" t="s">
        <v>362</v>
      </c>
      <c r="Q43" t="s">
        <v>371</v>
      </c>
      <c r="R43" s="6" t="s">
        <v>372</v>
      </c>
      <c r="S43" t="s">
        <v>373</v>
      </c>
      <c r="T43">
        <v>5</v>
      </c>
      <c r="U43" t="s">
        <v>167</v>
      </c>
      <c r="V43" t="s">
        <v>167</v>
      </c>
      <c r="W43">
        <v>4.9000000000000004</v>
      </c>
      <c r="Y43" t="s">
        <v>167</v>
      </c>
      <c r="AC43" t="s">
        <v>167</v>
      </c>
      <c r="AE43" t="s">
        <v>230</v>
      </c>
      <c r="AF43" t="s">
        <v>167</v>
      </c>
      <c r="AG43" t="s">
        <v>167</v>
      </c>
      <c r="AH43" t="s">
        <v>167</v>
      </c>
      <c r="AI43">
        <v>2</v>
      </c>
      <c r="AK43" t="s">
        <v>167</v>
      </c>
      <c r="AO43">
        <v>23</v>
      </c>
    </row>
    <row r="44" spans="1:41" x14ac:dyDescent="0.3">
      <c r="A44" t="s">
        <v>139</v>
      </c>
      <c r="B44" t="s">
        <v>360</v>
      </c>
      <c r="C44" t="s">
        <v>377</v>
      </c>
      <c r="D44">
        <v>1199</v>
      </c>
      <c r="E44">
        <v>3</v>
      </c>
      <c r="F44">
        <v>4</v>
      </c>
      <c r="G44">
        <v>35</v>
      </c>
      <c r="H44" t="s">
        <v>146</v>
      </c>
      <c r="I44">
        <v>1535</v>
      </c>
      <c r="J44">
        <v>3746</v>
      </c>
      <c r="K44">
        <v>1647</v>
      </c>
      <c r="L44" t="s">
        <v>147</v>
      </c>
      <c r="M44">
        <v>5</v>
      </c>
      <c r="N44">
        <v>23.84</v>
      </c>
      <c r="O44">
        <v>23</v>
      </c>
      <c r="P44" t="s">
        <v>362</v>
      </c>
      <c r="Q44" t="s">
        <v>371</v>
      </c>
      <c r="R44" s="6" t="s">
        <v>372</v>
      </c>
      <c r="S44" t="s">
        <v>373</v>
      </c>
      <c r="T44">
        <v>5</v>
      </c>
      <c r="U44" t="s">
        <v>167</v>
      </c>
      <c r="V44" t="s">
        <v>167</v>
      </c>
      <c r="W44">
        <v>4.9000000000000004</v>
      </c>
      <c r="Y44" t="s">
        <v>167</v>
      </c>
      <c r="AC44" t="s">
        <v>167</v>
      </c>
      <c r="AE44" t="s">
        <v>230</v>
      </c>
      <c r="AF44" t="s">
        <v>167</v>
      </c>
      <c r="AG44" t="s">
        <v>167</v>
      </c>
      <c r="AH44" t="s">
        <v>167</v>
      </c>
      <c r="AI44">
        <v>2</v>
      </c>
      <c r="AK44" t="s">
        <v>167</v>
      </c>
      <c r="AO44">
        <v>23</v>
      </c>
    </row>
    <row r="45" spans="1:41" x14ac:dyDescent="0.3">
      <c r="A45" t="s">
        <v>139</v>
      </c>
      <c r="B45" t="s">
        <v>360</v>
      </c>
      <c r="C45" t="s">
        <v>378</v>
      </c>
      <c r="D45">
        <v>1199</v>
      </c>
      <c r="E45">
        <v>3</v>
      </c>
      <c r="F45">
        <v>4</v>
      </c>
      <c r="G45">
        <v>35</v>
      </c>
      <c r="H45" t="s">
        <v>146</v>
      </c>
      <c r="I45">
        <v>1535</v>
      </c>
      <c r="J45">
        <v>3746</v>
      </c>
      <c r="K45">
        <v>1647</v>
      </c>
      <c r="L45" t="s">
        <v>147</v>
      </c>
      <c r="M45">
        <v>5</v>
      </c>
      <c r="N45">
        <v>23.84</v>
      </c>
      <c r="O45">
        <v>23</v>
      </c>
      <c r="P45" t="s">
        <v>362</v>
      </c>
      <c r="Q45" t="s">
        <v>371</v>
      </c>
      <c r="R45" s="6" t="s">
        <v>372</v>
      </c>
      <c r="S45" t="s">
        <v>373</v>
      </c>
      <c r="T45">
        <v>5</v>
      </c>
      <c r="U45" t="s">
        <v>167</v>
      </c>
      <c r="V45" t="s">
        <v>167</v>
      </c>
      <c r="W45">
        <v>4.9000000000000004</v>
      </c>
      <c r="Y45" t="s">
        <v>167</v>
      </c>
      <c r="AC45" t="s">
        <v>167</v>
      </c>
      <c r="AE45" t="s">
        <v>230</v>
      </c>
      <c r="AF45" t="s">
        <v>167</v>
      </c>
      <c r="AG45" t="s">
        <v>167</v>
      </c>
      <c r="AH45" t="s">
        <v>167</v>
      </c>
      <c r="AI45">
        <v>2</v>
      </c>
      <c r="AK45" t="s">
        <v>167</v>
      </c>
      <c r="AO45">
        <v>23</v>
      </c>
    </row>
    <row r="46" spans="1:41" x14ac:dyDescent="0.3">
      <c r="A46" t="s">
        <v>139</v>
      </c>
      <c r="B46" t="s">
        <v>360</v>
      </c>
      <c r="C46" t="s">
        <v>379</v>
      </c>
      <c r="D46">
        <v>1199</v>
      </c>
      <c r="E46">
        <v>3</v>
      </c>
      <c r="F46">
        <v>4</v>
      </c>
      <c r="G46">
        <v>35</v>
      </c>
      <c r="H46" t="s">
        <v>146</v>
      </c>
      <c r="I46">
        <v>1535</v>
      </c>
      <c r="J46">
        <v>3746</v>
      </c>
      <c r="K46">
        <v>1647</v>
      </c>
      <c r="L46" t="s">
        <v>147</v>
      </c>
      <c r="M46">
        <v>5</v>
      </c>
      <c r="N46">
        <v>23.84</v>
      </c>
      <c r="O46">
        <v>24</v>
      </c>
      <c r="P46" t="s">
        <v>380</v>
      </c>
      <c r="Q46" t="s">
        <v>371</v>
      </c>
      <c r="R46" s="6" t="s">
        <v>372</v>
      </c>
      <c r="S46" t="s">
        <v>373</v>
      </c>
      <c r="T46">
        <v>5</v>
      </c>
      <c r="U46" t="s">
        <v>167</v>
      </c>
      <c r="V46" t="s">
        <v>167</v>
      </c>
      <c r="W46" t="s">
        <v>148</v>
      </c>
      <c r="Y46" t="s">
        <v>167</v>
      </c>
      <c r="AA46" t="s">
        <v>167</v>
      </c>
      <c r="AC46" t="s">
        <v>167</v>
      </c>
      <c r="AE46" t="s">
        <v>230</v>
      </c>
      <c r="AF46" t="s">
        <v>167</v>
      </c>
      <c r="AG46" t="s">
        <v>167</v>
      </c>
      <c r="AH46" t="s">
        <v>167</v>
      </c>
      <c r="AI46">
        <v>2</v>
      </c>
      <c r="AK46" t="s">
        <v>167</v>
      </c>
      <c r="AO46">
        <v>24</v>
      </c>
    </row>
    <row r="47" spans="1:41" x14ac:dyDescent="0.3">
      <c r="A47" t="s">
        <v>139</v>
      </c>
      <c r="B47" t="s">
        <v>360</v>
      </c>
      <c r="C47" t="s">
        <v>386</v>
      </c>
      <c r="D47">
        <v>1199</v>
      </c>
      <c r="E47">
        <v>3</v>
      </c>
      <c r="F47">
        <v>4</v>
      </c>
      <c r="G47">
        <v>35</v>
      </c>
      <c r="H47" t="s">
        <v>146</v>
      </c>
      <c r="I47">
        <v>1535</v>
      </c>
      <c r="J47">
        <v>3746</v>
      </c>
      <c r="K47">
        <v>1647</v>
      </c>
      <c r="L47" t="s">
        <v>147</v>
      </c>
      <c r="M47">
        <v>5</v>
      </c>
      <c r="N47">
        <v>23.84</v>
      </c>
      <c r="O47">
        <v>24</v>
      </c>
      <c r="P47" t="s">
        <v>380</v>
      </c>
      <c r="Q47" t="s">
        <v>371</v>
      </c>
      <c r="R47" s="6" t="s">
        <v>372</v>
      </c>
      <c r="S47" t="s">
        <v>373</v>
      </c>
      <c r="T47">
        <v>5</v>
      </c>
      <c r="U47" t="s">
        <v>167</v>
      </c>
      <c r="V47" t="s">
        <v>167</v>
      </c>
      <c r="W47" t="s">
        <v>148</v>
      </c>
      <c r="Y47" t="s">
        <v>167</v>
      </c>
      <c r="AA47" t="s">
        <v>167</v>
      </c>
      <c r="AC47" t="s">
        <v>167</v>
      </c>
      <c r="AE47" t="s">
        <v>230</v>
      </c>
      <c r="AF47" t="s">
        <v>167</v>
      </c>
      <c r="AG47" t="s">
        <v>167</v>
      </c>
      <c r="AH47" t="s">
        <v>167</v>
      </c>
      <c r="AI47">
        <v>2</v>
      </c>
      <c r="AK47" t="s">
        <v>167</v>
      </c>
      <c r="AO47">
        <v>24</v>
      </c>
    </row>
    <row r="48" spans="1:41" x14ac:dyDescent="0.3">
      <c r="A48" t="s">
        <v>139</v>
      </c>
      <c r="B48" t="s">
        <v>360</v>
      </c>
      <c r="C48" t="s">
        <v>389</v>
      </c>
      <c r="D48">
        <v>1199</v>
      </c>
      <c r="E48">
        <v>3</v>
      </c>
      <c r="F48">
        <v>4</v>
      </c>
      <c r="G48">
        <v>35</v>
      </c>
      <c r="H48" t="s">
        <v>146</v>
      </c>
      <c r="I48">
        <v>1535</v>
      </c>
      <c r="J48">
        <v>3746</v>
      </c>
      <c r="K48">
        <v>1647</v>
      </c>
      <c r="L48" t="s">
        <v>147</v>
      </c>
      <c r="M48">
        <v>5</v>
      </c>
      <c r="N48">
        <v>23.84</v>
      </c>
      <c r="O48">
        <v>24</v>
      </c>
      <c r="P48" t="s">
        <v>380</v>
      </c>
      <c r="Q48" t="s">
        <v>371</v>
      </c>
      <c r="R48" s="6" t="s">
        <v>372</v>
      </c>
      <c r="S48" t="s">
        <v>373</v>
      </c>
      <c r="T48">
        <v>5</v>
      </c>
      <c r="U48" t="s">
        <v>167</v>
      </c>
      <c r="V48" t="s">
        <v>167</v>
      </c>
      <c r="W48" t="s">
        <v>148</v>
      </c>
      <c r="Y48" t="s">
        <v>167</v>
      </c>
      <c r="AA48" t="s">
        <v>167</v>
      </c>
      <c r="AC48" t="s">
        <v>167</v>
      </c>
      <c r="AE48" t="s">
        <v>230</v>
      </c>
      <c r="AF48" t="s">
        <v>167</v>
      </c>
      <c r="AG48" t="s">
        <v>167</v>
      </c>
      <c r="AH48" t="s">
        <v>167</v>
      </c>
      <c r="AI48">
        <v>2</v>
      </c>
      <c r="AK48" t="s">
        <v>167</v>
      </c>
      <c r="AO48">
        <v>24</v>
      </c>
    </row>
    <row r="49" spans="1:41" x14ac:dyDescent="0.3">
      <c r="A49" t="s">
        <v>235</v>
      </c>
      <c r="B49" t="s">
        <v>391</v>
      </c>
      <c r="C49" t="s">
        <v>292</v>
      </c>
      <c r="D49">
        <v>998</v>
      </c>
      <c r="E49">
        <v>3</v>
      </c>
      <c r="F49">
        <v>4</v>
      </c>
      <c r="G49">
        <v>35</v>
      </c>
      <c r="H49" t="s">
        <v>146</v>
      </c>
      <c r="I49">
        <v>1560</v>
      </c>
      <c r="J49">
        <v>3600</v>
      </c>
      <c r="K49">
        <v>1600</v>
      </c>
      <c r="L49" t="s">
        <v>147</v>
      </c>
      <c r="M49">
        <v>5</v>
      </c>
      <c r="N49">
        <v>23</v>
      </c>
      <c r="O49">
        <v>22</v>
      </c>
      <c r="P49" t="s">
        <v>302</v>
      </c>
      <c r="Q49" t="s">
        <v>392</v>
      </c>
      <c r="R49" s="6" t="s">
        <v>304</v>
      </c>
      <c r="S49" t="s">
        <v>307</v>
      </c>
      <c r="T49">
        <v>5</v>
      </c>
      <c r="U49" t="s">
        <v>167</v>
      </c>
      <c r="V49" t="s">
        <v>167</v>
      </c>
      <c r="W49">
        <v>4.7</v>
      </c>
      <c r="AC49" t="s">
        <v>167</v>
      </c>
      <c r="AD49" t="s">
        <v>312</v>
      </c>
      <c r="AE49" t="s">
        <v>230</v>
      </c>
      <c r="AF49" t="s">
        <v>167</v>
      </c>
      <c r="AG49" t="s">
        <v>167</v>
      </c>
      <c r="AI49">
        <v>2</v>
      </c>
      <c r="AO49">
        <v>22</v>
      </c>
    </row>
    <row r="50" spans="1:41" x14ac:dyDescent="0.3">
      <c r="A50" t="s">
        <v>235</v>
      </c>
      <c r="B50" t="s">
        <v>391</v>
      </c>
      <c r="C50" t="s">
        <v>286</v>
      </c>
      <c r="D50">
        <v>998</v>
      </c>
      <c r="E50">
        <v>3</v>
      </c>
      <c r="F50">
        <v>4</v>
      </c>
      <c r="G50">
        <v>35</v>
      </c>
      <c r="H50" t="s">
        <v>146</v>
      </c>
      <c r="I50">
        <v>1560</v>
      </c>
      <c r="J50">
        <v>3600</v>
      </c>
      <c r="K50">
        <v>1600</v>
      </c>
      <c r="L50" t="s">
        <v>147</v>
      </c>
      <c r="M50">
        <v>5</v>
      </c>
      <c r="N50">
        <v>23</v>
      </c>
      <c r="O50">
        <v>22</v>
      </c>
      <c r="P50" t="s">
        <v>302</v>
      </c>
      <c r="Q50" t="s">
        <v>392</v>
      </c>
      <c r="R50" s="6" t="s">
        <v>304</v>
      </c>
      <c r="S50" t="s">
        <v>307</v>
      </c>
      <c r="T50">
        <v>5</v>
      </c>
      <c r="U50" t="s">
        <v>167</v>
      </c>
      <c r="V50" t="s">
        <v>167</v>
      </c>
      <c r="W50">
        <v>4.7</v>
      </c>
      <c r="AD50" t="s">
        <v>312</v>
      </c>
      <c r="AE50" t="s">
        <v>210</v>
      </c>
      <c r="AF50" t="s">
        <v>167</v>
      </c>
      <c r="AG50" t="s">
        <v>167</v>
      </c>
      <c r="AI50">
        <v>1</v>
      </c>
      <c r="AO50">
        <v>22</v>
      </c>
    </row>
    <row r="51" spans="1:41" x14ac:dyDescent="0.3">
      <c r="A51" t="s">
        <v>235</v>
      </c>
      <c r="B51" t="s">
        <v>391</v>
      </c>
      <c r="C51" t="s">
        <v>393</v>
      </c>
      <c r="D51">
        <v>998</v>
      </c>
      <c r="E51">
        <v>3</v>
      </c>
      <c r="F51">
        <v>4</v>
      </c>
      <c r="G51">
        <v>35</v>
      </c>
      <c r="H51" t="s">
        <v>146</v>
      </c>
      <c r="I51">
        <v>1560</v>
      </c>
      <c r="J51">
        <v>3600</v>
      </c>
      <c r="K51">
        <v>1600</v>
      </c>
      <c r="L51" t="s">
        <v>147</v>
      </c>
      <c r="M51">
        <v>5</v>
      </c>
      <c r="N51">
        <v>23</v>
      </c>
      <c r="O51">
        <v>22</v>
      </c>
      <c r="P51" t="s">
        <v>302</v>
      </c>
      <c r="Q51" t="s">
        <v>392</v>
      </c>
      <c r="R51" s="6" t="s">
        <v>304</v>
      </c>
      <c r="S51" t="s">
        <v>307</v>
      </c>
      <c r="T51">
        <v>5</v>
      </c>
      <c r="U51" t="s">
        <v>167</v>
      </c>
      <c r="V51" t="s">
        <v>167</v>
      </c>
      <c r="W51">
        <v>4.7</v>
      </c>
      <c r="AD51" t="s">
        <v>312</v>
      </c>
      <c r="AE51" t="s">
        <v>210</v>
      </c>
      <c r="AF51" t="s">
        <v>167</v>
      </c>
      <c r="AG51" t="s">
        <v>167</v>
      </c>
      <c r="AI51">
        <v>1</v>
      </c>
      <c r="AO51">
        <v>22</v>
      </c>
    </row>
    <row r="52" spans="1:41" x14ac:dyDescent="0.3">
      <c r="A52" t="s">
        <v>235</v>
      </c>
      <c r="B52" t="s">
        <v>391</v>
      </c>
      <c r="C52" t="s">
        <v>299</v>
      </c>
      <c r="D52">
        <v>998</v>
      </c>
      <c r="E52">
        <v>3</v>
      </c>
      <c r="F52">
        <v>4</v>
      </c>
      <c r="G52">
        <v>35</v>
      </c>
      <c r="H52" t="s">
        <v>146</v>
      </c>
      <c r="I52">
        <v>1560</v>
      </c>
      <c r="J52">
        <v>3600</v>
      </c>
      <c r="K52">
        <v>1600</v>
      </c>
      <c r="L52" t="s">
        <v>147</v>
      </c>
      <c r="M52">
        <v>5</v>
      </c>
      <c r="N52">
        <v>23</v>
      </c>
      <c r="O52">
        <v>22</v>
      </c>
      <c r="P52" t="s">
        <v>302</v>
      </c>
      <c r="Q52" t="s">
        <v>392</v>
      </c>
      <c r="R52" s="6" t="s">
        <v>304</v>
      </c>
      <c r="S52" t="s">
        <v>307</v>
      </c>
      <c r="T52">
        <v>5</v>
      </c>
      <c r="U52" t="s">
        <v>167</v>
      </c>
      <c r="V52" t="s">
        <v>167</v>
      </c>
      <c r="W52">
        <v>4.7</v>
      </c>
      <c r="AC52" t="s">
        <v>167</v>
      </c>
      <c r="AD52" t="s">
        <v>312</v>
      </c>
      <c r="AE52" t="s">
        <v>230</v>
      </c>
      <c r="AF52" t="s">
        <v>167</v>
      </c>
      <c r="AG52" t="s">
        <v>167</v>
      </c>
      <c r="AI52">
        <v>2</v>
      </c>
      <c r="AO52">
        <v>22</v>
      </c>
    </row>
    <row r="53" spans="1:41" x14ac:dyDescent="0.3">
      <c r="A53" t="s">
        <v>235</v>
      </c>
      <c r="B53" t="s">
        <v>391</v>
      </c>
      <c r="C53" t="s">
        <v>394</v>
      </c>
      <c r="D53">
        <v>998</v>
      </c>
      <c r="E53">
        <v>3</v>
      </c>
      <c r="F53">
        <v>4</v>
      </c>
      <c r="G53">
        <v>35</v>
      </c>
      <c r="H53" t="s">
        <v>146</v>
      </c>
      <c r="I53">
        <v>1560</v>
      </c>
      <c r="J53">
        <v>3600</v>
      </c>
      <c r="K53">
        <v>1600</v>
      </c>
      <c r="L53" t="s">
        <v>147</v>
      </c>
      <c r="M53">
        <v>5</v>
      </c>
      <c r="N53">
        <v>23</v>
      </c>
      <c r="O53">
        <v>22</v>
      </c>
      <c r="P53" t="s">
        <v>302</v>
      </c>
      <c r="Q53" t="s">
        <v>392</v>
      </c>
      <c r="R53" s="6" t="s">
        <v>304</v>
      </c>
      <c r="S53" t="s">
        <v>307</v>
      </c>
      <c r="T53">
        <v>5</v>
      </c>
      <c r="U53" t="s">
        <v>167</v>
      </c>
      <c r="V53" t="s">
        <v>167</v>
      </c>
      <c r="W53">
        <v>4.7</v>
      </c>
      <c r="AD53" t="s">
        <v>312</v>
      </c>
      <c r="AE53" t="s">
        <v>210</v>
      </c>
      <c r="AF53" t="s">
        <v>167</v>
      </c>
      <c r="AG53" t="s">
        <v>167</v>
      </c>
      <c r="AI53">
        <v>1</v>
      </c>
      <c r="AO53">
        <v>22</v>
      </c>
    </row>
    <row r="54" spans="1:41" x14ac:dyDescent="0.3">
      <c r="A54" t="s">
        <v>235</v>
      </c>
      <c r="B54" t="s">
        <v>391</v>
      </c>
      <c r="C54" t="s">
        <v>395</v>
      </c>
      <c r="D54">
        <v>998</v>
      </c>
      <c r="E54">
        <v>3</v>
      </c>
      <c r="F54">
        <v>4</v>
      </c>
      <c r="G54">
        <v>35</v>
      </c>
      <c r="H54" t="s">
        <v>146</v>
      </c>
      <c r="I54">
        <v>1560</v>
      </c>
      <c r="J54">
        <v>3600</v>
      </c>
      <c r="K54">
        <v>1600</v>
      </c>
      <c r="L54" t="s">
        <v>147</v>
      </c>
      <c r="M54">
        <v>5</v>
      </c>
      <c r="N54">
        <v>23</v>
      </c>
      <c r="O54">
        <v>22</v>
      </c>
      <c r="P54" t="s">
        <v>302</v>
      </c>
      <c r="Q54" t="s">
        <v>392</v>
      </c>
      <c r="R54" s="6" t="s">
        <v>304</v>
      </c>
      <c r="S54" t="s">
        <v>307</v>
      </c>
      <c r="T54">
        <v>5</v>
      </c>
      <c r="U54" t="s">
        <v>167</v>
      </c>
      <c r="V54" t="s">
        <v>167</v>
      </c>
      <c r="W54">
        <v>4.7</v>
      </c>
      <c r="AC54" t="s">
        <v>167</v>
      </c>
      <c r="AD54" t="s">
        <v>312</v>
      </c>
      <c r="AE54" t="s">
        <v>230</v>
      </c>
      <c r="AF54" t="s">
        <v>167</v>
      </c>
      <c r="AG54" t="s">
        <v>167</v>
      </c>
      <c r="AI54">
        <v>2</v>
      </c>
      <c r="AO54">
        <v>22</v>
      </c>
    </row>
    <row r="55" spans="1:41" x14ac:dyDescent="0.3">
      <c r="A55" t="s">
        <v>235</v>
      </c>
      <c r="B55" t="s">
        <v>391</v>
      </c>
      <c r="C55" t="s">
        <v>396</v>
      </c>
      <c r="D55">
        <v>998</v>
      </c>
      <c r="E55">
        <v>3</v>
      </c>
      <c r="F55">
        <v>4</v>
      </c>
      <c r="G55">
        <v>35</v>
      </c>
      <c r="H55" t="s">
        <v>146</v>
      </c>
      <c r="I55">
        <v>1560</v>
      </c>
      <c r="J55">
        <v>3600</v>
      </c>
      <c r="K55">
        <v>1600</v>
      </c>
      <c r="L55" t="s">
        <v>147</v>
      </c>
      <c r="M55">
        <v>5</v>
      </c>
      <c r="N55">
        <v>23</v>
      </c>
      <c r="O55">
        <v>22</v>
      </c>
      <c r="P55" t="s">
        <v>302</v>
      </c>
      <c r="Q55" t="s">
        <v>392</v>
      </c>
      <c r="R55" s="6" t="s">
        <v>304</v>
      </c>
      <c r="S55" t="s">
        <v>307</v>
      </c>
      <c r="T55">
        <v>5</v>
      </c>
      <c r="U55" t="s">
        <v>167</v>
      </c>
      <c r="V55" t="s">
        <v>167</v>
      </c>
      <c r="W55">
        <v>4.7</v>
      </c>
      <c r="AD55" t="s">
        <v>312</v>
      </c>
      <c r="AE55" t="s">
        <v>210</v>
      </c>
      <c r="AF55" t="s">
        <v>167</v>
      </c>
      <c r="AG55" t="s">
        <v>167</v>
      </c>
      <c r="AI55">
        <v>1</v>
      </c>
      <c r="AO55">
        <v>22</v>
      </c>
    </row>
    <row r="56" spans="1:41" x14ac:dyDescent="0.3">
      <c r="A56" t="s">
        <v>235</v>
      </c>
      <c r="B56" t="s">
        <v>391</v>
      </c>
      <c r="C56" t="s">
        <v>397</v>
      </c>
      <c r="D56">
        <v>998</v>
      </c>
      <c r="E56">
        <v>3</v>
      </c>
      <c r="F56">
        <v>4</v>
      </c>
      <c r="G56">
        <v>35</v>
      </c>
      <c r="H56" t="s">
        <v>146</v>
      </c>
      <c r="I56">
        <v>1560</v>
      </c>
      <c r="J56">
        <v>3600</v>
      </c>
      <c r="K56">
        <v>1600</v>
      </c>
      <c r="L56" t="s">
        <v>147</v>
      </c>
      <c r="M56">
        <v>5</v>
      </c>
      <c r="N56">
        <v>23</v>
      </c>
      <c r="O56">
        <v>22</v>
      </c>
      <c r="P56" t="s">
        <v>302</v>
      </c>
      <c r="Q56" t="s">
        <v>392</v>
      </c>
      <c r="R56" s="6" t="s">
        <v>304</v>
      </c>
      <c r="S56" t="s">
        <v>307</v>
      </c>
      <c r="T56">
        <v>5</v>
      </c>
      <c r="U56" t="s">
        <v>167</v>
      </c>
      <c r="V56" t="s">
        <v>167</v>
      </c>
      <c r="W56">
        <v>4.7</v>
      </c>
      <c r="AC56" t="s">
        <v>167</v>
      </c>
      <c r="AD56" t="s">
        <v>312</v>
      </c>
      <c r="AE56" t="s">
        <v>230</v>
      </c>
      <c r="AF56" t="s">
        <v>167</v>
      </c>
      <c r="AG56" t="s">
        <v>167</v>
      </c>
      <c r="AI56">
        <v>2</v>
      </c>
      <c r="AO56">
        <v>22</v>
      </c>
    </row>
    <row r="57" spans="1:41" x14ac:dyDescent="0.3">
      <c r="A57" t="s">
        <v>235</v>
      </c>
      <c r="B57" t="s">
        <v>398</v>
      </c>
      <c r="C57" t="s">
        <v>399</v>
      </c>
      <c r="D57">
        <v>1197</v>
      </c>
      <c r="E57">
        <v>4</v>
      </c>
      <c r="F57">
        <v>4</v>
      </c>
      <c r="G57">
        <v>32</v>
      </c>
      <c r="H57" t="s">
        <v>146</v>
      </c>
      <c r="I57">
        <v>1595</v>
      </c>
      <c r="J57">
        <v>3700</v>
      </c>
      <c r="K57">
        <v>1690</v>
      </c>
      <c r="L57" t="s">
        <v>147</v>
      </c>
      <c r="M57">
        <v>5</v>
      </c>
      <c r="N57">
        <v>20.89</v>
      </c>
      <c r="O57" s="1" t="s">
        <v>148</v>
      </c>
      <c r="P57" t="s">
        <v>400</v>
      </c>
      <c r="Q57" t="s">
        <v>401</v>
      </c>
      <c r="R57" s="6" t="s">
        <v>151</v>
      </c>
      <c r="T57">
        <v>5</v>
      </c>
      <c r="U57" t="s">
        <v>167</v>
      </c>
      <c r="V57" t="s">
        <v>167</v>
      </c>
      <c r="W57">
        <v>4.7</v>
      </c>
      <c r="Y57" t="s">
        <v>167</v>
      </c>
      <c r="AC57" t="s">
        <v>167</v>
      </c>
      <c r="AE57" t="s">
        <v>230</v>
      </c>
      <c r="AF57" t="s">
        <v>167</v>
      </c>
      <c r="AG57" t="s">
        <v>167</v>
      </c>
      <c r="AH57" t="s">
        <v>167</v>
      </c>
      <c r="AI57">
        <v>2</v>
      </c>
      <c r="AK57" t="s">
        <v>167</v>
      </c>
      <c r="AO57" s="1">
        <v>19</v>
      </c>
    </row>
    <row r="58" spans="1:41" x14ac:dyDescent="0.3">
      <c r="A58" t="s">
        <v>235</v>
      </c>
      <c r="B58" t="s">
        <v>398</v>
      </c>
      <c r="C58" t="s">
        <v>410</v>
      </c>
      <c r="D58">
        <v>1197</v>
      </c>
      <c r="E58">
        <v>4</v>
      </c>
      <c r="F58">
        <v>4</v>
      </c>
      <c r="G58">
        <v>32</v>
      </c>
      <c r="H58" t="s">
        <v>146</v>
      </c>
      <c r="I58">
        <v>1595</v>
      </c>
      <c r="J58">
        <v>3700</v>
      </c>
      <c r="K58">
        <v>1690</v>
      </c>
      <c r="L58" t="s">
        <v>147</v>
      </c>
      <c r="M58">
        <v>5</v>
      </c>
      <c r="N58">
        <v>20.89</v>
      </c>
      <c r="O58" s="1" t="s">
        <v>148</v>
      </c>
      <c r="P58" t="s">
        <v>400</v>
      </c>
      <c r="Q58" t="s">
        <v>401</v>
      </c>
      <c r="R58" s="6" t="s">
        <v>151</v>
      </c>
      <c r="T58">
        <v>5</v>
      </c>
      <c r="U58" t="s">
        <v>167</v>
      </c>
      <c r="V58" t="s">
        <v>167</v>
      </c>
      <c r="W58">
        <v>4.7</v>
      </c>
      <c r="Y58" t="s">
        <v>167</v>
      </c>
      <c r="AC58" t="s">
        <v>167</v>
      </c>
      <c r="AE58" t="s">
        <v>230</v>
      </c>
      <c r="AF58" t="s">
        <v>167</v>
      </c>
      <c r="AG58" t="s">
        <v>167</v>
      </c>
      <c r="AH58" t="s">
        <v>167</v>
      </c>
      <c r="AI58">
        <v>2</v>
      </c>
      <c r="AK58" t="s">
        <v>167</v>
      </c>
      <c r="AO58" s="1">
        <v>19</v>
      </c>
    </row>
    <row r="59" spans="1:41" x14ac:dyDescent="0.3">
      <c r="A59" t="s">
        <v>235</v>
      </c>
      <c r="B59" t="s">
        <v>398</v>
      </c>
      <c r="C59" t="s">
        <v>411</v>
      </c>
      <c r="D59">
        <v>1197</v>
      </c>
      <c r="E59">
        <v>4</v>
      </c>
      <c r="F59">
        <v>4</v>
      </c>
      <c r="G59">
        <v>32</v>
      </c>
      <c r="H59" t="s">
        <v>146</v>
      </c>
      <c r="I59">
        <v>1595</v>
      </c>
      <c r="J59">
        <v>3700</v>
      </c>
      <c r="K59">
        <v>1690</v>
      </c>
      <c r="L59" t="s">
        <v>147</v>
      </c>
      <c r="M59">
        <v>5</v>
      </c>
      <c r="N59">
        <v>20.89</v>
      </c>
      <c r="O59">
        <v>20.89</v>
      </c>
      <c r="P59" t="s">
        <v>400</v>
      </c>
      <c r="Q59" t="s">
        <v>412</v>
      </c>
      <c r="R59" s="6" t="s">
        <v>151</v>
      </c>
      <c r="S59" t="s">
        <v>413</v>
      </c>
      <c r="T59">
        <v>5</v>
      </c>
      <c r="U59" t="s">
        <v>167</v>
      </c>
      <c r="V59" t="s">
        <v>167</v>
      </c>
      <c r="W59">
        <v>4.7</v>
      </c>
      <c r="AC59" t="s">
        <v>167</v>
      </c>
      <c r="AE59" t="s">
        <v>230</v>
      </c>
      <c r="AF59" t="s">
        <v>167</v>
      </c>
      <c r="AG59" t="s">
        <v>167</v>
      </c>
      <c r="AI59">
        <v>2</v>
      </c>
      <c r="AK59" t="s">
        <v>167</v>
      </c>
      <c r="AO59">
        <v>20.89</v>
      </c>
    </row>
    <row r="60" spans="1:41" x14ac:dyDescent="0.3">
      <c r="A60" t="s">
        <v>235</v>
      </c>
      <c r="B60" t="s">
        <v>398</v>
      </c>
      <c r="C60" t="s">
        <v>416</v>
      </c>
      <c r="D60">
        <v>1197</v>
      </c>
      <c r="E60">
        <v>4</v>
      </c>
      <c r="F60">
        <v>4</v>
      </c>
      <c r="G60">
        <v>32</v>
      </c>
      <c r="H60" t="s">
        <v>146</v>
      </c>
      <c r="I60">
        <v>1595</v>
      </c>
      <c r="J60">
        <v>3700</v>
      </c>
      <c r="K60">
        <v>1690</v>
      </c>
      <c r="L60" t="s">
        <v>147</v>
      </c>
      <c r="M60">
        <v>5</v>
      </c>
      <c r="N60">
        <v>20.89</v>
      </c>
      <c r="O60">
        <v>20</v>
      </c>
      <c r="P60" t="s">
        <v>400</v>
      </c>
      <c r="Q60" t="s">
        <v>412</v>
      </c>
      <c r="R60" s="6" t="s">
        <v>151</v>
      </c>
      <c r="S60" t="s">
        <v>413</v>
      </c>
      <c r="T60">
        <v>5</v>
      </c>
      <c r="U60" t="s">
        <v>167</v>
      </c>
      <c r="V60" t="s">
        <v>167</v>
      </c>
      <c r="W60">
        <v>4.7</v>
      </c>
      <c r="AC60" t="s">
        <v>167</v>
      </c>
      <c r="AE60" t="s">
        <v>230</v>
      </c>
      <c r="AF60" t="s">
        <v>167</v>
      </c>
      <c r="AG60" t="s">
        <v>167</v>
      </c>
      <c r="AI60">
        <v>2</v>
      </c>
      <c r="AK60" t="s">
        <v>167</v>
      </c>
      <c r="AO60">
        <v>20</v>
      </c>
    </row>
    <row r="61" spans="1:41" x14ac:dyDescent="0.3">
      <c r="A61" t="s">
        <v>235</v>
      </c>
      <c r="B61" t="s">
        <v>398</v>
      </c>
      <c r="C61" t="s">
        <v>417</v>
      </c>
      <c r="D61">
        <v>1197</v>
      </c>
      <c r="E61">
        <v>4</v>
      </c>
      <c r="F61">
        <v>4</v>
      </c>
      <c r="G61">
        <v>32</v>
      </c>
      <c r="H61" t="s">
        <v>146</v>
      </c>
      <c r="I61">
        <v>1595</v>
      </c>
      <c r="J61">
        <v>3700</v>
      </c>
      <c r="K61">
        <v>1690</v>
      </c>
      <c r="L61" t="s">
        <v>147</v>
      </c>
      <c r="M61">
        <v>5</v>
      </c>
      <c r="N61">
        <v>20.89</v>
      </c>
      <c r="O61" s="1" t="s">
        <v>148</v>
      </c>
      <c r="P61" t="s">
        <v>400</v>
      </c>
      <c r="Q61" t="s">
        <v>412</v>
      </c>
      <c r="R61" s="6" t="s">
        <v>151</v>
      </c>
      <c r="T61">
        <v>5</v>
      </c>
      <c r="V61" t="s">
        <v>167</v>
      </c>
      <c r="W61">
        <v>4.7</v>
      </c>
      <c r="Y61" t="s">
        <v>167</v>
      </c>
      <c r="AC61" t="s">
        <v>167</v>
      </c>
      <c r="AE61" t="s">
        <v>230</v>
      </c>
      <c r="AF61" t="s">
        <v>167</v>
      </c>
      <c r="AG61" t="s">
        <v>167</v>
      </c>
      <c r="AH61" t="s">
        <v>167</v>
      </c>
      <c r="AI61">
        <v>2</v>
      </c>
      <c r="AK61" t="s">
        <v>167</v>
      </c>
      <c r="AO61" s="1">
        <v>19</v>
      </c>
    </row>
    <row r="62" spans="1:41" x14ac:dyDescent="0.3">
      <c r="A62" t="s">
        <v>235</v>
      </c>
      <c r="B62" t="s">
        <v>398</v>
      </c>
      <c r="C62" t="s">
        <v>418</v>
      </c>
      <c r="D62">
        <v>1197</v>
      </c>
      <c r="E62">
        <v>4</v>
      </c>
      <c r="F62">
        <v>4</v>
      </c>
      <c r="G62">
        <v>32</v>
      </c>
      <c r="H62" t="s">
        <v>146</v>
      </c>
      <c r="I62">
        <v>1595</v>
      </c>
      <c r="J62">
        <v>3700</v>
      </c>
      <c r="K62">
        <v>1690</v>
      </c>
      <c r="L62" t="s">
        <v>147</v>
      </c>
      <c r="M62">
        <v>5</v>
      </c>
      <c r="N62">
        <v>15.1</v>
      </c>
      <c r="O62" s="1" t="s">
        <v>148</v>
      </c>
      <c r="P62" t="s">
        <v>400</v>
      </c>
      <c r="R62" s="6" t="s">
        <v>151</v>
      </c>
      <c r="T62">
        <v>5</v>
      </c>
      <c r="U62" t="s">
        <v>167</v>
      </c>
      <c r="V62" t="s">
        <v>167</v>
      </c>
      <c r="W62">
        <v>4.7</v>
      </c>
      <c r="AC62" t="s">
        <v>167</v>
      </c>
      <c r="AE62" t="s">
        <v>230</v>
      </c>
      <c r="AF62" t="s">
        <v>167</v>
      </c>
      <c r="AG62" t="s">
        <v>167</v>
      </c>
      <c r="AI62">
        <v>2</v>
      </c>
      <c r="AO62" s="1">
        <v>19</v>
      </c>
    </row>
    <row r="63" spans="1:41" x14ac:dyDescent="0.3">
      <c r="A63" t="s">
        <v>235</v>
      </c>
      <c r="B63" t="s">
        <v>398</v>
      </c>
      <c r="C63" t="s">
        <v>419</v>
      </c>
      <c r="D63">
        <v>1197</v>
      </c>
      <c r="E63">
        <v>4</v>
      </c>
      <c r="F63">
        <v>4</v>
      </c>
      <c r="G63">
        <v>32</v>
      </c>
      <c r="H63" t="s">
        <v>146</v>
      </c>
      <c r="I63">
        <v>1595</v>
      </c>
      <c r="J63">
        <v>3700</v>
      </c>
      <c r="K63">
        <v>1690</v>
      </c>
      <c r="L63" t="s">
        <v>147</v>
      </c>
      <c r="M63">
        <v>5</v>
      </c>
      <c r="N63">
        <v>20.89</v>
      </c>
      <c r="O63" s="1" t="s">
        <v>148</v>
      </c>
      <c r="P63" t="s">
        <v>400</v>
      </c>
      <c r="R63" s="6" t="s">
        <v>151</v>
      </c>
      <c r="T63">
        <v>5</v>
      </c>
      <c r="U63" t="s">
        <v>167</v>
      </c>
      <c r="V63" t="s">
        <v>167</v>
      </c>
      <c r="W63">
        <v>4.7</v>
      </c>
      <c r="AC63" t="s">
        <v>167</v>
      </c>
      <c r="AE63" t="s">
        <v>230</v>
      </c>
      <c r="AF63" t="s">
        <v>167</v>
      </c>
      <c r="AG63" t="s">
        <v>167</v>
      </c>
      <c r="AI63">
        <v>2</v>
      </c>
      <c r="AK63" t="s">
        <v>167</v>
      </c>
      <c r="AO63" s="1">
        <v>19</v>
      </c>
    </row>
    <row r="64" spans="1:41" x14ac:dyDescent="0.3">
      <c r="A64" t="s">
        <v>193</v>
      </c>
      <c r="B64" t="s">
        <v>421</v>
      </c>
      <c r="C64" t="s">
        <v>422</v>
      </c>
      <c r="D64">
        <v>999</v>
      </c>
      <c r="E64">
        <v>3</v>
      </c>
      <c r="F64">
        <v>4</v>
      </c>
      <c r="G64">
        <v>40</v>
      </c>
      <c r="H64" t="s">
        <v>146</v>
      </c>
      <c r="I64">
        <v>1643</v>
      </c>
      <c r="J64">
        <v>3990</v>
      </c>
      <c r="K64">
        <v>1739</v>
      </c>
      <c r="L64" t="s">
        <v>423</v>
      </c>
      <c r="M64">
        <v>5</v>
      </c>
      <c r="N64">
        <v>16.3</v>
      </c>
      <c r="O64" s="1" t="s">
        <v>148</v>
      </c>
      <c r="P64" t="s">
        <v>424</v>
      </c>
      <c r="Q64" t="s">
        <v>425</v>
      </c>
      <c r="R64" s="6" t="s">
        <v>426</v>
      </c>
      <c r="S64" t="s">
        <v>428</v>
      </c>
      <c r="T64">
        <v>7</v>
      </c>
      <c r="V64" t="s">
        <v>167</v>
      </c>
      <c r="W64" t="s">
        <v>148</v>
      </c>
      <c r="Z64" t="s">
        <v>167</v>
      </c>
      <c r="AA64" t="s">
        <v>167</v>
      </c>
      <c r="AB64" t="s">
        <v>167</v>
      </c>
      <c r="AC64" t="s">
        <v>167</v>
      </c>
      <c r="AE64" t="s">
        <v>230</v>
      </c>
      <c r="AF64" t="s">
        <v>167</v>
      </c>
      <c r="AG64" t="s">
        <v>167</v>
      </c>
      <c r="AI64">
        <v>2</v>
      </c>
      <c r="AO64" s="1">
        <v>19</v>
      </c>
    </row>
    <row r="65" spans="1:41" x14ac:dyDescent="0.3">
      <c r="A65" t="s">
        <v>193</v>
      </c>
      <c r="B65" t="s">
        <v>421</v>
      </c>
      <c r="C65" t="s">
        <v>436</v>
      </c>
      <c r="D65">
        <v>999</v>
      </c>
      <c r="E65">
        <v>3</v>
      </c>
      <c r="F65">
        <v>4</v>
      </c>
      <c r="G65">
        <v>40</v>
      </c>
      <c r="H65" t="s">
        <v>146</v>
      </c>
      <c r="I65">
        <v>1643</v>
      </c>
      <c r="J65">
        <v>3990</v>
      </c>
      <c r="K65">
        <v>1739</v>
      </c>
      <c r="L65" t="s">
        <v>423</v>
      </c>
      <c r="M65">
        <v>5</v>
      </c>
      <c r="N65">
        <v>16.3</v>
      </c>
      <c r="O65" s="1" t="s">
        <v>148</v>
      </c>
      <c r="P65" t="s">
        <v>424</v>
      </c>
      <c r="Q65" t="s">
        <v>425</v>
      </c>
      <c r="R65" s="6" t="s">
        <v>426</v>
      </c>
      <c r="S65" t="s">
        <v>428</v>
      </c>
      <c r="T65">
        <v>7</v>
      </c>
      <c r="U65" t="s">
        <v>167</v>
      </c>
      <c r="V65" t="s">
        <v>167</v>
      </c>
      <c r="W65" t="s">
        <v>148</v>
      </c>
      <c r="Z65" t="s">
        <v>167</v>
      </c>
      <c r="AA65" t="s">
        <v>167</v>
      </c>
      <c r="AB65" t="s">
        <v>167</v>
      </c>
      <c r="AC65" t="s">
        <v>167</v>
      </c>
      <c r="AE65" t="s">
        <v>230</v>
      </c>
      <c r="AF65" t="s">
        <v>167</v>
      </c>
      <c r="AI65">
        <v>2</v>
      </c>
      <c r="AO65" s="1">
        <v>19</v>
      </c>
    </row>
    <row r="66" spans="1:41" x14ac:dyDescent="0.3">
      <c r="A66" t="s">
        <v>193</v>
      </c>
      <c r="B66" t="s">
        <v>421</v>
      </c>
      <c r="C66" t="s">
        <v>438</v>
      </c>
      <c r="D66">
        <v>999</v>
      </c>
      <c r="E66">
        <v>3</v>
      </c>
      <c r="F66">
        <v>4</v>
      </c>
      <c r="G66">
        <v>40</v>
      </c>
      <c r="H66" t="s">
        <v>146</v>
      </c>
      <c r="I66">
        <v>1643</v>
      </c>
      <c r="J66">
        <v>3990</v>
      </c>
      <c r="K66">
        <v>1739</v>
      </c>
      <c r="L66" t="s">
        <v>423</v>
      </c>
      <c r="M66">
        <v>5</v>
      </c>
      <c r="N66">
        <v>16.3</v>
      </c>
      <c r="O66" s="1" t="s">
        <v>148</v>
      </c>
      <c r="P66" t="s">
        <v>424</v>
      </c>
      <c r="Q66" t="s">
        <v>425</v>
      </c>
      <c r="R66" s="6" t="s">
        <v>426</v>
      </c>
      <c r="S66" t="s">
        <v>428</v>
      </c>
      <c r="T66">
        <v>7</v>
      </c>
      <c r="U66" t="s">
        <v>167</v>
      </c>
      <c r="V66" t="s">
        <v>167</v>
      </c>
      <c r="W66" t="s">
        <v>148</v>
      </c>
      <c r="Z66" t="s">
        <v>167</v>
      </c>
      <c r="AA66" t="s">
        <v>167</v>
      </c>
      <c r="AB66" t="s">
        <v>167</v>
      </c>
      <c r="AC66" t="s">
        <v>167</v>
      </c>
      <c r="AE66" t="s">
        <v>230</v>
      </c>
      <c r="AF66" t="s">
        <v>167</v>
      </c>
      <c r="AI66">
        <v>2</v>
      </c>
      <c r="AO66" s="1">
        <v>19</v>
      </c>
    </row>
    <row r="67" spans="1:41" x14ac:dyDescent="0.3">
      <c r="A67" t="s">
        <v>193</v>
      </c>
      <c r="B67" t="s">
        <v>421</v>
      </c>
      <c r="C67" t="s">
        <v>440</v>
      </c>
      <c r="D67">
        <v>999</v>
      </c>
      <c r="E67">
        <v>3</v>
      </c>
      <c r="F67">
        <v>4</v>
      </c>
      <c r="G67">
        <v>40</v>
      </c>
      <c r="H67" t="s">
        <v>146</v>
      </c>
      <c r="I67">
        <v>1643</v>
      </c>
      <c r="J67">
        <v>3990</v>
      </c>
      <c r="K67">
        <v>1739</v>
      </c>
      <c r="L67" t="s">
        <v>423</v>
      </c>
      <c r="M67">
        <v>5</v>
      </c>
      <c r="N67">
        <v>16.3</v>
      </c>
      <c r="O67" s="1" t="s">
        <v>148</v>
      </c>
      <c r="P67" t="s">
        <v>424</v>
      </c>
      <c r="Q67" t="s">
        <v>425</v>
      </c>
      <c r="R67" s="6" t="s">
        <v>426</v>
      </c>
      <c r="S67" t="s">
        <v>428</v>
      </c>
      <c r="T67">
        <v>7</v>
      </c>
      <c r="U67" t="s">
        <v>167</v>
      </c>
      <c r="V67" t="s">
        <v>167</v>
      </c>
      <c r="W67" t="s">
        <v>148</v>
      </c>
      <c r="Z67" t="s">
        <v>167</v>
      </c>
      <c r="AA67" t="s">
        <v>167</v>
      </c>
      <c r="AB67" t="s">
        <v>167</v>
      </c>
      <c r="AC67" t="s">
        <v>167</v>
      </c>
      <c r="AE67" t="s">
        <v>443</v>
      </c>
      <c r="AF67" t="s">
        <v>167</v>
      </c>
      <c r="AI67">
        <v>4</v>
      </c>
      <c r="AO67" s="1">
        <v>19</v>
      </c>
    </row>
    <row r="68" spans="1:41" x14ac:dyDescent="0.3">
      <c r="A68" t="s">
        <v>444</v>
      </c>
      <c r="B68" t="s">
        <v>445</v>
      </c>
      <c r="C68" t="s">
        <v>446</v>
      </c>
      <c r="D68">
        <v>1197</v>
      </c>
      <c r="E68">
        <v>4</v>
      </c>
      <c r="F68">
        <v>4</v>
      </c>
      <c r="G68">
        <v>45</v>
      </c>
      <c r="H68" t="s">
        <v>146</v>
      </c>
      <c r="I68">
        <v>1510</v>
      </c>
      <c r="J68">
        <v>3884</v>
      </c>
      <c r="K68">
        <v>1695</v>
      </c>
      <c r="L68" t="s">
        <v>147</v>
      </c>
      <c r="M68">
        <v>5</v>
      </c>
      <c r="N68">
        <v>15.1</v>
      </c>
      <c r="O68">
        <v>17.71</v>
      </c>
      <c r="P68" t="s">
        <v>447</v>
      </c>
      <c r="Q68" t="s">
        <v>448</v>
      </c>
      <c r="R68" s="6" t="s">
        <v>372</v>
      </c>
      <c r="S68" t="s">
        <v>449</v>
      </c>
      <c r="T68">
        <v>5</v>
      </c>
      <c r="V68" t="s">
        <v>167</v>
      </c>
      <c r="W68">
        <v>4.8</v>
      </c>
      <c r="AC68" t="s">
        <v>167</v>
      </c>
      <c r="AD68" t="s">
        <v>456</v>
      </c>
      <c r="AE68" t="s">
        <v>230</v>
      </c>
      <c r="AF68" t="s">
        <v>167</v>
      </c>
      <c r="AG68" t="s">
        <v>167</v>
      </c>
      <c r="AI68">
        <v>2</v>
      </c>
      <c r="AJ68" t="s">
        <v>457</v>
      </c>
      <c r="AO68">
        <v>17.71</v>
      </c>
    </row>
    <row r="69" spans="1:41" x14ac:dyDescent="0.3">
      <c r="A69" t="s">
        <v>444</v>
      </c>
      <c r="B69" t="s">
        <v>445</v>
      </c>
      <c r="C69" t="s">
        <v>458</v>
      </c>
      <c r="D69">
        <v>1197</v>
      </c>
      <c r="E69">
        <v>4</v>
      </c>
      <c r="F69">
        <v>4</v>
      </c>
      <c r="G69">
        <v>45</v>
      </c>
      <c r="H69" t="s">
        <v>146</v>
      </c>
      <c r="I69">
        <v>1510</v>
      </c>
      <c r="J69">
        <v>3884</v>
      </c>
      <c r="K69">
        <v>1695</v>
      </c>
      <c r="L69" t="s">
        <v>147</v>
      </c>
      <c r="M69">
        <v>5</v>
      </c>
      <c r="N69">
        <v>15.1</v>
      </c>
      <c r="O69">
        <v>18.16</v>
      </c>
      <c r="P69" t="s">
        <v>447</v>
      </c>
      <c r="Q69" t="s">
        <v>448</v>
      </c>
      <c r="R69" s="6" t="s">
        <v>372</v>
      </c>
      <c r="S69" t="s">
        <v>449</v>
      </c>
      <c r="T69">
        <v>5</v>
      </c>
      <c r="U69" t="s">
        <v>167</v>
      </c>
      <c r="V69" t="s">
        <v>167</v>
      </c>
      <c r="W69">
        <v>4.8</v>
      </c>
      <c r="AC69" t="s">
        <v>167</v>
      </c>
      <c r="AD69" t="s">
        <v>456</v>
      </c>
      <c r="AE69" t="s">
        <v>230</v>
      </c>
      <c r="AF69" t="s">
        <v>167</v>
      </c>
      <c r="AG69" t="s">
        <v>167</v>
      </c>
      <c r="AI69">
        <v>2</v>
      </c>
      <c r="AJ69" t="s">
        <v>457</v>
      </c>
      <c r="AO69">
        <v>18.16</v>
      </c>
    </row>
    <row r="70" spans="1:41" x14ac:dyDescent="0.3">
      <c r="A70" t="s">
        <v>444</v>
      </c>
      <c r="B70" t="s">
        <v>445</v>
      </c>
      <c r="C70" t="s">
        <v>459</v>
      </c>
      <c r="D70">
        <v>1364</v>
      </c>
      <c r="E70">
        <v>4</v>
      </c>
      <c r="F70">
        <v>2</v>
      </c>
      <c r="G70">
        <v>45</v>
      </c>
      <c r="H70" t="s">
        <v>460</v>
      </c>
      <c r="I70">
        <v>1510</v>
      </c>
      <c r="J70">
        <v>3884</v>
      </c>
      <c r="K70">
        <v>1695</v>
      </c>
      <c r="L70" t="s">
        <v>147</v>
      </c>
      <c r="M70">
        <v>5</v>
      </c>
      <c r="N70">
        <v>20.3</v>
      </c>
      <c r="O70">
        <v>23.59</v>
      </c>
      <c r="P70" t="s">
        <v>461</v>
      </c>
      <c r="Q70" t="s">
        <v>448</v>
      </c>
      <c r="R70" s="6" t="s">
        <v>372</v>
      </c>
      <c r="S70" t="s">
        <v>449</v>
      </c>
      <c r="T70">
        <v>5</v>
      </c>
      <c r="V70" t="s">
        <v>167</v>
      </c>
      <c r="W70">
        <v>4.8</v>
      </c>
      <c r="AC70" t="s">
        <v>167</v>
      </c>
      <c r="AD70" t="s">
        <v>456</v>
      </c>
      <c r="AE70" t="s">
        <v>230</v>
      </c>
      <c r="AF70" t="s">
        <v>167</v>
      </c>
      <c r="AG70" t="s">
        <v>167</v>
      </c>
      <c r="AI70">
        <v>2</v>
      </c>
      <c r="AJ70" t="s">
        <v>457</v>
      </c>
      <c r="AO70">
        <v>23.59</v>
      </c>
    </row>
    <row r="71" spans="1:41" x14ac:dyDescent="0.3">
      <c r="A71" t="s">
        <v>444</v>
      </c>
      <c r="B71" t="s">
        <v>445</v>
      </c>
      <c r="C71" t="s">
        <v>464</v>
      </c>
      <c r="D71">
        <v>1197</v>
      </c>
      <c r="E71">
        <v>4</v>
      </c>
      <c r="F71">
        <v>4</v>
      </c>
      <c r="G71">
        <v>45</v>
      </c>
      <c r="H71" t="s">
        <v>146</v>
      </c>
      <c r="I71">
        <v>1510</v>
      </c>
      <c r="J71">
        <v>3884</v>
      </c>
      <c r="K71">
        <v>1695</v>
      </c>
      <c r="L71" t="s">
        <v>147</v>
      </c>
      <c r="M71">
        <v>5</v>
      </c>
      <c r="N71">
        <v>15.1</v>
      </c>
      <c r="O71">
        <v>17.71</v>
      </c>
      <c r="P71" t="s">
        <v>447</v>
      </c>
      <c r="Q71" t="s">
        <v>448</v>
      </c>
      <c r="R71" s="6" t="s">
        <v>372</v>
      </c>
      <c r="S71" t="s">
        <v>449</v>
      </c>
      <c r="T71">
        <v>5</v>
      </c>
      <c r="U71" t="s">
        <v>167</v>
      </c>
      <c r="V71" t="s">
        <v>167</v>
      </c>
      <c r="W71">
        <v>4.8</v>
      </c>
      <c r="AC71" t="s">
        <v>167</v>
      </c>
      <c r="AD71" t="s">
        <v>456</v>
      </c>
      <c r="AE71" t="s">
        <v>230</v>
      </c>
      <c r="AF71" t="s">
        <v>167</v>
      </c>
      <c r="AG71" t="s">
        <v>167</v>
      </c>
      <c r="AI71">
        <v>2</v>
      </c>
      <c r="AJ71" t="s">
        <v>457</v>
      </c>
      <c r="AO71">
        <v>17.71</v>
      </c>
    </row>
    <row r="72" spans="1:41" x14ac:dyDescent="0.3">
      <c r="A72" t="s">
        <v>444</v>
      </c>
      <c r="B72" t="s">
        <v>445</v>
      </c>
      <c r="C72" t="s">
        <v>466</v>
      </c>
      <c r="D72">
        <v>1364</v>
      </c>
      <c r="E72">
        <v>4</v>
      </c>
      <c r="F72">
        <v>2</v>
      </c>
      <c r="G72">
        <v>45</v>
      </c>
      <c r="H72" t="s">
        <v>460</v>
      </c>
      <c r="I72">
        <v>1510</v>
      </c>
      <c r="J72">
        <v>3884</v>
      </c>
      <c r="K72">
        <v>1695</v>
      </c>
      <c r="L72" t="s">
        <v>147</v>
      </c>
      <c r="M72">
        <v>5</v>
      </c>
      <c r="N72">
        <v>20.3</v>
      </c>
      <c r="O72">
        <v>23.08</v>
      </c>
      <c r="P72" t="s">
        <v>461</v>
      </c>
      <c r="Q72" t="s">
        <v>448</v>
      </c>
      <c r="R72" s="6" t="s">
        <v>372</v>
      </c>
      <c r="S72" t="s">
        <v>449</v>
      </c>
      <c r="T72">
        <v>5</v>
      </c>
      <c r="U72" t="s">
        <v>167</v>
      </c>
      <c r="V72" t="s">
        <v>167</v>
      </c>
      <c r="W72">
        <v>4.8</v>
      </c>
      <c r="AC72" t="s">
        <v>167</v>
      </c>
      <c r="AD72" t="s">
        <v>456</v>
      </c>
      <c r="AE72" t="s">
        <v>230</v>
      </c>
      <c r="AF72" t="s">
        <v>167</v>
      </c>
      <c r="AG72" t="s">
        <v>167</v>
      </c>
      <c r="AI72">
        <v>2</v>
      </c>
      <c r="AO72">
        <v>23.08</v>
      </c>
    </row>
    <row r="73" spans="1:41" x14ac:dyDescent="0.3">
      <c r="A73" t="s">
        <v>444</v>
      </c>
      <c r="B73" t="s">
        <v>445</v>
      </c>
      <c r="C73" t="s">
        <v>468</v>
      </c>
      <c r="D73">
        <v>1364</v>
      </c>
      <c r="E73">
        <v>4</v>
      </c>
      <c r="F73">
        <v>2</v>
      </c>
      <c r="G73">
        <v>45</v>
      </c>
      <c r="H73" t="s">
        <v>460</v>
      </c>
      <c r="I73">
        <v>1510</v>
      </c>
      <c r="J73">
        <v>3884</v>
      </c>
      <c r="K73">
        <v>1695</v>
      </c>
      <c r="L73" t="s">
        <v>147</v>
      </c>
      <c r="M73">
        <v>5</v>
      </c>
      <c r="N73">
        <v>20.3</v>
      </c>
      <c r="O73">
        <v>23.08</v>
      </c>
      <c r="P73" t="s">
        <v>461</v>
      </c>
      <c r="Q73" t="s">
        <v>448</v>
      </c>
      <c r="R73" s="6" t="s">
        <v>372</v>
      </c>
      <c r="S73" t="s">
        <v>449</v>
      </c>
      <c r="T73">
        <v>5</v>
      </c>
      <c r="U73" t="s">
        <v>167</v>
      </c>
      <c r="V73" t="s">
        <v>167</v>
      </c>
      <c r="W73">
        <v>4.8</v>
      </c>
      <c r="AC73" t="s">
        <v>167</v>
      </c>
      <c r="AD73" t="s">
        <v>456</v>
      </c>
      <c r="AE73" t="s">
        <v>230</v>
      </c>
      <c r="AF73" t="s">
        <v>167</v>
      </c>
      <c r="AG73" t="s">
        <v>167</v>
      </c>
      <c r="AI73">
        <v>2</v>
      </c>
      <c r="AO73">
        <v>23.08</v>
      </c>
    </row>
    <row r="74" spans="1:41" x14ac:dyDescent="0.3">
      <c r="A74" t="s">
        <v>444</v>
      </c>
      <c r="B74" t="s">
        <v>445</v>
      </c>
      <c r="C74" t="s">
        <v>469</v>
      </c>
      <c r="D74">
        <v>1197</v>
      </c>
      <c r="E74">
        <v>4</v>
      </c>
      <c r="F74">
        <v>4</v>
      </c>
      <c r="G74">
        <v>45</v>
      </c>
      <c r="H74" t="s">
        <v>146</v>
      </c>
      <c r="I74">
        <v>1510</v>
      </c>
      <c r="J74">
        <v>3884</v>
      </c>
      <c r="K74">
        <v>1695</v>
      </c>
      <c r="L74" t="s">
        <v>147</v>
      </c>
      <c r="M74">
        <v>5</v>
      </c>
      <c r="N74">
        <v>15.1</v>
      </c>
      <c r="O74">
        <v>18.16</v>
      </c>
      <c r="P74" t="s">
        <v>447</v>
      </c>
      <c r="Q74" t="s">
        <v>448</v>
      </c>
      <c r="R74" s="6" t="s">
        <v>372</v>
      </c>
      <c r="S74" t="s">
        <v>449</v>
      </c>
      <c r="T74">
        <v>5</v>
      </c>
      <c r="U74" t="s">
        <v>167</v>
      </c>
      <c r="V74" t="s">
        <v>167</v>
      </c>
      <c r="W74">
        <v>4.8</v>
      </c>
      <c r="AC74" t="s">
        <v>167</v>
      </c>
      <c r="AD74" t="s">
        <v>456</v>
      </c>
      <c r="AE74" t="s">
        <v>230</v>
      </c>
      <c r="AF74" t="s">
        <v>167</v>
      </c>
      <c r="AG74" t="s">
        <v>167</v>
      </c>
      <c r="AI74">
        <v>2</v>
      </c>
      <c r="AO74">
        <v>18.16</v>
      </c>
    </row>
    <row r="75" spans="1:41" x14ac:dyDescent="0.3">
      <c r="A75" t="s">
        <v>444</v>
      </c>
      <c r="B75" t="s">
        <v>445</v>
      </c>
      <c r="C75" t="s">
        <v>470</v>
      </c>
      <c r="D75">
        <v>1364</v>
      </c>
      <c r="E75">
        <v>4</v>
      </c>
      <c r="F75">
        <v>2</v>
      </c>
      <c r="G75">
        <v>45</v>
      </c>
      <c r="H75" t="s">
        <v>460</v>
      </c>
      <c r="I75">
        <v>1510</v>
      </c>
      <c r="J75">
        <v>3884</v>
      </c>
      <c r="K75">
        <v>1695</v>
      </c>
      <c r="L75" t="s">
        <v>147</v>
      </c>
      <c r="M75">
        <v>5</v>
      </c>
      <c r="N75">
        <v>20.3</v>
      </c>
      <c r="O75">
        <v>23.08</v>
      </c>
      <c r="P75" t="s">
        <v>461</v>
      </c>
      <c r="Q75" t="s">
        <v>448</v>
      </c>
      <c r="R75" s="6" t="s">
        <v>372</v>
      </c>
      <c r="S75" t="s">
        <v>449</v>
      </c>
      <c r="T75">
        <v>5</v>
      </c>
      <c r="U75" t="s">
        <v>167</v>
      </c>
      <c r="V75" t="s">
        <v>167</v>
      </c>
      <c r="W75">
        <v>4.8</v>
      </c>
      <c r="AC75" t="s">
        <v>167</v>
      </c>
      <c r="AD75" t="s">
        <v>456</v>
      </c>
      <c r="AE75" t="s">
        <v>230</v>
      </c>
      <c r="AF75" t="s">
        <v>167</v>
      </c>
      <c r="AG75" t="s">
        <v>167</v>
      </c>
      <c r="AI75">
        <v>2</v>
      </c>
      <c r="AO75">
        <v>23.08</v>
      </c>
    </row>
    <row r="76" spans="1:41" x14ac:dyDescent="0.3">
      <c r="A76" t="s">
        <v>444</v>
      </c>
      <c r="B76" t="s">
        <v>445</v>
      </c>
      <c r="C76" t="s">
        <v>471</v>
      </c>
      <c r="D76">
        <v>1197</v>
      </c>
      <c r="E76">
        <v>4</v>
      </c>
      <c r="F76">
        <v>4</v>
      </c>
      <c r="G76">
        <v>45</v>
      </c>
      <c r="H76" t="s">
        <v>146</v>
      </c>
      <c r="I76">
        <v>1510</v>
      </c>
      <c r="J76">
        <v>3884</v>
      </c>
      <c r="K76">
        <v>1695</v>
      </c>
      <c r="L76" t="s">
        <v>147</v>
      </c>
      <c r="M76">
        <v>5</v>
      </c>
      <c r="N76">
        <v>15.1</v>
      </c>
      <c r="O76">
        <v>17.71</v>
      </c>
      <c r="P76" t="s">
        <v>447</v>
      </c>
      <c r="Q76" t="s">
        <v>448</v>
      </c>
      <c r="R76" s="6" t="s">
        <v>372</v>
      </c>
      <c r="S76" t="s">
        <v>449</v>
      </c>
      <c r="T76">
        <v>5</v>
      </c>
      <c r="U76" t="s">
        <v>167</v>
      </c>
      <c r="V76" t="s">
        <v>167</v>
      </c>
      <c r="W76">
        <v>4.8</v>
      </c>
      <c r="AC76" t="s">
        <v>167</v>
      </c>
      <c r="AD76" t="s">
        <v>456</v>
      </c>
      <c r="AE76" t="s">
        <v>230</v>
      </c>
      <c r="AF76" t="s">
        <v>167</v>
      </c>
      <c r="AG76" t="s">
        <v>167</v>
      </c>
      <c r="AI76">
        <v>2</v>
      </c>
      <c r="AO76">
        <v>17.71</v>
      </c>
    </row>
    <row r="77" spans="1:41" x14ac:dyDescent="0.3">
      <c r="A77" t="s">
        <v>444</v>
      </c>
      <c r="B77" t="s">
        <v>445</v>
      </c>
      <c r="C77" t="s">
        <v>472</v>
      </c>
      <c r="D77">
        <v>1364</v>
      </c>
      <c r="E77">
        <v>4</v>
      </c>
      <c r="F77">
        <v>2</v>
      </c>
      <c r="G77">
        <v>45</v>
      </c>
      <c r="H77" t="s">
        <v>460</v>
      </c>
      <c r="I77">
        <v>1510</v>
      </c>
      <c r="J77">
        <v>3884</v>
      </c>
      <c r="K77">
        <v>1695</v>
      </c>
      <c r="L77" t="s">
        <v>147</v>
      </c>
      <c r="M77">
        <v>5</v>
      </c>
      <c r="N77">
        <v>20.3</v>
      </c>
      <c r="O77">
        <v>23.08</v>
      </c>
      <c r="P77" t="s">
        <v>461</v>
      </c>
      <c r="Q77" t="s">
        <v>448</v>
      </c>
      <c r="R77" s="6" t="s">
        <v>372</v>
      </c>
      <c r="S77" t="s">
        <v>449</v>
      </c>
      <c r="T77">
        <v>5</v>
      </c>
      <c r="U77" t="s">
        <v>167</v>
      </c>
      <c r="V77" t="s">
        <v>167</v>
      </c>
      <c r="W77">
        <v>4.8</v>
      </c>
      <c r="AC77" t="s">
        <v>167</v>
      </c>
      <c r="AD77" t="s">
        <v>456</v>
      </c>
      <c r="AE77" t="s">
        <v>230</v>
      </c>
      <c r="AF77" t="s">
        <v>167</v>
      </c>
      <c r="AG77" t="s">
        <v>167</v>
      </c>
      <c r="AI77">
        <v>2</v>
      </c>
      <c r="AO77">
        <v>23.08</v>
      </c>
    </row>
    <row r="78" spans="1:41" x14ac:dyDescent="0.3">
      <c r="A78" t="s">
        <v>444</v>
      </c>
      <c r="B78" t="s">
        <v>445</v>
      </c>
      <c r="C78" t="s">
        <v>473</v>
      </c>
      <c r="D78">
        <v>1197</v>
      </c>
      <c r="E78">
        <v>4</v>
      </c>
      <c r="F78">
        <v>4</v>
      </c>
      <c r="G78">
        <v>45</v>
      </c>
      <c r="H78" t="s">
        <v>146</v>
      </c>
      <c r="I78">
        <v>1510</v>
      </c>
      <c r="J78">
        <v>3884</v>
      </c>
      <c r="K78">
        <v>1695</v>
      </c>
      <c r="L78" t="s">
        <v>147</v>
      </c>
      <c r="M78">
        <v>5</v>
      </c>
      <c r="N78">
        <v>15.1</v>
      </c>
      <c r="O78">
        <v>17.71</v>
      </c>
      <c r="P78" t="s">
        <v>447</v>
      </c>
      <c r="Q78" t="s">
        <v>448</v>
      </c>
      <c r="R78" s="6" t="s">
        <v>372</v>
      </c>
      <c r="S78" t="s">
        <v>449</v>
      </c>
      <c r="T78">
        <v>5</v>
      </c>
      <c r="U78" t="s">
        <v>167</v>
      </c>
      <c r="V78" t="s">
        <v>167</v>
      </c>
      <c r="W78">
        <v>4.8</v>
      </c>
      <c r="AC78" t="s">
        <v>167</v>
      </c>
      <c r="AD78" t="s">
        <v>456</v>
      </c>
      <c r="AE78" t="s">
        <v>230</v>
      </c>
      <c r="AF78" t="s">
        <v>167</v>
      </c>
      <c r="AG78" t="s">
        <v>167</v>
      </c>
      <c r="AI78">
        <v>2</v>
      </c>
      <c r="AO78">
        <v>17.71</v>
      </c>
    </row>
    <row r="79" spans="1:41" x14ac:dyDescent="0.3">
      <c r="A79" t="s">
        <v>444</v>
      </c>
      <c r="B79" t="s">
        <v>445</v>
      </c>
      <c r="C79" t="s">
        <v>474</v>
      </c>
      <c r="D79">
        <v>1364</v>
      </c>
      <c r="E79">
        <v>4</v>
      </c>
      <c r="F79">
        <v>2</v>
      </c>
      <c r="G79">
        <v>45</v>
      </c>
      <c r="H79" t="s">
        <v>460</v>
      </c>
      <c r="I79">
        <v>1510</v>
      </c>
      <c r="J79">
        <v>3884</v>
      </c>
      <c r="K79">
        <v>1695</v>
      </c>
      <c r="L79" t="s">
        <v>147</v>
      </c>
      <c r="M79">
        <v>5</v>
      </c>
      <c r="N79">
        <v>20.3</v>
      </c>
      <c r="O79">
        <v>23.59</v>
      </c>
      <c r="P79" t="s">
        <v>461</v>
      </c>
      <c r="Q79" t="s">
        <v>448</v>
      </c>
      <c r="R79" s="6" t="s">
        <v>372</v>
      </c>
      <c r="S79" t="s">
        <v>449</v>
      </c>
      <c r="T79">
        <v>5</v>
      </c>
      <c r="U79" t="s">
        <v>167</v>
      </c>
      <c r="V79" t="s">
        <v>167</v>
      </c>
      <c r="W79">
        <v>4.8</v>
      </c>
      <c r="AC79" t="s">
        <v>167</v>
      </c>
      <c r="AD79" t="s">
        <v>456</v>
      </c>
      <c r="AE79" t="s">
        <v>230</v>
      </c>
      <c r="AF79" t="s">
        <v>167</v>
      </c>
      <c r="AG79" t="s">
        <v>167</v>
      </c>
      <c r="AI79">
        <v>2</v>
      </c>
      <c r="AO79">
        <v>23.59</v>
      </c>
    </row>
    <row r="80" spans="1:41" x14ac:dyDescent="0.3">
      <c r="A80" t="s">
        <v>444</v>
      </c>
      <c r="B80" t="s">
        <v>445</v>
      </c>
      <c r="C80" t="s">
        <v>475</v>
      </c>
      <c r="D80">
        <v>1197</v>
      </c>
      <c r="E80">
        <v>4</v>
      </c>
      <c r="F80">
        <v>4</v>
      </c>
      <c r="G80">
        <v>45</v>
      </c>
      <c r="H80" t="s">
        <v>146</v>
      </c>
      <c r="I80">
        <v>1510</v>
      </c>
      <c r="J80">
        <v>3884</v>
      </c>
      <c r="K80">
        <v>1695</v>
      </c>
      <c r="L80" t="s">
        <v>147</v>
      </c>
      <c r="M80">
        <v>5</v>
      </c>
      <c r="N80">
        <v>15.1</v>
      </c>
      <c r="O80">
        <v>17.71</v>
      </c>
      <c r="P80" t="s">
        <v>447</v>
      </c>
      <c r="Q80" t="s">
        <v>448</v>
      </c>
      <c r="R80" s="6" t="s">
        <v>372</v>
      </c>
      <c r="S80" t="s">
        <v>449</v>
      </c>
      <c r="T80">
        <v>5</v>
      </c>
      <c r="U80" t="s">
        <v>167</v>
      </c>
      <c r="V80" t="s">
        <v>167</v>
      </c>
      <c r="W80">
        <v>4.8</v>
      </c>
      <c r="AC80" t="s">
        <v>167</v>
      </c>
      <c r="AD80" t="s">
        <v>456</v>
      </c>
      <c r="AE80" t="s">
        <v>230</v>
      </c>
      <c r="AF80" t="s">
        <v>167</v>
      </c>
      <c r="AG80" t="s">
        <v>167</v>
      </c>
      <c r="AI80">
        <v>2</v>
      </c>
      <c r="AJ80" t="s">
        <v>457</v>
      </c>
      <c r="AO80">
        <v>17.71</v>
      </c>
    </row>
    <row r="81" spans="1:41" x14ac:dyDescent="0.3">
      <c r="A81" t="s">
        <v>444</v>
      </c>
      <c r="B81" t="s">
        <v>445</v>
      </c>
      <c r="C81" t="s">
        <v>476</v>
      </c>
      <c r="D81">
        <v>1364</v>
      </c>
      <c r="E81">
        <v>4</v>
      </c>
      <c r="F81">
        <v>2</v>
      </c>
      <c r="G81">
        <v>45</v>
      </c>
      <c r="H81" t="s">
        <v>460</v>
      </c>
      <c r="I81">
        <v>1510</v>
      </c>
      <c r="J81">
        <v>3884</v>
      </c>
      <c r="K81">
        <v>1695</v>
      </c>
      <c r="L81" t="s">
        <v>147</v>
      </c>
      <c r="M81">
        <v>5</v>
      </c>
      <c r="N81">
        <v>20.3</v>
      </c>
      <c r="O81">
        <v>23.08</v>
      </c>
      <c r="P81" t="s">
        <v>461</v>
      </c>
      <c r="Q81" t="s">
        <v>448</v>
      </c>
      <c r="R81" s="6" t="s">
        <v>372</v>
      </c>
      <c r="S81" t="s">
        <v>449</v>
      </c>
      <c r="T81">
        <v>5</v>
      </c>
      <c r="U81" t="s">
        <v>167</v>
      </c>
      <c r="V81" t="s">
        <v>167</v>
      </c>
      <c r="W81">
        <v>4.8</v>
      </c>
      <c r="AC81" t="s">
        <v>167</v>
      </c>
      <c r="AD81" t="s">
        <v>456</v>
      </c>
      <c r="AE81" t="s">
        <v>230</v>
      </c>
      <c r="AF81" t="s">
        <v>167</v>
      </c>
      <c r="AG81" t="s">
        <v>167</v>
      </c>
      <c r="AI81">
        <v>2</v>
      </c>
      <c r="AO81">
        <v>23.08</v>
      </c>
    </row>
    <row r="82" spans="1:41" x14ac:dyDescent="0.3">
      <c r="A82" t="s">
        <v>139</v>
      </c>
      <c r="B82" t="s">
        <v>477</v>
      </c>
      <c r="C82" t="s">
        <v>478</v>
      </c>
      <c r="D82">
        <v>1248</v>
      </c>
      <c r="E82">
        <v>4</v>
      </c>
      <c r="F82">
        <v>4</v>
      </c>
      <c r="G82">
        <v>44</v>
      </c>
      <c r="H82" t="s">
        <v>460</v>
      </c>
      <c r="I82">
        <v>1562</v>
      </c>
      <c r="J82">
        <v>3825</v>
      </c>
      <c r="K82">
        <v>1695</v>
      </c>
      <c r="L82" t="s">
        <v>147</v>
      </c>
      <c r="M82">
        <v>5</v>
      </c>
      <c r="N82">
        <v>22.95</v>
      </c>
      <c r="O82" s="1" t="s">
        <v>148</v>
      </c>
      <c r="P82" t="s">
        <v>479</v>
      </c>
      <c r="Q82" t="s">
        <v>480</v>
      </c>
      <c r="R82" s="6" t="s">
        <v>304</v>
      </c>
      <c r="T82">
        <v>5</v>
      </c>
      <c r="U82" t="s">
        <v>167</v>
      </c>
      <c r="V82" t="s">
        <v>167</v>
      </c>
      <c r="W82">
        <v>5.0999999999999996</v>
      </c>
      <c r="Y82" t="s">
        <v>167</v>
      </c>
      <c r="AC82" t="s">
        <v>167</v>
      </c>
      <c r="AD82" t="s">
        <v>489</v>
      </c>
      <c r="AE82" t="s">
        <v>230</v>
      </c>
      <c r="AF82" t="s">
        <v>167</v>
      </c>
      <c r="AG82" t="s">
        <v>167</v>
      </c>
      <c r="AH82" t="s">
        <v>167</v>
      </c>
      <c r="AI82">
        <v>2</v>
      </c>
      <c r="AK82" t="s">
        <v>167</v>
      </c>
      <c r="AO82" s="1">
        <v>19</v>
      </c>
    </row>
    <row r="83" spans="1:41" x14ac:dyDescent="0.3">
      <c r="A83" t="s">
        <v>139</v>
      </c>
      <c r="B83" t="s">
        <v>477</v>
      </c>
      <c r="C83" t="s">
        <v>490</v>
      </c>
      <c r="D83">
        <v>1248</v>
      </c>
      <c r="E83">
        <v>4</v>
      </c>
      <c r="F83">
        <v>4</v>
      </c>
      <c r="G83">
        <v>44</v>
      </c>
      <c r="H83" t="s">
        <v>460</v>
      </c>
      <c r="I83">
        <v>1562</v>
      </c>
      <c r="J83">
        <v>3825</v>
      </c>
      <c r="K83">
        <v>1695</v>
      </c>
      <c r="L83" t="s">
        <v>147</v>
      </c>
      <c r="M83">
        <v>5</v>
      </c>
      <c r="N83">
        <v>22.95</v>
      </c>
      <c r="O83" s="1" t="s">
        <v>148</v>
      </c>
      <c r="P83" t="s">
        <v>479</v>
      </c>
      <c r="Q83" t="s">
        <v>480</v>
      </c>
      <c r="R83" s="6" t="s">
        <v>304</v>
      </c>
      <c r="T83">
        <v>5</v>
      </c>
      <c r="U83" t="s">
        <v>167</v>
      </c>
      <c r="V83" t="s">
        <v>167</v>
      </c>
      <c r="W83">
        <v>5.0999999999999996</v>
      </c>
      <c r="AD83" t="s">
        <v>489</v>
      </c>
      <c r="AF83" t="s">
        <v>167</v>
      </c>
      <c r="AG83" t="s">
        <v>167</v>
      </c>
      <c r="AK83" t="s">
        <v>167</v>
      </c>
      <c r="AO83" s="1">
        <v>19</v>
      </c>
    </row>
    <row r="84" spans="1:41" x14ac:dyDescent="0.3">
      <c r="A84" t="s">
        <v>139</v>
      </c>
      <c r="B84" t="s">
        <v>477</v>
      </c>
      <c r="C84" t="s">
        <v>492</v>
      </c>
      <c r="D84">
        <v>1248</v>
      </c>
      <c r="E84">
        <v>4</v>
      </c>
      <c r="F84">
        <v>4</v>
      </c>
      <c r="G84">
        <v>44</v>
      </c>
      <c r="H84" t="s">
        <v>460</v>
      </c>
      <c r="I84">
        <v>1562</v>
      </c>
      <c r="J84">
        <v>3825</v>
      </c>
      <c r="K84">
        <v>1695</v>
      </c>
      <c r="L84" t="s">
        <v>147</v>
      </c>
      <c r="M84">
        <v>5</v>
      </c>
      <c r="N84">
        <v>22.95</v>
      </c>
      <c r="O84" s="1" t="s">
        <v>148</v>
      </c>
      <c r="P84" t="s">
        <v>479</v>
      </c>
      <c r="Q84" t="s">
        <v>480</v>
      </c>
      <c r="R84" s="6" t="s">
        <v>304</v>
      </c>
      <c r="T84">
        <v>5</v>
      </c>
      <c r="U84" t="s">
        <v>167</v>
      </c>
      <c r="V84" t="s">
        <v>167</v>
      </c>
      <c r="W84">
        <v>5.0999999999999996</v>
      </c>
      <c r="AC84" t="s">
        <v>167</v>
      </c>
      <c r="AD84" t="s">
        <v>489</v>
      </c>
      <c r="AF84" t="s">
        <v>167</v>
      </c>
      <c r="AG84" t="s">
        <v>167</v>
      </c>
      <c r="AK84" t="s">
        <v>167</v>
      </c>
      <c r="AO84" s="1">
        <v>19</v>
      </c>
    </row>
    <row r="85" spans="1:41" x14ac:dyDescent="0.3">
      <c r="A85" t="s">
        <v>139</v>
      </c>
      <c r="B85" t="s">
        <v>477</v>
      </c>
      <c r="C85" t="s">
        <v>494</v>
      </c>
      <c r="D85">
        <v>1248</v>
      </c>
      <c r="E85">
        <v>4</v>
      </c>
      <c r="F85">
        <v>4</v>
      </c>
      <c r="G85">
        <v>44</v>
      </c>
      <c r="H85" t="s">
        <v>460</v>
      </c>
      <c r="I85">
        <v>1562</v>
      </c>
      <c r="J85">
        <v>3825</v>
      </c>
      <c r="K85">
        <v>1695</v>
      </c>
      <c r="L85" t="s">
        <v>147</v>
      </c>
      <c r="M85">
        <v>5</v>
      </c>
      <c r="N85">
        <v>22.95</v>
      </c>
      <c r="O85" s="1" t="s">
        <v>148</v>
      </c>
      <c r="P85" t="s">
        <v>479</v>
      </c>
      <c r="Q85" t="s">
        <v>480</v>
      </c>
      <c r="R85" s="6" t="s">
        <v>304</v>
      </c>
      <c r="T85">
        <v>5</v>
      </c>
      <c r="U85" t="s">
        <v>167</v>
      </c>
      <c r="V85" t="s">
        <v>167</v>
      </c>
      <c r="W85">
        <v>5.0999999999999996</v>
      </c>
      <c r="AC85" t="s">
        <v>167</v>
      </c>
      <c r="AD85" t="s">
        <v>489</v>
      </c>
      <c r="AE85" t="s">
        <v>230</v>
      </c>
      <c r="AF85" t="s">
        <v>167</v>
      </c>
      <c r="AG85" t="s">
        <v>167</v>
      </c>
      <c r="AI85">
        <v>2</v>
      </c>
      <c r="AO85" s="1">
        <v>19</v>
      </c>
    </row>
    <row r="86" spans="1:41" x14ac:dyDescent="0.3">
      <c r="A86" t="s">
        <v>139</v>
      </c>
      <c r="B86" t="s">
        <v>477</v>
      </c>
      <c r="C86" t="s">
        <v>495</v>
      </c>
      <c r="D86">
        <v>1193</v>
      </c>
      <c r="E86">
        <v>4</v>
      </c>
      <c r="F86">
        <v>4</v>
      </c>
      <c r="G86">
        <v>44</v>
      </c>
      <c r="H86" t="s">
        <v>146</v>
      </c>
      <c r="I86">
        <v>1562</v>
      </c>
      <c r="J86">
        <v>3825</v>
      </c>
      <c r="K86">
        <v>1695</v>
      </c>
      <c r="L86" t="s">
        <v>147</v>
      </c>
      <c r="M86">
        <v>5</v>
      </c>
      <c r="N86">
        <v>17.57</v>
      </c>
      <c r="O86" s="1" t="s">
        <v>148</v>
      </c>
      <c r="P86" t="s">
        <v>496</v>
      </c>
      <c r="Q86" t="s">
        <v>497</v>
      </c>
      <c r="R86" s="6" t="s">
        <v>304</v>
      </c>
      <c r="T86">
        <v>5</v>
      </c>
      <c r="U86" t="s">
        <v>167</v>
      </c>
      <c r="V86" t="s">
        <v>167</v>
      </c>
      <c r="W86">
        <v>5.0999999999999996</v>
      </c>
      <c r="AC86" t="s">
        <v>167</v>
      </c>
      <c r="AD86" t="s">
        <v>500</v>
      </c>
      <c r="AE86" t="s">
        <v>230</v>
      </c>
      <c r="AF86" t="s">
        <v>167</v>
      </c>
      <c r="AG86" t="s">
        <v>167</v>
      </c>
      <c r="AH86" t="s">
        <v>167</v>
      </c>
      <c r="AI86">
        <v>2</v>
      </c>
      <c r="AK86" t="s">
        <v>167</v>
      </c>
      <c r="AO86" s="1">
        <v>19</v>
      </c>
    </row>
    <row r="87" spans="1:41" x14ac:dyDescent="0.3">
      <c r="A87" t="s">
        <v>139</v>
      </c>
      <c r="B87" t="s">
        <v>477</v>
      </c>
      <c r="C87" t="s">
        <v>502</v>
      </c>
      <c r="D87">
        <v>1193</v>
      </c>
      <c r="E87">
        <v>4</v>
      </c>
      <c r="F87">
        <v>4</v>
      </c>
      <c r="G87">
        <v>44</v>
      </c>
      <c r="H87" t="s">
        <v>146</v>
      </c>
      <c r="I87">
        <v>1562</v>
      </c>
      <c r="J87">
        <v>3825</v>
      </c>
      <c r="K87">
        <v>1695</v>
      </c>
      <c r="L87" t="s">
        <v>147</v>
      </c>
      <c r="M87">
        <v>5</v>
      </c>
      <c r="N87">
        <v>17.57</v>
      </c>
      <c r="O87" s="1" t="s">
        <v>148</v>
      </c>
      <c r="P87" t="s">
        <v>496</v>
      </c>
      <c r="Q87" t="s">
        <v>497</v>
      </c>
      <c r="R87" s="6" t="s">
        <v>304</v>
      </c>
      <c r="T87">
        <v>5</v>
      </c>
      <c r="U87" t="s">
        <v>167</v>
      </c>
      <c r="V87" t="s">
        <v>167</v>
      </c>
      <c r="W87">
        <v>5.0999999999999996</v>
      </c>
      <c r="AD87" t="s">
        <v>500</v>
      </c>
      <c r="AF87" t="s">
        <v>167</v>
      </c>
      <c r="AG87" t="s">
        <v>167</v>
      </c>
      <c r="AK87" t="s">
        <v>167</v>
      </c>
      <c r="AO87" s="1">
        <v>19</v>
      </c>
    </row>
    <row r="88" spans="1:41" x14ac:dyDescent="0.3">
      <c r="A88" t="s">
        <v>139</v>
      </c>
      <c r="B88" t="s">
        <v>477</v>
      </c>
      <c r="C88" t="s">
        <v>503</v>
      </c>
      <c r="D88">
        <v>1193</v>
      </c>
      <c r="E88">
        <v>4</v>
      </c>
      <c r="F88">
        <v>4</v>
      </c>
      <c r="G88">
        <v>44</v>
      </c>
      <c r="H88" t="s">
        <v>146</v>
      </c>
      <c r="I88">
        <v>1562</v>
      </c>
      <c r="J88">
        <v>3825</v>
      </c>
      <c r="K88">
        <v>1695</v>
      </c>
      <c r="L88" t="s">
        <v>147</v>
      </c>
      <c r="M88">
        <v>5</v>
      </c>
      <c r="N88">
        <v>17.57</v>
      </c>
      <c r="O88" s="1" t="s">
        <v>148</v>
      </c>
      <c r="P88" t="s">
        <v>496</v>
      </c>
      <c r="Q88" t="s">
        <v>497</v>
      </c>
      <c r="R88" s="6" t="s">
        <v>304</v>
      </c>
      <c r="T88">
        <v>5</v>
      </c>
      <c r="V88" t="s">
        <v>167</v>
      </c>
      <c r="W88">
        <v>5.0999999999999996</v>
      </c>
      <c r="AC88" t="s">
        <v>167</v>
      </c>
      <c r="AD88" t="s">
        <v>500</v>
      </c>
      <c r="AF88" t="s">
        <v>167</v>
      </c>
      <c r="AG88" t="s">
        <v>167</v>
      </c>
      <c r="AK88" t="s">
        <v>167</v>
      </c>
      <c r="AO88" s="1">
        <v>19</v>
      </c>
    </row>
    <row r="89" spans="1:41" x14ac:dyDescent="0.3">
      <c r="A89" t="s">
        <v>139</v>
      </c>
      <c r="B89" t="s">
        <v>477</v>
      </c>
      <c r="C89" t="s">
        <v>505</v>
      </c>
      <c r="D89">
        <v>1193</v>
      </c>
      <c r="E89">
        <v>4</v>
      </c>
      <c r="F89">
        <v>4</v>
      </c>
      <c r="G89">
        <v>44</v>
      </c>
      <c r="H89" t="s">
        <v>146</v>
      </c>
      <c r="I89">
        <v>1562</v>
      </c>
      <c r="J89">
        <v>3825</v>
      </c>
      <c r="K89">
        <v>1695</v>
      </c>
      <c r="L89" t="s">
        <v>147</v>
      </c>
      <c r="M89">
        <v>5</v>
      </c>
      <c r="N89">
        <v>17.57</v>
      </c>
      <c r="O89" s="1" t="s">
        <v>148</v>
      </c>
      <c r="P89" t="s">
        <v>496</v>
      </c>
      <c r="Q89" t="s">
        <v>497</v>
      </c>
      <c r="R89" s="6" t="s">
        <v>304</v>
      </c>
      <c r="T89">
        <v>5</v>
      </c>
      <c r="U89" t="s">
        <v>167</v>
      </c>
      <c r="V89" t="s">
        <v>167</v>
      </c>
      <c r="W89">
        <v>5.0999999999999996</v>
      </c>
      <c r="AC89" t="s">
        <v>167</v>
      </c>
      <c r="AD89" t="s">
        <v>500</v>
      </c>
      <c r="AE89" t="s">
        <v>230</v>
      </c>
      <c r="AF89" t="s">
        <v>167</v>
      </c>
      <c r="AG89" t="s">
        <v>167</v>
      </c>
      <c r="AI89">
        <v>2</v>
      </c>
      <c r="AO89" s="1">
        <v>19</v>
      </c>
    </row>
    <row r="90" spans="1:41" x14ac:dyDescent="0.3">
      <c r="A90" t="s">
        <v>319</v>
      </c>
      <c r="B90" t="s">
        <v>506</v>
      </c>
      <c r="C90" t="s">
        <v>507</v>
      </c>
      <c r="D90">
        <v>1197</v>
      </c>
      <c r="E90">
        <v>4</v>
      </c>
      <c r="F90">
        <v>4</v>
      </c>
      <c r="G90">
        <v>43</v>
      </c>
      <c r="H90" t="s">
        <v>508</v>
      </c>
      <c r="I90">
        <v>1520</v>
      </c>
      <c r="J90">
        <v>3995</v>
      </c>
      <c r="K90">
        <v>1660</v>
      </c>
      <c r="L90" t="s">
        <v>509</v>
      </c>
      <c r="M90">
        <v>4</v>
      </c>
      <c r="N90">
        <v>16.3</v>
      </c>
      <c r="O90" s="1" t="s">
        <v>148</v>
      </c>
      <c r="Q90" t="s">
        <v>511</v>
      </c>
      <c r="R90" s="6" t="s">
        <v>304</v>
      </c>
      <c r="S90" t="s">
        <v>512</v>
      </c>
      <c r="T90">
        <v>5</v>
      </c>
      <c r="U90" t="s">
        <v>167</v>
      </c>
      <c r="V90" t="s">
        <v>167</v>
      </c>
      <c r="W90">
        <v>5.2</v>
      </c>
      <c r="Y90" t="s">
        <v>167</v>
      </c>
      <c r="AC90" t="s">
        <v>167</v>
      </c>
      <c r="AD90" t="s">
        <v>517</v>
      </c>
      <c r="AF90" t="s">
        <v>167</v>
      </c>
      <c r="AG90" t="s">
        <v>167</v>
      </c>
      <c r="AH90" t="s">
        <v>167</v>
      </c>
      <c r="AK90" t="s">
        <v>167</v>
      </c>
      <c r="AO90" s="1">
        <v>19</v>
      </c>
    </row>
    <row r="91" spans="1:41" x14ac:dyDescent="0.3">
      <c r="A91" t="s">
        <v>319</v>
      </c>
      <c r="B91" t="s">
        <v>506</v>
      </c>
      <c r="C91" t="s">
        <v>518</v>
      </c>
      <c r="D91">
        <v>1197</v>
      </c>
      <c r="E91">
        <v>4</v>
      </c>
      <c r="F91">
        <v>4</v>
      </c>
      <c r="G91">
        <v>43</v>
      </c>
      <c r="H91" t="s">
        <v>146</v>
      </c>
      <c r="I91">
        <v>1520</v>
      </c>
      <c r="J91">
        <v>3995</v>
      </c>
      <c r="K91">
        <v>1660</v>
      </c>
      <c r="L91" t="s">
        <v>509</v>
      </c>
      <c r="M91">
        <v>4</v>
      </c>
      <c r="N91">
        <v>16.3</v>
      </c>
      <c r="O91" s="1" t="s">
        <v>148</v>
      </c>
      <c r="P91" t="s">
        <v>519</v>
      </c>
      <c r="Q91" t="s">
        <v>511</v>
      </c>
      <c r="R91" s="6" t="s">
        <v>304</v>
      </c>
      <c r="S91" t="s">
        <v>512</v>
      </c>
      <c r="T91">
        <v>5</v>
      </c>
      <c r="V91" t="s">
        <v>167</v>
      </c>
      <c r="W91">
        <v>5.2</v>
      </c>
      <c r="Y91" t="s">
        <v>167</v>
      </c>
      <c r="AD91" t="s">
        <v>517</v>
      </c>
      <c r="AF91" t="s">
        <v>167</v>
      </c>
      <c r="AG91" t="s">
        <v>167</v>
      </c>
      <c r="AH91" t="s">
        <v>167</v>
      </c>
      <c r="AK91" t="s">
        <v>167</v>
      </c>
      <c r="AO91" s="1">
        <v>19</v>
      </c>
    </row>
    <row r="92" spans="1:41" x14ac:dyDescent="0.3">
      <c r="A92" t="s">
        <v>319</v>
      </c>
      <c r="B92" t="s">
        <v>506</v>
      </c>
      <c r="C92" t="s">
        <v>521</v>
      </c>
      <c r="D92">
        <v>1197</v>
      </c>
      <c r="E92">
        <v>4</v>
      </c>
      <c r="F92">
        <v>4</v>
      </c>
      <c r="G92">
        <v>43</v>
      </c>
      <c r="H92" t="s">
        <v>146</v>
      </c>
      <c r="I92">
        <v>1520</v>
      </c>
      <c r="J92">
        <v>3995</v>
      </c>
      <c r="K92">
        <v>1660</v>
      </c>
      <c r="L92" t="s">
        <v>509</v>
      </c>
      <c r="M92">
        <v>4</v>
      </c>
      <c r="N92">
        <v>16.3</v>
      </c>
      <c r="O92">
        <v>15.7</v>
      </c>
      <c r="Q92" t="s">
        <v>511</v>
      </c>
      <c r="R92" s="6" t="s">
        <v>304</v>
      </c>
      <c r="S92" t="s">
        <v>512</v>
      </c>
      <c r="T92">
        <v>5</v>
      </c>
      <c r="U92" t="s">
        <v>167</v>
      </c>
      <c r="V92" t="s">
        <v>167</v>
      </c>
      <c r="W92">
        <v>5.2</v>
      </c>
      <c r="Y92" t="s">
        <v>167</v>
      </c>
      <c r="AC92" t="s">
        <v>167</v>
      </c>
      <c r="AD92" t="s">
        <v>517</v>
      </c>
      <c r="AF92" t="s">
        <v>167</v>
      </c>
      <c r="AG92" t="s">
        <v>167</v>
      </c>
      <c r="AH92" t="s">
        <v>167</v>
      </c>
      <c r="AK92" t="s">
        <v>167</v>
      </c>
      <c r="AO92">
        <v>15.7</v>
      </c>
    </row>
    <row r="93" spans="1:41" x14ac:dyDescent="0.3">
      <c r="A93" t="s">
        <v>319</v>
      </c>
      <c r="B93" t="s">
        <v>506</v>
      </c>
      <c r="C93" t="s">
        <v>522</v>
      </c>
      <c r="D93">
        <v>1197</v>
      </c>
      <c r="E93">
        <v>4</v>
      </c>
      <c r="F93">
        <v>4</v>
      </c>
      <c r="G93">
        <v>43</v>
      </c>
      <c r="H93" t="s">
        <v>508</v>
      </c>
      <c r="I93">
        <v>1520</v>
      </c>
      <c r="J93">
        <v>3995</v>
      </c>
      <c r="K93">
        <v>1660</v>
      </c>
      <c r="L93" t="s">
        <v>509</v>
      </c>
      <c r="M93">
        <v>4</v>
      </c>
      <c r="N93">
        <v>16.3</v>
      </c>
      <c r="O93" s="1" t="s">
        <v>148</v>
      </c>
      <c r="Q93" t="s">
        <v>511</v>
      </c>
      <c r="R93" s="6" t="s">
        <v>304</v>
      </c>
      <c r="S93" t="s">
        <v>512</v>
      </c>
      <c r="T93">
        <v>5</v>
      </c>
      <c r="U93" t="s">
        <v>167</v>
      </c>
      <c r="V93" t="s">
        <v>167</v>
      </c>
      <c r="W93">
        <v>5.2</v>
      </c>
      <c r="Y93" t="s">
        <v>167</v>
      </c>
      <c r="AC93" t="s">
        <v>167</v>
      </c>
      <c r="AD93" t="s">
        <v>517</v>
      </c>
      <c r="AF93" t="s">
        <v>167</v>
      </c>
      <c r="AG93" t="s">
        <v>167</v>
      </c>
      <c r="AH93" t="s">
        <v>167</v>
      </c>
      <c r="AK93" t="s">
        <v>167</v>
      </c>
      <c r="AO93" s="1">
        <v>19</v>
      </c>
    </row>
    <row r="94" spans="1:41" x14ac:dyDescent="0.3">
      <c r="A94" t="s">
        <v>319</v>
      </c>
      <c r="B94" t="s">
        <v>506</v>
      </c>
      <c r="C94" t="s">
        <v>524</v>
      </c>
      <c r="D94">
        <v>1197</v>
      </c>
      <c r="E94">
        <v>4</v>
      </c>
      <c r="F94">
        <v>4</v>
      </c>
      <c r="G94">
        <v>43</v>
      </c>
      <c r="H94" t="s">
        <v>460</v>
      </c>
      <c r="I94">
        <v>1520</v>
      </c>
      <c r="J94">
        <v>3995</v>
      </c>
      <c r="K94">
        <v>1660</v>
      </c>
      <c r="L94" t="s">
        <v>509</v>
      </c>
      <c r="M94">
        <v>4</v>
      </c>
      <c r="N94">
        <v>16.3</v>
      </c>
      <c r="O94" s="1" t="s">
        <v>148</v>
      </c>
      <c r="P94" t="s">
        <v>525</v>
      </c>
      <c r="Q94" t="s">
        <v>511</v>
      </c>
      <c r="R94" s="6" t="s">
        <v>304</v>
      </c>
      <c r="S94" t="s">
        <v>512</v>
      </c>
      <c r="T94">
        <v>5</v>
      </c>
      <c r="V94" t="s">
        <v>167</v>
      </c>
      <c r="W94">
        <v>5.2</v>
      </c>
      <c r="Y94" t="s">
        <v>167</v>
      </c>
      <c r="AD94" t="s">
        <v>517</v>
      </c>
      <c r="AE94" t="s">
        <v>230</v>
      </c>
      <c r="AF94" t="s">
        <v>167</v>
      </c>
      <c r="AG94" t="s">
        <v>167</v>
      </c>
      <c r="AH94" t="s">
        <v>167</v>
      </c>
      <c r="AI94">
        <v>2</v>
      </c>
      <c r="AK94" t="s">
        <v>167</v>
      </c>
      <c r="AO94" s="1">
        <v>19</v>
      </c>
    </row>
    <row r="95" spans="1:41" x14ac:dyDescent="0.3">
      <c r="A95" t="s">
        <v>319</v>
      </c>
      <c r="B95" t="s">
        <v>506</v>
      </c>
      <c r="C95" t="s">
        <v>527</v>
      </c>
      <c r="D95">
        <v>1197</v>
      </c>
      <c r="E95">
        <v>4</v>
      </c>
      <c r="F95">
        <v>4</v>
      </c>
      <c r="G95">
        <v>43</v>
      </c>
      <c r="H95" t="s">
        <v>460</v>
      </c>
      <c r="I95">
        <v>1520</v>
      </c>
      <c r="J95">
        <v>3995</v>
      </c>
      <c r="K95">
        <v>1660</v>
      </c>
      <c r="L95" t="s">
        <v>509</v>
      </c>
      <c r="M95">
        <v>4</v>
      </c>
      <c r="N95">
        <v>16.3</v>
      </c>
      <c r="O95" s="1" t="s">
        <v>148</v>
      </c>
      <c r="P95" t="s">
        <v>528</v>
      </c>
      <c r="Q95" t="s">
        <v>511</v>
      </c>
      <c r="R95" s="6" t="s">
        <v>304</v>
      </c>
      <c r="S95" t="s">
        <v>512</v>
      </c>
      <c r="T95">
        <v>5</v>
      </c>
      <c r="V95" t="s">
        <v>167</v>
      </c>
      <c r="W95">
        <v>5.2</v>
      </c>
      <c r="Y95" t="s">
        <v>167</v>
      </c>
      <c r="AD95" t="s">
        <v>517</v>
      </c>
      <c r="AE95" t="s">
        <v>230</v>
      </c>
      <c r="AF95" t="s">
        <v>167</v>
      </c>
      <c r="AG95" t="s">
        <v>167</v>
      </c>
      <c r="AH95" t="s">
        <v>167</v>
      </c>
      <c r="AI95">
        <v>2</v>
      </c>
      <c r="AK95" t="s">
        <v>167</v>
      </c>
      <c r="AO95" s="1">
        <v>19</v>
      </c>
    </row>
    <row r="96" spans="1:41" x14ac:dyDescent="0.3">
      <c r="A96" t="s">
        <v>235</v>
      </c>
      <c r="B96" t="s">
        <v>530</v>
      </c>
      <c r="C96" t="s">
        <v>531</v>
      </c>
      <c r="D96">
        <v>1248</v>
      </c>
      <c r="E96">
        <v>4</v>
      </c>
      <c r="F96">
        <v>4</v>
      </c>
      <c r="G96">
        <v>42</v>
      </c>
      <c r="H96" t="s">
        <v>460</v>
      </c>
      <c r="I96">
        <v>1555</v>
      </c>
      <c r="J96">
        <v>3995</v>
      </c>
      <c r="K96">
        <v>1695</v>
      </c>
      <c r="L96" t="s">
        <v>509</v>
      </c>
      <c r="M96">
        <v>4</v>
      </c>
      <c r="N96">
        <v>14.6</v>
      </c>
      <c r="O96">
        <v>19.8</v>
      </c>
      <c r="P96" t="s">
        <v>532</v>
      </c>
      <c r="Q96" t="s">
        <v>533</v>
      </c>
      <c r="R96" s="6" t="s">
        <v>372</v>
      </c>
      <c r="S96" t="s">
        <v>534</v>
      </c>
      <c r="T96">
        <v>5</v>
      </c>
      <c r="U96" t="s">
        <v>167</v>
      </c>
      <c r="V96" t="s">
        <v>167</v>
      </c>
      <c r="W96">
        <v>4.8</v>
      </c>
      <c r="AD96" t="s">
        <v>539</v>
      </c>
      <c r="AF96" t="s">
        <v>167</v>
      </c>
      <c r="AG96" t="s">
        <v>167</v>
      </c>
      <c r="AJ96" t="s">
        <v>540</v>
      </c>
      <c r="AK96" t="s">
        <v>167</v>
      </c>
      <c r="AO96">
        <v>19.8</v>
      </c>
    </row>
    <row r="97" spans="1:41" x14ac:dyDescent="0.3">
      <c r="A97" t="s">
        <v>235</v>
      </c>
      <c r="B97" t="s">
        <v>530</v>
      </c>
      <c r="C97" t="s">
        <v>274</v>
      </c>
      <c r="D97">
        <v>1197</v>
      </c>
      <c r="E97">
        <v>4</v>
      </c>
      <c r="F97">
        <v>4</v>
      </c>
      <c r="G97">
        <v>42</v>
      </c>
      <c r="H97" t="s">
        <v>146</v>
      </c>
      <c r="I97">
        <v>1555</v>
      </c>
      <c r="J97">
        <v>3995</v>
      </c>
      <c r="K97">
        <v>1695</v>
      </c>
      <c r="L97" t="s">
        <v>509</v>
      </c>
      <c r="M97">
        <v>4</v>
      </c>
      <c r="N97">
        <v>16.3</v>
      </c>
      <c r="O97">
        <v>19.100000000000001</v>
      </c>
      <c r="P97" t="s">
        <v>541</v>
      </c>
      <c r="Q97" t="s">
        <v>363</v>
      </c>
      <c r="R97" s="6" t="s">
        <v>372</v>
      </c>
      <c r="S97" t="s">
        <v>534</v>
      </c>
      <c r="T97">
        <v>5</v>
      </c>
      <c r="V97" t="s">
        <v>167</v>
      </c>
      <c r="W97">
        <v>4.8</v>
      </c>
      <c r="AD97" t="s">
        <v>543</v>
      </c>
      <c r="AF97" t="s">
        <v>167</v>
      </c>
      <c r="AG97" t="s">
        <v>167</v>
      </c>
      <c r="AJ97" t="s">
        <v>544</v>
      </c>
      <c r="AK97" t="s">
        <v>167</v>
      </c>
      <c r="AO97">
        <v>19.100000000000001</v>
      </c>
    </row>
    <row r="98" spans="1:41" x14ac:dyDescent="0.3">
      <c r="A98" t="s">
        <v>235</v>
      </c>
      <c r="B98" t="s">
        <v>530</v>
      </c>
      <c r="C98" t="s">
        <v>545</v>
      </c>
      <c r="D98">
        <v>1197</v>
      </c>
      <c r="E98">
        <v>4</v>
      </c>
      <c r="F98">
        <v>4</v>
      </c>
      <c r="G98">
        <v>42</v>
      </c>
      <c r="H98" t="s">
        <v>184</v>
      </c>
      <c r="I98">
        <v>1555</v>
      </c>
      <c r="J98">
        <v>3995</v>
      </c>
      <c r="K98">
        <v>1695</v>
      </c>
      <c r="L98" t="s">
        <v>509</v>
      </c>
      <c r="M98">
        <v>4</v>
      </c>
      <c r="N98">
        <v>16.3</v>
      </c>
      <c r="O98" s="1" t="s">
        <v>148</v>
      </c>
      <c r="Q98" t="s">
        <v>363</v>
      </c>
      <c r="R98" s="6" t="s">
        <v>372</v>
      </c>
      <c r="S98" t="s">
        <v>534</v>
      </c>
      <c r="T98">
        <v>5</v>
      </c>
      <c r="V98" t="s">
        <v>167</v>
      </c>
      <c r="W98">
        <v>4.8</v>
      </c>
      <c r="AD98" t="s">
        <v>543</v>
      </c>
      <c r="AF98" t="s">
        <v>167</v>
      </c>
      <c r="AG98" t="s">
        <v>167</v>
      </c>
      <c r="AJ98" t="s">
        <v>544</v>
      </c>
      <c r="AK98" t="s">
        <v>167</v>
      </c>
      <c r="AO98" s="1">
        <v>19</v>
      </c>
    </row>
    <row r="99" spans="1:41" x14ac:dyDescent="0.3">
      <c r="A99" t="s">
        <v>319</v>
      </c>
      <c r="B99" t="s">
        <v>548</v>
      </c>
      <c r="C99" t="s">
        <v>549</v>
      </c>
      <c r="D99">
        <v>1197</v>
      </c>
      <c r="E99">
        <v>4</v>
      </c>
      <c r="F99">
        <v>4</v>
      </c>
      <c r="G99">
        <v>45</v>
      </c>
      <c r="H99" t="s">
        <v>146</v>
      </c>
      <c r="I99">
        <v>1505</v>
      </c>
      <c r="J99">
        <v>3995</v>
      </c>
      <c r="K99">
        <v>1710</v>
      </c>
      <c r="L99" t="s">
        <v>147</v>
      </c>
      <c r="M99">
        <v>5</v>
      </c>
      <c r="N99">
        <v>13.3</v>
      </c>
      <c r="O99">
        <v>18.600000000000001</v>
      </c>
      <c r="P99" t="s">
        <v>550</v>
      </c>
      <c r="Q99" t="s">
        <v>551</v>
      </c>
      <c r="R99" s="6" t="s">
        <v>304</v>
      </c>
      <c r="S99" t="s">
        <v>553</v>
      </c>
      <c r="T99">
        <v>5</v>
      </c>
      <c r="U99" t="s">
        <v>167</v>
      </c>
      <c r="V99" t="s">
        <v>167</v>
      </c>
      <c r="W99">
        <v>5.2</v>
      </c>
      <c r="Y99" t="s">
        <v>167</v>
      </c>
      <c r="AC99" t="s">
        <v>167</v>
      </c>
      <c r="AD99" t="s">
        <v>559</v>
      </c>
      <c r="AE99" t="s">
        <v>230</v>
      </c>
      <c r="AF99" t="s">
        <v>167</v>
      </c>
      <c r="AG99" t="s">
        <v>167</v>
      </c>
      <c r="AH99" t="s">
        <v>167</v>
      </c>
      <c r="AI99">
        <v>2</v>
      </c>
      <c r="AJ99" t="s">
        <v>457</v>
      </c>
      <c r="AO99">
        <v>18.600000000000001</v>
      </c>
    </row>
    <row r="100" spans="1:41" x14ac:dyDescent="0.3">
      <c r="A100" t="s">
        <v>319</v>
      </c>
      <c r="B100" t="s">
        <v>548</v>
      </c>
      <c r="C100" t="s">
        <v>561</v>
      </c>
      <c r="D100">
        <v>1396</v>
      </c>
      <c r="E100">
        <v>4</v>
      </c>
      <c r="F100">
        <v>4</v>
      </c>
      <c r="G100">
        <v>45</v>
      </c>
      <c r="H100" t="s">
        <v>460</v>
      </c>
      <c r="I100">
        <v>1505</v>
      </c>
      <c r="J100">
        <v>3985</v>
      </c>
      <c r="K100">
        <v>1734</v>
      </c>
      <c r="L100" t="s">
        <v>147</v>
      </c>
      <c r="M100">
        <v>5</v>
      </c>
      <c r="N100">
        <v>18.399999999999999</v>
      </c>
      <c r="O100">
        <v>22.54</v>
      </c>
      <c r="P100" t="s">
        <v>562</v>
      </c>
      <c r="Q100" t="s">
        <v>254</v>
      </c>
      <c r="R100" s="6" t="s">
        <v>372</v>
      </c>
      <c r="S100" t="s">
        <v>553</v>
      </c>
      <c r="T100">
        <v>5</v>
      </c>
      <c r="U100" t="s">
        <v>167</v>
      </c>
      <c r="V100" t="s">
        <v>167</v>
      </c>
      <c r="W100">
        <v>5.2</v>
      </c>
      <c r="Y100" t="s">
        <v>167</v>
      </c>
      <c r="AC100" t="s">
        <v>167</v>
      </c>
      <c r="AD100" t="s">
        <v>559</v>
      </c>
      <c r="AE100" t="s">
        <v>230</v>
      </c>
      <c r="AF100" t="s">
        <v>167</v>
      </c>
      <c r="AG100" t="s">
        <v>167</v>
      </c>
      <c r="AH100" t="s">
        <v>167</v>
      </c>
      <c r="AI100">
        <v>2</v>
      </c>
      <c r="AJ100" t="s">
        <v>457</v>
      </c>
      <c r="AO100">
        <v>22.54</v>
      </c>
    </row>
    <row r="101" spans="1:41" x14ac:dyDescent="0.3">
      <c r="A101" t="s">
        <v>319</v>
      </c>
      <c r="B101" t="s">
        <v>548</v>
      </c>
      <c r="C101" t="s">
        <v>566</v>
      </c>
      <c r="D101">
        <v>1197</v>
      </c>
      <c r="E101">
        <v>4</v>
      </c>
      <c r="F101">
        <v>4</v>
      </c>
      <c r="G101">
        <v>45</v>
      </c>
      <c r="H101" t="s">
        <v>146</v>
      </c>
      <c r="I101">
        <v>1505</v>
      </c>
      <c r="J101">
        <v>3985</v>
      </c>
      <c r="K101">
        <v>1734</v>
      </c>
      <c r="L101" t="s">
        <v>147</v>
      </c>
      <c r="M101">
        <v>5</v>
      </c>
      <c r="N101">
        <v>13.3</v>
      </c>
      <c r="O101">
        <v>18.5</v>
      </c>
      <c r="P101" t="s">
        <v>550</v>
      </c>
      <c r="Q101" t="s">
        <v>567</v>
      </c>
      <c r="R101" s="6" t="s">
        <v>372</v>
      </c>
      <c r="S101" t="s">
        <v>553</v>
      </c>
      <c r="T101">
        <v>5</v>
      </c>
      <c r="U101" t="s">
        <v>167</v>
      </c>
      <c r="V101" t="s">
        <v>167</v>
      </c>
      <c r="W101">
        <v>5.2</v>
      </c>
      <c r="Y101" t="s">
        <v>167</v>
      </c>
      <c r="AC101" t="s">
        <v>167</v>
      </c>
      <c r="AD101" t="s">
        <v>559</v>
      </c>
      <c r="AE101" t="s">
        <v>230</v>
      </c>
      <c r="AF101" t="s">
        <v>167</v>
      </c>
      <c r="AG101" t="s">
        <v>167</v>
      </c>
      <c r="AH101" t="s">
        <v>167</v>
      </c>
      <c r="AI101">
        <v>2</v>
      </c>
      <c r="AJ101" t="s">
        <v>457</v>
      </c>
      <c r="AO101">
        <v>18.5</v>
      </c>
    </row>
    <row r="102" spans="1:41" x14ac:dyDescent="0.3">
      <c r="A102" t="s">
        <v>319</v>
      </c>
      <c r="B102" t="s">
        <v>548</v>
      </c>
      <c r="C102" t="s">
        <v>568</v>
      </c>
      <c r="D102">
        <v>1396</v>
      </c>
      <c r="E102">
        <v>4</v>
      </c>
      <c r="F102">
        <v>4</v>
      </c>
      <c r="G102">
        <v>45</v>
      </c>
      <c r="H102" t="s">
        <v>460</v>
      </c>
      <c r="I102">
        <v>1505</v>
      </c>
      <c r="J102">
        <v>3985</v>
      </c>
      <c r="K102">
        <v>1734</v>
      </c>
      <c r="L102" t="s">
        <v>147</v>
      </c>
      <c r="M102">
        <v>5</v>
      </c>
      <c r="N102">
        <v>18.399999999999999</v>
      </c>
      <c r="O102">
        <v>22.54</v>
      </c>
      <c r="P102" t="s">
        <v>562</v>
      </c>
      <c r="Q102" t="s">
        <v>254</v>
      </c>
      <c r="R102" s="6" t="s">
        <v>372</v>
      </c>
      <c r="S102" t="s">
        <v>553</v>
      </c>
      <c r="T102">
        <v>5</v>
      </c>
      <c r="U102" t="s">
        <v>167</v>
      </c>
      <c r="V102" t="s">
        <v>167</v>
      </c>
      <c r="W102">
        <v>5.2</v>
      </c>
      <c r="Y102" t="s">
        <v>167</v>
      </c>
      <c r="AC102" t="s">
        <v>167</v>
      </c>
      <c r="AD102" t="s">
        <v>559</v>
      </c>
      <c r="AE102" t="s">
        <v>230</v>
      </c>
      <c r="AF102" t="s">
        <v>167</v>
      </c>
      <c r="AG102" t="s">
        <v>167</v>
      </c>
      <c r="AH102" t="s">
        <v>167</v>
      </c>
      <c r="AI102">
        <v>2</v>
      </c>
      <c r="AJ102" t="s">
        <v>457</v>
      </c>
      <c r="AO102">
        <v>22.54</v>
      </c>
    </row>
    <row r="103" spans="1:41" x14ac:dyDescent="0.3">
      <c r="A103" t="s">
        <v>319</v>
      </c>
      <c r="B103" t="s">
        <v>548</v>
      </c>
      <c r="C103" t="s">
        <v>569</v>
      </c>
      <c r="D103">
        <v>1197</v>
      </c>
      <c r="E103">
        <v>4</v>
      </c>
      <c r="F103">
        <v>4</v>
      </c>
      <c r="G103">
        <v>45</v>
      </c>
      <c r="H103" t="s">
        <v>146</v>
      </c>
      <c r="I103">
        <v>1505</v>
      </c>
      <c r="J103">
        <v>3985</v>
      </c>
      <c r="K103">
        <v>1734</v>
      </c>
      <c r="L103" t="s">
        <v>147</v>
      </c>
      <c r="M103">
        <v>5</v>
      </c>
      <c r="N103">
        <v>13.3</v>
      </c>
      <c r="O103">
        <v>18.5</v>
      </c>
      <c r="P103" t="s">
        <v>550</v>
      </c>
      <c r="Q103" t="s">
        <v>570</v>
      </c>
      <c r="R103" s="6" t="s">
        <v>372</v>
      </c>
      <c r="S103" t="s">
        <v>553</v>
      </c>
      <c r="T103">
        <v>5</v>
      </c>
      <c r="U103" t="s">
        <v>167</v>
      </c>
      <c r="V103" t="s">
        <v>167</v>
      </c>
      <c r="W103">
        <v>5.2</v>
      </c>
      <c r="Y103" t="s">
        <v>167</v>
      </c>
      <c r="AC103" t="s">
        <v>167</v>
      </c>
      <c r="AD103" t="s">
        <v>559</v>
      </c>
      <c r="AE103" t="s">
        <v>230</v>
      </c>
      <c r="AF103" t="s">
        <v>167</v>
      </c>
      <c r="AG103" t="s">
        <v>167</v>
      </c>
      <c r="AH103" t="s">
        <v>167</v>
      </c>
      <c r="AI103">
        <v>2</v>
      </c>
      <c r="AJ103" t="s">
        <v>457</v>
      </c>
      <c r="AO103">
        <v>18.5</v>
      </c>
    </row>
    <row r="104" spans="1:41" x14ac:dyDescent="0.3">
      <c r="A104" t="s">
        <v>319</v>
      </c>
      <c r="B104" t="s">
        <v>548</v>
      </c>
      <c r="C104" t="s">
        <v>573</v>
      </c>
      <c r="D104">
        <v>1396</v>
      </c>
      <c r="E104">
        <v>4</v>
      </c>
      <c r="F104">
        <v>4</v>
      </c>
      <c r="G104">
        <v>45</v>
      </c>
      <c r="H104" t="s">
        <v>460</v>
      </c>
      <c r="I104">
        <v>1505</v>
      </c>
      <c r="J104">
        <v>3985</v>
      </c>
      <c r="K104">
        <v>1734</v>
      </c>
      <c r="L104" t="s">
        <v>147</v>
      </c>
      <c r="M104">
        <v>5</v>
      </c>
      <c r="N104">
        <v>18.399999999999999</v>
      </c>
      <c r="O104">
        <v>22.54</v>
      </c>
      <c r="P104" t="s">
        <v>562</v>
      </c>
      <c r="Q104" t="s">
        <v>574</v>
      </c>
      <c r="R104" s="6" t="s">
        <v>372</v>
      </c>
      <c r="S104" t="s">
        <v>553</v>
      </c>
      <c r="T104">
        <v>5</v>
      </c>
      <c r="U104" t="s">
        <v>167</v>
      </c>
      <c r="V104" t="s">
        <v>167</v>
      </c>
      <c r="W104">
        <v>5.2</v>
      </c>
      <c r="Y104" t="s">
        <v>167</v>
      </c>
      <c r="AC104" t="s">
        <v>167</v>
      </c>
      <c r="AD104" t="s">
        <v>559</v>
      </c>
      <c r="AE104" t="s">
        <v>230</v>
      </c>
      <c r="AF104" t="s">
        <v>167</v>
      </c>
      <c r="AG104" t="s">
        <v>167</v>
      </c>
      <c r="AH104" t="s">
        <v>167</v>
      </c>
      <c r="AI104">
        <v>2</v>
      </c>
      <c r="AJ104" t="s">
        <v>457</v>
      </c>
      <c r="AO104">
        <v>22.54</v>
      </c>
    </row>
    <row r="105" spans="1:41" x14ac:dyDescent="0.3">
      <c r="A105" t="s">
        <v>319</v>
      </c>
      <c r="B105" t="s">
        <v>548</v>
      </c>
      <c r="C105" t="s">
        <v>575</v>
      </c>
      <c r="D105">
        <v>1197</v>
      </c>
      <c r="E105">
        <v>4</v>
      </c>
      <c r="F105">
        <v>4</v>
      </c>
      <c r="G105">
        <v>45</v>
      </c>
      <c r="H105" t="s">
        <v>146</v>
      </c>
      <c r="I105">
        <v>1505</v>
      </c>
      <c r="J105">
        <v>3995</v>
      </c>
      <c r="K105">
        <v>1734</v>
      </c>
      <c r="L105" t="s">
        <v>147</v>
      </c>
      <c r="M105">
        <v>5</v>
      </c>
      <c r="N105">
        <v>13.3</v>
      </c>
      <c r="O105">
        <v>18.5</v>
      </c>
      <c r="P105" t="s">
        <v>576</v>
      </c>
      <c r="Q105" t="s">
        <v>574</v>
      </c>
      <c r="R105" s="6" t="s">
        <v>372</v>
      </c>
      <c r="S105" t="s">
        <v>553</v>
      </c>
      <c r="T105">
        <v>5</v>
      </c>
      <c r="U105" t="s">
        <v>167</v>
      </c>
      <c r="V105" t="s">
        <v>167</v>
      </c>
      <c r="W105">
        <v>5.2</v>
      </c>
      <c r="Y105" t="s">
        <v>167</v>
      </c>
      <c r="AC105" t="s">
        <v>167</v>
      </c>
      <c r="AD105" t="s">
        <v>559</v>
      </c>
      <c r="AE105" t="s">
        <v>579</v>
      </c>
      <c r="AF105" t="s">
        <v>167</v>
      </c>
      <c r="AG105" t="s">
        <v>167</v>
      </c>
      <c r="AH105" t="s">
        <v>167</v>
      </c>
      <c r="AI105">
        <v>6</v>
      </c>
      <c r="AJ105" t="s">
        <v>457</v>
      </c>
      <c r="AO105">
        <v>18.5</v>
      </c>
    </row>
    <row r="106" spans="1:41" x14ac:dyDescent="0.3">
      <c r="A106" t="s">
        <v>319</v>
      </c>
      <c r="B106" t="s">
        <v>548</v>
      </c>
      <c r="C106" t="s">
        <v>580</v>
      </c>
      <c r="D106">
        <v>1396</v>
      </c>
      <c r="E106">
        <v>4</v>
      </c>
      <c r="F106">
        <v>4</v>
      </c>
      <c r="G106">
        <v>45</v>
      </c>
      <c r="H106" t="s">
        <v>460</v>
      </c>
      <c r="I106">
        <v>1505</v>
      </c>
      <c r="J106">
        <v>3985</v>
      </c>
      <c r="K106">
        <v>1734</v>
      </c>
      <c r="L106" t="s">
        <v>147</v>
      </c>
      <c r="M106">
        <v>5</v>
      </c>
      <c r="N106">
        <v>18.399999999999999</v>
      </c>
      <c r="O106">
        <v>22.5</v>
      </c>
      <c r="P106" t="s">
        <v>562</v>
      </c>
      <c r="Q106" t="s">
        <v>574</v>
      </c>
      <c r="R106" s="6" t="s">
        <v>372</v>
      </c>
      <c r="T106">
        <v>5</v>
      </c>
      <c r="U106" t="s">
        <v>167</v>
      </c>
      <c r="V106" t="s">
        <v>167</v>
      </c>
      <c r="W106">
        <v>5.2</v>
      </c>
      <c r="Y106" t="s">
        <v>167</v>
      </c>
      <c r="AC106" t="s">
        <v>167</v>
      </c>
      <c r="AD106" t="s">
        <v>559</v>
      </c>
      <c r="AE106" t="s">
        <v>583</v>
      </c>
      <c r="AF106" t="s">
        <v>167</v>
      </c>
      <c r="AG106" t="s">
        <v>167</v>
      </c>
      <c r="AH106" t="s">
        <v>167</v>
      </c>
      <c r="AI106">
        <v>6</v>
      </c>
      <c r="AO106">
        <v>22.5</v>
      </c>
    </row>
    <row r="107" spans="1:41" x14ac:dyDescent="0.3">
      <c r="A107" t="s">
        <v>319</v>
      </c>
      <c r="B107" t="s">
        <v>548</v>
      </c>
      <c r="C107" t="s">
        <v>584</v>
      </c>
      <c r="D107">
        <v>1197</v>
      </c>
      <c r="E107">
        <v>4</v>
      </c>
      <c r="F107">
        <v>4</v>
      </c>
      <c r="G107">
        <v>45</v>
      </c>
      <c r="H107" t="s">
        <v>146</v>
      </c>
      <c r="I107">
        <v>1505</v>
      </c>
      <c r="J107">
        <v>3985</v>
      </c>
      <c r="K107">
        <v>1734</v>
      </c>
      <c r="L107" t="s">
        <v>147</v>
      </c>
      <c r="M107">
        <v>5</v>
      </c>
      <c r="N107">
        <v>13.3</v>
      </c>
      <c r="O107">
        <v>18.600000000000001</v>
      </c>
      <c r="P107" t="s">
        <v>550</v>
      </c>
      <c r="Q107" t="s">
        <v>551</v>
      </c>
      <c r="R107" s="6" t="s">
        <v>372</v>
      </c>
      <c r="S107" t="s">
        <v>553</v>
      </c>
      <c r="T107">
        <v>5</v>
      </c>
      <c r="U107" t="s">
        <v>167</v>
      </c>
      <c r="W107">
        <v>5.2</v>
      </c>
      <c r="Y107" t="s">
        <v>167</v>
      </c>
      <c r="AC107" t="s">
        <v>167</v>
      </c>
      <c r="AD107" t="s">
        <v>559</v>
      </c>
      <c r="AE107" t="s">
        <v>230</v>
      </c>
      <c r="AF107" t="s">
        <v>167</v>
      </c>
      <c r="AG107" t="s">
        <v>167</v>
      </c>
      <c r="AH107" t="s">
        <v>167</v>
      </c>
      <c r="AI107">
        <v>2</v>
      </c>
      <c r="AJ107" t="s">
        <v>457</v>
      </c>
      <c r="AO107">
        <v>18.600000000000001</v>
      </c>
    </row>
    <row r="108" spans="1:41" x14ac:dyDescent="0.3">
      <c r="A108" t="s">
        <v>319</v>
      </c>
      <c r="B108" t="s">
        <v>548</v>
      </c>
      <c r="C108" t="s">
        <v>585</v>
      </c>
      <c r="D108">
        <v>1197</v>
      </c>
      <c r="E108">
        <v>4</v>
      </c>
      <c r="F108">
        <v>4</v>
      </c>
      <c r="G108">
        <v>45</v>
      </c>
      <c r="H108" t="s">
        <v>146</v>
      </c>
      <c r="I108">
        <v>1505</v>
      </c>
      <c r="J108">
        <v>3985</v>
      </c>
      <c r="K108">
        <v>1734</v>
      </c>
      <c r="L108" t="s">
        <v>147</v>
      </c>
      <c r="M108">
        <v>5</v>
      </c>
      <c r="N108">
        <v>13.3</v>
      </c>
      <c r="O108">
        <v>18.5</v>
      </c>
      <c r="P108" t="s">
        <v>550</v>
      </c>
      <c r="Q108" t="s">
        <v>570</v>
      </c>
      <c r="R108" s="6" t="s">
        <v>372</v>
      </c>
      <c r="S108" t="s">
        <v>553</v>
      </c>
      <c r="T108">
        <v>5</v>
      </c>
      <c r="U108" t="s">
        <v>167</v>
      </c>
      <c r="V108" t="s">
        <v>167</v>
      </c>
      <c r="W108">
        <v>5.2</v>
      </c>
      <c r="Y108" t="s">
        <v>167</v>
      </c>
      <c r="AC108" t="s">
        <v>167</v>
      </c>
      <c r="AD108" t="s">
        <v>559</v>
      </c>
      <c r="AE108" t="s">
        <v>230</v>
      </c>
      <c r="AF108" t="s">
        <v>167</v>
      </c>
      <c r="AG108" t="s">
        <v>167</v>
      </c>
      <c r="AH108" t="s">
        <v>167</v>
      </c>
      <c r="AI108">
        <v>2</v>
      </c>
      <c r="AJ108" t="s">
        <v>457</v>
      </c>
      <c r="AO108">
        <v>18.5</v>
      </c>
    </row>
    <row r="109" spans="1:41" x14ac:dyDescent="0.3">
      <c r="A109" t="s">
        <v>319</v>
      </c>
      <c r="B109" t="s">
        <v>548</v>
      </c>
      <c r="C109" t="s">
        <v>586</v>
      </c>
      <c r="D109">
        <v>1197</v>
      </c>
      <c r="E109">
        <v>4</v>
      </c>
      <c r="F109">
        <v>4</v>
      </c>
      <c r="G109">
        <v>45</v>
      </c>
      <c r="H109" t="s">
        <v>146</v>
      </c>
      <c r="I109">
        <v>1505</v>
      </c>
      <c r="J109">
        <v>3985</v>
      </c>
      <c r="K109">
        <v>1734</v>
      </c>
      <c r="L109" t="s">
        <v>147</v>
      </c>
      <c r="M109">
        <v>5</v>
      </c>
      <c r="N109">
        <v>13.3</v>
      </c>
      <c r="O109">
        <v>18.5</v>
      </c>
      <c r="P109" t="s">
        <v>550</v>
      </c>
      <c r="Q109" t="s">
        <v>570</v>
      </c>
      <c r="R109" s="6" t="s">
        <v>372</v>
      </c>
      <c r="S109" t="s">
        <v>553</v>
      </c>
      <c r="T109">
        <v>5</v>
      </c>
      <c r="U109" t="s">
        <v>167</v>
      </c>
      <c r="V109" t="s">
        <v>167</v>
      </c>
      <c r="W109">
        <v>5.2</v>
      </c>
      <c r="Y109" t="s">
        <v>167</v>
      </c>
      <c r="AC109" t="s">
        <v>167</v>
      </c>
      <c r="AD109" t="s">
        <v>559</v>
      </c>
      <c r="AE109" t="s">
        <v>230</v>
      </c>
      <c r="AF109" t="s">
        <v>167</v>
      </c>
      <c r="AG109" t="s">
        <v>167</v>
      </c>
      <c r="AH109" t="s">
        <v>167</v>
      </c>
      <c r="AI109">
        <v>2</v>
      </c>
      <c r="AJ109" t="s">
        <v>457</v>
      </c>
      <c r="AO109">
        <v>18.5</v>
      </c>
    </row>
    <row r="110" spans="1:41" x14ac:dyDescent="0.3">
      <c r="A110" t="s">
        <v>319</v>
      </c>
      <c r="B110" t="s">
        <v>548</v>
      </c>
      <c r="C110" t="s">
        <v>587</v>
      </c>
      <c r="D110">
        <v>1396</v>
      </c>
      <c r="E110">
        <v>4</v>
      </c>
      <c r="F110">
        <v>4</v>
      </c>
      <c r="G110">
        <v>45</v>
      </c>
      <c r="H110" t="s">
        <v>460</v>
      </c>
      <c r="I110">
        <v>1505</v>
      </c>
      <c r="J110">
        <v>3985</v>
      </c>
      <c r="K110">
        <v>1734</v>
      </c>
      <c r="L110" t="s">
        <v>147</v>
      </c>
      <c r="M110">
        <v>5</v>
      </c>
      <c r="N110">
        <v>18.399999999999999</v>
      </c>
      <c r="O110">
        <v>22.54</v>
      </c>
      <c r="P110" t="s">
        <v>562</v>
      </c>
      <c r="Q110" t="s">
        <v>574</v>
      </c>
      <c r="R110" s="6" t="s">
        <v>372</v>
      </c>
      <c r="S110" t="s">
        <v>553</v>
      </c>
      <c r="T110">
        <v>5</v>
      </c>
      <c r="U110" t="s">
        <v>167</v>
      </c>
      <c r="V110" t="s">
        <v>167</v>
      </c>
      <c r="W110">
        <v>5.2</v>
      </c>
      <c r="Y110" t="s">
        <v>167</v>
      </c>
      <c r="AC110" t="s">
        <v>167</v>
      </c>
      <c r="AD110" t="s">
        <v>559</v>
      </c>
      <c r="AE110" t="s">
        <v>230</v>
      </c>
      <c r="AF110" t="s">
        <v>167</v>
      </c>
      <c r="AG110" t="s">
        <v>167</v>
      </c>
      <c r="AH110" t="s">
        <v>167</v>
      </c>
      <c r="AI110">
        <v>2</v>
      </c>
      <c r="AJ110" t="s">
        <v>457</v>
      </c>
      <c r="AO110">
        <v>22.54</v>
      </c>
    </row>
    <row r="111" spans="1:41" x14ac:dyDescent="0.3">
      <c r="A111" t="s">
        <v>319</v>
      </c>
      <c r="B111" t="s">
        <v>588</v>
      </c>
      <c r="C111" t="s">
        <v>589</v>
      </c>
      <c r="D111">
        <v>1197</v>
      </c>
      <c r="G111">
        <v>37</v>
      </c>
      <c r="H111" t="s">
        <v>146</v>
      </c>
      <c r="I111">
        <v>1520</v>
      </c>
      <c r="J111">
        <v>3995</v>
      </c>
      <c r="K111">
        <v>1680</v>
      </c>
      <c r="L111" t="s">
        <v>509</v>
      </c>
      <c r="M111">
        <v>5</v>
      </c>
      <c r="N111">
        <v>16.3</v>
      </c>
      <c r="O111" s="1" t="s">
        <v>148</v>
      </c>
      <c r="P111" t="s">
        <v>424</v>
      </c>
      <c r="R111" s="6" t="s">
        <v>304</v>
      </c>
      <c r="T111">
        <v>5</v>
      </c>
      <c r="V111" t="s">
        <v>167</v>
      </c>
      <c r="W111" t="s">
        <v>148</v>
      </c>
      <c r="Y111" t="s">
        <v>167</v>
      </c>
      <c r="AA111" t="s">
        <v>167</v>
      </c>
      <c r="AB111" t="s">
        <v>167</v>
      </c>
      <c r="AC111" t="s">
        <v>167</v>
      </c>
      <c r="AE111" t="s">
        <v>230</v>
      </c>
      <c r="AH111" t="s">
        <v>167</v>
      </c>
      <c r="AI111">
        <v>2</v>
      </c>
      <c r="AO111" s="1" t="s">
        <v>148</v>
      </c>
    </row>
    <row r="112" spans="1:41" x14ac:dyDescent="0.3">
      <c r="A112" t="s">
        <v>319</v>
      </c>
      <c r="B112" t="s">
        <v>588</v>
      </c>
      <c r="C112" t="s">
        <v>591</v>
      </c>
      <c r="D112">
        <v>1197</v>
      </c>
      <c r="G112">
        <v>37</v>
      </c>
      <c r="H112" t="s">
        <v>146</v>
      </c>
      <c r="I112">
        <v>1520</v>
      </c>
      <c r="J112">
        <v>3995</v>
      </c>
      <c r="K112">
        <v>1680</v>
      </c>
      <c r="L112" t="s">
        <v>509</v>
      </c>
      <c r="M112">
        <v>5</v>
      </c>
      <c r="N112">
        <v>16.3</v>
      </c>
      <c r="O112" s="1" t="s">
        <v>148</v>
      </c>
      <c r="P112" t="s">
        <v>424</v>
      </c>
      <c r="R112" s="6" t="s">
        <v>304</v>
      </c>
      <c r="T112">
        <v>5</v>
      </c>
      <c r="U112" t="s">
        <v>167</v>
      </c>
      <c r="V112" t="s">
        <v>167</v>
      </c>
      <c r="W112" t="s">
        <v>148</v>
      </c>
      <c r="Y112" t="s">
        <v>167</v>
      </c>
      <c r="AA112" t="s">
        <v>167</v>
      </c>
      <c r="AB112" t="s">
        <v>167</v>
      </c>
      <c r="AC112" t="s">
        <v>167</v>
      </c>
      <c r="AE112" t="s">
        <v>230</v>
      </c>
      <c r="AH112" t="s">
        <v>167</v>
      </c>
      <c r="AI112">
        <v>2</v>
      </c>
      <c r="AO112" s="1" t="s">
        <v>148</v>
      </c>
    </row>
    <row r="113" spans="1:41" x14ac:dyDescent="0.3">
      <c r="A113" t="s">
        <v>319</v>
      </c>
      <c r="B113" t="s">
        <v>588</v>
      </c>
      <c r="C113" t="s">
        <v>592</v>
      </c>
      <c r="D113">
        <v>1197</v>
      </c>
      <c r="G113">
        <v>37</v>
      </c>
      <c r="H113" t="s">
        <v>146</v>
      </c>
      <c r="I113">
        <v>1520</v>
      </c>
      <c r="J113">
        <v>3995</v>
      </c>
      <c r="K113">
        <v>1680</v>
      </c>
      <c r="L113" t="s">
        <v>509</v>
      </c>
      <c r="M113">
        <v>5</v>
      </c>
      <c r="N113">
        <v>16.3</v>
      </c>
      <c r="O113" s="1" t="s">
        <v>148</v>
      </c>
      <c r="P113" t="s">
        <v>593</v>
      </c>
      <c r="R113" s="6" t="s">
        <v>304</v>
      </c>
      <c r="T113">
        <v>5</v>
      </c>
      <c r="U113" t="s">
        <v>167</v>
      </c>
      <c r="V113" t="s">
        <v>167</v>
      </c>
      <c r="W113" t="s">
        <v>148</v>
      </c>
      <c r="Y113" t="s">
        <v>167</v>
      </c>
      <c r="AA113" t="s">
        <v>167</v>
      </c>
      <c r="AB113" t="s">
        <v>167</v>
      </c>
      <c r="AC113" t="s">
        <v>167</v>
      </c>
      <c r="AE113" t="s">
        <v>230</v>
      </c>
      <c r="AH113" t="s">
        <v>167</v>
      </c>
      <c r="AI113">
        <v>2</v>
      </c>
      <c r="AO113" s="1" t="s">
        <v>148</v>
      </c>
    </row>
    <row r="114" spans="1:41" x14ac:dyDescent="0.3">
      <c r="A114" t="s">
        <v>319</v>
      </c>
      <c r="B114" t="s">
        <v>588</v>
      </c>
      <c r="C114" t="s">
        <v>594</v>
      </c>
      <c r="D114">
        <v>1197</v>
      </c>
      <c r="G114">
        <v>37</v>
      </c>
      <c r="H114" t="s">
        <v>146</v>
      </c>
      <c r="I114">
        <v>1520</v>
      </c>
      <c r="J114">
        <v>3995</v>
      </c>
      <c r="K114">
        <v>1680</v>
      </c>
      <c r="L114" t="s">
        <v>509</v>
      </c>
      <c r="M114">
        <v>5</v>
      </c>
      <c r="N114">
        <v>16.3</v>
      </c>
      <c r="O114" s="1" t="s">
        <v>148</v>
      </c>
      <c r="P114" t="s">
        <v>424</v>
      </c>
      <c r="R114" s="6" t="s">
        <v>304</v>
      </c>
      <c r="T114">
        <v>5</v>
      </c>
      <c r="U114" t="s">
        <v>167</v>
      </c>
      <c r="V114" t="s">
        <v>167</v>
      </c>
      <c r="W114" t="s">
        <v>148</v>
      </c>
      <c r="Y114" t="s">
        <v>167</v>
      </c>
      <c r="AA114" t="s">
        <v>167</v>
      </c>
      <c r="AB114" t="s">
        <v>167</v>
      </c>
      <c r="AC114" t="s">
        <v>167</v>
      </c>
      <c r="AE114" t="s">
        <v>230</v>
      </c>
      <c r="AF114" t="s">
        <v>167</v>
      </c>
      <c r="AG114" t="s">
        <v>167</v>
      </c>
      <c r="AH114" t="s">
        <v>167</v>
      </c>
      <c r="AI114">
        <v>2</v>
      </c>
      <c r="AK114" t="s">
        <v>167</v>
      </c>
      <c r="AO114" s="1" t="s">
        <v>148</v>
      </c>
    </row>
    <row r="115" spans="1:41" x14ac:dyDescent="0.3">
      <c r="A115" t="s">
        <v>319</v>
      </c>
      <c r="B115" t="s">
        <v>588</v>
      </c>
      <c r="C115" t="s">
        <v>596</v>
      </c>
      <c r="D115">
        <v>1197</v>
      </c>
      <c r="G115">
        <v>37</v>
      </c>
      <c r="H115" t="s">
        <v>146</v>
      </c>
      <c r="I115">
        <v>1520</v>
      </c>
      <c r="J115">
        <v>3995</v>
      </c>
      <c r="K115">
        <v>1680</v>
      </c>
      <c r="L115" t="s">
        <v>509</v>
      </c>
      <c r="M115">
        <v>5</v>
      </c>
      <c r="N115">
        <v>16.3</v>
      </c>
      <c r="O115" s="1" t="s">
        <v>148</v>
      </c>
      <c r="P115" t="s">
        <v>593</v>
      </c>
      <c r="R115" s="6" t="s">
        <v>304</v>
      </c>
      <c r="T115">
        <v>5</v>
      </c>
      <c r="U115" t="s">
        <v>167</v>
      </c>
      <c r="V115" t="s">
        <v>167</v>
      </c>
      <c r="W115" t="s">
        <v>148</v>
      </c>
      <c r="Y115" t="s">
        <v>167</v>
      </c>
      <c r="AA115" t="s">
        <v>167</v>
      </c>
      <c r="AB115" t="s">
        <v>167</v>
      </c>
      <c r="AC115" t="s">
        <v>167</v>
      </c>
      <c r="AE115" t="s">
        <v>230</v>
      </c>
      <c r="AF115" t="s">
        <v>167</v>
      </c>
      <c r="AG115" t="s">
        <v>167</v>
      </c>
      <c r="AH115" t="s">
        <v>167</v>
      </c>
      <c r="AI115">
        <v>2</v>
      </c>
      <c r="AK115" t="s">
        <v>167</v>
      </c>
      <c r="AO115" s="1" t="s">
        <v>148</v>
      </c>
    </row>
    <row r="116" spans="1:41" x14ac:dyDescent="0.3">
      <c r="A116" t="s">
        <v>319</v>
      </c>
      <c r="B116" t="s">
        <v>588</v>
      </c>
      <c r="C116" t="s">
        <v>597</v>
      </c>
      <c r="D116">
        <v>1197</v>
      </c>
      <c r="G116">
        <v>37</v>
      </c>
      <c r="H116" t="s">
        <v>146</v>
      </c>
      <c r="I116">
        <v>1520</v>
      </c>
      <c r="J116">
        <v>3995</v>
      </c>
      <c r="K116">
        <v>1680</v>
      </c>
      <c r="L116" t="s">
        <v>509</v>
      </c>
      <c r="M116">
        <v>5</v>
      </c>
      <c r="N116">
        <v>16.3</v>
      </c>
      <c r="O116" s="1" t="s">
        <v>148</v>
      </c>
      <c r="P116" t="s">
        <v>424</v>
      </c>
      <c r="R116" s="6" t="s">
        <v>304</v>
      </c>
      <c r="T116">
        <v>5</v>
      </c>
      <c r="U116" t="s">
        <v>167</v>
      </c>
      <c r="V116" t="s">
        <v>167</v>
      </c>
      <c r="W116" t="s">
        <v>148</v>
      </c>
      <c r="Y116" t="s">
        <v>167</v>
      </c>
      <c r="AA116" t="s">
        <v>167</v>
      </c>
      <c r="AB116" t="s">
        <v>167</v>
      </c>
      <c r="AC116" t="s">
        <v>167</v>
      </c>
      <c r="AE116" t="s">
        <v>230</v>
      </c>
      <c r="AF116" t="s">
        <v>167</v>
      </c>
      <c r="AH116" t="s">
        <v>167</v>
      </c>
      <c r="AI116">
        <v>2</v>
      </c>
      <c r="AK116" t="s">
        <v>167</v>
      </c>
      <c r="AO116" s="1" t="s">
        <v>148</v>
      </c>
    </row>
    <row r="117" spans="1:41" x14ac:dyDescent="0.3">
      <c r="A117" t="s">
        <v>319</v>
      </c>
      <c r="B117" t="s">
        <v>588</v>
      </c>
      <c r="C117" t="s">
        <v>600</v>
      </c>
      <c r="D117">
        <v>1197</v>
      </c>
      <c r="G117">
        <v>37</v>
      </c>
      <c r="H117" t="s">
        <v>508</v>
      </c>
      <c r="I117">
        <v>1520</v>
      </c>
      <c r="J117">
        <v>3995</v>
      </c>
      <c r="K117">
        <v>1680</v>
      </c>
      <c r="L117" t="s">
        <v>509</v>
      </c>
      <c r="M117">
        <v>5</v>
      </c>
      <c r="N117">
        <v>16.3</v>
      </c>
      <c r="O117">
        <v>20.5</v>
      </c>
      <c r="P117" t="s">
        <v>424</v>
      </c>
      <c r="R117" s="6" t="s">
        <v>304</v>
      </c>
      <c r="T117">
        <v>5</v>
      </c>
      <c r="U117" t="s">
        <v>167</v>
      </c>
      <c r="V117" t="s">
        <v>167</v>
      </c>
      <c r="W117" t="s">
        <v>148</v>
      </c>
      <c r="Y117" t="s">
        <v>167</v>
      </c>
      <c r="AA117" t="s">
        <v>167</v>
      </c>
      <c r="AB117" t="s">
        <v>167</v>
      </c>
      <c r="AC117" t="s">
        <v>167</v>
      </c>
      <c r="AE117" t="s">
        <v>230</v>
      </c>
      <c r="AH117" t="s">
        <v>167</v>
      </c>
      <c r="AI117">
        <v>2</v>
      </c>
      <c r="AO117">
        <v>20.5</v>
      </c>
    </row>
    <row r="118" spans="1:41" x14ac:dyDescent="0.3">
      <c r="A118" t="s">
        <v>319</v>
      </c>
      <c r="B118" t="s">
        <v>588</v>
      </c>
      <c r="C118" t="s">
        <v>604</v>
      </c>
      <c r="D118">
        <v>998</v>
      </c>
      <c r="G118">
        <v>37</v>
      </c>
      <c r="H118" t="s">
        <v>146</v>
      </c>
      <c r="I118">
        <v>1520</v>
      </c>
      <c r="J118">
        <v>3995</v>
      </c>
      <c r="K118">
        <v>1680</v>
      </c>
      <c r="L118" t="s">
        <v>509</v>
      </c>
      <c r="M118">
        <v>5</v>
      </c>
      <c r="N118">
        <v>16.3</v>
      </c>
      <c r="O118" s="1" t="s">
        <v>148</v>
      </c>
      <c r="P118" t="s">
        <v>424</v>
      </c>
      <c r="R118" s="6" t="s">
        <v>304</v>
      </c>
      <c r="T118">
        <v>5</v>
      </c>
      <c r="U118" t="s">
        <v>167</v>
      </c>
      <c r="V118" t="s">
        <v>167</v>
      </c>
      <c r="W118" t="s">
        <v>148</v>
      </c>
      <c r="Y118" t="s">
        <v>167</v>
      </c>
      <c r="AA118" t="s">
        <v>167</v>
      </c>
      <c r="AB118" t="s">
        <v>167</v>
      </c>
      <c r="AC118" t="s">
        <v>167</v>
      </c>
      <c r="AE118" t="s">
        <v>230</v>
      </c>
      <c r="AF118" t="s">
        <v>167</v>
      </c>
      <c r="AG118" t="s">
        <v>167</v>
      </c>
      <c r="AH118" t="s">
        <v>167</v>
      </c>
      <c r="AI118">
        <v>2</v>
      </c>
      <c r="AK118" t="s">
        <v>167</v>
      </c>
      <c r="AO118" s="1" t="s">
        <v>148</v>
      </c>
    </row>
    <row r="119" spans="1:41" x14ac:dyDescent="0.3">
      <c r="A119" t="s">
        <v>319</v>
      </c>
      <c r="B119" t="s">
        <v>588</v>
      </c>
      <c r="C119" t="s">
        <v>607</v>
      </c>
      <c r="D119">
        <v>1186</v>
      </c>
      <c r="G119">
        <v>37</v>
      </c>
      <c r="H119" t="s">
        <v>460</v>
      </c>
      <c r="I119">
        <v>1520</v>
      </c>
      <c r="J119">
        <v>3995</v>
      </c>
      <c r="K119">
        <v>1680</v>
      </c>
      <c r="L119" t="s">
        <v>509</v>
      </c>
      <c r="M119">
        <v>5</v>
      </c>
      <c r="N119">
        <v>16.3</v>
      </c>
      <c r="O119" s="1" t="s">
        <v>148</v>
      </c>
      <c r="P119" t="s">
        <v>608</v>
      </c>
      <c r="R119" s="6" t="s">
        <v>304</v>
      </c>
      <c r="T119">
        <v>5</v>
      </c>
      <c r="U119" t="s">
        <v>167</v>
      </c>
      <c r="V119" t="s">
        <v>167</v>
      </c>
      <c r="W119" t="s">
        <v>148</v>
      </c>
      <c r="Y119" t="s">
        <v>167</v>
      </c>
      <c r="AA119" t="s">
        <v>167</v>
      </c>
      <c r="AB119" t="s">
        <v>167</v>
      </c>
      <c r="AC119" t="s">
        <v>167</v>
      </c>
      <c r="AE119" t="s">
        <v>230</v>
      </c>
      <c r="AH119" t="s">
        <v>167</v>
      </c>
      <c r="AI119">
        <v>2</v>
      </c>
      <c r="AO119" s="1" t="s">
        <v>148</v>
      </c>
    </row>
    <row r="120" spans="1:41" x14ac:dyDescent="0.3">
      <c r="A120" t="s">
        <v>319</v>
      </c>
      <c r="B120" t="s">
        <v>588</v>
      </c>
      <c r="C120" t="s">
        <v>610</v>
      </c>
      <c r="D120">
        <v>1186</v>
      </c>
      <c r="G120">
        <v>37</v>
      </c>
      <c r="H120" t="s">
        <v>460</v>
      </c>
      <c r="I120">
        <v>1520</v>
      </c>
      <c r="J120">
        <v>3995</v>
      </c>
      <c r="K120">
        <v>1680</v>
      </c>
      <c r="L120" t="s">
        <v>509</v>
      </c>
      <c r="M120">
        <v>5</v>
      </c>
      <c r="N120">
        <v>16.3</v>
      </c>
      <c r="O120" s="1" t="s">
        <v>148</v>
      </c>
      <c r="P120" t="s">
        <v>611</v>
      </c>
      <c r="R120" s="6" t="s">
        <v>304</v>
      </c>
      <c r="T120">
        <v>5</v>
      </c>
      <c r="U120" t="s">
        <v>167</v>
      </c>
      <c r="V120" t="s">
        <v>167</v>
      </c>
      <c r="W120" t="s">
        <v>148</v>
      </c>
      <c r="Y120" t="s">
        <v>167</v>
      </c>
      <c r="AA120" t="s">
        <v>167</v>
      </c>
      <c r="AB120" t="s">
        <v>167</v>
      </c>
      <c r="AC120" t="s">
        <v>167</v>
      </c>
      <c r="AE120" t="s">
        <v>230</v>
      </c>
      <c r="AH120" t="s">
        <v>167</v>
      </c>
      <c r="AI120">
        <v>2</v>
      </c>
      <c r="AO120" s="1" t="s">
        <v>148</v>
      </c>
    </row>
    <row r="121" spans="1:41" x14ac:dyDescent="0.3">
      <c r="A121" t="s">
        <v>319</v>
      </c>
      <c r="B121" t="s">
        <v>588</v>
      </c>
      <c r="C121" t="s">
        <v>612</v>
      </c>
      <c r="D121">
        <v>1186</v>
      </c>
      <c r="G121">
        <v>37</v>
      </c>
      <c r="H121" t="s">
        <v>460</v>
      </c>
      <c r="I121">
        <v>1520</v>
      </c>
      <c r="J121">
        <v>3995</v>
      </c>
      <c r="K121">
        <v>1680</v>
      </c>
      <c r="L121" t="s">
        <v>509</v>
      </c>
      <c r="M121">
        <v>5</v>
      </c>
      <c r="N121">
        <v>16.3</v>
      </c>
      <c r="O121" s="1" t="s">
        <v>148</v>
      </c>
      <c r="P121" t="s">
        <v>613</v>
      </c>
      <c r="R121" s="6" t="s">
        <v>304</v>
      </c>
      <c r="T121">
        <v>5</v>
      </c>
      <c r="U121" t="s">
        <v>167</v>
      </c>
      <c r="V121" t="s">
        <v>167</v>
      </c>
      <c r="W121" t="s">
        <v>148</v>
      </c>
      <c r="Y121" t="s">
        <v>167</v>
      </c>
      <c r="AA121" t="s">
        <v>167</v>
      </c>
      <c r="AB121" t="s">
        <v>167</v>
      </c>
      <c r="AC121" t="s">
        <v>167</v>
      </c>
      <c r="AE121" t="s">
        <v>230</v>
      </c>
      <c r="AF121" t="s">
        <v>167</v>
      </c>
      <c r="AG121" t="s">
        <v>167</v>
      </c>
      <c r="AH121" t="s">
        <v>167</v>
      </c>
      <c r="AI121">
        <v>2</v>
      </c>
      <c r="AK121" t="s">
        <v>167</v>
      </c>
      <c r="AO121" s="1" t="s">
        <v>148</v>
      </c>
    </row>
    <row r="122" spans="1:41" x14ac:dyDescent="0.3">
      <c r="A122" t="s">
        <v>319</v>
      </c>
      <c r="B122" t="s">
        <v>588</v>
      </c>
      <c r="C122" t="s">
        <v>614</v>
      </c>
      <c r="D122">
        <v>1186</v>
      </c>
      <c r="G122">
        <v>37</v>
      </c>
      <c r="H122" t="s">
        <v>460</v>
      </c>
      <c r="I122">
        <v>1520</v>
      </c>
      <c r="J122">
        <v>3995</v>
      </c>
      <c r="K122">
        <v>1680</v>
      </c>
      <c r="L122" t="s">
        <v>509</v>
      </c>
      <c r="M122">
        <v>5</v>
      </c>
      <c r="N122">
        <v>16.3</v>
      </c>
      <c r="O122" s="1" t="s">
        <v>148</v>
      </c>
      <c r="P122" t="s">
        <v>608</v>
      </c>
      <c r="R122" s="6" t="s">
        <v>304</v>
      </c>
      <c r="T122">
        <v>5</v>
      </c>
      <c r="U122" t="s">
        <v>167</v>
      </c>
      <c r="V122" t="s">
        <v>167</v>
      </c>
      <c r="W122" t="s">
        <v>148</v>
      </c>
      <c r="Y122" t="s">
        <v>167</v>
      </c>
      <c r="AA122" t="s">
        <v>167</v>
      </c>
      <c r="AB122" t="s">
        <v>167</v>
      </c>
      <c r="AC122" t="s">
        <v>167</v>
      </c>
      <c r="AE122" t="s">
        <v>230</v>
      </c>
      <c r="AF122" t="s">
        <v>167</v>
      </c>
      <c r="AG122" t="s">
        <v>167</v>
      </c>
      <c r="AH122" t="s">
        <v>167</v>
      </c>
      <c r="AI122">
        <v>2</v>
      </c>
      <c r="AK122" t="s">
        <v>167</v>
      </c>
      <c r="AO122" s="1" t="s">
        <v>148</v>
      </c>
    </row>
    <row r="123" spans="1:41" x14ac:dyDescent="0.3">
      <c r="A123" t="s">
        <v>615</v>
      </c>
      <c r="B123" t="s">
        <v>616</v>
      </c>
      <c r="C123" t="s">
        <v>617</v>
      </c>
      <c r="D123">
        <v>999</v>
      </c>
      <c r="E123">
        <v>3</v>
      </c>
      <c r="F123">
        <v>4</v>
      </c>
      <c r="G123">
        <v>45</v>
      </c>
      <c r="H123" t="s">
        <v>146</v>
      </c>
      <c r="I123">
        <v>1469</v>
      </c>
      <c r="J123">
        <v>3971</v>
      </c>
      <c r="K123">
        <v>1682</v>
      </c>
      <c r="L123" t="s">
        <v>147</v>
      </c>
      <c r="M123">
        <v>5</v>
      </c>
      <c r="N123">
        <v>14</v>
      </c>
      <c r="O123">
        <v>16</v>
      </c>
      <c r="P123" t="s">
        <v>618</v>
      </c>
      <c r="Q123" t="s">
        <v>619</v>
      </c>
      <c r="R123" s="6" t="s">
        <v>304</v>
      </c>
      <c r="S123" t="s">
        <v>413</v>
      </c>
      <c r="T123">
        <v>5</v>
      </c>
      <c r="U123" t="s">
        <v>167</v>
      </c>
      <c r="V123" t="s">
        <v>167</v>
      </c>
      <c r="W123">
        <v>4.97</v>
      </c>
      <c r="AD123" t="s">
        <v>630</v>
      </c>
      <c r="AE123" t="s">
        <v>359</v>
      </c>
      <c r="AF123" t="s">
        <v>167</v>
      </c>
      <c r="AG123" t="s">
        <v>167</v>
      </c>
      <c r="AI123">
        <v>2</v>
      </c>
      <c r="AO123">
        <v>16</v>
      </c>
    </row>
    <row r="124" spans="1:41" x14ac:dyDescent="0.3">
      <c r="A124" t="s">
        <v>615</v>
      </c>
      <c r="B124" t="s">
        <v>616</v>
      </c>
      <c r="C124" t="s">
        <v>631</v>
      </c>
      <c r="D124">
        <v>999</v>
      </c>
      <c r="E124">
        <v>3</v>
      </c>
      <c r="F124">
        <v>4</v>
      </c>
      <c r="G124">
        <v>45</v>
      </c>
      <c r="H124" t="s">
        <v>146</v>
      </c>
      <c r="I124">
        <v>1469</v>
      </c>
      <c r="J124">
        <v>3971</v>
      </c>
      <c r="K124">
        <v>1682</v>
      </c>
      <c r="L124" t="s">
        <v>147</v>
      </c>
      <c r="M124">
        <v>5</v>
      </c>
      <c r="N124">
        <v>14</v>
      </c>
      <c r="O124">
        <v>16</v>
      </c>
      <c r="P124" t="s">
        <v>618</v>
      </c>
      <c r="Q124" t="s">
        <v>632</v>
      </c>
      <c r="R124" s="6" t="s">
        <v>304</v>
      </c>
      <c r="S124" t="s">
        <v>413</v>
      </c>
      <c r="T124">
        <v>5</v>
      </c>
      <c r="U124" t="s">
        <v>167</v>
      </c>
      <c r="V124" t="s">
        <v>167</v>
      </c>
      <c r="W124">
        <v>4.97</v>
      </c>
      <c r="AC124" t="s">
        <v>167</v>
      </c>
      <c r="AD124" t="s">
        <v>630</v>
      </c>
      <c r="AE124" t="s">
        <v>230</v>
      </c>
      <c r="AG124" t="s">
        <v>167</v>
      </c>
      <c r="AI124">
        <v>2</v>
      </c>
      <c r="AJ124" t="s">
        <v>457</v>
      </c>
      <c r="AK124" t="s">
        <v>167</v>
      </c>
      <c r="AO124">
        <v>16</v>
      </c>
    </row>
    <row r="125" spans="1:41" x14ac:dyDescent="0.3">
      <c r="A125" t="s">
        <v>615</v>
      </c>
      <c r="B125" t="s">
        <v>616</v>
      </c>
      <c r="C125" t="s">
        <v>634</v>
      </c>
      <c r="D125">
        <v>999</v>
      </c>
      <c r="E125">
        <v>3</v>
      </c>
      <c r="F125">
        <v>4</v>
      </c>
      <c r="G125">
        <v>45</v>
      </c>
      <c r="H125" t="s">
        <v>146</v>
      </c>
      <c r="I125">
        <v>1469</v>
      </c>
      <c r="J125">
        <v>3971</v>
      </c>
      <c r="K125">
        <v>1682</v>
      </c>
      <c r="L125" t="s">
        <v>147</v>
      </c>
      <c r="M125">
        <v>5</v>
      </c>
      <c r="N125">
        <v>14</v>
      </c>
      <c r="O125">
        <v>16</v>
      </c>
      <c r="P125" t="s">
        <v>618</v>
      </c>
      <c r="Q125" t="s">
        <v>635</v>
      </c>
      <c r="R125" s="6" t="s">
        <v>304</v>
      </c>
      <c r="S125" t="s">
        <v>413</v>
      </c>
      <c r="T125">
        <v>5</v>
      </c>
      <c r="U125" t="s">
        <v>167</v>
      </c>
      <c r="V125" t="s">
        <v>167</v>
      </c>
      <c r="W125">
        <v>4.97</v>
      </c>
      <c r="AA125" t="s">
        <v>167</v>
      </c>
      <c r="AB125" t="s">
        <v>167</v>
      </c>
      <c r="AC125" t="s">
        <v>167</v>
      </c>
      <c r="AD125" t="s">
        <v>630</v>
      </c>
      <c r="AE125" t="s">
        <v>230</v>
      </c>
      <c r="AF125" t="s">
        <v>167</v>
      </c>
      <c r="AG125" t="s">
        <v>167</v>
      </c>
      <c r="AI125">
        <v>2</v>
      </c>
      <c r="AJ125" t="s">
        <v>637</v>
      </c>
      <c r="AK125" t="s">
        <v>167</v>
      </c>
      <c r="AN125" t="s">
        <v>167</v>
      </c>
      <c r="AO125">
        <v>16</v>
      </c>
    </row>
    <row r="126" spans="1:41" x14ac:dyDescent="0.3">
      <c r="A126" t="s">
        <v>615</v>
      </c>
      <c r="B126" t="s">
        <v>616</v>
      </c>
      <c r="C126" t="s">
        <v>638</v>
      </c>
      <c r="D126">
        <v>1498</v>
      </c>
      <c r="E126">
        <v>4</v>
      </c>
      <c r="F126">
        <v>4</v>
      </c>
      <c r="G126">
        <v>45</v>
      </c>
      <c r="H126" t="s">
        <v>460</v>
      </c>
      <c r="I126">
        <v>1469</v>
      </c>
      <c r="J126">
        <v>3971</v>
      </c>
      <c r="K126">
        <v>1682</v>
      </c>
      <c r="L126" t="s">
        <v>147</v>
      </c>
      <c r="M126">
        <v>5</v>
      </c>
      <c r="N126">
        <v>19</v>
      </c>
      <c r="O126">
        <v>20</v>
      </c>
      <c r="P126" t="s">
        <v>525</v>
      </c>
      <c r="Q126" t="s">
        <v>619</v>
      </c>
      <c r="R126" s="6" t="s">
        <v>304</v>
      </c>
      <c r="S126" t="s">
        <v>413</v>
      </c>
      <c r="T126">
        <v>5</v>
      </c>
      <c r="U126" t="s">
        <v>167</v>
      </c>
      <c r="V126" t="s">
        <v>167</v>
      </c>
      <c r="W126">
        <v>4.97</v>
      </c>
      <c r="AD126" t="s">
        <v>630</v>
      </c>
      <c r="AE126" t="s">
        <v>359</v>
      </c>
      <c r="AF126" t="s">
        <v>167</v>
      </c>
      <c r="AG126" t="s">
        <v>167</v>
      </c>
      <c r="AI126">
        <v>2</v>
      </c>
      <c r="AO126">
        <v>20</v>
      </c>
    </row>
    <row r="127" spans="1:41" x14ac:dyDescent="0.3">
      <c r="A127" t="s">
        <v>615</v>
      </c>
      <c r="B127" t="s">
        <v>616</v>
      </c>
      <c r="C127" t="s">
        <v>641</v>
      </c>
      <c r="D127">
        <v>1498</v>
      </c>
      <c r="E127">
        <v>4</v>
      </c>
      <c r="F127">
        <v>4</v>
      </c>
      <c r="G127">
        <v>45</v>
      </c>
      <c r="H127" t="s">
        <v>460</v>
      </c>
      <c r="I127">
        <v>1469</v>
      </c>
      <c r="J127">
        <v>3971</v>
      </c>
      <c r="K127">
        <v>1682</v>
      </c>
      <c r="L127" t="s">
        <v>147</v>
      </c>
      <c r="M127">
        <v>5</v>
      </c>
      <c r="N127">
        <v>19</v>
      </c>
      <c r="O127">
        <v>20</v>
      </c>
      <c r="P127" t="s">
        <v>525</v>
      </c>
      <c r="Q127" t="s">
        <v>642</v>
      </c>
      <c r="R127" s="6" t="s">
        <v>304</v>
      </c>
      <c r="S127" t="s">
        <v>413</v>
      </c>
      <c r="T127">
        <v>5</v>
      </c>
      <c r="U127" t="s">
        <v>167</v>
      </c>
      <c r="V127" t="s">
        <v>167</v>
      </c>
      <c r="W127">
        <v>4.97</v>
      </c>
      <c r="AC127" t="s">
        <v>167</v>
      </c>
      <c r="AD127" t="s">
        <v>643</v>
      </c>
      <c r="AE127" t="s">
        <v>230</v>
      </c>
      <c r="AF127" t="s">
        <v>167</v>
      </c>
      <c r="AG127" t="s">
        <v>167</v>
      </c>
      <c r="AI127">
        <v>2</v>
      </c>
      <c r="AK127" t="s">
        <v>167</v>
      </c>
      <c r="AO127">
        <v>20</v>
      </c>
    </row>
    <row r="128" spans="1:41" x14ac:dyDescent="0.3">
      <c r="A128" t="s">
        <v>615</v>
      </c>
      <c r="B128" t="s">
        <v>616</v>
      </c>
      <c r="C128" t="s">
        <v>644</v>
      </c>
      <c r="D128">
        <v>1498</v>
      </c>
      <c r="E128">
        <v>4</v>
      </c>
      <c r="F128">
        <v>4</v>
      </c>
      <c r="G128">
        <v>45</v>
      </c>
      <c r="H128" t="s">
        <v>460</v>
      </c>
      <c r="I128">
        <v>1469</v>
      </c>
      <c r="J128">
        <v>3971</v>
      </c>
      <c r="K128">
        <v>1682</v>
      </c>
      <c r="L128" t="s">
        <v>147</v>
      </c>
      <c r="M128">
        <v>5</v>
      </c>
      <c r="N128">
        <v>19</v>
      </c>
      <c r="O128">
        <v>20</v>
      </c>
      <c r="P128" t="s">
        <v>525</v>
      </c>
      <c r="Q128" t="s">
        <v>645</v>
      </c>
      <c r="R128" s="6" t="s">
        <v>304</v>
      </c>
      <c r="S128" t="s">
        <v>413</v>
      </c>
      <c r="T128">
        <v>5</v>
      </c>
      <c r="U128" t="s">
        <v>167</v>
      </c>
      <c r="V128" t="s">
        <v>167</v>
      </c>
      <c r="W128">
        <v>4.97</v>
      </c>
      <c r="AA128" t="s">
        <v>167</v>
      </c>
      <c r="AB128" t="s">
        <v>167</v>
      </c>
      <c r="AC128" t="s">
        <v>167</v>
      </c>
      <c r="AD128" t="s">
        <v>643</v>
      </c>
      <c r="AE128" t="s">
        <v>230</v>
      </c>
      <c r="AF128" t="s">
        <v>167</v>
      </c>
      <c r="AG128" t="s">
        <v>167</v>
      </c>
      <c r="AI128">
        <v>2</v>
      </c>
      <c r="AK128" t="s">
        <v>167</v>
      </c>
      <c r="AN128" t="s">
        <v>167</v>
      </c>
      <c r="AO128">
        <v>20</v>
      </c>
    </row>
    <row r="129" spans="1:41" x14ac:dyDescent="0.3">
      <c r="A129" t="s">
        <v>615</v>
      </c>
      <c r="B129" t="s">
        <v>616</v>
      </c>
      <c r="C129" t="s">
        <v>646</v>
      </c>
      <c r="D129">
        <v>1197</v>
      </c>
      <c r="E129">
        <v>4</v>
      </c>
      <c r="F129">
        <v>4</v>
      </c>
      <c r="G129">
        <v>45</v>
      </c>
      <c r="H129" t="s">
        <v>146</v>
      </c>
      <c r="I129">
        <v>1469</v>
      </c>
      <c r="J129">
        <v>3971</v>
      </c>
      <c r="K129">
        <v>1682</v>
      </c>
      <c r="L129" t="s">
        <v>147</v>
      </c>
      <c r="M129">
        <v>5</v>
      </c>
      <c r="N129">
        <v>17</v>
      </c>
      <c r="O129">
        <v>17</v>
      </c>
      <c r="P129" t="s">
        <v>647</v>
      </c>
      <c r="Q129" t="s">
        <v>648</v>
      </c>
      <c r="R129" s="6" t="s">
        <v>304</v>
      </c>
      <c r="S129" t="s">
        <v>413</v>
      </c>
      <c r="T129">
        <v>5</v>
      </c>
      <c r="U129" t="s">
        <v>167</v>
      </c>
      <c r="V129" t="s">
        <v>167</v>
      </c>
      <c r="W129">
        <v>4.97</v>
      </c>
      <c r="X129" t="s">
        <v>167</v>
      </c>
      <c r="Y129" t="s">
        <v>167</v>
      </c>
      <c r="AA129" t="s">
        <v>167</v>
      </c>
      <c r="AC129" t="s">
        <v>167</v>
      </c>
      <c r="AD129" t="s">
        <v>652</v>
      </c>
      <c r="AE129" t="s">
        <v>230</v>
      </c>
      <c r="AF129" t="s">
        <v>167</v>
      </c>
      <c r="AG129" t="s">
        <v>167</v>
      </c>
      <c r="AH129" t="s">
        <v>167</v>
      </c>
      <c r="AI129">
        <v>2</v>
      </c>
      <c r="AK129" t="s">
        <v>167</v>
      </c>
      <c r="AN129" t="s">
        <v>167</v>
      </c>
      <c r="AO129">
        <v>17</v>
      </c>
    </row>
    <row r="130" spans="1:41" x14ac:dyDescent="0.3">
      <c r="A130" t="s">
        <v>615</v>
      </c>
      <c r="B130" t="s">
        <v>616</v>
      </c>
      <c r="C130" t="s">
        <v>653</v>
      </c>
      <c r="D130">
        <v>1498</v>
      </c>
      <c r="E130">
        <v>4</v>
      </c>
      <c r="F130">
        <v>4</v>
      </c>
      <c r="G130">
        <v>45</v>
      </c>
      <c r="H130" t="s">
        <v>460</v>
      </c>
      <c r="I130">
        <v>1469</v>
      </c>
      <c r="J130">
        <v>3971</v>
      </c>
      <c r="K130">
        <v>1682</v>
      </c>
      <c r="L130" t="s">
        <v>147</v>
      </c>
      <c r="M130">
        <v>5</v>
      </c>
      <c r="N130">
        <v>19</v>
      </c>
      <c r="O130">
        <v>19</v>
      </c>
      <c r="P130" t="s">
        <v>654</v>
      </c>
      <c r="Q130" t="s">
        <v>655</v>
      </c>
      <c r="R130" s="6" t="s">
        <v>304</v>
      </c>
      <c r="S130" t="s">
        <v>413</v>
      </c>
      <c r="T130">
        <v>5</v>
      </c>
      <c r="U130" t="s">
        <v>167</v>
      </c>
      <c r="V130" t="s">
        <v>167</v>
      </c>
      <c r="W130">
        <v>4.97</v>
      </c>
      <c r="AA130" t="s">
        <v>167</v>
      </c>
      <c r="AC130" t="s">
        <v>167</v>
      </c>
      <c r="AD130" t="s">
        <v>643</v>
      </c>
      <c r="AE130" t="s">
        <v>230</v>
      </c>
      <c r="AF130" t="s">
        <v>167</v>
      </c>
      <c r="AG130" t="s">
        <v>167</v>
      </c>
      <c r="AI130">
        <v>2</v>
      </c>
      <c r="AK130" t="s">
        <v>167</v>
      </c>
      <c r="AN130" t="s">
        <v>167</v>
      </c>
      <c r="AO130">
        <v>19</v>
      </c>
    </row>
    <row r="131" spans="1:41" x14ac:dyDescent="0.3">
      <c r="A131" t="s">
        <v>235</v>
      </c>
      <c r="B131" t="s">
        <v>658</v>
      </c>
      <c r="C131" t="s">
        <v>274</v>
      </c>
      <c r="D131">
        <v>1197</v>
      </c>
      <c r="E131">
        <v>4</v>
      </c>
      <c r="F131">
        <v>4</v>
      </c>
      <c r="G131">
        <v>37</v>
      </c>
      <c r="H131" t="s">
        <v>146</v>
      </c>
      <c r="I131">
        <v>1515</v>
      </c>
      <c r="J131">
        <v>3995</v>
      </c>
      <c r="K131">
        <v>1735</v>
      </c>
      <c r="L131" t="s">
        <v>509</v>
      </c>
      <c r="M131">
        <v>4</v>
      </c>
      <c r="N131">
        <v>16.3</v>
      </c>
      <c r="O131" s="1" t="s">
        <v>148</v>
      </c>
      <c r="P131" t="s">
        <v>541</v>
      </c>
      <c r="Q131" t="s">
        <v>401</v>
      </c>
      <c r="R131" s="6" t="s">
        <v>659</v>
      </c>
      <c r="T131">
        <v>5</v>
      </c>
      <c r="V131" t="s">
        <v>167</v>
      </c>
      <c r="W131">
        <v>4.8</v>
      </c>
      <c r="AC131" t="s">
        <v>167</v>
      </c>
      <c r="AD131" t="s">
        <v>661</v>
      </c>
      <c r="AE131" t="s">
        <v>230</v>
      </c>
      <c r="AF131" t="s">
        <v>167</v>
      </c>
      <c r="AG131" t="s">
        <v>167</v>
      </c>
      <c r="AI131">
        <v>2</v>
      </c>
      <c r="AJ131" t="s">
        <v>544</v>
      </c>
      <c r="AK131" t="s">
        <v>167</v>
      </c>
      <c r="AL131" t="s">
        <v>167</v>
      </c>
      <c r="AO131" s="1" t="s">
        <v>148</v>
      </c>
    </row>
    <row r="132" spans="1:41" x14ac:dyDescent="0.3">
      <c r="A132" t="s">
        <v>235</v>
      </c>
      <c r="B132" t="s">
        <v>658</v>
      </c>
      <c r="C132" t="s">
        <v>286</v>
      </c>
      <c r="D132">
        <v>1197</v>
      </c>
      <c r="E132">
        <v>4</v>
      </c>
      <c r="F132">
        <v>4</v>
      </c>
      <c r="G132">
        <v>37</v>
      </c>
      <c r="H132" t="s">
        <v>146</v>
      </c>
      <c r="I132">
        <v>1515</v>
      </c>
      <c r="J132">
        <v>3995</v>
      </c>
      <c r="K132">
        <v>1735</v>
      </c>
      <c r="L132" t="s">
        <v>509</v>
      </c>
      <c r="M132">
        <v>4</v>
      </c>
      <c r="N132">
        <v>16.3</v>
      </c>
      <c r="O132" s="1" t="s">
        <v>148</v>
      </c>
      <c r="P132" t="s">
        <v>541</v>
      </c>
      <c r="Q132" t="s">
        <v>662</v>
      </c>
      <c r="R132" s="6" t="s">
        <v>659</v>
      </c>
      <c r="T132">
        <v>5</v>
      </c>
      <c r="U132" t="s">
        <v>167</v>
      </c>
      <c r="V132" t="s">
        <v>167</v>
      </c>
      <c r="W132">
        <v>4.8</v>
      </c>
      <c r="AC132" t="s">
        <v>167</v>
      </c>
      <c r="AD132" t="s">
        <v>661</v>
      </c>
      <c r="AE132" t="s">
        <v>230</v>
      </c>
      <c r="AF132" t="s">
        <v>167</v>
      </c>
      <c r="AG132" t="s">
        <v>167</v>
      </c>
      <c r="AI132">
        <v>2</v>
      </c>
      <c r="AJ132" t="s">
        <v>544</v>
      </c>
      <c r="AK132" t="s">
        <v>167</v>
      </c>
      <c r="AL132" t="s">
        <v>167</v>
      </c>
      <c r="AO132" s="1" t="s">
        <v>148</v>
      </c>
    </row>
    <row r="133" spans="1:41" x14ac:dyDescent="0.3">
      <c r="A133" t="s">
        <v>235</v>
      </c>
      <c r="B133" t="s">
        <v>658</v>
      </c>
      <c r="C133" t="s">
        <v>531</v>
      </c>
      <c r="D133">
        <v>1248</v>
      </c>
      <c r="E133">
        <v>4</v>
      </c>
      <c r="F133">
        <v>4</v>
      </c>
      <c r="G133">
        <v>37</v>
      </c>
      <c r="H133" t="s">
        <v>460</v>
      </c>
      <c r="I133">
        <v>1515</v>
      </c>
      <c r="J133">
        <v>3995</v>
      </c>
      <c r="K133">
        <v>1735</v>
      </c>
      <c r="L133" t="s">
        <v>509</v>
      </c>
      <c r="M133">
        <v>4</v>
      </c>
      <c r="N133">
        <v>28.4</v>
      </c>
      <c r="O133" s="1" t="s">
        <v>148</v>
      </c>
      <c r="P133" t="s">
        <v>532</v>
      </c>
      <c r="Q133" t="s">
        <v>663</v>
      </c>
      <c r="R133" s="6" t="s">
        <v>659</v>
      </c>
      <c r="T133">
        <v>5</v>
      </c>
      <c r="U133" t="s">
        <v>167</v>
      </c>
      <c r="V133" t="s">
        <v>167</v>
      </c>
      <c r="W133">
        <v>4.8</v>
      </c>
      <c r="AC133" t="s">
        <v>167</v>
      </c>
      <c r="AD133" t="s">
        <v>664</v>
      </c>
      <c r="AE133" t="s">
        <v>230</v>
      </c>
      <c r="AF133" t="s">
        <v>167</v>
      </c>
      <c r="AG133" t="s">
        <v>167</v>
      </c>
      <c r="AI133">
        <v>2</v>
      </c>
      <c r="AJ133" t="s">
        <v>540</v>
      </c>
      <c r="AK133" t="s">
        <v>167</v>
      </c>
      <c r="AL133" t="s">
        <v>167</v>
      </c>
      <c r="AO133" s="1" t="s">
        <v>148</v>
      </c>
    </row>
    <row r="134" spans="1:41" x14ac:dyDescent="0.3">
      <c r="A134" t="s">
        <v>235</v>
      </c>
      <c r="B134" t="s">
        <v>658</v>
      </c>
      <c r="C134" t="s">
        <v>394</v>
      </c>
      <c r="D134">
        <v>1197</v>
      </c>
      <c r="E134">
        <v>4</v>
      </c>
      <c r="F134">
        <v>4</v>
      </c>
      <c r="G134">
        <v>37</v>
      </c>
      <c r="H134" t="s">
        <v>146</v>
      </c>
      <c r="I134">
        <v>1515</v>
      </c>
      <c r="J134">
        <v>3995</v>
      </c>
      <c r="K134">
        <v>1735</v>
      </c>
      <c r="L134" t="s">
        <v>509</v>
      </c>
      <c r="M134">
        <v>4</v>
      </c>
      <c r="N134">
        <v>16.3</v>
      </c>
      <c r="O134" s="1" t="s">
        <v>148</v>
      </c>
      <c r="P134" t="s">
        <v>541</v>
      </c>
      <c r="Q134" t="s">
        <v>665</v>
      </c>
      <c r="R134" s="6" t="s">
        <v>659</v>
      </c>
      <c r="T134">
        <v>5</v>
      </c>
      <c r="U134" t="s">
        <v>167</v>
      </c>
      <c r="V134" t="s">
        <v>167</v>
      </c>
      <c r="W134">
        <v>4.8</v>
      </c>
      <c r="AC134" t="s">
        <v>167</v>
      </c>
      <c r="AD134" t="s">
        <v>661</v>
      </c>
      <c r="AE134" t="s">
        <v>230</v>
      </c>
      <c r="AF134" t="s">
        <v>167</v>
      </c>
      <c r="AG134" t="s">
        <v>167</v>
      </c>
      <c r="AI134">
        <v>2</v>
      </c>
      <c r="AJ134" t="s">
        <v>544</v>
      </c>
      <c r="AK134" t="s">
        <v>167</v>
      </c>
      <c r="AL134" t="s">
        <v>167</v>
      </c>
      <c r="AO134" s="1" t="s">
        <v>148</v>
      </c>
    </row>
    <row r="135" spans="1:41" x14ac:dyDescent="0.3">
      <c r="A135" t="s">
        <v>235</v>
      </c>
      <c r="B135" t="s">
        <v>658</v>
      </c>
      <c r="C135" t="s">
        <v>667</v>
      </c>
      <c r="D135">
        <v>1248</v>
      </c>
      <c r="E135">
        <v>4</v>
      </c>
      <c r="F135">
        <v>4</v>
      </c>
      <c r="G135">
        <v>37</v>
      </c>
      <c r="H135" t="s">
        <v>460</v>
      </c>
      <c r="I135">
        <v>1515</v>
      </c>
      <c r="J135">
        <v>3995</v>
      </c>
      <c r="K135">
        <v>1735</v>
      </c>
      <c r="L135" t="s">
        <v>509</v>
      </c>
      <c r="M135">
        <v>4</v>
      </c>
      <c r="N135">
        <v>28.4</v>
      </c>
      <c r="O135" s="1" t="s">
        <v>148</v>
      </c>
      <c r="P135" t="s">
        <v>532</v>
      </c>
      <c r="Q135" t="s">
        <v>668</v>
      </c>
      <c r="R135" s="6" t="s">
        <v>659</v>
      </c>
      <c r="T135">
        <v>5</v>
      </c>
      <c r="U135" t="s">
        <v>167</v>
      </c>
      <c r="V135" t="s">
        <v>167</v>
      </c>
      <c r="W135">
        <v>4.8</v>
      </c>
      <c r="AC135" t="s">
        <v>167</v>
      </c>
      <c r="AD135" t="s">
        <v>664</v>
      </c>
      <c r="AE135" t="s">
        <v>230</v>
      </c>
      <c r="AF135" t="s">
        <v>167</v>
      </c>
      <c r="AG135" t="s">
        <v>167</v>
      </c>
      <c r="AI135">
        <v>2</v>
      </c>
      <c r="AJ135" t="s">
        <v>540</v>
      </c>
      <c r="AK135" t="s">
        <v>167</v>
      </c>
      <c r="AL135" t="s">
        <v>167</v>
      </c>
      <c r="AO135" s="1" t="s">
        <v>148</v>
      </c>
    </row>
    <row r="136" spans="1:41" x14ac:dyDescent="0.3">
      <c r="A136" t="s">
        <v>235</v>
      </c>
      <c r="B136" t="s">
        <v>658</v>
      </c>
      <c r="C136" t="s">
        <v>393</v>
      </c>
      <c r="D136">
        <v>1197</v>
      </c>
      <c r="E136">
        <v>4</v>
      </c>
      <c r="F136">
        <v>4</v>
      </c>
      <c r="G136">
        <v>37</v>
      </c>
      <c r="H136" t="s">
        <v>146</v>
      </c>
      <c r="I136">
        <v>1515</v>
      </c>
      <c r="J136">
        <v>3995</v>
      </c>
      <c r="K136">
        <v>1735</v>
      </c>
      <c r="L136" t="s">
        <v>509</v>
      </c>
      <c r="M136">
        <v>4</v>
      </c>
      <c r="N136">
        <v>16.3</v>
      </c>
      <c r="O136" s="1" t="s">
        <v>148</v>
      </c>
      <c r="P136" t="s">
        <v>541</v>
      </c>
      <c r="Q136" t="s">
        <v>662</v>
      </c>
      <c r="R136" s="6" t="s">
        <v>659</v>
      </c>
      <c r="T136">
        <v>5</v>
      </c>
      <c r="U136" t="s">
        <v>167</v>
      </c>
      <c r="V136" t="s">
        <v>167</v>
      </c>
      <c r="W136">
        <v>4.8</v>
      </c>
      <c r="AC136" t="s">
        <v>167</v>
      </c>
      <c r="AD136" t="s">
        <v>661</v>
      </c>
      <c r="AE136" t="s">
        <v>230</v>
      </c>
      <c r="AF136" t="s">
        <v>167</v>
      </c>
      <c r="AG136" t="s">
        <v>167</v>
      </c>
      <c r="AI136">
        <v>2</v>
      </c>
      <c r="AJ136" t="s">
        <v>544</v>
      </c>
      <c r="AK136" t="s">
        <v>167</v>
      </c>
      <c r="AL136" t="s">
        <v>167</v>
      </c>
      <c r="AO136" s="1" t="s">
        <v>148</v>
      </c>
    </row>
    <row r="137" spans="1:41" x14ac:dyDescent="0.3">
      <c r="A137" t="s">
        <v>235</v>
      </c>
      <c r="B137" t="s">
        <v>658</v>
      </c>
      <c r="C137" t="s">
        <v>669</v>
      </c>
      <c r="D137">
        <v>1248</v>
      </c>
      <c r="E137">
        <v>4</v>
      </c>
      <c r="F137">
        <v>4</v>
      </c>
      <c r="G137">
        <v>37</v>
      </c>
      <c r="H137" t="s">
        <v>460</v>
      </c>
      <c r="I137">
        <v>1515</v>
      </c>
      <c r="J137">
        <v>3995</v>
      </c>
      <c r="K137">
        <v>1735</v>
      </c>
      <c r="L137" t="s">
        <v>509</v>
      </c>
      <c r="M137">
        <v>4</v>
      </c>
      <c r="N137">
        <v>28.4</v>
      </c>
      <c r="O137" s="1" t="s">
        <v>148</v>
      </c>
      <c r="P137" t="s">
        <v>532</v>
      </c>
      <c r="Q137" t="s">
        <v>670</v>
      </c>
      <c r="R137" s="6" t="s">
        <v>659</v>
      </c>
      <c r="T137">
        <v>5</v>
      </c>
      <c r="U137" t="s">
        <v>167</v>
      </c>
      <c r="V137" t="s">
        <v>167</v>
      </c>
      <c r="W137">
        <v>4.8</v>
      </c>
      <c r="AC137" t="s">
        <v>167</v>
      </c>
      <c r="AD137" t="s">
        <v>664</v>
      </c>
      <c r="AE137" t="s">
        <v>230</v>
      </c>
      <c r="AF137" t="s">
        <v>167</v>
      </c>
      <c r="AG137" t="s">
        <v>167</v>
      </c>
      <c r="AI137">
        <v>2</v>
      </c>
      <c r="AJ137" t="s">
        <v>540</v>
      </c>
      <c r="AK137" t="s">
        <v>167</v>
      </c>
      <c r="AL137" t="s">
        <v>167</v>
      </c>
      <c r="AO137" s="1" t="s">
        <v>148</v>
      </c>
    </row>
    <row r="138" spans="1:41" x14ac:dyDescent="0.3">
      <c r="A138" t="s">
        <v>235</v>
      </c>
      <c r="B138" t="s">
        <v>658</v>
      </c>
      <c r="C138" t="s">
        <v>671</v>
      </c>
      <c r="D138">
        <v>1248</v>
      </c>
      <c r="E138">
        <v>4</v>
      </c>
      <c r="F138">
        <v>4</v>
      </c>
      <c r="G138">
        <v>37</v>
      </c>
      <c r="H138" t="s">
        <v>460</v>
      </c>
      <c r="I138">
        <v>1515</v>
      </c>
      <c r="J138">
        <v>3995</v>
      </c>
      <c r="K138">
        <v>1735</v>
      </c>
      <c r="L138" t="s">
        <v>509</v>
      </c>
      <c r="M138">
        <v>4</v>
      </c>
      <c r="N138">
        <v>28.4</v>
      </c>
      <c r="O138" s="1" t="s">
        <v>148</v>
      </c>
      <c r="P138" t="s">
        <v>532</v>
      </c>
      <c r="Q138" t="s">
        <v>670</v>
      </c>
      <c r="R138" s="6" t="s">
        <v>659</v>
      </c>
      <c r="T138">
        <v>5</v>
      </c>
      <c r="U138" t="s">
        <v>167</v>
      </c>
      <c r="V138" t="s">
        <v>167</v>
      </c>
      <c r="W138">
        <v>4.8</v>
      </c>
      <c r="AC138" t="s">
        <v>167</v>
      </c>
      <c r="AD138" t="s">
        <v>664</v>
      </c>
      <c r="AE138" t="s">
        <v>230</v>
      </c>
      <c r="AF138" t="s">
        <v>167</v>
      </c>
      <c r="AG138" t="s">
        <v>167</v>
      </c>
      <c r="AI138">
        <v>2</v>
      </c>
      <c r="AJ138" t="s">
        <v>540</v>
      </c>
      <c r="AK138" t="s">
        <v>167</v>
      </c>
      <c r="AO138" s="1" t="s">
        <v>148</v>
      </c>
    </row>
    <row r="139" spans="1:41" x14ac:dyDescent="0.3">
      <c r="A139" t="s">
        <v>235</v>
      </c>
      <c r="B139" t="s">
        <v>658</v>
      </c>
      <c r="C139" t="s">
        <v>672</v>
      </c>
      <c r="D139">
        <v>1197</v>
      </c>
      <c r="E139">
        <v>4</v>
      </c>
      <c r="F139">
        <v>4</v>
      </c>
      <c r="G139">
        <v>37</v>
      </c>
      <c r="H139" t="s">
        <v>146</v>
      </c>
      <c r="I139">
        <v>1515</v>
      </c>
      <c r="J139">
        <v>3995</v>
      </c>
      <c r="K139">
        <v>1735</v>
      </c>
      <c r="L139" t="s">
        <v>509</v>
      </c>
      <c r="M139">
        <v>4</v>
      </c>
      <c r="N139">
        <v>16.3</v>
      </c>
      <c r="O139" s="1" t="s">
        <v>148</v>
      </c>
      <c r="P139" t="s">
        <v>541</v>
      </c>
      <c r="Q139" t="s">
        <v>448</v>
      </c>
      <c r="R139" s="6" t="s">
        <v>659</v>
      </c>
      <c r="T139">
        <v>5</v>
      </c>
      <c r="U139" t="s">
        <v>167</v>
      </c>
      <c r="V139" t="s">
        <v>167</v>
      </c>
      <c r="W139">
        <v>4.8</v>
      </c>
      <c r="AC139" t="s">
        <v>167</v>
      </c>
      <c r="AD139" t="s">
        <v>661</v>
      </c>
      <c r="AE139" t="s">
        <v>230</v>
      </c>
      <c r="AF139" t="s">
        <v>167</v>
      </c>
      <c r="AG139" t="s">
        <v>167</v>
      </c>
      <c r="AI139">
        <v>2</v>
      </c>
      <c r="AJ139" t="s">
        <v>544</v>
      </c>
      <c r="AK139" t="s">
        <v>167</v>
      </c>
      <c r="AL139" t="s">
        <v>167</v>
      </c>
      <c r="AO139" s="1" t="s">
        <v>148</v>
      </c>
    </row>
    <row r="140" spans="1:41" x14ac:dyDescent="0.3">
      <c r="A140" t="s">
        <v>235</v>
      </c>
      <c r="B140" t="s">
        <v>658</v>
      </c>
      <c r="C140" t="s">
        <v>673</v>
      </c>
      <c r="D140">
        <v>1197</v>
      </c>
      <c r="E140">
        <v>4</v>
      </c>
      <c r="F140">
        <v>4</v>
      </c>
      <c r="G140">
        <v>37</v>
      </c>
      <c r="H140" t="s">
        <v>146</v>
      </c>
      <c r="I140">
        <v>1515</v>
      </c>
      <c r="J140">
        <v>3995</v>
      </c>
      <c r="K140">
        <v>1735</v>
      </c>
      <c r="L140" t="s">
        <v>509</v>
      </c>
      <c r="M140">
        <v>4</v>
      </c>
      <c r="N140">
        <v>16.3</v>
      </c>
      <c r="O140" s="1" t="s">
        <v>148</v>
      </c>
      <c r="P140" t="s">
        <v>541</v>
      </c>
      <c r="Q140" t="s">
        <v>665</v>
      </c>
      <c r="R140" s="6" t="s">
        <v>659</v>
      </c>
      <c r="T140">
        <v>5</v>
      </c>
      <c r="U140" t="s">
        <v>167</v>
      </c>
      <c r="V140" t="s">
        <v>167</v>
      </c>
      <c r="W140">
        <v>4.8</v>
      </c>
      <c r="AC140" t="s">
        <v>167</v>
      </c>
      <c r="AD140" t="s">
        <v>661</v>
      </c>
      <c r="AE140" t="s">
        <v>230</v>
      </c>
      <c r="AF140" t="s">
        <v>167</v>
      </c>
      <c r="AG140" t="s">
        <v>167</v>
      </c>
      <c r="AI140">
        <v>2</v>
      </c>
      <c r="AJ140" t="s">
        <v>544</v>
      </c>
      <c r="AK140" t="s">
        <v>167</v>
      </c>
      <c r="AL140" t="s">
        <v>167</v>
      </c>
      <c r="AO140" s="1" t="s">
        <v>148</v>
      </c>
    </row>
    <row r="141" spans="1:41" x14ac:dyDescent="0.3">
      <c r="A141" t="s">
        <v>235</v>
      </c>
      <c r="B141" t="s">
        <v>658</v>
      </c>
      <c r="C141" t="s">
        <v>674</v>
      </c>
      <c r="D141">
        <v>1197</v>
      </c>
      <c r="E141">
        <v>4</v>
      </c>
      <c r="F141">
        <v>4</v>
      </c>
      <c r="G141">
        <v>37</v>
      </c>
      <c r="H141" t="s">
        <v>146</v>
      </c>
      <c r="I141">
        <v>1515</v>
      </c>
      <c r="J141">
        <v>3995</v>
      </c>
      <c r="K141">
        <v>1735</v>
      </c>
      <c r="L141" t="s">
        <v>509</v>
      </c>
      <c r="M141">
        <v>4</v>
      </c>
      <c r="N141">
        <v>16.3</v>
      </c>
      <c r="O141" s="1" t="s">
        <v>148</v>
      </c>
      <c r="P141" t="s">
        <v>541</v>
      </c>
      <c r="Q141" t="s">
        <v>675</v>
      </c>
      <c r="R141" s="6" t="s">
        <v>659</v>
      </c>
      <c r="T141">
        <v>5</v>
      </c>
      <c r="U141" t="s">
        <v>167</v>
      </c>
      <c r="V141" t="s">
        <v>167</v>
      </c>
      <c r="W141">
        <v>4.8</v>
      </c>
      <c r="AC141" t="s">
        <v>167</v>
      </c>
      <c r="AD141" t="s">
        <v>661</v>
      </c>
      <c r="AE141" t="s">
        <v>230</v>
      </c>
      <c r="AF141" t="s">
        <v>167</v>
      </c>
      <c r="AG141" t="s">
        <v>167</v>
      </c>
      <c r="AI141">
        <v>2</v>
      </c>
      <c r="AJ141" t="s">
        <v>544</v>
      </c>
      <c r="AK141" t="s">
        <v>167</v>
      </c>
      <c r="AO141" s="1" t="s">
        <v>148</v>
      </c>
    </row>
    <row r="142" spans="1:41" x14ac:dyDescent="0.3">
      <c r="A142" t="s">
        <v>235</v>
      </c>
      <c r="B142" t="s">
        <v>658</v>
      </c>
      <c r="C142" t="s">
        <v>676</v>
      </c>
      <c r="D142">
        <v>1248</v>
      </c>
      <c r="E142">
        <v>4</v>
      </c>
      <c r="F142">
        <v>4</v>
      </c>
      <c r="G142">
        <v>37</v>
      </c>
      <c r="H142" t="s">
        <v>460</v>
      </c>
      <c r="I142">
        <v>1515</v>
      </c>
      <c r="J142">
        <v>3995</v>
      </c>
      <c r="K142">
        <v>1735</v>
      </c>
      <c r="L142" t="s">
        <v>509</v>
      </c>
      <c r="M142">
        <v>4</v>
      </c>
      <c r="N142">
        <v>28.4</v>
      </c>
      <c r="O142" s="1" t="s">
        <v>148</v>
      </c>
      <c r="P142" t="s">
        <v>532</v>
      </c>
      <c r="Q142" t="s">
        <v>448</v>
      </c>
      <c r="R142" s="6" t="s">
        <v>659</v>
      </c>
      <c r="T142">
        <v>5</v>
      </c>
      <c r="U142" t="s">
        <v>167</v>
      </c>
      <c r="V142" t="s">
        <v>167</v>
      </c>
      <c r="W142">
        <v>4.8</v>
      </c>
      <c r="AC142" t="s">
        <v>167</v>
      </c>
      <c r="AD142" t="s">
        <v>664</v>
      </c>
      <c r="AE142" t="s">
        <v>230</v>
      </c>
      <c r="AF142" t="s">
        <v>167</v>
      </c>
      <c r="AG142" t="s">
        <v>167</v>
      </c>
      <c r="AI142">
        <v>2</v>
      </c>
      <c r="AJ142" t="s">
        <v>540</v>
      </c>
      <c r="AK142" t="s">
        <v>167</v>
      </c>
      <c r="AL142" t="s">
        <v>167</v>
      </c>
      <c r="AO142" s="1" t="s">
        <v>148</v>
      </c>
    </row>
    <row r="143" spans="1:41" x14ac:dyDescent="0.3">
      <c r="A143" t="s">
        <v>235</v>
      </c>
      <c r="B143" t="s">
        <v>658</v>
      </c>
      <c r="C143" t="s">
        <v>677</v>
      </c>
      <c r="D143">
        <v>1248</v>
      </c>
      <c r="E143">
        <v>4</v>
      </c>
      <c r="F143">
        <v>4</v>
      </c>
      <c r="G143">
        <v>37</v>
      </c>
      <c r="H143" t="s">
        <v>460</v>
      </c>
      <c r="I143">
        <v>1515</v>
      </c>
      <c r="J143">
        <v>3995</v>
      </c>
      <c r="K143">
        <v>1735</v>
      </c>
      <c r="L143" t="s">
        <v>509</v>
      </c>
      <c r="M143">
        <v>4</v>
      </c>
      <c r="N143">
        <v>28.4</v>
      </c>
      <c r="O143" s="1" t="s">
        <v>148</v>
      </c>
      <c r="P143" t="s">
        <v>532</v>
      </c>
      <c r="Q143" t="s">
        <v>668</v>
      </c>
      <c r="R143" s="6" t="s">
        <v>659</v>
      </c>
      <c r="T143">
        <v>5</v>
      </c>
      <c r="U143" t="s">
        <v>167</v>
      </c>
      <c r="V143" t="s">
        <v>167</v>
      </c>
      <c r="W143">
        <v>4.8</v>
      </c>
      <c r="AC143" t="s">
        <v>167</v>
      </c>
      <c r="AD143" t="s">
        <v>664</v>
      </c>
      <c r="AE143" t="s">
        <v>230</v>
      </c>
      <c r="AF143" t="s">
        <v>167</v>
      </c>
      <c r="AG143" t="s">
        <v>167</v>
      </c>
      <c r="AI143">
        <v>2</v>
      </c>
      <c r="AJ143" t="s">
        <v>540</v>
      </c>
      <c r="AK143" t="s">
        <v>167</v>
      </c>
      <c r="AL143" t="s">
        <v>167</v>
      </c>
      <c r="AO143" s="1" t="s">
        <v>148</v>
      </c>
    </row>
    <row r="144" spans="1:41" x14ac:dyDescent="0.3">
      <c r="A144" t="s">
        <v>235</v>
      </c>
      <c r="B144" t="s">
        <v>658</v>
      </c>
      <c r="C144" t="s">
        <v>678</v>
      </c>
      <c r="D144">
        <v>1248</v>
      </c>
      <c r="E144">
        <v>4</v>
      </c>
      <c r="F144">
        <v>4</v>
      </c>
      <c r="G144">
        <v>37</v>
      </c>
      <c r="H144" t="s">
        <v>460</v>
      </c>
      <c r="I144">
        <v>1515</v>
      </c>
      <c r="J144">
        <v>3995</v>
      </c>
      <c r="K144">
        <v>1735</v>
      </c>
      <c r="L144" t="s">
        <v>509</v>
      </c>
      <c r="M144">
        <v>4</v>
      </c>
      <c r="N144">
        <v>28.4</v>
      </c>
      <c r="O144" s="1" t="s">
        <v>148</v>
      </c>
      <c r="P144" t="s">
        <v>532</v>
      </c>
      <c r="Q144" t="s">
        <v>675</v>
      </c>
      <c r="R144" s="6" t="s">
        <v>659</v>
      </c>
      <c r="T144">
        <v>5</v>
      </c>
      <c r="U144" t="s">
        <v>167</v>
      </c>
      <c r="V144" t="s">
        <v>167</v>
      </c>
      <c r="W144">
        <v>4.8</v>
      </c>
      <c r="AC144" t="s">
        <v>167</v>
      </c>
      <c r="AD144" t="s">
        <v>664</v>
      </c>
      <c r="AE144" t="s">
        <v>230</v>
      </c>
      <c r="AF144" t="s">
        <v>167</v>
      </c>
      <c r="AG144" t="s">
        <v>167</v>
      </c>
      <c r="AI144">
        <v>2</v>
      </c>
      <c r="AJ144" t="s">
        <v>540</v>
      </c>
      <c r="AK144" t="s">
        <v>167</v>
      </c>
      <c r="AL144" t="s">
        <v>167</v>
      </c>
      <c r="AO144" s="1" t="s">
        <v>148</v>
      </c>
    </row>
    <row r="145" spans="1:41" x14ac:dyDescent="0.3">
      <c r="A145" t="s">
        <v>679</v>
      </c>
      <c r="B145" t="s">
        <v>680</v>
      </c>
      <c r="C145" t="s">
        <v>681</v>
      </c>
      <c r="D145">
        <v>1498</v>
      </c>
      <c r="E145">
        <v>4</v>
      </c>
      <c r="F145">
        <v>4</v>
      </c>
      <c r="G145">
        <v>40</v>
      </c>
      <c r="H145" t="s">
        <v>460</v>
      </c>
      <c r="I145">
        <v>1570</v>
      </c>
      <c r="J145">
        <v>3954</v>
      </c>
      <c r="K145">
        <v>1737</v>
      </c>
      <c r="L145" t="s">
        <v>682</v>
      </c>
      <c r="M145">
        <v>5</v>
      </c>
      <c r="N145">
        <v>16.3</v>
      </c>
      <c r="O145" s="1" t="s">
        <v>148</v>
      </c>
      <c r="P145" t="s">
        <v>683</v>
      </c>
      <c r="Q145" t="s">
        <v>684</v>
      </c>
      <c r="R145" s="6" t="s">
        <v>685</v>
      </c>
      <c r="T145">
        <v>5</v>
      </c>
      <c r="V145" t="s">
        <v>167</v>
      </c>
      <c r="W145">
        <v>5</v>
      </c>
      <c r="AC145" t="s">
        <v>167</v>
      </c>
      <c r="AE145" t="s">
        <v>230</v>
      </c>
      <c r="AF145" t="s">
        <v>167</v>
      </c>
      <c r="AG145" t="s">
        <v>167</v>
      </c>
      <c r="AI145">
        <v>2</v>
      </c>
      <c r="AJ145" s="2">
        <v>0.66736111111111107</v>
      </c>
      <c r="AO145" s="1" t="s">
        <v>148</v>
      </c>
    </row>
    <row r="146" spans="1:41" x14ac:dyDescent="0.3">
      <c r="A146" t="s">
        <v>679</v>
      </c>
      <c r="B146" t="s">
        <v>680</v>
      </c>
      <c r="C146" t="s">
        <v>691</v>
      </c>
      <c r="D146">
        <v>1498</v>
      </c>
      <c r="E146">
        <v>4</v>
      </c>
      <c r="F146">
        <v>4</v>
      </c>
      <c r="G146">
        <v>40</v>
      </c>
      <c r="H146" t="s">
        <v>460</v>
      </c>
      <c r="I146">
        <v>1570</v>
      </c>
      <c r="J146">
        <v>3954</v>
      </c>
      <c r="K146">
        <v>1737</v>
      </c>
      <c r="L146" t="s">
        <v>147</v>
      </c>
      <c r="M146">
        <v>5</v>
      </c>
      <c r="N146">
        <v>16.3</v>
      </c>
      <c r="O146" s="1" t="s">
        <v>148</v>
      </c>
      <c r="P146" t="s">
        <v>683</v>
      </c>
      <c r="Q146" t="s">
        <v>692</v>
      </c>
      <c r="R146" s="6" t="s">
        <v>685</v>
      </c>
      <c r="T146">
        <v>5</v>
      </c>
      <c r="U146" t="s">
        <v>167</v>
      </c>
      <c r="V146" t="s">
        <v>167</v>
      </c>
      <c r="W146">
        <v>5</v>
      </c>
      <c r="X146" t="s">
        <v>167</v>
      </c>
      <c r="Y146" t="s">
        <v>167</v>
      </c>
      <c r="AC146" t="s">
        <v>167</v>
      </c>
      <c r="AE146" t="s">
        <v>230</v>
      </c>
      <c r="AF146" t="s">
        <v>167</v>
      </c>
      <c r="AG146" t="s">
        <v>167</v>
      </c>
      <c r="AI146">
        <v>2</v>
      </c>
      <c r="AJ146">
        <v>16.100000000000001</v>
      </c>
      <c r="AM146" t="s">
        <v>167</v>
      </c>
      <c r="AO146" s="1" t="s">
        <v>148</v>
      </c>
    </row>
    <row r="147" spans="1:41" x14ac:dyDescent="0.3">
      <c r="A147" t="s">
        <v>679</v>
      </c>
      <c r="B147" t="s">
        <v>680</v>
      </c>
      <c r="C147" t="s">
        <v>695</v>
      </c>
      <c r="D147">
        <v>1498</v>
      </c>
      <c r="E147">
        <v>4</v>
      </c>
      <c r="F147">
        <v>4</v>
      </c>
      <c r="G147">
        <v>40</v>
      </c>
      <c r="H147" t="s">
        <v>460</v>
      </c>
      <c r="I147">
        <v>1570</v>
      </c>
      <c r="J147">
        <v>3954</v>
      </c>
      <c r="K147">
        <v>1737</v>
      </c>
      <c r="L147" t="s">
        <v>147</v>
      </c>
      <c r="M147">
        <v>5</v>
      </c>
      <c r="N147">
        <v>16.3</v>
      </c>
      <c r="O147" s="1" t="s">
        <v>148</v>
      </c>
      <c r="P147" t="s">
        <v>683</v>
      </c>
      <c r="Q147" t="s">
        <v>696</v>
      </c>
      <c r="R147" s="6" t="s">
        <v>685</v>
      </c>
      <c r="T147">
        <v>5</v>
      </c>
      <c r="U147" t="s">
        <v>167</v>
      </c>
      <c r="V147" t="s">
        <v>167</v>
      </c>
      <c r="W147">
        <v>5</v>
      </c>
      <c r="X147" t="s">
        <v>167</v>
      </c>
      <c r="Y147" t="s">
        <v>167</v>
      </c>
      <c r="AC147" t="s">
        <v>167</v>
      </c>
      <c r="AE147" t="s">
        <v>699</v>
      </c>
      <c r="AF147" t="s">
        <v>167</v>
      </c>
      <c r="AG147" t="s">
        <v>167</v>
      </c>
      <c r="AI147">
        <v>6</v>
      </c>
      <c r="AJ147" s="2">
        <v>0.66736111111111107</v>
      </c>
      <c r="AM147" t="s">
        <v>167</v>
      </c>
      <c r="AO147" s="1" t="s">
        <v>148</v>
      </c>
    </row>
    <row r="148" spans="1:41" x14ac:dyDescent="0.3">
      <c r="A148" t="s">
        <v>679</v>
      </c>
      <c r="B148" t="s">
        <v>680</v>
      </c>
      <c r="C148" t="s">
        <v>700</v>
      </c>
      <c r="D148">
        <v>1194</v>
      </c>
      <c r="E148">
        <v>3</v>
      </c>
      <c r="F148">
        <v>4</v>
      </c>
      <c r="G148">
        <v>42</v>
      </c>
      <c r="H148" t="s">
        <v>146</v>
      </c>
      <c r="I148">
        <v>1570</v>
      </c>
      <c r="J148">
        <v>3954</v>
      </c>
      <c r="K148">
        <v>1737</v>
      </c>
      <c r="L148" t="s">
        <v>147</v>
      </c>
      <c r="M148">
        <v>5</v>
      </c>
      <c r="N148">
        <v>16.3</v>
      </c>
      <c r="O148" s="1" t="s">
        <v>148</v>
      </c>
      <c r="P148" t="s">
        <v>701</v>
      </c>
      <c r="Q148" t="s">
        <v>702</v>
      </c>
      <c r="R148" s="6" t="s">
        <v>685</v>
      </c>
      <c r="T148">
        <v>5</v>
      </c>
      <c r="V148" t="s">
        <v>167</v>
      </c>
      <c r="W148">
        <v>5</v>
      </c>
      <c r="AE148" t="s">
        <v>230</v>
      </c>
      <c r="AF148" t="s">
        <v>167</v>
      </c>
      <c r="AI148">
        <v>2</v>
      </c>
      <c r="AJ148" t="s">
        <v>705</v>
      </c>
      <c r="AO148" s="1" t="s">
        <v>148</v>
      </c>
    </row>
    <row r="149" spans="1:41" x14ac:dyDescent="0.3">
      <c r="A149" t="s">
        <v>679</v>
      </c>
      <c r="B149" t="s">
        <v>680</v>
      </c>
      <c r="C149" t="s">
        <v>706</v>
      </c>
      <c r="D149">
        <v>1194</v>
      </c>
      <c r="E149">
        <v>3</v>
      </c>
      <c r="F149">
        <v>4</v>
      </c>
      <c r="G149">
        <v>42</v>
      </c>
      <c r="H149" t="s">
        <v>146</v>
      </c>
      <c r="I149">
        <v>1570</v>
      </c>
      <c r="J149">
        <v>3954</v>
      </c>
      <c r="K149">
        <v>1737</v>
      </c>
      <c r="L149" t="s">
        <v>147</v>
      </c>
      <c r="M149">
        <v>5</v>
      </c>
      <c r="N149">
        <v>16.3</v>
      </c>
      <c r="O149" s="1" t="s">
        <v>148</v>
      </c>
      <c r="P149" t="s">
        <v>701</v>
      </c>
      <c r="Q149" t="s">
        <v>707</v>
      </c>
      <c r="R149" s="6" t="s">
        <v>685</v>
      </c>
      <c r="T149">
        <v>5</v>
      </c>
      <c r="U149" t="s">
        <v>167</v>
      </c>
      <c r="V149" t="s">
        <v>167</v>
      </c>
      <c r="W149">
        <v>5</v>
      </c>
      <c r="X149" t="s">
        <v>167</v>
      </c>
      <c r="Y149" t="s">
        <v>167</v>
      </c>
      <c r="AC149" t="s">
        <v>167</v>
      </c>
      <c r="AE149" t="s">
        <v>359</v>
      </c>
      <c r="AF149" t="s">
        <v>167</v>
      </c>
      <c r="AG149" t="s">
        <v>167</v>
      </c>
      <c r="AI149">
        <v>2</v>
      </c>
      <c r="AJ149" t="s">
        <v>705</v>
      </c>
      <c r="AM149" t="s">
        <v>167</v>
      </c>
      <c r="AO149" s="1" t="s">
        <v>148</v>
      </c>
    </row>
    <row r="150" spans="1:41" x14ac:dyDescent="0.3">
      <c r="A150" t="s">
        <v>679</v>
      </c>
      <c r="B150" t="s">
        <v>680</v>
      </c>
      <c r="C150" t="s">
        <v>708</v>
      </c>
      <c r="D150">
        <v>1194</v>
      </c>
      <c r="E150">
        <v>3</v>
      </c>
      <c r="F150">
        <v>4</v>
      </c>
      <c r="G150">
        <v>42</v>
      </c>
      <c r="H150" t="s">
        <v>146</v>
      </c>
      <c r="I150">
        <v>1570</v>
      </c>
      <c r="J150">
        <v>3954</v>
      </c>
      <c r="K150">
        <v>1737</v>
      </c>
      <c r="L150" t="s">
        <v>147</v>
      </c>
      <c r="M150">
        <v>5</v>
      </c>
      <c r="N150">
        <v>16.3</v>
      </c>
      <c r="O150" s="1" t="s">
        <v>148</v>
      </c>
      <c r="P150" t="s">
        <v>701</v>
      </c>
      <c r="Q150" t="s">
        <v>709</v>
      </c>
      <c r="R150" s="6" t="s">
        <v>685</v>
      </c>
      <c r="T150">
        <v>5</v>
      </c>
      <c r="U150" t="s">
        <v>167</v>
      </c>
      <c r="V150" t="s">
        <v>167</v>
      </c>
      <c r="W150">
        <v>5</v>
      </c>
      <c r="X150" t="s">
        <v>167</v>
      </c>
      <c r="Y150" t="s">
        <v>167</v>
      </c>
      <c r="AC150" t="s">
        <v>167</v>
      </c>
      <c r="AE150" t="s">
        <v>699</v>
      </c>
      <c r="AF150" t="s">
        <v>167</v>
      </c>
      <c r="AG150" t="s">
        <v>167</v>
      </c>
      <c r="AI150">
        <v>6</v>
      </c>
      <c r="AJ150" t="s">
        <v>705</v>
      </c>
      <c r="AM150" t="s">
        <v>167</v>
      </c>
      <c r="AO150" s="1" t="s">
        <v>148</v>
      </c>
    </row>
    <row r="151" spans="1:41" x14ac:dyDescent="0.3">
      <c r="A151" t="s">
        <v>679</v>
      </c>
      <c r="B151" t="s">
        <v>680</v>
      </c>
      <c r="C151" t="s">
        <v>710</v>
      </c>
      <c r="D151">
        <v>1194</v>
      </c>
      <c r="E151">
        <v>3</v>
      </c>
      <c r="F151">
        <v>4</v>
      </c>
      <c r="G151">
        <v>42</v>
      </c>
      <c r="H151" t="s">
        <v>146</v>
      </c>
      <c r="I151">
        <v>1570</v>
      </c>
      <c r="J151">
        <v>3954</v>
      </c>
      <c r="K151">
        <v>1737</v>
      </c>
      <c r="L151" t="s">
        <v>682</v>
      </c>
      <c r="M151">
        <v>5</v>
      </c>
      <c r="N151">
        <v>16.3</v>
      </c>
      <c r="O151" s="1" t="s">
        <v>148</v>
      </c>
      <c r="P151" t="s">
        <v>701</v>
      </c>
      <c r="Q151" t="s">
        <v>711</v>
      </c>
      <c r="R151" s="6" t="s">
        <v>685</v>
      </c>
      <c r="T151">
        <v>5</v>
      </c>
      <c r="U151" t="s">
        <v>167</v>
      </c>
      <c r="V151" t="s">
        <v>167</v>
      </c>
      <c r="W151">
        <v>5</v>
      </c>
      <c r="Y151" t="s">
        <v>167</v>
      </c>
      <c r="AC151" t="s">
        <v>167</v>
      </c>
      <c r="AE151" t="s">
        <v>230</v>
      </c>
      <c r="AF151" t="s">
        <v>167</v>
      </c>
      <c r="AG151" t="s">
        <v>167</v>
      </c>
      <c r="AI151">
        <v>2</v>
      </c>
      <c r="AJ151" t="s">
        <v>705</v>
      </c>
      <c r="AO151" s="1" t="s">
        <v>148</v>
      </c>
    </row>
    <row r="152" spans="1:41" x14ac:dyDescent="0.3">
      <c r="A152" t="s">
        <v>679</v>
      </c>
      <c r="B152" t="s">
        <v>680</v>
      </c>
      <c r="C152" t="s">
        <v>712</v>
      </c>
      <c r="D152">
        <v>1498</v>
      </c>
      <c r="E152">
        <v>3</v>
      </c>
      <c r="F152">
        <v>4</v>
      </c>
      <c r="G152">
        <v>42</v>
      </c>
      <c r="H152" t="s">
        <v>460</v>
      </c>
      <c r="I152">
        <v>1570</v>
      </c>
      <c r="J152">
        <v>3954</v>
      </c>
      <c r="K152">
        <v>1737</v>
      </c>
      <c r="L152" t="s">
        <v>682</v>
      </c>
      <c r="M152">
        <v>5</v>
      </c>
      <c r="N152">
        <v>16.3</v>
      </c>
      <c r="O152" s="1" t="s">
        <v>148</v>
      </c>
      <c r="P152" t="s">
        <v>683</v>
      </c>
      <c r="Q152" t="s">
        <v>713</v>
      </c>
      <c r="R152" s="6" t="s">
        <v>685</v>
      </c>
      <c r="T152">
        <v>5</v>
      </c>
      <c r="U152" t="s">
        <v>167</v>
      </c>
      <c r="V152" t="s">
        <v>167</v>
      </c>
      <c r="W152">
        <v>5</v>
      </c>
      <c r="Y152" t="s">
        <v>167</v>
      </c>
      <c r="AC152" t="s">
        <v>167</v>
      </c>
      <c r="AE152" t="s">
        <v>230</v>
      </c>
      <c r="AF152" t="s">
        <v>167</v>
      </c>
      <c r="AG152" t="s">
        <v>167</v>
      </c>
      <c r="AI152">
        <v>2</v>
      </c>
      <c r="AJ152" s="2">
        <v>0.66736111111111107</v>
      </c>
      <c r="AO152" s="1" t="s">
        <v>148</v>
      </c>
    </row>
    <row r="153" spans="1:41" x14ac:dyDescent="0.3">
      <c r="A153" t="s">
        <v>615</v>
      </c>
      <c r="B153" t="s">
        <v>714</v>
      </c>
      <c r="C153" t="s">
        <v>715</v>
      </c>
      <c r="D153">
        <v>1498</v>
      </c>
      <c r="F153">
        <v>4</v>
      </c>
      <c r="G153">
        <v>45</v>
      </c>
      <c r="H153" t="s">
        <v>460</v>
      </c>
      <c r="I153">
        <v>1483</v>
      </c>
      <c r="J153">
        <v>3995</v>
      </c>
      <c r="K153">
        <v>1682</v>
      </c>
      <c r="L153" t="s">
        <v>509</v>
      </c>
      <c r="M153">
        <v>4</v>
      </c>
      <c r="N153">
        <v>15.3</v>
      </c>
      <c r="O153">
        <v>21.66</v>
      </c>
      <c r="P153" t="s">
        <v>716</v>
      </c>
      <c r="Q153" t="s">
        <v>709</v>
      </c>
      <c r="R153" s="6" t="s">
        <v>304</v>
      </c>
      <c r="S153" t="s">
        <v>413</v>
      </c>
      <c r="T153">
        <v>5</v>
      </c>
      <c r="U153" t="s">
        <v>167</v>
      </c>
      <c r="V153" t="s">
        <v>167</v>
      </c>
      <c r="W153" t="s">
        <v>148</v>
      </c>
      <c r="AC153" t="s">
        <v>167</v>
      </c>
      <c r="AD153" t="s">
        <v>720</v>
      </c>
      <c r="AE153" t="s">
        <v>230</v>
      </c>
      <c r="AF153" t="s">
        <v>167</v>
      </c>
      <c r="AG153" t="s">
        <v>167</v>
      </c>
      <c r="AI153">
        <v>2</v>
      </c>
      <c r="AJ153" t="s">
        <v>721</v>
      </c>
      <c r="AK153" t="s">
        <v>167</v>
      </c>
      <c r="AO153">
        <v>21.66</v>
      </c>
    </row>
    <row r="154" spans="1:41" x14ac:dyDescent="0.3">
      <c r="A154" t="s">
        <v>615</v>
      </c>
      <c r="B154" t="s">
        <v>714</v>
      </c>
      <c r="C154" t="s">
        <v>722</v>
      </c>
      <c r="D154">
        <v>1498</v>
      </c>
      <c r="F154">
        <v>4</v>
      </c>
      <c r="G154">
        <v>45</v>
      </c>
      <c r="H154" t="s">
        <v>460</v>
      </c>
      <c r="I154">
        <v>1483</v>
      </c>
      <c r="J154">
        <v>3995</v>
      </c>
      <c r="K154">
        <v>1682</v>
      </c>
      <c r="L154" t="s">
        <v>509</v>
      </c>
      <c r="M154">
        <v>4</v>
      </c>
      <c r="N154">
        <v>15.3</v>
      </c>
      <c r="O154">
        <v>21.66</v>
      </c>
      <c r="P154" t="s">
        <v>716</v>
      </c>
      <c r="Q154" t="s">
        <v>709</v>
      </c>
      <c r="R154" s="6" t="s">
        <v>304</v>
      </c>
      <c r="S154" t="s">
        <v>413</v>
      </c>
      <c r="T154">
        <v>5</v>
      </c>
      <c r="U154" t="s">
        <v>167</v>
      </c>
      <c r="V154" t="s">
        <v>167</v>
      </c>
      <c r="W154" t="s">
        <v>148</v>
      </c>
      <c r="AC154" t="s">
        <v>167</v>
      </c>
      <c r="AD154" t="s">
        <v>720</v>
      </c>
      <c r="AE154" t="s">
        <v>230</v>
      </c>
      <c r="AF154" t="s">
        <v>167</v>
      </c>
      <c r="AG154" t="s">
        <v>167</v>
      </c>
      <c r="AI154">
        <v>2</v>
      </c>
      <c r="AJ154" t="s">
        <v>721</v>
      </c>
      <c r="AK154" t="s">
        <v>167</v>
      </c>
      <c r="AM154" t="s">
        <v>167</v>
      </c>
      <c r="AN154" t="s">
        <v>167</v>
      </c>
      <c r="AO154">
        <v>21.66</v>
      </c>
    </row>
    <row r="155" spans="1:41" x14ac:dyDescent="0.3">
      <c r="A155" t="s">
        <v>615</v>
      </c>
      <c r="B155" t="s">
        <v>714</v>
      </c>
      <c r="C155" t="s">
        <v>724</v>
      </c>
      <c r="D155">
        <v>1498</v>
      </c>
      <c r="G155">
        <v>45</v>
      </c>
      <c r="H155" t="s">
        <v>460</v>
      </c>
      <c r="I155">
        <v>1483</v>
      </c>
      <c r="J155">
        <v>3995</v>
      </c>
      <c r="K155">
        <v>1682</v>
      </c>
      <c r="L155" t="s">
        <v>509</v>
      </c>
      <c r="M155">
        <v>4</v>
      </c>
      <c r="N155">
        <v>15.3</v>
      </c>
      <c r="O155">
        <v>21.73</v>
      </c>
      <c r="P155" t="s">
        <v>725</v>
      </c>
      <c r="Q155" t="s">
        <v>726</v>
      </c>
      <c r="R155" s="6" t="s">
        <v>304</v>
      </c>
      <c r="S155" t="s">
        <v>413</v>
      </c>
      <c r="T155">
        <v>5</v>
      </c>
      <c r="U155" t="s">
        <v>167</v>
      </c>
      <c r="V155" t="s">
        <v>167</v>
      </c>
      <c r="W155" t="s">
        <v>148</v>
      </c>
      <c r="X155" t="s">
        <v>167</v>
      </c>
      <c r="AC155" t="s">
        <v>167</v>
      </c>
      <c r="AD155" t="s">
        <v>729</v>
      </c>
      <c r="AE155" t="s">
        <v>230</v>
      </c>
      <c r="AF155" t="s">
        <v>167</v>
      </c>
      <c r="AG155" t="s">
        <v>167</v>
      </c>
      <c r="AI155">
        <v>2</v>
      </c>
      <c r="AJ155" t="s">
        <v>721</v>
      </c>
      <c r="AK155" t="s">
        <v>167</v>
      </c>
      <c r="AN155" t="s">
        <v>167</v>
      </c>
      <c r="AO155">
        <v>21.73</v>
      </c>
    </row>
    <row r="156" spans="1:41" x14ac:dyDescent="0.3">
      <c r="A156" t="s">
        <v>615</v>
      </c>
      <c r="B156" t="s">
        <v>714</v>
      </c>
      <c r="C156" t="s">
        <v>730</v>
      </c>
      <c r="D156">
        <v>1498</v>
      </c>
      <c r="F156">
        <v>4</v>
      </c>
      <c r="G156">
        <v>45</v>
      </c>
      <c r="H156" t="s">
        <v>460</v>
      </c>
      <c r="I156">
        <v>1483</v>
      </c>
      <c r="J156">
        <v>3995</v>
      </c>
      <c r="K156">
        <v>1682</v>
      </c>
      <c r="L156" t="s">
        <v>509</v>
      </c>
      <c r="M156">
        <v>4</v>
      </c>
      <c r="N156">
        <v>15.3</v>
      </c>
      <c r="O156">
        <v>21.66</v>
      </c>
      <c r="P156" t="s">
        <v>716</v>
      </c>
      <c r="Q156" t="s">
        <v>709</v>
      </c>
      <c r="R156" s="6" t="s">
        <v>304</v>
      </c>
      <c r="S156" t="s">
        <v>413</v>
      </c>
      <c r="T156">
        <v>5</v>
      </c>
      <c r="U156" t="s">
        <v>167</v>
      </c>
      <c r="V156" t="s">
        <v>167</v>
      </c>
      <c r="W156" t="s">
        <v>148</v>
      </c>
      <c r="AC156" t="s">
        <v>167</v>
      </c>
      <c r="AD156" t="s">
        <v>720</v>
      </c>
      <c r="AE156" t="s">
        <v>230</v>
      </c>
      <c r="AF156" t="s">
        <v>167</v>
      </c>
      <c r="AG156" t="s">
        <v>167</v>
      </c>
      <c r="AI156">
        <v>2</v>
      </c>
      <c r="AJ156" t="s">
        <v>721</v>
      </c>
      <c r="AK156" t="s">
        <v>167</v>
      </c>
      <c r="AN156" t="s">
        <v>167</v>
      </c>
      <c r="AO156">
        <v>21.66</v>
      </c>
    </row>
    <row r="157" spans="1:41" x14ac:dyDescent="0.3">
      <c r="A157" t="s">
        <v>615</v>
      </c>
      <c r="B157" t="s">
        <v>714</v>
      </c>
      <c r="C157" t="s">
        <v>731</v>
      </c>
      <c r="D157">
        <v>999</v>
      </c>
      <c r="E157">
        <v>3</v>
      </c>
      <c r="F157">
        <v>4</v>
      </c>
      <c r="G157">
        <v>45</v>
      </c>
      <c r="H157" t="s">
        <v>146</v>
      </c>
      <c r="I157">
        <v>1483</v>
      </c>
      <c r="J157">
        <v>3995</v>
      </c>
      <c r="K157">
        <v>1682</v>
      </c>
      <c r="L157" t="s">
        <v>509</v>
      </c>
      <c r="M157">
        <v>4</v>
      </c>
      <c r="N157">
        <v>16.3</v>
      </c>
      <c r="O157" s="1" t="s">
        <v>148</v>
      </c>
      <c r="P157" t="s">
        <v>701</v>
      </c>
      <c r="Q157" t="s">
        <v>732</v>
      </c>
      <c r="R157" s="6" t="s">
        <v>304</v>
      </c>
      <c r="S157" t="s">
        <v>413</v>
      </c>
      <c r="T157">
        <v>5</v>
      </c>
      <c r="U157" t="s">
        <v>167</v>
      </c>
      <c r="V157" t="s">
        <v>167</v>
      </c>
      <c r="W157" t="s">
        <v>148</v>
      </c>
      <c r="AC157" t="s">
        <v>167</v>
      </c>
      <c r="AD157" t="s">
        <v>720</v>
      </c>
      <c r="AE157" t="s">
        <v>359</v>
      </c>
      <c r="AF157" t="s">
        <v>167</v>
      </c>
      <c r="AG157" t="s">
        <v>167</v>
      </c>
      <c r="AI157">
        <v>2</v>
      </c>
      <c r="AJ157" t="s">
        <v>457</v>
      </c>
      <c r="AO157" s="1" t="s">
        <v>148</v>
      </c>
    </row>
    <row r="158" spans="1:41" x14ac:dyDescent="0.3">
      <c r="A158" t="s">
        <v>615</v>
      </c>
      <c r="B158" t="s">
        <v>714</v>
      </c>
      <c r="C158" t="s">
        <v>734</v>
      </c>
      <c r="D158">
        <v>999</v>
      </c>
      <c r="E158">
        <v>3</v>
      </c>
      <c r="F158">
        <v>4</v>
      </c>
      <c r="G158">
        <v>45</v>
      </c>
      <c r="H158" t="s">
        <v>146</v>
      </c>
      <c r="I158">
        <v>1483</v>
      </c>
      <c r="J158">
        <v>3995</v>
      </c>
      <c r="K158">
        <v>1682</v>
      </c>
      <c r="L158" t="s">
        <v>509</v>
      </c>
      <c r="M158">
        <v>4</v>
      </c>
      <c r="N158">
        <v>16.3</v>
      </c>
      <c r="O158" s="1" t="s">
        <v>148</v>
      </c>
      <c r="P158" t="s">
        <v>701</v>
      </c>
      <c r="Q158" t="s">
        <v>735</v>
      </c>
      <c r="R158" s="6" t="s">
        <v>304</v>
      </c>
      <c r="S158" t="s">
        <v>413</v>
      </c>
      <c r="T158">
        <v>5</v>
      </c>
      <c r="U158" t="s">
        <v>167</v>
      </c>
      <c r="V158" t="s">
        <v>167</v>
      </c>
      <c r="W158" t="s">
        <v>148</v>
      </c>
      <c r="AC158" t="s">
        <v>167</v>
      </c>
      <c r="AD158" t="s">
        <v>720</v>
      </c>
      <c r="AE158" t="s">
        <v>359</v>
      </c>
      <c r="AF158" t="s">
        <v>167</v>
      </c>
      <c r="AG158" t="s">
        <v>167</v>
      </c>
      <c r="AI158">
        <v>2</v>
      </c>
      <c r="AJ158" t="s">
        <v>457</v>
      </c>
      <c r="AO158" s="1" t="s">
        <v>148</v>
      </c>
    </row>
    <row r="159" spans="1:41" x14ac:dyDescent="0.3">
      <c r="A159" t="s">
        <v>615</v>
      </c>
      <c r="B159" t="s">
        <v>714</v>
      </c>
      <c r="C159" t="s">
        <v>736</v>
      </c>
      <c r="D159">
        <v>999</v>
      </c>
      <c r="E159">
        <v>3</v>
      </c>
      <c r="F159">
        <v>4</v>
      </c>
      <c r="G159">
        <v>45</v>
      </c>
      <c r="H159" t="s">
        <v>146</v>
      </c>
      <c r="I159">
        <v>1483</v>
      </c>
      <c r="J159">
        <v>3995</v>
      </c>
      <c r="K159">
        <v>1682</v>
      </c>
      <c r="L159" t="s">
        <v>509</v>
      </c>
      <c r="M159">
        <v>4</v>
      </c>
      <c r="N159">
        <v>16.3</v>
      </c>
      <c r="O159" s="1" t="s">
        <v>148</v>
      </c>
      <c r="P159" t="s">
        <v>701</v>
      </c>
      <c r="Q159" t="s">
        <v>267</v>
      </c>
      <c r="R159" s="6" t="s">
        <v>304</v>
      </c>
      <c r="S159" t="s">
        <v>413</v>
      </c>
      <c r="T159">
        <v>5</v>
      </c>
      <c r="U159" t="s">
        <v>167</v>
      </c>
      <c r="V159" t="s">
        <v>167</v>
      </c>
      <c r="W159" t="s">
        <v>148</v>
      </c>
      <c r="AC159" t="s">
        <v>167</v>
      </c>
      <c r="AD159" t="s">
        <v>720</v>
      </c>
      <c r="AE159" t="s">
        <v>230</v>
      </c>
      <c r="AF159" t="s">
        <v>167</v>
      </c>
      <c r="AG159" t="s">
        <v>167</v>
      </c>
      <c r="AI159">
        <v>2</v>
      </c>
      <c r="AJ159" t="s">
        <v>457</v>
      </c>
      <c r="AN159" t="s">
        <v>167</v>
      </c>
      <c r="AO159" s="1" t="s">
        <v>148</v>
      </c>
    </row>
    <row r="160" spans="1:41" x14ac:dyDescent="0.3">
      <c r="A160" t="s">
        <v>615</v>
      </c>
      <c r="B160" t="s">
        <v>714</v>
      </c>
      <c r="C160" t="s">
        <v>738</v>
      </c>
      <c r="D160">
        <v>1498</v>
      </c>
      <c r="G160">
        <v>45</v>
      </c>
      <c r="H160" t="s">
        <v>460</v>
      </c>
      <c r="I160">
        <v>1483</v>
      </c>
      <c r="J160">
        <v>3995</v>
      </c>
      <c r="K160">
        <v>1682</v>
      </c>
      <c r="L160" t="s">
        <v>509</v>
      </c>
      <c r="M160">
        <v>4</v>
      </c>
      <c r="N160">
        <v>15.3</v>
      </c>
      <c r="O160">
        <v>21.73</v>
      </c>
      <c r="P160" t="s">
        <v>725</v>
      </c>
      <c r="Q160" t="s">
        <v>726</v>
      </c>
      <c r="R160" s="6" t="s">
        <v>304</v>
      </c>
      <c r="S160" t="s">
        <v>413</v>
      </c>
      <c r="T160">
        <v>5</v>
      </c>
      <c r="U160" t="s">
        <v>167</v>
      </c>
      <c r="V160" t="s">
        <v>167</v>
      </c>
      <c r="W160" t="s">
        <v>148</v>
      </c>
      <c r="X160" t="s">
        <v>167</v>
      </c>
      <c r="AC160" t="s">
        <v>167</v>
      </c>
      <c r="AD160" t="s">
        <v>729</v>
      </c>
      <c r="AE160" t="s">
        <v>230</v>
      </c>
      <c r="AF160" t="s">
        <v>167</v>
      </c>
      <c r="AG160" t="s">
        <v>167</v>
      </c>
      <c r="AI160">
        <v>2</v>
      </c>
      <c r="AJ160" t="s">
        <v>721</v>
      </c>
      <c r="AK160" t="s">
        <v>167</v>
      </c>
      <c r="AN160" t="s">
        <v>167</v>
      </c>
      <c r="AO160">
        <v>21.73</v>
      </c>
    </row>
    <row r="161" spans="1:41" x14ac:dyDescent="0.3">
      <c r="A161" t="s">
        <v>679</v>
      </c>
      <c r="B161" t="s">
        <v>739</v>
      </c>
      <c r="C161" t="s">
        <v>740</v>
      </c>
      <c r="D161">
        <v>1194</v>
      </c>
      <c r="E161">
        <v>4</v>
      </c>
      <c r="F161">
        <v>4</v>
      </c>
      <c r="G161">
        <v>42</v>
      </c>
      <c r="H161" t="s">
        <v>146</v>
      </c>
      <c r="I161">
        <v>1525</v>
      </c>
      <c r="J161">
        <v>3995</v>
      </c>
      <c r="K161">
        <v>1704</v>
      </c>
      <c r="L161" t="s">
        <v>509</v>
      </c>
      <c r="M161">
        <v>4</v>
      </c>
      <c r="N161">
        <v>16.3</v>
      </c>
      <c r="O161" s="1" t="s">
        <v>148</v>
      </c>
      <c r="P161" t="s">
        <v>611</v>
      </c>
      <c r="Q161" t="s">
        <v>741</v>
      </c>
      <c r="R161" s="6" t="s">
        <v>304</v>
      </c>
      <c r="T161">
        <v>5</v>
      </c>
      <c r="U161" t="s">
        <v>167</v>
      </c>
      <c r="V161" t="s">
        <v>167</v>
      </c>
      <c r="W161" t="s">
        <v>148</v>
      </c>
      <c r="Y161" t="s">
        <v>167</v>
      </c>
      <c r="AC161" t="s">
        <v>167</v>
      </c>
      <c r="AE161" t="s">
        <v>230</v>
      </c>
      <c r="AF161" t="s">
        <v>167</v>
      </c>
      <c r="AG161" t="s">
        <v>167</v>
      </c>
      <c r="AH161" t="s">
        <v>167</v>
      </c>
      <c r="AI161">
        <v>2</v>
      </c>
      <c r="AO161" s="1" t="s">
        <v>148</v>
      </c>
    </row>
    <row r="162" spans="1:41" x14ac:dyDescent="0.3">
      <c r="A162" t="s">
        <v>679</v>
      </c>
      <c r="B162" t="s">
        <v>739</v>
      </c>
      <c r="C162" t="s">
        <v>742</v>
      </c>
      <c r="D162">
        <v>1194</v>
      </c>
      <c r="E162">
        <v>4</v>
      </c>
      <c r="G162">
        <v>42</v>
      </c>
      <c r="H162" t="s">
        <v>146</v>
      </c>
      <c r="I162">
        <v>1525</v>
      </c>
      <c r="J162">
        <v>3995</v>
      </c>
      <c r="K162">
        <v>1704</v>
      </c>
      <c r="L162" t="s">
        <v>509</v>
      </c>
      <c r="M162">
        <v>4</v>
      </c>
      <c r="N162">
        <v>16.3</v>
      </c>
      <c r="O162" s="1" t="s">
        <v>148</v>
      </c>
      <c r="P162" t="s">
        <v>611</v>
      </c>
      <c r="Q162" t="s">
        <v>741</v>
      </c>
      <c r="R162" s="6" t="s">
        <v>304</v>
      </c>
      <c r="T162">
        <v>5</v>
      </c>
      <c r="U162" t="s">
        <v>167</v>
      </c>
      <c r="V162" t="s">
        <v>167</v>
      </c>
      <c r="W162" t="s">
        <v>148</v>
      </c>
      <c r="Y162" t="s">
        <v>167</v>
      </c>
      <c r="AC162" t="s">
        <v>167</v>
      </c>
      <c r="AE162" t="s">
        <v>230</v>
      </c>
      <c r="AF162" t="s">
        <v>167</v>
      </c>
      <c r="AG162" t="s">
        <v>167</v>
      </c>
      <c r="AH162" t="s">
        <v>167</v>
      </c>
      <c r="AI162">
        <v>2</v>
      </c>
      <c r="AO162" s="1" t="s">
        <v>148</v>
      </c>
    </row>
    <row r="163" spans="1:41" x14ac:dyDescent="0.3">
      <c r="A163" t="s">
        <v>679</v>
      </c>
      <c r="B163" t="s">
        <v>739</v>
      </c>
      <c r="C163" t="s">
        <v>744</v>
      </c>
      <c r="D163">
        <v>1194</v>
      </c>
      <c r="E163">
        <v>4</v>
      </c>
      <c r="F163">
        <v>4</v>
      </c>
      <c r="G163">
        <v>42</v>
      </c>
      <c r="H163" t="s">
        <v>146</v>
      </c>
      <c r="I163">
        <v>1525</v>
      </c>
      <c r="J163">
        <v>3995</v>
      </c>
      <c r="K163">
        <v>1704</v>
      </c>
      <c r="L163" t="s">
        <v>509</v>
      </c>
      <c r="M163">
        <v>4</v>
      </c>
      <c r="N163">
        <v>16.3</v>
      </c>
      <c r="O163" s="1" t="s">
        <v>148</v>
      </c>
      <c r="P163" t="s">
        <v>611</v>
      </c>
      <c r="Q163" t="s">
        <v>741</v>
      </c>
      <c r="R163" s="6" t="s">
        <v>304</v>
      </c>
      <c r="T163">
        <v>5</v>
      </c>
      <c r="U163" t="s">
        <v>167</v>
      </c>
      <c r="V163" t="s">
        <v>167</v>
      </c>
      <c r="W163" t="s">
        <v>148</v>
      </c>
      <c r="Y163" t="s">
        <v>167</v>
      </c>
      <c r="AC163" t="s">
        <v>167</v>
      </c>
      <c r="AE163" t="s">
        <v>230</v>
      </c>
      <c r="AF163" t="s">
        <v>167</v>
      </c>
      <c r="AG163" t="s">
        <v>167</v>
      </c>
      <c r="AH163" t="s">
        <v>167</v>
      </c>
      <c r="AI163">
        <v>2</v>
      </c>
      <c r="AO163" s="1" t="s">
        <v>148</v>
      </c>
    </row>
    <row r="164" spans="1:41" x14ac:dyDescent="0.3">
      <c r="A164" t="s">
        <v>679</v>
      </c>
      <c r="B164" t="s">
        <v>739</v>
      </c>
      <c r="C164" t="s">
        <v>745</v>
      </c>
      <c r="D164">
        <v>1498</v>
      </c>
      <c r="E164">
        <v>4</v>
      </c>
      <c r="F164">
        <v>4</v>
      </c>
      <c r="G164">
        <v>40</v>
      </c>
      <c r="H164" t="s">
        <v>460</v>
      </c>
      <c r="I164">
        <v>1525</v>
      </c>
      <c r="J164">
        <v>3995</v>
      </c>
      <c r="K164">
        <v>1704</v>
      </c>
      <c r="L164" t="s">
        <v>509</v>
      </c>
      <c r="M164">
        <v>4</v>
      </c>
      <c r="N164">
        <v>16.3</v>
      </c>
      <c r="O164" s="1" t="s">
        <v>148</v>
      </c>
      <c r="P164" t="s">
        <v>746</v>
      </c>
      <c r="Q164" t="s">
        <v>747</v>
      </c>
      <c r="R164" s="6" t="s">
        <v>304</v>
      </c>
      <c r="T164">
        <v>5</v>
      </c>
      <c r="U164" t="s">
        <v>167</v>
      </c>
      <c r="V164" t="s">
        <v>167</v>
      </c>
      <c r="W164" t="s">
        <v>148</v>
      </c>
      <c r="Y164" t="s">
        <v>167</v>
      </c>
      <c r="AC164" t="s">
        <v>167</v>
      </c>
      <c r="AE164" t="s">
        <v>230</v>
      </c>
      <c r="AF164" t="s">
        <v>167</v>
      </c>
      <c r="AG164" t="s">
        <v>167</v>
      </c>
      <c r="AH164" t="s">
        <v>167</v>
      </c>
      <c r="AI164">
        <v>2</v>
      </c>
      <c r="AO164" s="1" t="s">
        <v>148</v>
      </c>
    </row>
    <row r="165" spans="1:41" x14ac:dyDescent="0.3">
      <c r="A165" t="s">
        <v>679</v>
      </c>
      <c r="B165" t="s">
        <v>739</v>
      </c>
      <c r="C165" t="s">
        <v>748</v>
      </c>
      <c r="D165">
        <v>1498</v>
      </c>
      <c r="E165">
        <v>4</v>
      </c>
      <c r="F165">
        <v>4</v>
      </c>
      <c r="G165">
        <v>40</v>
      </c>
      <c r="H165" t="s">
        <v>460</v>
      </c>
      <c r="I165">
        <v>1525</v>
      </c>
      <c r="J165">
        <v>3995</v>
      </c>
      <c r="K165">
        <v>1704</v>
      </c>
      <c r="L165" t="s">
        <v>509</v>
      </c>
      <c r="M165">
        <v>4</v>
      </c>
      <c r="N165">
        <v>16.3</v>
      </c>
      <c r="O165" s="1" t="s">
        <v>148</v>
      </c>
      <c r="P165" t="s">
        <v>746</v>
      </c>
      <c r="Q165" t="s">
        <v>747</v>
      </c>
      <c r="R165" s="6" t="s">
        <v>304</v>
      </c>
      <c r="T165">
        <v>5</v>
      </c>
      <c r="W165" t="s">
        <v>148</v>
      </c>
      <c r="Y165" t="s">
        <v>167</v>
      </c>
      <c r="AC165" t="s">
        <v>167</v>
      </c>
      <c r="AE165" t="s">
        <v>230</v>
      </c>
      <c r="AF165" t="s">
        <v>167</v>
      </c>
      <c r="AH165" t="s">
        <v>167</v>
      </c>
      <c r="AI165">
        <v>2</v>
      </c>
      <c r="AO165" s="1" t="s">
        <v>148</v>
      </c>
    </row>
    <row r="166" spans="1:41" x14ac:dyDescent="0.3">
      <c r="A166" t="s">
        <v>679</v>
      </c>
      <c r="B166" t="s">
        <v>739</v>
      </c>
      <c r="C166" t="s">
        <v>749</v>
      </c>
      <c r="D166">
        <v>1498</v>
      </c>
      <c r="E166">
        <v>4</v>
      </c>
      <c r="F166">
        <v>4</v>
      </c>
      <c r="G166">
        <v>40</v>
      </c>
      <c r="H166" t="s">
        <v>460</v>
      </c>
      <c r="I166">
        <v>1525</v>
      </c>
      <c r="J166">
        <v>3995</v>
      </c>
      <c r="K166">
        <v>1705</v>
      </c>
      <c r="L166" t="s">
        <v>509</v>
      </c>
      <c r="M166">
        <v>4</v>
      </c>
      <c r="N166">
        <v>16.3</v>
      </c>
      <c r="O166" s="1" t="s">
        <v>148</v>
      </c>
      <c r="P166" t="s">
        <v>746</v>
      </c>
      <c r="Q166" t="s">
        <v>747</v>
      </c>
      <c r="R166" s="6" t="s">
        <v>304</v>
      </c>
      <c r="T166">
        <v>5</v>
      </c>
      <c r="W166" t="s">
        <v>148</v>
      </c>
      <c r="Y166" t="s">
        <v>167</v>
      </c>
      <c r="AC166" t="s">
        <v>167</v>
      </c>
      <c r="AE166" t="s">
        <v>230</v>
      </c>
      <c r="AF166" t="s">
        <v>167</v>
      </c>
      <c r="AG166" t="s">
        <v>167</v>
      </c>
      <c r="AH166" t="s">
        <v>167</v>
      </c>
      <c r="AI166">
        <v>2</v>
      </c>
      <c r="AO166" s="1" t="s">
        <v>148</v>
      </c>
    </row>
    <row r="167" spans="1:41" x14ac:dyDescent="0.3">
      <c r="A167" t="s">
        <v>679</v>
      </c>
      <c r="B167" t="s">
        <v>739</v>
      </c>
      <c r="C167" t="s">
        <v>750</v>
      </c>
      <c r="D167">
        <v>1498</v>
      </c>
      <c r="E167">
        <v>4</v>
      </c>
      <c r="F167">
        <v>4</v>
      </c>
      <c r="G167">
        <v>40</v>
      </c>
      <c r="H167" t="s">
        <v>460</v>
      </c>
      <c r="I167">
        <v>1525</v>
      </c>
      <c r="J167">
        <v>3995</v>
      </c>
      <c r="K167">
        <v>1704</v>
      </c>
      <c r="L167" t="s">
        <v>509</v>
      </c>
      <c r="M167">
        <v>4</v>
      </c>
      <c r="N167">
        <v>16.3</v>
      </c>
      <c r="O167" s="1" t="s">
        <v>148</v>
      </c>
      <c r="P167" t="s">
        <v>746</v>
      </c>
      <c r="Q167" t="s">
        <v>747</v>
      </c>
      <c r="R167" s="6" t="s">
        <v>304</v>
      </c>
      <c r="T167">
        <v>5</v>
      </c>
      <c r="U167" t="s">
        <v>167</v>
      </c>
      <c r="V167" t="s">
        <v>167</v>
      </c>
      <c r="W167" t="s">
        <v>148</v>
      </c>
      <c r="Y167" t="s">
        <v>167</v>
      </c>
      <c r="AC167" t="s">
        <v>167</v>
      </c>
      <c r="AE167" t="s">
        <v>230</v>
      </c>
      <c r="AF167" t="s">
        <v>167</v>
      </c>
      <c r="AG167" t="s">
        <v>167</v>
      </c>
      <c r="AH167" t="s">
        <v>167</v>
      </c>
      <c r="AI167">
        <v>2</v>
      </c>
      <c r="AO167" s="1" t="s">
        <v>148</v>
      </c>
    </row>
    <row r="168" spans="1:41" x14ac:dyDescent="0.3">
      <c r="A168" t="s">
        <v>679</v>
      </c>
      <c r="B168" t="s">
        <v>739</v>
      </c>
      <c r="C168" t="s">
        <v>753</v>
      </c>
      <c r="D168">
        <v>1498</v>
      </c>
      <c r="E168">
        <v>4</v>
      </c>
      <c r="F168">
        <v>4</v>
      </c>
      <c r="G168">
        <v>40</v>
      </c>
      <c r="H168" t="s">
        <v>460</v>
      </c>
      <c r="I168">
        <v>1525</v>
      </c>
      <c r="J168">
        <v>3995</v>
      </c>
      <c r="K168">
        <v>1704</v>
      </c>
      <c r="L168" t="s">
        <v>509</v>
      </c>
      <c r="M168">
        <v>4</v>
      </c>
      <c r="N168">
        <v>16.3</v>
      </c>
      <c r="O168" s="1" t="s">
        <v>148</v>
      </c>
      <c r="P168" t="s">
        <v>746</v>
      </c>
      <c r="Q168" t="s">
        <v>747</v>
      </c>
      <c r="R168" s="6" t="s">
        <v>304</v>
      </c>
      <c r="T168">
        <v>5</v>
      </c>
      <c r="U168" t="s">
        <v>167</v>
      </c>
      <c r="V168" t="s">
        <v>167</v>
      </c>
      <c r="W168" t="s">
        <v>148</v>
      </c>
      <c r="Y168" t="s">
        <v>167</v>
      </c>
      <c r="AC168" t="s">
        <v>167</v>
      </c>
      <c r="AE168" t="s">
        <v>699</v>
      </c>
      <c r="AF168" t="s">
        <v>167</v>
      </c>
      <c r="AG168" t="s">
        <v>167</v>
      </c>
      <c r="AH168" t="s">
        <v>167</v>
      </c>
      <c r="AI168">
        <v>6</v>
      </c>
      <c r="AO168" s="1" t="s">
        <v>148</v>
      </c>
    </row>
    <row r="169" spans="1:41" x14ac:dyDescent="0.3">
      <c r="A169" t="s">
        <v>679</v>
      </c>
      <c r="B169" t="s">
        <v>739</v>
      </c>
      <c r="C169" t="s">
        <v>755</v>
      </c>
      <c r="D169">
        <v>1194</v>
      </c>
      <c r="E169">
        <v>4</v>
      </c>
      <c r="F169">
        <v>4</v>
      </c>
      <c r="G169">
        <v>42</v>
      </c>
      <c r="H169" t="s">
        <v>146</v>
      </c>
      <c r="I169">
        <v>1525</v>
      </c>
      <c r="J169">
        <v>3995</v>
      </c>
      <c r="K169">
        <v>1704</v>
      </c>
      <c r="L169" t="s">
        <v>509</v>
      </c>
      <c r="M169">
        <v>4</v>
      </c>
      <c r="N169">
        <v>16.3</v>
      </c>
      <c r="O169" s="1" t="s">
        <v>148</v>
      </c>
      <c r="P169" t="s">
        <v>756</v>
      </c>
      <c r="R169" s="6" t="s">
        <v>304</v>
      </c>
      <c r="T169">
        <v>5</v>
      </c>
      <c r="U169" t="s">
        <v>167</v>
      </c>
      <c r="V169" t="s">
        <v>167</v>
      </c>
      <c r="W169" t="s">
        <v>148</v>
      </c>
      <c r="X169" t="s">
        <v>167</v>
      </c>
      <c r="Y169" t="s">
        <v>167</v>
      </c>
      <c r="AC169" t="s">
        <v>167</v>
      </c>
      <c r="AE169" t="s">
        <v>757</v>
      </c>
      <c r="AF169" t="s">
        <v>167</v>
      </c>
      <c r="AG169" t="s">
        <v>167</v>
      </c>
      <c r="AH169" t="s">
        <v>167</v>
      </c>
      <c r="AI169">
        <v>6</v>
      </c>
      <c r="AO169" s="1" t="s">
        <v>148</v>
      </c>
    </row>
    <row r="170" spans="1:41" x14ac:dyDescent="0.3">
      <c r="A170" t="s">
        <v>679</v>
      </c>
      <c r="B170" t="s">
        <v>739</v>
      </c>
      <c r="C170" t="s">
        <v>758</v>
      </c>
      <c r="D170">
        <v>1194</v>
      </c>
      <c r="E170">
        <v>4</v>
      </c>
      <c r="F170">
        <v>4</v>
      </c>
      <c r="G170">
        <v>42</v>
      </c>
      <c r="H170" t="s">
        <v>146</v>
      </c>
      <c r="I170">
        <v>1525</v>
      </c>
      <c r="J170">
        <v>3995</v>
      </c>
      <c r="K170">
        <v>1704</v>
      </c>
      <c r="L170" t="s">
        <v>509</v>
      </c>
      <c r="M170">
        <v>4</v>
      </c>
      <c r="N170">
        <v>16.3</v>
      </c>
      <c r="O170" s="1" t="s">
        <v>148</v>
      </c>
      <c r="P170" t="s">
        <v>756</v>
      </c>
      <c r="Q170" t="s">
        <v>741</v>
      </c>
      <c r="R170" s="6" t="s">
        <v>304</v>
      </c>
      <c r="T170">
        <v>5</v>
      </c>
      <c r="U170" t="s">
        <v>167</v>
      </c>
      <c r="V170" t="s">
        <v>167</v>
      </c>
      <c r="W170" t="s">
        <v>148</v>
      </c>
      <c r="X170" t="s">
        <v>167</v>
      </c>
      <c r="Y170" t="s">
        <v>167</v>
      </c>
      <c r="AC170" t="s">
        <v>167</v>
      </c>
      <c r="AE170" t="s">
        <v>230</v>
      </c>
      <c r="AF170" t="s">
        <v>167</v>
      </c>
      <c r="AG170" t="s">
        <v>167</v>
      </c>
      <c r="AH170" t="s">
        <v>167</v>
      </c>
      <c r="AI170">
        <v>2</v>
      </c>
      <c r="AO170" s="1" t="s">
        <v>148</v>
      </c>
    </row>
    <row r="171" spans="1:41" x14ac:dyDescent="0.3">
      <c r="A171" t="s">
        <v>679</v>
      </c>
      <c r="B171" t="s">
        <v>739</v>
      </c>
      <c r="C171" t="s">
        <v>759</v>
      </c>
      <c r="D171">
        <v>1194</v>
      </c>
      <c r="E171">
        <v>4</v>
      </c>
      <c r="G171">
        <v>42</v>
      </c>
      <c r="H171" t="s">
        <v>184</v>
      </c>
      <c r="I171">
        <v>1525</v>
      </c>
      <c r="J171">
        <v>3995</v>
      </c>
      <c r="K171">
        <v>1704</v>
      </c>
      <c r="L171" t="s">
        <v>509</v>
      </c>
      <c r="M171">
        <v>4</v>
      </c>
      <c r="N171">
        <v>16.3</v>
      </c>
      <c r="O171" s="1" t="s">
        <v>148</v>
      </c>
      <c r="Q171" t="s">
        <v>741</v>
      </c>
      <c r="R171" s="6" t="s">
        <v>304</v>
      </c>
      <c r="T171">
        <v>5</v>
      </c>
      <c r="U171" t="s">
        <v>167</v>
      </c>
      <c r="V171" t="s">
        <v>167</v>
      </c>
      <c r="W171" t="s">
        <v>148</v>
      </c>
      <c r="Y171" t="s">
        <v>167</v>
      </c>
      <c r="AC171" t="s">
        <v>167</v>
      </c>
      <c r="AE171" t="s">
        <v>230</v>
      </c>
      <c r="AF171" t="s">
        <v>167</v>
      </c>
      <c r="AG171" t="s">
        <v>167</v>
      </c>
      <c r="AH171" t="s">
        <v>167</v>
      </c>
      <c r="AI171">
        <v>2</v>
      </c>
      <c r="AO171" s="1" t="s">
        <v>148</v>
      </c>
    </row>
    <row r="172" spans="1:41" x14ac:dyDescent="0.3">
      <c r="A172" t="s">
        <v>679</v>
      </c>
      <c r="B172" t="s">
        <v>739</v>
      </c>
      <c r="C172" t="s">
        <v>763</v>
      </c>
      <c r="D172">
        <v>1194</v>
      </c>
      <c r="E172">
        <v>4</v>
      </c>
      <c r="F172">
        <v>4</v>
      </c>
      <c r="G172">
        <v>42</v>
      </c>
      <c r="H172" t="s">
        <v>146</v>
      </c>
      <c r="I172">
        <v>1525</v>
      </c>
      <c r="J172">
        <v>3995</v>
      </c>
      <c r="K172">
        <v>1704</v>
      </c>
      <c r="L172" t="s">
        <v>509</v>
      </c>
      <c r="M172">
        <v>4</v>
      </c>
      <c r="N172">
        <v>16.3</v>
      </c>
      <c r="O172" s="1" t="s">
        <v>148</v>
      </c>
      <c r="P172" t="s">
        <v>756</v>
      </c>
      <c r="Q172" t="s">
        <v>741</v>
      </c>
      <c r="R172" s="6" t="s">
        <v>304</v>
      </c>
      <c r="T172">
        <v>5</v>
      </c>
      <c r="U172" t="s">
        <v>167</v>
      </c>
      <c r="V172" t="s">
        <v>167</v>
      </c>
      <c r="W172" t="s">
        <v>148</v>
      </c>
      <c r="X172" t="s">
        <v>167</v>
      </c>
      <c r="Y172" t="s">
        <v>167</v>
      </c>
      <c r="AC172" t="s">
        <v>167</v>
      </c>
      <c r="AE172" t="s">
        <v>230</v>
      </c>
      <c r="AF172" t="s">
        <v>167</v>
      </c>
      <c r="AG172" t="s">
        <v>167</v>
      </c>
      <c r="AH172" t="s">
        <v>167</v>
      </c>
      <c r="AI172">
        <v>2</v>
      </c>
      <c r="AO172" s="1" t="s">
        <v>148</v>
      </c>
    </row>
    <row r="173" spans="1:41" x14ac:dyDescent="0.3">
      <c r="A173" t="s">
        <v>679</v>
      </c>
      <c r="B173" t="s">
        <v>739</v>
      </c>
      <c r="C173" t="s">
        <v>764</v>
      </c>
      <c r="D173">
        <v>1498</v>
      </c>
      <c r="E173">
        <v>4</v>
      </c>
      <c r="F173">
        <v>4</v>
      </c>
      <c r="G173">
        <v>40</v>
      </c>
      <c r="H173" t="s">
        <v>460</v>
      </c>
      <c r="I173">
        <v>1525</v>
      </c>
      <c r="J173">
        <v>3995</v>
      </c>
      <c r="K173">
        <v>1704</v>
      </c>
      <c r="L173" t="s">
        <v>509</v>
      </c>
      <c r="M173">
        <v>4</v>
      </c>
      <c r="N173">
        <v>16.3</v>
      </c>
      <c r="O173" s="1" t="s">
        <v>148</v>
      </c>
      <c r="P173" t="s">
        <v>746</v>
      </c>
      <c r="Q173" t="s">
        <v>747</v>
      </c>
      <c r="R173" s="6" t="s">
        <v>304</v>
      </c>
      <c r="T173">
        <v>5</v>
      </c>
      <c r="U173" t="s">
        <v>167</v>
      </c>
      <c r="V173" t="s">
        <v>167</v>
      </c>
      <c r="W173" t="s">
        <v>148</v>
      </c>
      <c r="Y173" t="s">
        <v>167</v>
      </c>
      <c r="AC173" t="s">
        <v>167</v>
      </c>
      <c r="AE173" t="s">
        <v>359</v>
      </c>
      <c r="AF173" t="s">
        <v>167</v>
      </c>
      <c r="AG173" t="s">
        <v>167</v>
      </c>
      <c r="AH173" t="s">
        <v>167</v>
      </c>
      <c r="AI173">
        <v>2</v>
      </c>
      <c r="AO173" s="1" t="s">
        <v>148</v>
      </c>
    </row>
    <row r="174" spans="1:41" x14ac:dyDescent="0.3">
      <c r="A174" t="s">
        <v>444</v>
      </c>
      <c r="B174" t="s">
        <v>765</v>
      </c>
      <c r="C174" t="s">
        <v>446</v>
      </c>
      <c r="D174">
        <v>1496</v>
      </c>
      <c r="E174">
        <v>4</v>
      </c>
      <c r="F174">
        <v>4</v>
      </c>
      <c r="G174">
        <v>45</v>
      </c>
      <c r="H174" t="s">
        <v>146</v>
      </c>
      <c r="I174">
        <v>1510</v>
      </c>
      <c r="J174">
        <v>4369</v>
      </c>
      <c r="K174">
        <v>1695</v>
      </c>
      <c r="L174" t="s">
        <v>509</v>
      </c>
      <c r="M174">
        <v>4</v>
      </c>
      <c r="N174">
        <v>13.6</v>
      </c>
      <c r="O174">
        <v>16.3</v>
      </c>
      <c r="P174" t="s">
        <v>766</v>
      </c>
      <c r="Q174" t="s">
        <v>363</v>
      </c>
      <c r="R174" s="6" t="s">
        <v>372</v>
      </c>
      <c r="S174" t="s">
        <v>767</v>
      </c>
      <c r="T174">
        <v>5</v>
      </c>
      <c r="U174" t="s">
        <v>167</v>
      </c>
      <c r="V174" t="s">
        <v>167</v>
      </c>
      <c r="W174">
        <v>4.9000000000000004</v>
      </c>
      <c r="AC174" t="s">
        <v>167</v>
      </c>
      <c r="AD174" t="s">
        <v>772</v>
      </c>
      <c r="AE174" t="s">
        <v>230</v>
      </c>
      <c r="AF174" t="s">
        <v>167</v>
      </c>
      <c r="AG174" t="s">
        <v>167</v>
      </c>
      <c r="AI174">
        <v>2</v>
      </c>
      <c r="AJ174" t="s">
        <v>721</v>
      </c>
      <c r="AO174">
        <v>16.3</v>
      </c>
    </row>
    <row r="175" spans="1:41" x14ac:dyDescent="0.3">
      <c r="A175" t="s">
        <v>444</v>
      </c>
      <c r="B175" t="s">
        <v>765</v>
      </c>
      <c r="C175" t="s">
        <v>458</v>
      </c>
      <c r="D175">
        <v>1496</v>
      </c>
      <c r="E175">
        <v>4</v>
      </c>
      <c r="F175">
        <v>4</v>
      </c>
      <c r="G175">
        <v>45</v>
      </c>
      <c r="H175" t="s">
        <v>146</v>
      </c>
      <c r="I175">
        <v>1510</v>
      </c>
      <c r="J175">
        <v>4369</v>
      </c>
      <c r="K175">
        <v>1695</v>
      </c>
      <c r="L175" t="s">
        <v>509</v>
      </c>
      <c r="M175">
        <v>4</v>
      </c>
      <c r="N175">
        <v>13.6</v>
      </c>
      <c r="O175">
        <v>16.7</v>
      </c>
      <c r="P175" t="s">
        <v>766</v>
      </c>
      <c r="Q175" t="s">
        <v>363</v>
      </c>
      <c r="R175" s="6" t="s">
        <v>372</v>
      </c>
      <c r="S175" t="s">
        <v>767</v>
      </c>
      <c r="T175">
        <v>5</v>
      </c>
      <c r="U175" t="s">
        <v>167</v>
      </c>
      <c r="V175" t="s">
        <v>167</v>
      </c>
      <c r="W175">
        <v>4.9000000000000004</v>
      </c>
      <c r="AC175" t="s">
        <v>167</v>
      </c>
      <c r="AD175" t="s">
        <v>772</v>
      </c>
      <c r="AE175" t="s">
        <v>230</v>
      </c>
      <c r="AF175" t="s">
        <v>167</v>
      </c>
      <c r="AG175" t="s">
        <v>167</v>
      </c>
      <c r="AI175">
        <v>2</v>
      </c>
      <c r="AJ175" t="s">
        <v>721</v>
      </c>
      <c r="AO175">
        <v>16.7</v>
      </c>
    </row>
    <row r="176" spans="1:41" x14ac:dyDescent="0.3">
      <c r="A176" t="s">
        <v>444</v>
      </c>
      <c r="B176" t="s">
        <v>765</v>
      </c>
      <c r="C176" t="s">
        <v>459</v>
      </c>
      <c r="D176">
        <v>1364</v>
      </c>
      <c r="E176">
        <v>4</v>
      </c>
      <c r="F176">
        <v>2</v>
      </c>
      <c r="G176">
        <v>45</v>
      </c>
      <c r="H176" t="s">
        <v>460</v>
      </c>
      <c r="I176">
        <v>1510</v>
      </c>
      <c r="J176">
        <v>4369</v>
      </c>
      <c r="K176">
        <v>1695</v>
      </c>
      <c r="L176" t="s">
        <v>509</v>
      </c>
      <c r="M176">
        <v>4</v>
      </c>
      <c r="N176">
        <v>20.32</v>
      </c>
      <c r="O176">
        <v>23.59</v>
      </c>
      <c r="P176" t="s">
        <v>461</v>
      </c>
      <c r="Q176" t="s">
        <v>773</v>
      </c>
      <c r="R176" s="6" t="s">
        <v>372</v>
      </c>
      <c r="S176" t="s">
        <v>767</v>
      </c>
      <c r="T176">
        <v>5</v>
      </c>
      <c r="U176" t="s">
        <v>167</v>
      </c>
      <c r="V176" t="s">
        <v>167</v>
      </c>
      <c r="W176">
        <v>4.9000000000000004</v>
      </c>
      <c r="AC176" t="s">
        <v>167</v>
      </c>
      <c r="AD176" t="s">
        <v>774</v>
      </c>
      <c r="AE176" t="s">
        <v>230</v>
      </c>
      <c r="AF176" t="s">
        <v>167</v>
      </c>
      <c r="AG176" t="s">
        <v>167</v>
      </c>
      <c r="AI176">
        <v>2</v>
      </c>
      <c r="AJ176" t="s">
        <v>721</v>
      </c>
      <c r="AO176">
        <v>23.59</v>
      </c>
    </row>
    <row r="177" spans="1:41" x14ac:dyDescent="0.3">
      <c r="A177" t="s">
        <v>444</v>
      </c>
      <c r="B177" t="s">
        <v>765</v>
      </c>
      <c r="C177" t="s">
        <v>468</v>
      </c>
      <c r="D177">
        <v>1364</v>
      </c>
      <c r="E177">
        <v>4</v>
      </c>
      <c r="F177">
        <v>2</v>
      </c>
      <c r="G177">
        <v>45</v>
      </c>
      <c r="H177" t="s">
        <v>460</v>
      </c>
      <c r="I177">
        <v>1510</v>
      </c>
      <c r="J177">
        <v>4369</v>
      </c>
      <c r="K177">
        <v>1695</v>
      </c>
      <c r="L177" t="s">
        <v>509</v>
      </c>
      <c r="M177">
        <v>4</v>
      </c>
      <c r="N177">
        <v>20.3</v>
      </c>
      <c r="O177">
        <v>23.6</v>
      </c>
      <c r="P177" t="s">
        <v>461</v>
      </c>
      <c r="Q177" t="s">
        <v>773</v>
      </c>
      <c r="R177" s="6" t="s">
        <v>372</v>
      </c>
      <c r="S177" t="s">
        <v>767</v>
      </c>
      <c r="T177">
        <v>5</v>
      </c>
      <c r="U177" t="s">
        <v>167</v>
      </c>
      <c r="V177" t="s">
        <v>167</v>
      </c>
      <c r="W177">
        <v>4.8</v>
      </c>
      <c r="AC177" t="s">
        <v>167</v>
      </c>
      <c r="AD177" t="s">
        <v>774</v>
      </c>
      <c r="AE177" t="s">
        <v>230</v>
      </c>
      <c r="AF177" t="s">
        <v>167</v>
      </c>
      <c r="AG177" t="s">
        <v>167</v>
      </c>
      <c r="AI177">
        <v>2</v>
      </c>
      <c r="AJ177" t="s">
        <v>721</v>
      </c>
      <c r="AO177">
        <v>23.6</v>
      </c>
    </row>
    <row r="178" spans="1:41" x14ac:dyDescent="0.3">
      <c r="A178" t="s">
        <v>444</v>
      </c>
      <c r="B178" t="s">
        <v>765</v>
      </c>
      <c r="C178" t="s">
        <v>466</v>
      </c>
      <c r="D178">
        <v>1364</v>
      </c>
      <c r="E178">
        <v>4</v>
      </c>
      <c r="F178">
        <v>2</v>
      </c>
      <c r="G178">
        <v>45</v>
      </c>
      <c r="H178" t="s">
        <v>460</v>
      </c>
      <c r="I178">
        <v>1510</v>
      </c>
      <c r="J178">
        <v>4369</v>
      </c>
      <c r="K178">
        <v>1695</v>
      </c>
      <c r="L178" t="s">
        <v>509</v>
      </c>
      <c r="M178">
        <v>4</v>
      </c>
      <c r="N178">
        <v>20.32</v>
      </c>
      <c r="O178">
        <v>23.08</v>
      </c>
      <c r="P178" t="s">
        <v>461</v>
      </c>
      <c r="Q178" t="s">
        <v>773</v>
      </c>
      <c r="R178" s="6" t="s">
        <v>372</v>
      </c>
      <c r="T178">
        <v>5</v>
      </c>
      <c r="U178" t="s">
        <v>167</v>
      </c>
      <c r="V178" t="s">
        <v>167</v>
      </c>
      <c r="W178">
        <v>4.9000000000000004</v>
      </c>
      <c r="AC178" t="s">
        <v>167</v>
      </c>
      <c r="AE178" t="s">
        <v>230</v>
      </c>
      <c r="AF178" t="s">
        <v>167</v>
      </c>
      <c r="AG178" t="s">
        <v>167</v>
      </c>
      <c r="AI178">
        <v>2</v>
      </c>
      <c r="AO178">
        <v>23.08</v>
      </c>
    </row>
    <row r="179" spans="1:41" x14ac:dyDescent="0.3">
      <c r="A179" t="s">
        <v>444</v>
      </c>
      <c r="B179" t="s">
        <v>765</v>
      </c>
      <c r="C179" t="s">
        <v>464</v>
      </c>
      <c r="D179">
        <v>1496</v>
      </c>
      <c r="E179">
        <v>4</v>
      </c>
      <c r="F179">
        <v>4</v>
      </c>
      <c r="G179">
        <v>45</v>
      </c>
      <c r="H179" t="s">
        <v>146</v>
      </c>
      <c r="I179">
        <v>1510</v>
      </c>
      <c r="J179">
        <v>4369</v>
      </c>
      <c r="K179">
        <v>1695</v>
      </c>
      <c r="L179" t="s">
        <v>509</v>
      </c>
      <c r="M179">
        <v>4</v>
      </c>
      <c r="N179">
        <v>13.6</v>
      </c>
      <c r="O179">
        <v>16.3</v>
      </c>
      <c r="P179" t="s">
        <v>766</v>
      </c>
      <c r="Q179" t="s">
        <v>675</v>
      </c>
      <c r="R179" s="6" t="s">
        <v>372</v>
      </c>
      <c r="T179">
        <v>5</v>
      </c>
      <c r="U179" t="s">
        <v>167</v>
      </c>
      <c r="V179" t="s">
        <v>167</v>
      </c>
      <c r="W179">
        <v>4.8</v>
      </c>
      <c r="AC179" t="s">
        <v>167</v>
      </c>
      <c r="AE179" t="s">
        <v>230</v>
      </c>
      <c r="AF179" t="s">
        <v>167</v>
      </c>
      <c r="AG179" t="s">
        <v>167</v>
      </c>
      <c r="AI179">
        <v>2</v>
      </c>
      <c r="AO179">
        <v>16.3</v>
      </c>
    </row>
    <row r="180" spans="1:41" x14ac:dyDescent="0.3">
      <c r="A180" t="s">
        <v>444</v>
      </c>
      <c r="B180" t="s">
        <v>765</v>
      </c>
      <c r="C180" t="s">
        <v>473</v>
      </c>
      <c r="D180">
        <v>1496</v>
      </c>
      <c r="E180">
        <v>4</v>
      </c>
      <c r="F180">
        <v>4</v>
      </c>
      <c r="G180">
        <v>45</v>
      </c>
      <c r="H180" t="s">
        <v>146</v>
      </c>
      <c r="I180">
        <v>1510</v>
      </c>
      <c r="J180">
        <v>4369</v>
      </c>
      <c r="K180">
        <v>1695</v>
      </c>
      <c r="L180" t="s">
        <v>509</v>
      </c>
      <c r="M180">
        <v>4</v>
      </c>
      <c r="N180">
        <v>13.6</v>
      </c>
      <c r="O180">
        <v>16.3</v>
      </c>
      <c r="P180" t="s">
        <v>766</v>
      </c>
      <c r="Q180" t="s">
        <v>363</v>
      </c>
      <c r="R180" s="6" t="s">
        <v>372</v>
      </c>
      <c r="S180" t="s">
        <v>767</v>
      </c>
      <c r="T180">
        <v>5</v>
      </c>
      <c r="U180" t="s">
        <v>167</v>
      </c>
      <c r="V180" t="s">
        <v>167</v>
      </c>
      <c r="W180">
        <v>4.9000000000000004</v>
      </c>
      <c r="AC180" t="s">
        <v>167</v>
      </c>
      <c r="AD180" t="s">
        <v>772</v>
      </c>
      <c r="AE180" t="s">
        <v>230</v>
      </c>
      <c r="AF180" t="s">
        <v>167</v>
      </c>
      <c r="AG180" t="s">
        <v>167</v>
      </c>
      <c r="AI180">
        <v>2</v>
      </c>
      <c r="AJ180" t="s">
        <v>721</v>
      </c>
      <c r="AO180">
        <v>16.3</v>
      </c>
    </row>
    <row r="181" spans="1:41" x14ac:dyDescent="0.3">
      <c r="A181" t="s">
        <v>444</v>
      </c>
      <c r="B181" t="s">
        <v>765</v>
      </c>
      <c r="C181" t="s">
        <v>474</v>
      </c>
      <c r="D181">
        <v>1364</v>
      </c>
      <c r="E181">
        <v>4</v>
      </c>
      <c r="F181">
        <v>2</v>
      </c>
      <c r="G181">
        <v>45</v>
      </c>
      <c r="H181" t="s">
        <v>460</v>
      </c>
      <c r="I181">
        <v>1510</v>
      </c>
      <c r="J181">
        <v>4369</v>
      </c>
      <c r="K181">
        <v>1695</v>
      </c>
      <c r="L181" t="s">
        <v>509</v>
      </c>
      <c r="M181">
        <v>4</v>
      </c>
      <c r="N181">
        <v>20.3</v>
      </c>
      <c r="O181">
        <v>23.6</v>
      </c>
      <c r="P181" t="s">
        <v>461</v>
      </c>
      <c r="Q181" t="s">
        <v>773</v>
      </c>
      <c r="R181" s="6" t="s">
        <v>372</v>
      </c>
      <c r="S181" t="s">
        <v>767</v>
      </c>
      <c r="T181">
        <v>5</v>
      </c>
      <c r="U181" t="s">
        <v>167</v>
      </c>
      <c r="V181" t="s">
        <v>167</v>
      </c>
      <c r="W181">
        <v>4.8</v>
      </c>
      <c r="AC181" t="s">
        <v>167</v>
      </c>
      <c r="AD181" t="s">
        <v>774</v>
      </c>
      <c r="AE181" t="s">
        <v>230</v>
      </c>
      <c r="AF181" t="s">
        <v>167</v>
      </c>
      <c r="AG181" t="s">
        <v>167</v>
      </c>
      <c r="AI181">
        <v>2</v>
      </c>
      <c r="AJ181" t="s">
        <v>721</v>
      </c>
      <c r="AO181">
        <v>23.6</v>
      </c>
    </row>
    <row r="182" spans="1:41" x14ac:dyDescent="0.3">
      <c r="A182" t="s">
        <v>444</v>
      </c>
      <c r="B182" t="s">
        <v>765</v>
      </c>
      <c r="C182" t="s">
        <v>776</v>
      </c>
      <c r="D182">
        <v>1364</v>
      </c>
      <c r="E182">
        <v>4</v>
      </c>
      <c r="F182">
        <v>2</v>
      </c>
      <c r="G182">
        <v>45</v>
      </c>
      <c r="H182" t="s">
        <v>460</v>
      </c>
      <c r="I182">
        <v>1510</v>
      </c>
      <c r="J182">
        <v>4369</v>
      </c>
      <c r="K182">
        <v>1695</v>
      </c>
      <c r="L182" t="s">
        <v>509</v>
      </c>
      <c r="M182">
        <v>4</v>
      </c>
      <c r="N182">
        <v>20.32</v>
      </c>
      <c r="O182">
        <v>23.08</v>
      </c>
      <c r="P182" t="s">
        <v>461</v>
      </c>
      <c r="Q182" t="s">
        <v>773</v>
      </c>
      <c r="R182" s="6" t="s">
        <v>372</v>
      </c>
      <c r="T182">
        <v>5</v>
      </c>
      <c r="U182" t="s">
        <v>167</v>
      </c>
      <c r="V182" t="s">
        <v>167</v>
      </c>
      <c r="W182">
        <v>4.9000000000000004</v>
      </c>
      <c r="AC182" t="s">
        <v>167</v>
      </c>
      <c r="AE182" t="s">
        <v>230</v>
      </c>
      <c r="AF182" t="s">
        <v>167</v>
      </c>
      <c r="AG182" t="s">
        <v>167</v>
      </c>
      <c r="AI182">
        <v>2</v>
      </c>
      <c r="AO182">
        <v>23.08</v>
      </c>
    </row>
    <row r="183" spans="1:41" x14ac:dyDescent="0.3">
      <c r="A183" t="s">
        <v>444</v>
      </c>
      <c r="B183" t="s">
        <v>765</v>
      </c>
      <c r="C183" t="s">
        <v>777</v>
      </c>
      <c r="D183">
        <v>1496</v>
      </c>
      <c r="E183">
        <v>4</v>
      </c>
      <c r="F183">
        <v>4</v>
      </c>
      <c r="G183">
        <v>45</v>
      </c>
      <c r="H183" t="s">
        <v>146</v>
      </c>
      <c r="I183">
        <v>1510</v>
      </c>
      <c r="J183">
        <v>4369</v>
      </c>
      <c r="K183">
        <v>1695</v>
      </c>
      <c r="L183" t="s">
        <v>509</v>
      </c>
      <c r="M183">
        <v>4</v>
      </c>
      <c r="N183">
        <v>13.6</v>
      </c>
      <c r="O183">
        <v>16.3</v>
      </c>
      <c r="P183" t="s">
        <v>766</v>
      </c>
      <c r="Q183" t="s">
        <v>675</v>
      </c>
      <c r="R183" s="6" t="s">
        <v>372</v>
      </c>
      <c r="T183">
        <v>5</v>
      </c>
      <c r="U183" t="s">
        <v>167</v>
      </c>
      <c r="V183" t="s">
        <v>167</v>
      </c>
      <c r="W183">
        <v>4.8</v>
      </c>
      <c r="AC183" t="s">
        <v>167</v>
      </c>
      <c r="AE183" t="s">
        <v>230</v>
      </c>
      <c r="AF183" t="s">
        <v>167</v>
      </c>
      <c r="AG183" t="s">
        <v>167</v>
      </c>
      <c r="AI183">
        <v>2</v>
      </c>
      <c r="AO183">
        <v>16.3</v>
      </c>
    </row>
    <row r="184" spans="1:41" x14ac:dyDescent="0.3">
      <c r="A184" t="s">
        <v>444</v>
      </c>
      <c r="B184" t="s">
        <v>778</v>
      </c>
      <c r="C184" t="s">
        <v>458</v>
      </c>
      <c r="D184">
        <v>1496</v>
      </c>
      <c r="E184">
        <v>4</v>
      </c>
      <c r="F184">
        <v>4</v>
      </c>
      <c r="G184">
        <v>45</v>
      </c>
      <c r="H184" t="s">
        <v>146</v>
      </c>
      <c r="I184">
        <v>1555</v>
      </c>
      <c r="J184">
        <v>3895</v>
      </c>
      <c r="K184">
        <v>1735</v>
      </c>
      <c r="L184" t="s">
        <v>147</v>
      </c>
      <c r="M184">
        <v>5</v>
      </c>
      <c r="N184">
        <v>15</v>
      </c>
      <c r="O184">
        <v>16</v>
      </c>
      <c r="P184" t="s">
        <v>766</v>
      </c>
      <c r="Q184" t="s">
        <v>779</v>
      </c>
      <c r="R184" s="6" t="s">
        <v>780</v>
      </c>
      <c r="T184">
        <v>5</v>
      </c>
      <c r="U184" t="s">
        <v>167</v>
      </c>
      <c r="V184" t="s">
        <v>167</v>
      </c>
      <c r="W184">
        <v>4.8</v>
      </c>
      <c r="AC184" t="s">
        <v>167</v>
      </c>
      <c r="AE184" t="s">
        <v>230</v>
      </c>
      <c r="AF184" t="s">
        <v>167</v>
      </c>
      <c r="AG184" t="s">
        <v>167</v>
      </c>
      <c r="AI184">
        <v>2</v>
      </c>
      <c r="AO184">
        <v>16</v>
      </c>
    </row>
    <row r="185" spans="1:41" x14ac:dyDescent="0.3">
      <c r="A185" t="s">
        <v>444</v>
      </c>
      <c r="B185" t="s">
        <v>778</v>
      </c>
      <c r="C185" t="s">
        <v>446</v>
      </c>
      <c r="D185">
        <v>1197</v>
      </c>
      <c r="E185">
        <v>4</v>
      </c>
      <c r="F185">
        <v>4</v>
      </c>
      <c r="G185">
        <v>45</v>
      </c>
      <c r="H185" t="s">
        <v>146</v>
      </c>
      <c r="I185">
        <v>1555</v>
      </c>
      <c r="J185">
        <v>3895</v>
      </c>
      <c r="K185">
        <v>1735</v>
      </c>
      <c r="L185" t="s">
        <v>147</v>
      </c>
      <c r="M185">
        <v>5</v>
      </c>
      <c r="N185">
        <v>16.78</v>
      </c>
      <c r="O185" s="1" t="s">
        <v>148</v>
      </c>
      <c r="P185" t="s">
        <v>781</v>
      </c>
      <c r="Q185" t="s">
        <v>363</v>
      </c>
      <c r="R185" s="6" t="s">
        <v>780</v>
      </c>
      <c r="T185">
        <v>5</v>
      </c>
      <c r="U185" t="s">
        <v>167</v>
      </c>
      <c r="V185" t="s">
        <v>167</v>
      </c>
      <c r="W185">
        <v>4.8</v>
      </c>
      <c r="AE185" t="s">
        <v>230</v>
      </c>
      <c r="AF185" t="s">
        <v>167</v>
      </c>
      <c r="AG185" t="s">
        <v>167</v>
      </c>
      <c r="AI185">
        <v>2</v>
      </c>
      <c r="AO185" s="1" t="s">
        <v>148</v>
      </c>
    </row>
    <row r="186" spans="1:41" x14ac:dyDescent="0.3">
      <c r="A186" t="s">
        <v>444</v>
      </c>
      <c r="B186" t="s">
        <v>778</v>
      </c>
      <c r="C186" t="s">
        <v>468</v>
      </c>
      <c r="D186">
        <v>1364</v>
      </c>
      <c r="E186">
        <v>4</v>
      </c>
      <c r="F186">
        <v>2</v>
      </c>
      <c r="G186">
        <v>45</v>
      </c>
      <c r="H186" t="s">
        <v>460</v>
      </c>
      <c r="I186">
        <v>1555</v>
      </c>
      <c r="J186">
        <v>3895</v>
      </c>
      <c r="K186">
        <v>1735</v>
      </c>
      <c r="L186" t="s">
        <v>147</v>
      </c>
      <c r="M186">
        <v>5</v>
      </c>
      <c r="N186">
        <v>18.100000000000001</v>
      </c>
      <c r="O186">
        <v>22.5</v>
      </c>
      <c r="P186" t="s">
        <v>461</v>
      </c>
      <c r="Q186" t="s">
        <v>272</v>
      </c>
      <c r="R186" s="6" t="s">
        <v>780</v>
      </c>
      <c r="T186">
        <v>5</v>
      </c>
      <c r="U186" t="s">
        <v>167</v>
      </c>
      <c r="V186" t="s">
        <v>167</v>
      </c>
      <c r="W186">
        <v>4.8</v>
      </c>
      <c r="AC186" t="s">
        <v>167</v>
      </c>
      <c r="AE186" t="s">
        <v>230</v>
      </c>
      <c r="AF186" t="s">
        <v>167</v>
      </c>
      <c r="AG186" t="s">
        <v>167</v>
      </c>
      <c r="AI186">
        <v>2</v>
      </c>
      <c r="AO186">
        <v>22.5</v>
      </c>
    </row>
    <row r="187" spans="1:41" x14ac:dyDescent="0.3">
      <c r="A187" t="s">
        <v>444</v>
      </c>
      <c r="B187" t="s">
        <v>778</v>
      </c>
      <c r="C187" t="s">
        <v>459</v>
      </c>
      <c r="D187">
        <v>1364</v>
      </c>
      <c r="E187">
        <v>4</v>
      </c>
      <c r="F187">
        <v>2</v>
      </c>
      <c r="G187">
        <v>45</v>
      </c>
      <c r="H187" t="s">
        <v>460</v>
      </c>
      <c r="I187">
        <v>1555</v>
      </c>
      <c r="J187">
        <v>3895</v>
      </c>
      <c r="K187">
        <v>1735</v>
      </c>
      <c r="L187" t="s">
        <v>147</v>
      </c>
      <c r="M187">
        <v>5</v>
      </c>
      <c r="N187">
        <v>18.100000000000001</v>
      </c>
      <c r="O187">
        <v>22.5</v>
      </c>
      <c r="P187" t="s">
        <v>461</v>
      </c>
      <c r="Q187" t="s">
        <v>782</v>
      </c>
      <c r="R187" s="6" t="s">
        <v>780</v>
      </c>
      <c r="T187">
        <v>5</v>
      </c>
      <c r="U187" t="s">
        <v>167</v>
      </c>
      <c r="V187" t="s">
        <v>167</v>
      </c>
      <c r="W187">
        <v>4.8</v>
      </c>
      <c r="AC187" t="s">
        <v>167</v>
      </c>
      <c r="AE187" t="s">
        <v>230</v>
      </c>
      <c r="AF187" t="s">
        <v>167</v>
      </c>
      <c r="AG187" t="s">
        <v>167</v>
      </c>
      <c r="AI187">
        <v>2</v>
      </c>
      <c r="AO187">
        <v>22.5</v>
      </c>
    </row>
    <row r="188" spans="1:41" x14ac:dyDescent="0.3">
      <c r="A188" t="s">
        <v>444</v>
      </c>
      <c r="B188" t="s">
        <v>778</v>
      </c>
      <c r="C188" t="s">
        <v>783</v>
      </c>
      <c r="D188">
        <v>1197</v>
      </c>
      <c r="E188">
        <v>4</v>
      </c>
      <c r="F188">
        <v>4</v>
      </c>
      <c r="G188">
        <v>45</v>
      </c>
      <c r="H188" t="s">
        <v>146</v>
      </c>
      <c r="I188">
        <v>1555</v>
      </c>
      <c r="J188">
        <v>3895</v>
      </c>
      <c r="K188">
        <v>1735</v>
      </c>
      <c r="L188" t="s">
        <v>147</v>
      </c>
      <c r="M188">
        <v>5</v>
      </c>
      <c r="N188">
        <v>16.78</v>
      </c>
      <c r="O188" s="1" t="s">
        <v>148</v>
      </c>
      <c r="P188" t="s">
        <v>781</v>
      </c>
      <c r="Q188" t="s">
        <v>363</v>
      </c>
      <c r="R188" s="6" t="s">
        <v>780</v>
      </c>
      <c r="T188">
        <v>5</v>
      </c>
      <c r="U188" t="s">
        <v>167</v>
      </c>
      <c r="V188" t="s">
        <v>167</v>
      </c>
      <c r="W188">
        <v>4.8</v>
      </c>
      <c r="AE188" t="s">
        <v>230</v>
      </c>
      <c r="AF188" t="s">
        <v>167</v>
      </c>
      <c r="AG188" t="s">
        <v>167</v>
      </c>
      <c r="AI188">
        <v>2</v>
      </c>
      <c r="AO188" s="1" t="s">
        <v>148</v>
      </c>
    </row>
    <row r="189" spans="1:41" x14ac:dyDescent="0.3">
      <c r="A189" t="s">
        <v>444</v>
      </c>
      <c r="B189" t="s">
        <v>778</v>
      </c>
      <c r="C189" t="s">
        <v>784</v>
      </c>
      <c r="D189">
        <v>1364</v>
      </c>
      <c r="E189">
        <v>4</v>
      </c>
      <c r="F189">
        <v>2</v>
      </c>
      <c r="G189">
        <v>45</v>
      </c>
      <c r="H189" t="s">
        <v>460</v>
      </c>
      <c r="I189">
        <v>1555</v>
      </c>
      <c r="J189">
        <v>3895</v>
      </c>
      <c r="K189">
        <v>1735</v>
      </c>
      <c r="L189" t="s">
        <v>147</v>
      </c>
      <c r="M189">
        <v>5</v>
      </c>
      <c r="N189">
        <v>18.100000000000001</v>
      </c>
      <c r="O189">
        <v>22.5</v>
      </c>
      <c r="P189" t="s">
        <v>461</v>
      </c>
      <c r="Q189" t="s">
        <v>782</v>
      </c>
      <c r="R189" s="6" t="s">
        <v>780</v>
      </c>
      <c r="T189">
        <v>5</v>
      </c>
      <c r="U189" t="s">
        <v>167</v>
      </c>
      <c r="V189" t="s">
        <v>167</v>
      </c>
      <c r="W189">
        <v>4.8</v>
      </c>
      <c r="AC189" t="s">
        <v>167</v>
      </c>
      <c r="AE189" t="s">
        <v>230</v>
      </c>
      <c r="AF189" t="s">
        <v>167</v>
      </c>
      <c r="AG189" t="s">
        <v>167</v>
      </c>
      <c r="AI189">
        <v>2</v>
      </c>
      <c r="AO189">
        <v>22.5</v>
      </c>
    </row>
    <row r="190" spans="1:41" x14ac:dyDescent="0.3">
      <c r="A190" t="s">
        <v>785</v>
      </c>
      <c r="B190" t="s">
        <v>786</v>
      </c>
      <c r="C190" t="s">
        <v>787</v>
      </c>
      <c r="D190">
        <v>1461</v>
      </c>
      <c r="E190">
        <v>4</v>
      </c>
      <c r="F190">
        <v>2</v>
      </c>
      <c r="G190">
        <v>50</v>
      </c>
      <c r="H190" t="s">
        <v>460</v>
      </c>
      <c r="I190">
        <v>1540</v>
      </c>
      <c r="J190">
        <v>3991</v>
      </c>
      <c r="K190">
        <v>1740</v>
      </c>
      <c r="L190" t="s">
        <v>147</v>
      </c>
      <c r="M190">
        <v>5</v>
      </c>
      <c r="N190">
        <v>18</v>
      </c>
      <c r="O190">
        <v>20.079999999999998</v>
      </c>
      <c r="P190" t="s">
        <v>788</v>
      </c>
      <c r="Q190" t="s">
        <v>789</v>
      </c>
      <c r="R190" s="6" t="s">
        <v>790</v>
      </c>
      <c r="T190">
        <v>5</v>
      </c>
      <c r="V190" t="s">
        <v>167</v>
      </c>
      <c r="W190">
        <v>5.25</v>
      </c>
      <c r="AD190" t="s">
        <v>797</v>
      </c>
      <c r="AG190" t="s">
        <v>167</v>
      </c>
      <c r="AK190" t="s">
        <v>167</v>
      </c>
      <c r="AO190">
        <v>20.079999999999998</v>
      </c>
    </row>
    <row r="191" spans="1:41" x14ac:dyDescent="0.3">
      <c r="A191" t="s">
        <v>785</v>
      </c>
      <c r="B191" t="s">
        <v>786</v>
      </c>
      <c r="C191" t="s">
        <v>798</v>
      </c>
      <c r="D191">
        <v>1461</v>
      </c>
      <c r="E191">
        <v>4</v>
      </c>
      <c r="F191">
        <v>2</v>
      </c>
      <c r="G191">
        <v>50</v>
      </c>
      <c r="H191" t="s">
        <v>460</v>
      </c>
      <c r="I191">
        <v>1540</v>
      </c>
      <c r="J191">
        <v>3991</v>
      </c>
      <c r="K191">
        <v>1740</v>
      </c>
      <c r="L191" t="s">
        <v>147</v>
      </c>
      <c r="M191">
        <v>5</v>
      </c>
      <c r="N191">
        <v>18</v>
      </c>
      <c r="O191">
        <v>20.079999999999998</v>
      </c>
      <c r="P191" t="s">
        <v>788</v>
      </c>
      <c r="Q191" t="s">
        <v>789</v>
      </c>
      <c r="R191" s="6" t="s">
        <v>790</v>
      </c>
      <c r="T191">
        <v>5</v>
      </c>
      <c r="U191" t="s">
        <v>167</v>
      </c>
      <c r="V191" t="s">
        <v>167</v>
      </c>
      <c r="W191">
        <v>5.25</v>
      </c>
      <c r="AD191" t="s">
        <v>797</v>
      </c>
      <c r="AF191" t="s">
        <v>167</v>
      </c>
      <c r="AG191" t="s">
        <v>167</v>
      </c>
      <c r="AK191" t="s">
        <v>167</v>
      </c>
      <c r="AO191">
        <v>20.079999999999998</v>
      </c>
    </row>
    <row r="192" spans="1:41" x14ac:dyDescent="0.3">
      <c r="A192" t="s">
        <v>785</v>
      </c>
      <c r="B192" t="s">
        <v>786</v>
      </c>
      <c r="C192" t="s">
        <v>800</v>
      </c>
      <c r="D192">
        <v>1461</v>
      </c>
      <c r="E192">
        <v>4</v>
      </c>
      <c r="F192">
        <v>2</v>
      </c>
      <c r="G192">
        <v>50</v>
      </c>
      <c r="H192" t="s">
        <v>460</v>
      </c>
      <c r="I192">
        <v>1540</v>
      </c>
      <c r="J192">
        <v>3991</v>
      </c>
      <c r="K192">
        <v>1740</v>
      </c>
      <c r="L192" t="s">
        <v>147</v>
      </c>
      <c r="M192">
        <v>5</v>
      </c>
      <c r="N192">
        <v>18</v>
      </c>
      <c r="O192">
        <v>20.079999999999998</v>
      </c>
      <c r="P192" t="s">
        <v>788</v>
      </c>
      <c r="Q192" t="s">
        <v>789</v>
      </c>
      <c r="R192" s="6" t="s">
        <v>790</v>
      </c>
      <c r="T192">
        <v>5</v>
      </c>
      <c r="U192" t="s">
        <v>167</v>
      </c>
      <c r="V192" t="s">
        <v>167</v>
      </c>
      <c r="W192">
        <v>5.25</v>
      </c>
      <c r="AC192" t="s">
        <v>167</v>
      </c>
      <c r="AD192" t="s">
        <v>797</v>
      </c>
      <c r="AE192" t="s">
        <v>210</v>
      </c>
      <c r="AF192" t="s">
        <v>167</v>
      </c>
      <c r="AG192" t="s">
        <v>167</v>
      </c>
      <c r="AI192">
        <v>1</v>
      </c>
      <c r="AK192" t="s">
        <v>167</v>
      </c>
      <c r="AO192">
        <v>20.079999999999998</v>
      </c>
    </row>
    <row r="193" spans="1:41" x14ac:dyDescent="0.3">
      <c r="A193" t="s">
        <v>444</v>
      </c>
      <c r="B193" t="s">
        <v>801</v>
      </c>
      <c r="C193" t="s">
        <v>802</v>
      </c>
      <c r="D193">
        <v>1197</v>
      </c>
      <c r="E193">
        <v>4</v>
      </c>
      <c r="G193">
        <v>37</v>
      </c>
      <c r="H193" t="s">
        <v>146</v>
      </c>
      <c r="I193">
        <v>1540</v>
      </c>
      <c r="J193">
        <v>3995</v>
      </c>
      <c r="K193">
        <v>1745</v>
      </c>
      <c r="L193" t="s">
        <v>147</v>
      </c>
      <c r="M193">
        <v>5</v>
      </c>
      <c r="N193">
        <v>16.3</v>
      </c>
      <c r="O193" s="1" t="s">
        <v>148</v>
      </c>
      <c r="P193" t="s">
        <v>803</v>
      </c>
      <c r="Q193" t="s">
        <v>804</v>
      </c>
      <c r="R193" s="6" t="s">
        <v>304</v>
      </c>
      <c r="T193">
        <v>5</v>
      </c>
      <c r="U193" t="s">
        <v>167</v>
      </c>
      <c r="V193" t="s">
        <v>167</v>
      </c>
      <c r="W193">
        <v>4.9000000000000004</v>
      </c>
      <c r="Y193" t="s">
        <v>167</v>
      </c>
      <c r="AA193" t="s">
        <v>167</v>
      </c>
      <c r="AC193" t="s">
        <v>167</v>
      </c>
      <c r="AD193" t="s">
        <v>809</v>
      </c>
      <c r="AE193" t="s">
        <v>230</v>
      </c>
      <c r="AF193" t="s">
        <v>167</v>
      </c>
      <c r="AG193" t="s">
        <v>167</v>
      </c>
      <c r="AH193" t="s">
        <v>167</v>
      </c>
      <c r="AI193">
        <v>2</v>
      </c>
      <c r="AK193" t="s">
        <v>167</v>
      </c>
      <c r="AL193" t="s">
        <v>167</v>
      </c>
      <c r="AO193" s="1" t="s">
        <v>148</v>
      </c>
    </row>
    <row r="194" spans="1:41" x14ac:dyDescent="0.3">
      <c r="A194" t="s">
        <v>444</v>
      </c>
      <c r="B194" t="s">
        <v>801</v>
      </c>
      <c r="C194" t="s">
        <v>458</v>
      </c>
      <c r="D194">
        <v>1197</v>
      </c>
      <c r="E194">
        <v>4</v>
      </c>
      <c r="G194">
        <v>37</v>
      </c>
      <c r="H194" t="s">
        <v>146</v>
      </c>
      <c r="I194">
        <v>1540</v>
      </c>
      <c r="J194">
        <v>3995</v>
      </c>
      <c r="K194">
        <v>1745</v>
      </c>
      <c r="L194" t="s">
        <v>147</v>
      </c>
      <c r="M194">
        <v>5</v>
      </c>
      <c r="N194">
        <v>16.3</v>
      </c>
      <c r="O194" s="1" t="s">
        <v>148</v>
      </c>
      <c r="P194" t="s">
        <v>810</v>
      </c>
      <c r="Q194" t="s">
        <v>811</v>
      </c>
      <c r="R194" s="6" t="s">
        <v>304</v>
      </c>
      <c r="T194">
        <v>5</v>
      </c>
      <c r="U194" t="s">
        <v>167</v>
      </c>
      <c r="V194" t="s">
        <v>167</v>
      </c>
      <c r="W194">
        <v>4.9000000000000004</v>
      </c>
      <c r="Y194" t="s">
        <v>167</v>
      </c>
      <c r="AA194" t="s">
        <v>167</v>
      </c>
      <c r="AC194" t="s">
        <v>167</v>
      </c>
      <c r="AD194" t="s">
        <v>814</v>
      </c>
      <c r="AE194" t="s">
        <v>230</v>
      </c>
      <c r="AF194" t="s">
        <v>167</v>
      </c>
      <c r="AG194" t="s">
        <v>167</v>
      </c>
      <c r="AH194" t="s">
        <v>167</v>
      </c>
      <c r="AI194">
        <v>2</v>
      </c>
      <c r="AK194" t="s">
        <v>167</v>
      </c>
      <c r="AL194" t="s">
        <v>167</v>
      </c>
      <c r="AO194" s="1" t="s">
        <v>148</v>
      </c>
    </row>
    <row r="195" spans="1:41" x14ac:dyDescent="0.3">
      <c r="A195" t="s">
        <v>444</v>
      </c>
      <c r="B195" t="s">
        <v>801</v>
      </c>
      <c r="C195" t="s">
        <v>815</v>
      </c>
      <c r="D195">
        <v>1197</v>
      </c>
      <c r="E195">
        <v>4</v>
      </c>
      <c r="G195">
        <v>37</v>
      </c>
      <c r="H195" t="s">
        <v>146</v>
      </c>
      <c r="I195">
        <v>1540</v>
      </c>
      <c r="J195">
        <v>3995</v>
      </c>
      <c r="K195">
        <v>1745</v>
      </c>
      <c r="L195" t="s">
        <v>147</v>
      </c>
      <c r="M195">
        <v>5</v>
      </c>
      <c r="N195">
        <v>16.3</v>
      </c>
      <c r="O195" s="1" t="s">
        <v>148</v>
      </c>
      <c r="P195" t="s">
        <v>816</v>
      </c>
      <c r="Q195" t="s">
        <v>363</v>
      </c>
      <c r="R195" s="6" t="s">
        <v>304</v>
      </c>
      <c r="T195">
        <v>5</v>
      </c>
      <c r="U195" t="s">
        <v>167</v>
      </c>
      <c r="V195" t="s">
        <v>167</v>
      </c>
      <c r="W195">
        <v>4.9000000000000004</v>
      </c>
      <c r="Y195" t="s">
        <v>167</v>
      </c>
      <c r="AA195" t="s">
        <v>167</v>
      </c>
      <c r="AC195" t="s">
        <v>167</v>
      </c>
      <c r="AD195" t="s">
        <v>809</v>
      </c>
      <c r="AE195" t="s">
        <v>230</v>
      </c>
      <c r="AF195" t="s">
        <v>167</v>
      </c>
      <c r="AG195" t="s">
        <v>167</v>
      </c>
      <c r="AH195" t="s">
        <v>167</v>
      </c>
      <c r="AI195">
        <v>2</v>
      </c>
      <c r="AK195" t="s">
        <v>167</v>
      </c>
      <c r="AL195" t="s">
        <v>167</v>
      </c>
      <c r="AO195" s="1" t="s">
        <v>148</v>
      </c>
    </row>
    <row r="196" spans="1:41" x14ac:dyDescent="0.3">
      <c r="A196" t="s">
        <v>444</v>
      </c>
      <c r="B196" t="s">
        <v>801</v>
      </c>
      <c r="C196" t="s">
        <v>818</v>
      </c>
      <c r="D196">
        <v>1197</v>
      </c>
      <c r="E196">
        <v>4</v>
      </c>
      <c r="G196">
        <v>37</v>
      </c>
      <c r="H196" t="s">
        <v>146</v>
      </c>
      <c r="I196">
        <v>1540</v>
      </c>
      <c r="J196">
        <v>3995</v>
      </c>
      <c r="K196">
        <v>1745</v>
      </c>
      <c r="L196" t="s">
        <v>147</v>
      </c>
      <c r="M196">
        <v>5</v>
      </c>
      <c r="N196">
        <v>16.3</v>
      </c>
      <c r="O196" s="1" t="s">
        <v>148</v>
      </c>
      <c r="P196" t="s">
        <v>816</v>
      </c>
      <c r="Q196" t="s">
        <v>363</v>
      </c>
      <c r="R196" s="6" t="s">
        <v>304</v>
      </c>
      <c r="T196">
        <v>5</v>
      </c>
      <c r="U196" t="s">
        <v>167</v>
      </c>
      <c r="V196" t="s">
        <v>167</v>
      </c>
      <c r="W196">
        <v>4.9000000000000004</v>
      </c>
      <c r="Y196" t="s">
        <v>167</v>
      </c>
      <c r="AC196" t="s">
        <v>167</v>
      </c>
      <c r="AD196" t="s">
        <v>809</v>
      </c>
      <c r="AE196" t="s">
        <v>230</v>
      </c>
      <c r="AF196" t="s">
        <v>167</v>
      </c>
      <c r="AG196" t="s">
        <v>167</v>
      </c>
      <c r="AH196" t="s">
        <v>167</v>
      </c>
      <c r="AI196">
        <v>2</v>
      </c>
      <c r="AK196" t="s">
        <v>167</v>
      </c>
      <c r="AL196" t="s">
        <v>167</v>
      </c>
      <c r="AO196" s="1" t="s">
        <v>148</v>
      </c>
    </row>
    <row r="197" spans="1:41" x14ac:dyDescent="0.3">
      <c r="A197" t="s">
        <v>444</v>
      </c>
      <c r="B197" t="s">
        <v>801</v>
      </c>
      <c r="C197" t="s">
        <v>820</v>
      </c>
      <c r="D197">
        <v>1197</v>
      </c>
      <c r="E197">
        <v>4</v>
      </c>
      <c r="G197">
        <v>37</v>
      </c>
      <c r="H197" t="s">
        <v>146</v>
      </c>
      <c r="I197">
        <v>1540</v>
      </c>
      <c r="J197">
        <v>3995</v>
      </c>
      <c r="K197">
        <v>1745</v>
      </c>
      <c r="L197" t="s">
        <v>147</v>
      </c>
      <c r="M197">
        <v>5</v>
      </c>
      <c r="N197">
        <v>16.3</v>
      </c>
      <c r="O197" s="1" t="s">
        <v>148</v>
      </c>
      <c r="P197" t="s">
        <v>816</v>
      </c>
      <c r="Q197" t="s">
        <v>363</v>
      </c>
      <c r="R197" s="6" t="s">
        <v>304</v>
      </c>
      <c r="T197">
        <v>5</v>
      </c>
      <c r="U197" t="s">
        <v>167</v>
      </c>
      <c r="V197" t="s">
        <v>167</v>
      </c>
      <c r="W197">
        <v>4.9000000000000004</v>
      </c>
      <c r="Y197" t="s">
        <v>167</v>
      </c>
      <c r="AA197" t="s">
        <v>167</v>
      </c>
      <c r="AC197" t="s">
        <v>167</v>
      </c>
      <c r="AD197" t="s">
        <v>809</v>
      </c>
      <c r="AE197" t="s">
        <v>230</v>
      </c>
      <c r="AF197" t="s">
        <v>167</v>
      </c>
      <c r="AG197" t="s">
        <v>167</v>
      </c>
      <c r="AH197" t="s">
        <v>167</v>
      </c>
      <c r="AI197">
        <v>2</v>
      </c>
      <c r="AK197" t="s">
        <v>167</v>
      </c>
      <c r="AL197" t="s">
        <v>167</v>
      </c>
      <c r="AO197" s="1" t="s">
        <v>148</v>
      </c>
    </row>
    <row r="198" spans="1:41" x14ac:dyDescent="0.3">
      <c r="A198" t="s">
        <v>785</v>
      </c>
      <c r="B198" t="s">
        <v>821</v>
      </c>
      <c r="C198" t="s">
        <v>822</v>
      </c>
      <c r="D198">
        <v>2157</v>
      </c>
      <c r="E198">
        <v>4</v>
      </c>
      <c r="G198">
        <v>70</v>
      </c>
      <c r="H198" t="s">
        <v>460</v>
      </c>
      <c r="I198">
        <v>1845</v>
      </c>
      <c r="J198">
        <v>4850</v>
      </c>
      <c r="K198">
        <v>1960</v>
      </c>
      <c r="N198">
        <v>16.3</v>
      </c>
      <c r="O198" s="1" t="s">
        <v>148</v>
      </c>
      <c r="P198" t="s">
        <v>823</v>
      </c>
      <c r="R198" s="6" t="s">
        <v>304</v>
      </c>
      <c r="T198">
        <v>5</v>
      </c>
      <c r="U198" t="s">
        <v>167</v>
      </c>
      <c r="V198" t="s">
        <v>167</v>
      </c>
      <c r="W198">
        <v>5.5</v>
      </c>
      <c r="X198" t="s">
        <v>167</v>
      </c>
      <c r="Y198" t="s">
        <v>167</v>
      </c>
      <c r="AC198" t="s">
        <v>167</v>
      </c>
      <c r="AE198" t="s">
        <v>230</v>
      </c>
      <c r="AF198" t="s">
        <v>167</v>
      </c>
      <c r="AG198" t="s">
        <v>167</v>
      </c>
      <c r="AH198" t="s">
        <v>167</v>
      </c>
      <c r="AI198">
        <v>2</v>
      </c>
      <c r="AK198" t="s">
        <v>167</v>
      </c>
      <c r="AL198" t="s">
        <v>167</v>
      </c>
      <c r="AM198" t="s">
        <v>167</v>
      </c>
      <c r="AN198" t="s">
        <v>167</v>
      </c>
      <c r="AO198" s="1" t="s">
        <v>148</v>
      </c>
    </row>
    <row r="199" spans="1:41" x14ac:dyDescent="0.3">
      <c r="A199" t="s">
        <v>785</v>
      </c>
      <c r="B199" t="s">
        <v>821</v>
      </c>
      <c r="C199" t="s">
        <v>831</v>
      </c>
      <c r="D199">
        <v>2157</v>
      </c>
      <c r="E199">
        <v>4</v>
      </c>
      <c r="F199">
        <v>4</v>
      </c>
      <c r="G199">
        <v>70</v>
      </c>
      <c r="H199" t="s">
        <v>460</v>
      </c>
      <c r="I199">
        <v>1845</v>
      </c>
      <c r="J199">
        <v>4850</v>
      </c>
      <c r="K199">
        <v>1960</v>
      </c>
      <c r="L199" t="s">
        <v>833</v>
      </c>
      <c r="M199">
        <v>5</v>
      </c>
      <c r="N199">
        <v>16.3</v>
      </c>
      <c r="O199" s="1" t="s">
        <v>148</v>
      </c>
      <c r="P199" t="s">
        <v>834</v>
      </c>
      <c r="R199" s="6" t="s">
        <v>304</v>
      </c>
      <c r="T199">
        <v>7</v>
      </c>
      <c r="U199" t="s">
        <v>167</v>
      </c>
      <c r="V199" t="s">
        <v>167</v>
      </c>
      <c r="W199">
        <v>5.5</v>
      </c>
      <c r="X199" t="s">
        <v>167</v>
      </c>
      <c r="Y199" t="s">
        <v>167</v>
      </c>
      <c r="AC199" t="s">
        <v>167</v>
      </c>
      <c r="AE199" t="s">
        <v>841</v>
      </c>
      <c r="AF199" t="s">
        <v>167</v>
      </c>
      <c r="AG199" t="s">
        <v>167</v>
      </c>
      <c r="AI199">
        <v>9</v>
      </c>
      <c r="AK199" t="s">
        <v>167</v>
      </c>
      <c r="AL199" t="s">
        <v>167</v>
      </c>
      <c r="AM199" t="s">
        <v>167</v>
      </c>
      <c r="AN199" t="s">
        <v>167</v>
      </c>
      <c r="AO199" s="1" t="s">
        <v>148</v>
      </c>
    </row>
    <row r="200" spans="1:41" x14ac:dyDescent="0.3">
      <c r="A200" t="s">
        <v>615</v>
      </c>
      <c r="B200" t="s">
        <v>844</v>
      </c>
      <c r="C200" t="s">
        <v>845</v>
      </c>
      <c r="D200">
        <v>1968</v>
      </c>
      <c r="E200">
        <v>4</v>
      </c>
      <c r="G200">
        <v>71</v>
      </c>
      <c r="H200" t="s">
        <v>460</v>
      </c>
      <c r="I200">
        <v>1672</v>
      </c>
      <c r="J200">
        <v>4486</v>
      </c>
      <c r="K200">
        <v>1839</v>
      </c>
      <c r="L200" t="s">
        <v>833</v>
      </c>
      <c r="M200">
        <v>5</v>
      </c>
      <c r="N200">
        <v>16.3</v>
      </c>
      <c r="O200" s="1" t="s">
        <v>148</v>
      </c>
      <c r="P200" t="s">
        <v>847</v>
      </c>
      <c r="Q200" t="s">
        <v>848</v>
      </c>
      <c r="R200" s="6" t="s">
        <v>849</v>
      </c>
      <c r="S200" t="s">
        <v>852</v>
      </c>
      <c r="T200">
        <v>5</v>
      </c>
      <c r="U200" t="s">
        <v>167</v>
      </c>
      <c r="V200" t="s">
        <v>167</v>
      </c>
      <c r="W200">
        <v>5.75</v>
      </c>
      <c r="X200" t="s">
        <v>167</v>
      </c>
      <c r="Y200" t="s">
        <v>167</v>
      </c>
      <c r="AC200" t="s">
        <v>167</v>
      </c>
      <c r="AD200" t="s">
        <v>859</v>
      </c>
      <c r="AE200" t="s">
        <v>860</v>
      </c>
      <c r="AF200" t="s">
        <v>167</v>
      </c>
      <c r="AG200" t="s">
        <v>167</v>
      </c>
      <c r="AH200" t="s">
        <v>167</v>
      </c>
      <c r="AI200">
        <v>6</v>
      </c>
      <c r="AK200" t="s">
        <v>167</v>
      </c>
      <c r="AL200" t="s">
        <v>167</v>
      </c>
      <c r="AM200" t="s">
        <v>167</v>
      </c>
      <c r="AN200" t="s">
        <v>167</v>
      </c>
      <c r="AO200" s="1" t="s">
        <v>148</v>
      </c>
    </row>
    <row r="201" spans="1:41" x14ac:dyDescent="0.3">
      <c r="A201" t="s">
        <v>615</v>
      </c>
      <c r="B201" t="s">
        <v>844</v>
      </c>
      <c r="C201" t="s">
        <v>862</v>
      </c>
      <c r="D201">
        <v>1968</v>
      </c>
      <c r="E201">
        <v>4</v>
      </c>
      <c r="G201">
        <v>71</v>
      </c>
      <c r="H201" t="s">
        <v>460</v>
      </c>
      <c r="I201">
        <v>1672</v>
      </c>
      <c r="J201">
        <v>4486</v>
      </c>
      <c r="K201">
        <v>1839</v>
      </c>
      <c r="L201" t="s">
        <v>833</v>
      </c>
      <c r="N201">
        <v>16.3</v>
      </c>
      <c r="O201" s="1" t="s">
        <v>148</v>
      </c>
      <c r="P201" t="s">
        <v>847</v>
      </c>
      <c r="Q201" t="s">
        <v>848</v>
      </c>
      <c r="R201" s="6" t="s">
        <v>849</v>
      </c>
      <c r="S201" t="s">
        <v>852</v>
      </c>
      <c r="T201">
        <v>5</v>
      </c>
      <c r="U201" t="s">
        <v>167</v>
      </c>
      <c r="V201" t="s">
        <v>167</v>
      </c>
      <c r="W201">
        <v>5.75</v>
      </c>
      <c r="X201" t="s">
        <v>167</v>
      </c>
      <c r="Y201" t="s">
        <v>167</v>
      </c>
      <c r="AC201" t="s">
        <v>167</v>
      </c>
      <c r="AD201" t="s">
        <v>859</v>
      </c>
      <c r="AE201" t="s">
        <v>864</v>
      </c>
      <c r="AF201" t="s">
        <v>167</v>
      </c>
      <c r="AG201" t="s">
        <v>167</v>
      </c>
      <c r="AH201" t="s">
        <v>167</v>
      </c>
      <c r="AI201">
        <v>6</v>
      </c>
      <c r="AK201" t="s">
        <v>167</v>
      </c>
      <c r="AL201" t="s">
        <v>167</v>
      </c>
      <c r="AM201" t="s">
        <v>167</v>
      </c>
      <c r="AN201" t="s">
        <v>167</v>
      </c>
      <c r="AO201" s="1" t="s">
        <v>148</v>
      </c>
    </row>
    <row r="202" spans="1:41" x14ac:dyDescent="0.3">
      <c r="A202" t="s">
        <v>865</v>
      </c>
      <c r="B202" t="s">
        <v>866</v>
      </c>
      <c r="C202" t="s">
        <v>867</v>
      </c>
      <c r="D202">
        <v>1798</v>
      </c>
      <c r="E202">
        <v>4</v>
      </c>
      <c r="F202">
        <v>4</v>
      </c>
      <c r="G202">
        <v>66</v>
      </c>
      <c r="H202" t="s">
        <v>146</v>
      </c>
      <c r="I202">
        <v>1483</v>
      </c>
      <c r="J202">
        <v>4861</v>
      </c>
      <c r="K202">
        <v>1864</v>
      </c>
      <c r="L202" t="s">
        <v>509</v>
      </c>
      <c r="M202">
        <v>4</v>
      </c>
      <c r="N202">
        <v>11.3</v>
      </c>
      <c r="O202">
        <v>13.7</v>
      </c>
      <c r="P202" t="s">
        <v>868</v>
      </c>
      <c r="Q202" t="s">
        <v>262</v>
      </c>
      <c r="R202" s="6" t="s">
        <v>869</v>
      </c>
      <c r="T202">
        <v>5</v>
      </c>
      <c r="U202" t="s">
        <v>167</v>
      </c>
      <c r="V202" t="s">
        <v>167</v>
      </c>
      <c r="W202">
        <v>5.4</v>
      </c>
      <c r="X202" t="s">
        <v>167</v>
      </c>
      <c r="Y202" t="s">
        <v>167</v>
      </c>
      <c r="AC202" t="s">
        <v>167</v>
      </c>
      <c r="AD202" t="s">
        <v>878</v>
      </c>
      <c r="AE202" t="s">
        <v>879</v>
      </c>
      <c r="AF202" t="s">
        <v>167</v>
      </c>
      <c r="AG202" t="s">
        <v>167</v>
      </c>
      <c r="AH202" t="s">
        <v>167</v>
      </c>
      <c r="AI202">
        <v>8</v>
      </c>
      <c r="AJ202">
        <v>11.1</v>
      </c>
      <c r="AK202" t="s">
        <v>167</v>
      </c>
      <c r="AL202" t="s">
        <v>167</v>
      </c>
      <c r="AM202" t="s">
        <v>167</v>
      </c>
      <c r="AN202" t="s">
        <v>167</v>
      </c>
      <c r="AO202">
        <v>13.7</v>
      </c>
    </row>
    <row r="203" spans="1:41" x14ac:dyDescent="0.3">
      <c r="A203" t="s">
        <v>865</v>
      </c>
      <c r="B203" t="s">
        <v>866</v>
      </c>
      <c r="C203" t="s">
        <v>881</v>
      </c>
      <c r="D203">
        <v>1968</v>
      </c>
      <c r="E203">
        <v>4</v>
      </c>
      <c r="F203">
        <v>4</v>
      </c>
      <c r="G203">
        <v>66</v>
      </c>
      <c r="H203" t="s">
        <v>460</v>
      </c>
      <c r="I203">
        <v>1483</v>
      </c>
      <c r="J203">
        <v>4861</v>
      </c>
      <c r="K203">
        <v>1864</v>
      </c>
      <c r="L203" t="s">
        <v>509</v>
      </c>
      <c r="M203">
        <v>4</v>
      </c>
      <c r="N203">
        <v>15.1</v>
      </c>
      <c r="O203">
        <v>18.190000000000001</v>
      </c>
      <c r="P203" t="s">
        <v>882</v>
      </c>
      <c r="Q203" t="s">
        <v>883</v>
      </c>
      <c r="R203" s="6" t="s">
        <v>849</v>
      </c>
      <c r="T203">
        <v>5</v>
      </c>
      <c r="U203" t="s">
        <v>167</v>
      </c>
      <c r="V203" t="s">
        <v>167</v>
      </c>
      <c r="W203">
        <v>11.1</v>
      </c>
      <c r="X203" t="s">
        <v>167</v>
      </c>
      <c r="Y203" t="s">
        <v>167</v>
      </c>
      <c r="AC203" t="s">
        <v>167</v>
      </c>
      <c r="AD203" t="s">
        <v>888</v>
      </c>
      <c r="AE203" t="s">
        <v>889</v>
      </c>
      <c r="AF203" t="s">
        <v>167</v>
      </c>
      <c r="AG203" t="s">
        <v>167</v>
      </c>
      <c r="AH203" t="s">
        <v>167</v>
      </c>
      <c r="AI203">
        <v>8</v>
      </c>
      <c r="AK203" t="s">
        <v>167</v>
      </c>
      <c r="AL203" t="s">
        <v>167</v>
      </c>
      <c r="AM203" t="s">
        <v>167</v>
      </c>
      <c r="AN203" t="s">
        <v>167</v>
      </c>
      <c r="AO203">
        <v>18.190000000000001</v>
      </c>
    </row>
    <row r="204" spans="1:41" x14ac:dyDescent="0.3">
      <c r="A204" t="s">
        <v>865</v>
      </c>
      <c r="B204" t="s">
        <v>890</v>
      </c>
      <c r="C204" t="s">
        <v>891</v>
      </c>
      <c r="D204">
        <v>1968</v>
      </c>
      <c r="E204">
        <v>4</v>
      </c>
      <c r="F204">
        <v>4</v>
      </c>
      <c r="G204">
        <v>66</v>
      </c>
      <c r="H204" t="s">
        <v>460</v>
      </c>
      <c r="I204">
        <v>1483</v>
      </c>
      <c r="J204">
        <v>4861</v>
      </c>
      <c r="K204">
        <v>1864</v>
      </c>
      <c r="L204" t="s">
        <v>833</v>
      </c>
      <c r="M204">
        <v>4</v>
      </c>
      <c r="N204">
        <v>15.1</v>
      </c>
      <c r="O204">
        <v>18.190000000000001</v>
      </c>
      <c r="P204" t="s">
        <v>882</v>
      </c>
      <c r="Q204" t="s">
        <v>883</v>
      </c>
      <c r="R204" s="6" t="s">
        <v>849</v>
      </c>
      <c r="T204">
        <v>5</v>
      </c>
      <c r="U204" t="s">
        <v>167</v>
      </c>
      <c r="V204" t="s">
        <v>167</v>
      </c>
      <c r="W204">
        <v>11.1</v>
      </c>
      <c r="X204" t="s">
        <v>167</v>
      </c>
      <c r="Y204" t="s">
        <v>167</v>
      </c>
      <c r="AC204" t="s">
        <v>167</v>
      </c>
      <c r="AD204" t="s">
        <v>888</v>
      </c>
      <c r="AE204" t="s">
        <v>892</v>
      </c>
      <c r="AF204" t="s">
        <v>167</v>
      </c>
      <c r="AG204" t="s">
        <v>167</v>
      </c>
      <c r="AH204" t="s">
        <v>167</v>
      </c>
      <c r="AI204">
        <v>8</v>
      </c>
      <c r="AK204" t="s">
        <v>167</v>
      </c>
      <c r="AL204" t="s">
        <v>167</v>
      </c>
      <c r="AM204" t="s">
        <v>167</v>
      </c>
      <c r="AN204" t="s">
        <v>167</v>
      </c>
      <c r="AO204">
        <v>18.190000000000001</v>
      </c>
    </row>
    <row r="205" spans="1:41" x14ac:dyDescent="0.3">
      <c r="A205" t="s">
        <v>865</v>
      </c>
      <c r="B205" t="s">
        <v>890</v>
      </c>
      <c r="C205" t="s">
        <v>893</v>
      </c>
      <c r="D205">
        <v>1968</v>
      </c>
      <c r="E205">
        <v>4</v>
      </c>
      <c r="F205">
        <v>4</v>
      </c>
      <c r="G205">
        <v>66</v>
      </c>
      <c r="H205" t="s">
        <v>460</v>
      </c>
      <c r="I205">
        <v>1483</v>
      </c>
      <c r="J205">
        <v>4861</v>
      </c>
      <c r="K205">
        <v>1864</v>
      </c>
      <c r="L205" t="s">
        <v>833</v>
      </c>
      <c r="M205">
        <v>4</v>
      </c>
      <c r="N205">
        <v>15.1</v>
      </c>
      <c r="O205">
        <v>18.190000000000001</v>
      </c>
      <c r="P205" t="s">
        <v>882</v>
      </c>
      <c r="Q205" t="s">
        <v>883</v>
      </c>
      <c r="R205" s="6" t="s">
        <v>849</v>
      </c>
      <c r="T205">
        <v>5</v>
      </c>
      <c r="U205" t="s">
        <v>167</v>
      </c>
      <c r="V205" t="s">
        <v>167</v>
      </c>
      <c r="W205">
        <v>11.1</v>
      </c>
      <c r="X205" t="s">
        <v>167</v>
      </c>
      <c r="Y205" t="s">
        <v>167</v>
      </c>
      <c r="AC205" t="s">
        <v>167</v>
      </c>
      <c r="AD205" t="s">
        <v>888</v>
      </c>
      <c r="AE205" t="s">
        <v>892</v>
      </c>
      <c r="AF205" t="s">
        <v>167</v>
      </c>
      <c r="AG205" t="s">
        <v>167</v>
      </c>
      <c r="AH205" t="s">
        <v>167</v>
      </c>
      <c r="AI205">
        <v>9</v>
      </c>
      <c r="AK205" t="s">
        <v>167</v>
      </c>
      <c r="AL205" t="s">
        <v>167</v>
      </c>
      <c r="AM205" t="s">
        <v>167</v>
      </c>
      <c r="AN205" t="s">
        <v>167</v>
      </c>
      <c r="AO205">
        <v>18.190000000000001</v>
      </c>
    </row>
    <row r="206" spans="1:41" x14ac:dyDescent="0.3">
      <c r="A206" t="s">
        <v>865</v>
      </c>
      <c r="B206" t="s">
        <v>890</v>
      </c>
      <c r="C206" t="s">
        <v>896</v>
      </c>
      <c r="D206">
        <v>1968</v>
      </c>
      <c r="E206">
        <v>4</v>
      </c>
      <c r="F206">
        <v>4</v>
      </c>
      <c r="G206">
        <v>66</v>
      </c>
      <c r="H206" t="s">
        <v>460</v>
      </c>
      <c r="I206">
        <v>1483</v>
      </c>
      <c r="J206">
        <v>4861</v>
      </c>
      <c r="K206">
        <v>1864</v>
      </c>
      <c r="L206" t="s">
        <v>833</v>
      </c>
      <c r="M206">
        <v>4</v>
      </c>
      <c r="N206">
        <v>15.1</v>
      </c>
      <c r="O206">
        <v>18.190000000000001</v>
      </c>
      <c r="P206" t="s">
        <v>882</v>
      </c>
      <c r="Q206" t="s">
        <v>883</v>
      </c>
      <c r="R206" s="6" t="s">
        <v>849</v>
      </c>
      <c r="T206">
        <v>5</v>
      </c>
      <c r="U206" t="s">
        <v>167</v>
      </c>
      <c r="V206" t="s">
        <v>167</v>
      </c>
      <c r="W206">
        <v>11.1</v>
      </c>
      <c r="X206" t="s">
        <v>167</v>
      </c>
      <c r="Y206" t="s">
        <v>167</v>
      </c>
      <c r="AC206" t="s">
        <v>167</v>
      </c>
      <c r="AD206" t="s">
        <v>888</v>
      </c>
      <c r="AE206" t="s">
        <v>897</v>
      </c>
      <c r="AF206" t="s">
        <v>167</v>
      </c>
      <c r="AG206" t="s">
        <v>167</v>
      </c>
      <c r="AH206" t="s">
        <v>167</v>
      </c>
      <c r="AI206">
        <v>9</v>
      </c>
      <c r="AK206" t="s">
        <v>167</v>
      </c>
      <c r="AL206" t="s">
        <v>167</v>
      </c>
      <c r="AM206" t="s">
        <v>167</v>
      </c>
      <c r="AN206" t="s">
        <v>167</v>
      </c>
      <c r="AO206">
        <v>18.190000000000001</v>
      </c>
    </row>
    <row r="207" spans="1:41" x14ac:dyDescent="0.3">
      <c r="A207" t="s">
        <v>898</v>
      </c>
      <c r="B207" t="s">
        <v>899</v>
      </c>
      <c r="C207" t="s">
        <v>900</v>
      </c>
      <c r="D207">
        <v>1995</v>
      </c>
      <c r="E207">
        <v>4</v>
      </c>
      <c r="F207">
        <v>4</v>
      </c>
      <c r="G207">
        <v>67</v>
      </c>
      <c r="H207" t="s">
        <v>460</v>
      </c>
      <c r="I207">
        <v>1678</v>
      </c>
      <c r="J207">
        <v>4657</v>
      </c>
      <c r="K207">
        <v>1881</v>
      </c>
      <c r="L207" t="s">
        <v>833</v>
      </c>
      <c r="M207">
        <v>5</v>
      </c>
      <c r="N207">
        <v>16</v>
      </c>
      <c r="O207">
        <v>18.559999999999999</v>
      </c>
      <c r="P207" t="s">
        <v>901</v>
      </c>
      <c r="Q207" t="s">
        <v>902</v>
      </c>
      <c r="R207" s="6" t="s">
        <v>903</v>
      </c>
      <c r="S207" t="s">
        <v>905</v>
      </c>
      <c r="T207">
        <v>5</v>
      </c>
      <c r="U207" t="s">
        <v>167</v>
      </c>
      <c r="V207" t="s">
        <v>167</v>
      </c>
      <c r="W207">
        <v>5.95</v>
      </c>
      <c r="X207" t="s">
        <v>167</v>
      </c>
      <c r="Y207" t="s">
        <v>167</v>
      </c>
      <c r="AC207" t="s">
        <v>167</v>
      </c>
      <c r="AD207" t="s">
        <v>911</v>
      </c>
      <c r="AE207" t="s">
        <v>912</v>
      </c>
      <c r="AF207" t="s">
        <v>167</v>
      </c>
      <c r="AG207" t="s">
        <v>167</v>
      </c>
      <c r="AH207" t="s">
        <v>167</v>
      </c>
      <c r="AI207">
        <v>6</v>
      </c>
      <c r="AK207" t="s">
        <v>167</v>
      </c>
      <c r="AL207" t="s">
        <v>167</v>
      </c>
      <c r="AM207" t="s">
        <v>167</v>
      </c>
      <c r="AN207" t="s">
        <v>167</v>
      </c>
      <c r="AO207">
        <v>18.559999999999999</v>
      </c>
    </row>
    <row r="208" spans="1:41" x14ac:dyDescent="0.3">
      <c r="A208" t="s">
        <v>898</v>
      </c>
      <c r="B208" t="s">
        <v>899</v>
      </c>
      <c r="C208" t="s">
        <v>913</v>
      </c>
      <c r="D208">
        <v>1998</v>
      </c>
      <c r="E208">
        <v>4</v>
      </c>
      <c r="F208">
        <v>4</v>
      </c>
      <c r="G208">
        <v>67</v>
      </c>
      <c r="H208" t="s">
        <v>146</v>
      </c>
      <c r="I208">
        <v>1678</v>
      </c>
      <c r="J208">
        <v>4657</v>
      </c>
      <c r="K208">
        <v>1881</v>
      </c>
      <c r="L208" t="s">
        <v>833</v>
      </c>
      <c r="M208">
        <v>5</v>
      </c>
      <c r="N208">
        <v>16</v>
      </c>
      <c r="O208">
        <v>18.559999999999999</v>
      </c>
      <c r="P208" t="s">
        <v>901</v>
      </c>
      <c r="Q208" t="s">
        <v>902</v>
      </c>
      <c r="R208" s="6" t="s">
        <v>903</v>
      </c>
      <c r="S208" t="s">
        <v>905</v>
      </c>
      <c r="T208">
        <v>5</v>
      </c>
      <c r="U208" t="s">
        <v>167</v>
      </c>
      <c r="V208" t="s">
        <v>167</v>
      </c>
      <c r="W208">
        <v>5.95</v>
      </c>
      <c r="X208" t="s">
        <v>167</v>
      </c>
      <c r="Y208" t="s">
        <v>167</v>
      </c>
      <c r="AC208" t="s">
        <v>167</v>
      </c>
      <c r="AD208" t="s">
        <v>911</v>
      </c>
      <c r="AE208" t="s">
        <v>912</v>
      </c>
      <c r="AF208" t="s">
        <v>167</v>
      </c>
      <c r="AG208" t="s">
        <v>167</v>
      </c>
      <c r="AH208" t="s">
        <v>167</v>
      </c>
      <c r="AI208">
        <v>6</v>
      </c>
      <c r="AK208" t="s">
        <v>167</v>
      </c>
      <c r="AL208" t="s">
        <v>167</v>
      </c>
      <c r="AM208" t="s">
        <v>167</v>
      </c>
      <c r="AN208" t="s">
        <v>167</v>
      </c>
      <c r="AO208">
        <v>18.559999999999999</v>
      </c>
    </row>
    <row r="209" spans="1:41" x14ac:dyDescent="0.3">
      <c r="A209" t="s">
        <v>898</v>
      </c>
      <c r="B209" t="s">
        <v>899</v>
      </c>
      <c r="C209" t="s">
        <v>917</v>
      </c>
      <c r="D209">
        <v>1995</v>
      </c>
      <c r="E209">
        <v>4</v>
      </c>
      <c r="F209">
        <v>4</v>
      </c>
      <c r="G209">
        <v>67</v>
      </c>
      <c r="H209" t="s">
        <v>460</v>
      </c>
      <c r="I209">
        <v>1678</v>
      </c>
      <c r="J209">
        <v>4657</v>
      </c>
      <c r="K209">
        <v>1881</v>
      </c>
      <c r="L209" t="s">
        <v>833</v>
      </c>
      <c r="M209">
        <v>5</v>
      </c>
      <c r="N209">
        <v>16</v>
      </c>
      <c r="O209">
        <v>18.559999999999999</v>
      </c>
      <c r="P209" t="s">
        <v>901</v>
      </c>
      <c r="Q209" t="s">
        <v>902</v>
      </c>
      <c r="R209" s="6" t="s">
        <v>903</v>
      </c>
      <c r="S209" t="s">
        <v>905</v>
      </c>
      <c r="T209">
        <v>5</v>
      </c>
      <c r="U209" t="s">
        <v>167</v>
      </c>
      <c r="V209" t="s">
        <v>167</v>
      </c>
      <c r="W209">
        <v>5.95</v>
      </c>
      <c r="X209" t="s">
        <v>167</v>
      </c>
      <c r="Y209" t="s">
        <v>167</v>
      </c>
      <c r="AC209" t="s">
        <v>167</v>
      </c>
      <c r="AD209" t="s">
        <v>911</v>
      </c>
      <c r="AE209" t="s">
        <v>912</v>
      </c>
      <c r="AF209" t="s">
        <v>167</v>
      </c>
      <c r="AG209" t="s">
        <v>167</v>
      </c>
      <c r="AH209" t="s">
        <v>167</v>
      </c>
      <c r="AI209">
        <v>6</v>
      </c>
      <c r="AK209" t="s">
        <v>167</v>
      </c>
      <c r="AL209" t="s">
        <v>167</v>
      </c>
      <c r="AM209" t="s">
        <v>167</v>
      </c>
      <c r="AN209" t="s">
        <v>167</v>
      </c>
      <c r="AO209">
        <v>18.559999999999999</v>
      </c>
    </row>
    <row r="210" spans="1:41" x14ac:dyDescent="0.3">
      <c r="A210" t="s">
        <v>898</v>
      </c>
      <c r="B210" t="s">
        <v>918</v>
      </c>
      <c r="C210" t="s">
        <v>919</v>
      </c>
      <c r="D210">
        <v>2993</v>
      </c>
      <c r="E210">
        <v>6</v>
      </c>
      <c r="F210">
        <v>4</v>
      </c>
      <c r="G210">
        <v>45</v>
      </c>
      <c r="H210" t="s">
        <v>460</v>
      </c>
      <c r="I210">
        <v>1745</v>
      </c>
      <c r="J210">
        <v>4922</v>
      </c>
      <c r="K210">
        <v>2218</v>
      </c>
      <c r="L210" t="s">
        <v>833</v>
      </c>
      <c r="M210">
        <v>5</v>
      </c>
      <c r="N210">
        <v>16.3</v>
      </c>
      <c r="O210" s="1" t="s">
        <v>148</v>
      </c>
      <c r="P210" t="s">
        <v>920</v>
      </c>
      <c r="R210" s="6" t="s">
        <v>304</v>
      </c>
      <c r="S210" t="s">
        <v>923</v>
      </c>
      <c r="T210">
        <v>5</v>
      </c>
      <c r="U210" t="s">
        <v>167</v>
      </c>
      <c r="V210" t="s">
        <v>167</v>
      </c>
      <c r="W210" t="s">
        <v>148</v>
      </c>
      <c r="X210" t="s">
        <v>167</v>
      </c>
      <c r="Y210" t="s">
        <v>167</v>
      </c>
      <c r="AC210" t="s">
        <v>167</v>
      </c>
      <c r="AE210" t="s">
        <v>930</v>
      </c>
      <c r="AF210" t="s">
        <v>167</v>
      </c>
      <c r="AG210" t="s">
        <v>167</v>
      </c>
      <c r="AH210" t="s">
        <v>167</v>
      </c>
      <c r="AI210">
        <v>8</v>
      </c>
      <c r="AK210" t="s">
        <v>167</v>
      </c>
      <c r="AL210" t="s">
        <v>167</v>
      </c>
      <c r="AM210" t="s">
        <v>167</v>
      </c>
      <c r="AN210" t="s">
        <v>167</v>
      </c>
      <c r="AO210" s="1" t="s">
        <v>148</v>
      </c>
    </row>
    <row r="211" spans="1:41" x14ac:dyDescent="0.3">
      <c r="A211" t="s">
        <v>898</v>
      </c>
      <c r="B211" t="s">
        <v>918</v>
      </c>
      <c r="C211" t="s">
        <v>931</v>
      </c>
      <c r="D211">
        <v>2993</v>
      </c>
      <c r="E211">
        <v>6</v>
      </c>
      <c r="F211">
        <v>4</v>
      </c>
      <c r="G211">
        <v>45</v>
      </c>
      <c r="H211" t="s">
        <v>460</v>
      </c>
      <c r="I211">
        <v>1745</v>
      </c>
      <c r="J211">
        <v>4922</v>
      </c>
      <c r="K211">
        <v>2218</v>
      </c>
      <c r="L211" t="s">
        <v>833</v>
      </c>
      <c r="M211">
        <v>5</v>
      </c>
      <c r="N211">
        <v>16.3</v>
      </c>
      <c r="O211" s="1" t="s">
        <v>148</v>
      </c>
      <c r="P211" t="s">
        <v>920</v>
      </c>
      <c r="R211" s="6" t="s">
        <v>304</v>
      </c>
      <c r="S211" t="s">
        <v>923</v>
      </c>
      <c r="T211">
        <v>5</v>
      </c>
      <c r="U211" t="s">
        <v>167</v>
      </c>
      <c r="V211" t="s">
        <v>167</v>
      </c>
      <c r="W211" t="s">
        <v>148</v>
      </c>
      <c r="X211" t="s">
        <v>167</v>
      </c>
      <c r="Y211" t="s">
        <v>167</v>
      </c>
      <c r="AC211" t="s">
        <v>167</v>
      </c>
      <c r="AE211" t="s">
        <v>930</v>
      </c>
      <c r="AF211" t="s">
        <v>167</v>
      </c>
      <c r="AG211" t="s">
        <v>167</v>
      </c>
      <c r="AH211" t="s">
        <v>167</v>
      </c>
      <c r="AI211">
        <v>8</v>
      </c>
      <c r="AK211" t="s">
        <v>167</v>
      </c>
      <c r="AL211" t="s">
        <v>167</v>
      </c>
      <c r="AM211" t="s">
        <v>167</v>
      </c>
      <c r="AN211" t="s">
        <v>167</v>
      </c>
      <c r="AO211" s="1" t="s">
        <v>148</v>
      </c>
    </row>
    <row r="212" spans="1:41" x14ac:dyDescent="0.3">
      <c r="A212" t="s">
        <v>898</v>
      </c>
      <c r="B212" t="s">
        <v>918</v>
      </c>
      <c r="C212" t="s">
        <v>933</v>
      </c>
      <c r="D212">
        <v>2998</v>
      </c>
      <c r="E212">
        <v>6</v>
      </c>
      <c r="F212">
        <v>4</v>
      </c>
      <c r="G212">
        <v>45</v>
      </c>
      <c r="H212" t="s">
        <v>146</v>
      </c>
      <c r="I212">
        <v>1745</v>
      </c>
      <c r="J212">
        <v>4922</v>
      </c>
      <c r="K212">
        <v>2218</v>
      </c>
      <c r="L212" t="s">
        <v>833</v>
      </c>
      <c r="M212">
        <v>5</v>
      </c>
      <c r="N212">
        <v>16.3</v>
      </c>
      <c r="O212" s="1" t="s">
        <v>148</v>
      </c>
      <c r="P212" t="s">
        <v>934</v>
      </c>
      <c r="R212" s="6" t="s">
        <v>304</v>
      </c>
      <c r="S212" t="s">
        <v>923</v>
      </c>
      <c r="T212">
        <v>5</v>
      </c>
      <c r="U212" t="s">
        <v>167</v>
      </c>
      <c r="V212" t="s">
        <v>167</v>
      </c>
      <c r="W212" t="s">
        <v>148</v>
      </c>
      <c r="X212" t="s">
        <v>167</v>
      </c>
      <c r="Y212" t="s">
        <v>167</v>
      </c>
      <c r="AC212" t="s">
        <v>167</v>
      </c>
      <c r="AE212" t="s">
        <v>937</v>
      </c>
      <c r="AF212" t="s">
        <v>167</v>
      </c>
      <c r="AG212" t="s">
        <v>167</v>
      </c>
      <c r="AH212" t="s">
        <v>167</v>
      </c>
      <c r="AI212">
        <v>8</v>
      </c>
      <c r="AK212" t="s">
        <v>167</v>
      </c>
      <c r="AL212" t="s">
        <v>167</v>
      </c>
      <c r="AM212" t="s">
        <v>167</v>
      </c>
      <c r="AN212" t="s">
        <v>167</v>
      </c>
      <c r="AO212" s="1" t="s">
        <v>148</v>
      </c>
    </row>
    <row r="213" spans="1:41" x14ac:dyDescent="0.3">
      <c r="A213" t="s">
        <v>679</v>
      </c>
      <c r="B213" t="s">
        <v>938</v>
      </c>
      <c r="C213" t="s">
        <v>939</v>
      </c>
      <c r="D213">
        <v>4951</v>
      </c>
      <c r="E213">
        <v>8</v>
      </c>
      <c r="F213">
        <v>4</v>
      </c>
      <c r="G213">
        <v>60.9</v>
      </c>
      <c r="H213" t="s">
        <v>146</v>
      </c>
      <c r="I213">
        <v>1391</v>
      </c>
      <c r="J213">
        <v>4784</v>
      </c>
      <c r="K213">
        <v>2080</v>
      </c>
      <c r="L213" t="s">
        <v>940</v>
      </c>
      <c r="M213">
        <v>3</v>
      </c>
      <c r="N213">
        <v>10</v>
      </c>
      <c r="O213">
        <v>13</v>
      </c>
      <c r="P213" t="s">
        <v>941</v>
      </c>
      <c r="R213" s="6" t="s">
        <v>942</v>
      </c>
      <c r="T213">
        <v>4</v>
      </c>
      <c r="U213" t="s">
        <v>167</v>
      </c>
      <c r="V213" t="s">
        <v>167</v>
      </c>
      <c r="W213" t="s">
        <v>148</v>
      </c>
      <c r="X213" t="s">
        <v>167</v>
      </c>
      <c r="Y213" t="s">
        <v>167</v>
      </c>
      <c r="AC213" t="s">
        <v>167</v>
      </c>
      <c r="AE213" t="s">
        <v>951</v>
      </c>
      <c r="AF213" t="s">
        <v>167</v>
      </c>
      <c r="AG213" t="s">
        <v>167</v>
      </c>
      <c r="AH213" t="s">
        <v>167</v>
      </c>
      <c r="AI213">
        <v>8</v>
      </c>
      <c r="AK213" t="s">
        <v>167</v>
      </c>
      <c r="AL213" t="s">
        <v>167</v>
      </c>
      <c r="AM213" t="s">
        <v>167</v>
      </c>
      <c r="AN213" t="s">
        <v>167</v>
      </c>
      <c r="AO213">
        <v>13</v>
      </c>
    </row>
    <row r="214" spans="1:41" x14ac:dyDescent="0.3">
      <c r="A214" t="s">
        <v>898</v>
      </c>
      <c r="B214" t="s">
        <v>953</v>
      </c>
      <c r="C214" t="s">
        <v>954</v>
      </c>
      <c r="D214">
        <v>2979</v>
      </c>
      <c r="E214">
        <v>6</v>
      </c>
      <c r="F214">
        <v>4</v>
      </c>
      <c r="G214">
        <v>52</v>
      </c>
      <c r="H214" t="s">
        <v>146</v>
      </c>
      <c r="I214">
        <v>1410</v>
      </c>
      <c r="J214">
        <v>4461</v>
      </c>
      <c r="K214">
        <v>1854</v>
      </c>
      <c r="L214" t="s">
        <v>954</v>
      </c>
      <c r="M214">
        <v>2</v>
      </c>
      <c r="N214">
        <v>12.5</v>
      </c>
      <c r="O214">
        <v>8.3000000000000007</v>
      </c>
      <c r="P214" t="s">
        <v>955</v>
      </c>
      <c r="Q214" t="s">
        <v>956</v>
      </c>
      <c r="R214" s="6" t="s">
        <v>304</v>
      </c>
      <c r="S214" t="s">
        <v>958</v>
      </c>
      <c r="T214">
        <v>4</v>
      </c>
      <c r="U214" t="s">
        <v>167</v>
      </c>
      <c r="W214" t="s">
        <v>148</v>
      </c>
      <c r="Y214" t="s">
        <v>167</v>
      </c>
      <c r="AC214" t="s">
        <v>167</v>
      </c>
      <c r="AD214" t="s">
        <v>966</v>
      </c>
      <c r="AE214" t="s">
        <v>967</v>
      </c>
      <c r="AF214" t="s">
        <v>167</v>
      </c>
      <c r="AG214" t="s">
        <v>167</v>
      </c>
      <c r="AH214" t="s">
        <v>167</v>
      </c>
      <c r="AI214">
        <v>10</v>
      </c>
      <c r="AK214" t="s">
        <v>167</v>
      </c>
      <c r="AL214" t="s">
        <v>167</v>
      </c>
      <c r="AM214" t="s">
        <v>167</v>
      </c>
      <c r="AN214" t="s">
        <v>167</v>
      </c>
      <c r="AO214">
        <v>8.3000000000000007</v>
      </c>
    </row>
    <row r="215" spans="1:41" x14ac:dyDescent="0.3">
      <c r="A215" t="s">
        <v>444</v>
      </c>
      <c r="B215" t="s">
        <v>968</v>
      </c>
      <c r="C215" t="s">
        <v>969</v>
      </c>
      <c r="D215">
        <v>2982</v>
      </c>
      <c r="E215">
        <v>4</v>
      </c>
      <c r="F215">
        <v>4</v>
      </c>
      <c r="G215">
        <v>87</v>
      </c>
      <c r="H215" t="s">
        <v>460</v>
      </c>
      <c r="I215">
        <v>1880</v>
      </c>
      <c r="J215">
        <v>4840</v>
      </c>
      <c r="K215">
        <v>1885</v>
      </c>
      <c r="L215" t="s">
        <v>833</v>
      </c>
      <c r="M215">
        <v>5</v>
      </c>
      <c r="N215">
        <v>7</v>
      </c>
      <c r="O215">
        <v>11</v>
      </c>
      <c r="P215" t="s">
        <v>970</v>
      </c>
      <c r="R215" s="6" t="s">
        <v>304</v>
      </c>
      <c r="T215">
        <v>7</v>
      </c>
      <c r="U215" t="s">
        <v>167</v>
      </c>
      <c r="V215" t="s">
        <v>167</v>
      </c>
      <c r="W215">
        <v>5.8</v>
      </c>
      <c r="X215" t="s">
        <v>167</v>
      </c>
      <c r="Y215" t="s">
        <v>167</v>
      </c>
      <c r="AC215" t="s">
        <v>167</v>
      </c>
      <c r="AD215" t="s">
        <v>977</v>
      </c>
      <c r="AE215" t="s">
        <v>978</v>
      </c>
      <c r="AF215" t="s">
        <v>167</v>
      </c>
      <c r="AG215" t="s">
        <v>167</v>
      </c>
      <c r="AH215" t="s">
        <v>167</v>
      </c>
      <c r="AI215">
        <v>7</v>
      </c>
      <c r="AJ215" t="s">
        <v>979</v>
      </c>
      <c r="AK215" t="s">
        <v>167</v>
      </c>
      <c r="AL215" t="s">
        <v>167</v>
      </c>
      <c r="AM215" t="s">
        <v>167</v>
      </c>
      <c r="AN215" t="s">
        <v>167</v>
      </c>
      <c r="AO215">
        <v>11</v>
      </c>
    </row>
    <row r="216" spans="1:41" x14ac:dyDescent="0.3">
      <c r="A216" t="s">
        <v>898</v>
      </c>
      <c r="B216" t="s">
        <v>980</v>
      </c>
      <c r="C216" t="s">
        <v>981</v>
      </c>
      <c r="D216">
        <v>2993</v>
      </c>
      <c r="E216">
        <v>6</v>
      </c>
      <c r="F216">
        <v>4</v>
      </c>
      <c r="G216">
        <v>78</v>
      </c>
      <c r="H216" t="s">
        <v>460</v>
      </c>
      <c r="I216">
        <v>1479</v>
      </c>
      <c r="J216">
        <v>5120</v>
      </c>
      <c r="K216">
        <v>2169</v>
      </c>
      <c r="L216" t="s">
        <v>509</v>
      </c>
      <c r="M216">
        <v>4</v>
      </c>
      <c r="N216">
        <v>13.5</v>
      </c>
      <c r="O216">
        <v>16.46</v>
      </c>
      <c r="P216" t="s">
        <v>982</v>
      </c>
      <c r="R216" s="6" t="s">
        <v>983</v>
      </c>
      <c r="S216" t="s">
        <v>985</v>
      </c>
      <c r="T216">
        <v>4</v>
      </c>
      <c r="U216" t="s">
        <v>167</v>
      </c>
      <c r="V216" t="s">
        <v>167</v>
      </c>
      <c r="W216">
        <v>7.5</v>
      </c>
      <c r="X216" t="s">
        <v>167</v>
      </c>
      <c r="Y216" t="s">
        <v>167</v>
      </c>
      <c r="AA216" t="s">
        <v>167</v>
      </c>
      <c r="AB216" t="s">
        <v>167</v>
      </c>
      <c r="AC216" t="s">
        <v>167</v>
      </c>
      <c r="AD216" t="s">
        <v>993</v>
      </c>
      <c r="AE216" t="s">
        <v>994</v>
      </c>
      <c r="AF216" t="s">
        <v>167</v>
      </c>
      <c r="AG216" t="s">
        <v>167</v>
      </c>
      <c r="AH216" t="s">
        <v>167</v>
      </c>
      <c r="AI216">
        <v>8</v>
      </c>
      <c r="AK216" t="s">
        <v>167</v>
      </c>
      <c r="AL216" t="s">
        <v>167</v>
      </c>
      <c r="AM216" t="s">
        <v>167</v>
      </c>
      <c r="AN216" t="s">
        <v>167</v>
      </c>
      <c r="AO216">
        <v>16.46</v>
      </c>
    </row>
    <row r="217" spans="1:41" x14ac:dyDescent="0.3">
      <c r="A217" t="s">
        <v>898</v>
      </c>
      <c r="B217" t="s">
        <v>980</v>
      </c>
      <c r="C217" t="s">
        <v>996</v>
      </c>
      <c r="D217">
        <v>2993</v>
      </c>
      <c r="E217">
        <v>6</v>
      </c>
      <c r="F217">
        <v>4</v>
      </c>
      <c r="G217">
        <v>78</v>
      </c>
      <c r="H217" t="s">
        <v>460</v>
      </c>
      <c r="I217">
        <v>1479</v>
      </c>
      <c r="J217">
        <v>5120</v>
      </c>
      <c r="K217">
        <v>2169</v>
      </c>
      <c r="L217" t="s">
        <v>509</v>
      </c>
      <c r="M217">
        <v>4</v>
      </c>
      <c r="N217">
        <v>13.5</v>
      </c>
      <c r="O217">
        <v>16.46</v>
      </c>
      <c r="P217" t="s">
        <v>982</v>
      </c>
      <c r="R217" s="6" t="s">
        <v>983</v>
      </c>
      <c r="S217" t="s">
        <v>985</v>
      </c>
      <c r="T217">
        <v>4</v>
      </c>
      <c r="U217" t="s">
        <v>167</v>
      </c>
      <c r="V217" t="s">
        <v>167</v>
      </c>
      <c r="W217">
        <v>7.5</v>
      </c>
      <c r="X217" t="s">
        <v>167</v>
      </c>
      <c r="Y217" t="s">
        <v>167</v>
      </c>
      <c r="AA217" t="s">
        <v>167</v>
      </c>
      <c r="AB217" t="s">
        <v>167</v>
      </c>
      <c r="AC217" t="s">
        <v>167</v>
      </c>
      <c r="AD217" t="s">
        <v>993</v>
      </c>
      <c r="AE217" t="s">
        <v>994</v>
      </c>
      <c r="AF217" t="s">
        <v>167</v>
      </c>
      <c r="AG217" t="s">
        <v>167</v>
      </c>
      <c r="AH217" t="s">
        <v>167</v>
      </c>
      <c r="AI217">
        <v>8</v>
      </c>
      <c r="AK217" t="s">
        <v>167</v>
      </c>
      <c r="AL217" t="s">
        <v>167</v>
      </c>
      <c r="AM217" t="s">
        <v>167</v>
      </c>
      <c r="AN217" t="s">
        <v>167</v>
      </c>
      <c r="AO217">
        <v>16.46</v>
      </c>
    </row>
    <row r="218" spans="1:41" x14ac:dyDescent="0.3">
      <c r="A218" t="s">
        <v>898</v>
      </c>
      <c r="B218" t="s">
        <v>980</v>
      </c>
      <c r="C218" t="s">
        <v>998</v>
      </c>
      <c r="D218">
        <v>2993</v>
      </c>
      <c r="E218">
        <v>6</v>
      </c>
      <c r="F218">
        <v>4</v>
      </c>
      <c r="G218">
        <v>78</v>
      </c>
      <c r="H218" t="s">
        <v>460</v>
      </c>
      <c r="I218">
        <v>1479</v>
      </c>
      <c r="J218">
        <v>5120</v>
      </c>
      <c r="K218">
        <v>2169</v>
      </c>
      <c r="L218" t="s">
        <v>509</v>
      </c>
      <c r="M218">
        <v>4</v>
      </c>
      <c r="N218">
        <v>13.5</v>
      </c>
      <c r="O218">
        <v>16.46</v>
      </c>
      <c r="P218" t="s">
        <v>982</v>
      </c>
      <c r="R218" s="6" t="s">
        <v>983</v>
      </c>
      <c r="S218" t="s">
        <v>985</v>
      </c>
      <c r="T218">
        <v>4</v>
      </c>
      <c r="U218" t="s">
        <v>167</v>
      </c>
      <c r="V218" t="s">
        <v>167</v>
      </c>
      <c r="W218">
        <v>7.5</v>
      </c>
      <c r="X218" t="s">
        <v>167</v>
      </c>
      <c r="Y218" t="s">
        <v>167</v>
      </c>
      <c r="AA218" t="s">
        <v>167</v>
      </c>
      <c r="AB218" t="s">
        <v>167</v>
      </c>
      <c r="AC218" t="s">
        <v>167</v>
      </c>
      <c r="AD218" t="s">
        <v>993</v>
      </c>
      <c r="AE218" t="s">
        <v>994</v>
      </c>
      <c r="AF218" t="s">
        <v>167</v>
      </c>
      <c r="AG218" t="s">
        <v>167</v>
      </c>
      <c r="AH218" t="s">
        <v>167</v>
      </c>
      <c r="AI218">
        <v>8</v>
      </c>
      <c r="AK218" t="s">
        <v>167</v>
      </c>
      <c r="AL218" t="s">
        <v>167</v>
      </c>
      <c r="AM218" t="s">
        <v>167</v>
      </c>
      <c r="AN218" t="s">
        <v>167</v>
      </c>
      <c r="AO218">
        <v>16.46</v>
      </c>
    </row>
    <row r="219" spans="1:41" x14ac:dyDescent="0.3">
      <c r="A219" t="s">
        <v>898</v>
      </c>
      <c r="B219" t="s">
        <v>980</v>
      </c>
      <c r="C219" t="s">
        <v>999</v>
      </c>
      <c r="D219">
        <v>2998</v>
      </c>
      <c r="E219">
        <v>6</v>
      </c>
      <c r="F219">
        <v>4</v>
      </c>
      <c r="G219">
        <v>78</v>
      </c>
      <c r="H219" t="s">
        <v>146</v>
      </c>
      <c r="I219">
        <v>1479</v>
      </c>
      <c r="J219">
        <v>5120</v>
      </c>
      <c r="K219">
        <v>2169</v>
      </c>
      <c r="L219" t="s">
        <v>509</v>
      </c>
      <c r="M219">
        <v>4</v>
      </c>
      <c r="N219">
        <v>16.3</v>
      </c>
      <c r="O219" s="1" t="s">
        <v>148</v>
      </c>
      <c r="P219" t="s">
        <v>1000</v>
      </c>
      <c r="R219" s="6" t="s">
        <v>983</v>
      </c>
      <c r="S219" t="s">
        <v>985</v>
      </c>
      <c r="T219">
        <v>4</v>
      </c>
      <c r="U219" t="s">
        <v>167</v>
      </c>
      <c r="V219" t="s">
        <v>167</v>
      </c>
      <c r="W219" t="s">
        <v>148</v>
      </c>
      <c r="X219" t="s">
        <v>167</v>
      </c>
      <c r="Y219" t="s">
        <v>167</v>
      </c>
      <c r="AA219" t="s">
        <v>167</v>
      </c>
      <c r="AB219" t="s">
        <v>167</v>
      </c>
      <c r="AC219" t="s">
        <v>167</v>
      </c>
      <c r="AD219" t="s">
        <v>1002</v>
      </c>
      <c r="AE219" t="s">
        <v>994</v>
      </c>
      <c r="AF219" t="s">
        <v>167</v>
      </c>
      <c r="AG219" t="s">
        <v>167</v>
      </c>
      <c r="AH219" t="s">
        <v>167</v>
      </c>
      <c r="AI219">
        <v>8</v>
      </c>
      <c r="AK219" t="s">
        <v>167</v>
      </c>
      <c r="AL219" t="s">
        <v>167</v>
      </c>
      <c r="AM219" t="s">
        <v>167</v>
      </c>
      <c r="AN219" t="s">
        <v>167</v>
      </c>
      <c r="AO219" s="1" t="s">
        <v>148</v>
      </c>
    </row>
    <row r="220" spans="1:41" x14ac:dyDescent="0.3">
      <c r="A220" t="s">
        <v>898</v>
      </c>
      <c r="B220" t="s">
        <v>980</v>
      </c>
      <c r="C220" t="s">
        <v>1003</v>
      </c>
      <c r="D220">
        <v>2998</v>
      </c>
      <c r="E220">
        <v>6</v>
      </c>
      <c r="F220">
        <v>4</v>
      </c>
      <c r="G220">
        <v>46</v>
      </c>
      <c r="H220" t="s">
        <v>1004</v>
      </c>
      <c r="I220">
        <v>1481</v>
      </c>
      <c r="J220">
        <v>5219</v>
      </c>
      <c r="K220">
        <v>2142</v>
      </c>
      <c r="L220" t="s">
        <v>509</v>
      </c>
      <c r="M220">
        <v>4</v>
      </c>
      <c r="N220">
        <v>16.3</v>
      </c>
      <c r="O220" s="1" t="s">
        <v>148</v>
      </c>
      <c r="R220" s="6" t="s">
        <v>983</v>
      </c>
      <c r="S220" t="s">
        <v>1005</v>
      </c>
      <c r="T220">
        <v>4</v>
      </c>
      <c r="U220" t="s">
        <v>167</v>
      </c>
      <c r="V220" t="s">
        <v>167</v>
      </c>
      <c r="W220" t="s">
        <v>148</v>
      </c>
      <c r="X220" t="s">
        <v>167</v>
      </c>
      <c r="Y220" t="s">
        <v>167</v>
      </c>
      <c r="AA220" t="s">
        <v>167</v>
      </c>
      <c r="AB220" t="s">
        <v>167</v>
      </c>
      <c r="AC220" t="s">
        <v>167</v>
      </c>
      <c r="AD220" t="s">
        <v>1010</v>
      </c>
      <c r="AE220" t="s">
        <v>994</v>
      </c>
      <c r="AF220" t="s">
        <v>167</v>
      </c>
      <c r="AG220" t="s">
        <v>167</v>
      </c>
      <c r="AH220" t="s">
        <v>167</v>
      </c>
      <c r="AI220">
        <v>8</v>
      </c>
      <c r="AK220" t="s">
        <v>167</v>
      </c>
      <c r="AL220" t="s">
        <v>167</v>
      </c>
      <c r="AM220" t="s">
        <v>167</v>
      </c>
      <c r="AN220" t="s">
        <v>167</v>
      </c>
      <c r="AO220" s="1" t="s">
        <v>148</v>
      </c>
    </row>
    <row r="221" spans="1:41" x14ac:dyDescent="0.3">
      <c r="A221" t="s">
        <v>898</v>
      </c>
      <c r="B221" t="s">
        <v>980</v>
      </c>
      <c r="C221" t="s">
        <v>1012</v>
      </c>
      <c r="D221">
        <v>6592</v>
      </c>
      <c r="E221">
        <v>12</v>
      </c>
      <c r="F221">
        <v>4</v>
      </c>
      <c r="G221">
        <v>78</v>
      </c>
      <c r="H221" t="s">
        <v>146</v>
      </c>
      <c r="I221">
        <v>1481</v>
      </c>
      <c r="J221">
        <v>5219</v>
      </c>
      <c r="K221">
        <v>2142</v>
      </c>
      <c r="L221" t="s">
        <v>509</v>
      </c>
      <c r="M221">
        <v>4</v>
      </c>
      <c r="N221">
        <v>16.3</v>
      </c>
      <c r="O221" s="1" t="s">
        <v>148</v>
      </c>
      <c r="P221" t="s">
        <v>1013</v>
      </c>
      <c r="R221" s="6" t="s">
        <v>983</v>
      </c>
      <c r="S221" t="s">
        <v>1005</v>
      </c>
      <c r="T221">
        <v>4</v>
      </c>
      <c r="U221" t="s">
        <v>167</v>
      </c>
      <c r="V221" t="s">
        <v>167</v>
      </c>
      <c r="W221" t="s">
        <v>148</v>
      </c>
      <c r="X221" t="s">
        <v>167</v>
      </c>
      <c r="Y221" t="s">
        <v>167</v>
      </c>
      <c r="AA221" t="s">
        <v>167</v>
      </c>
      <c r="AB221" t="s">
        <v>167</v>
      </c>
      <c r="AC221" t="s">
        <v>167</v>
      </c>
      <c r="AD221" t="s">
        <v>1018</v>
      </c>
      <c r="AE221" t="s">
        <v>994</v>
      </c>
      <c r="AF221" t="s">
        <v>167</v>
      </c>
      <c r="AG221" t="s">
        <v>167</v>
      </c>
      <c r="AH221" t="s">
        <v>167</v>
      </c>
      <c r="AI221">
        <v>8</v>
      </c>
      <c r="AK221" t="s">
        <v>167</v>
      </c>
      <c r="AL221" t="s">
        <v>167</v>
      </c>
      <c r="AM221" t="s">
        <v>167</v>
      </c>
      <c r="AN221" t="s">
        <v>167</v>
      </c>
      <c r="AO221" s="1" t="s">
        <v>148</v>
      </c>
    </row>
    <row r="222" spans="1:41" x14ac:dyDescent="0.3">
      <c r="A222" t="s">
        <v>235</v>
      </c>
      <c r="B222" t="s">
        <v>1019</v>
      </c>
      <c r="C222" t="s">
        <v>1020</v>
      </c>
      <c r="D222">
        <v>796</v>
      </c>
      <c r="E222">
        <v>3</v>
      </c>
      <c r="F222">
        <v>4</v>
      </c>
      <c r="G222">
        <v>35</v>
      </c>
      <c r="H222" t="s">
        <v>146</v>
      </c>
      <c r="I222">
        <v>1475</v>
      </c>
      <c r="J222">
        <v>3445</v>
      </c>
      <c r="K222">
        <v>1490</v>
      </c>
      <c r="L222" t="s">
        <v>147</v>
      </c>
      <c r="M222">
        <v>5</v>
      </c>
      <c r="N222">
        <v>16.3</v>
      </c>
      <c r="O222" s="1" t="s">
        <v>148</v>
      </c>
      <c r="P222" t="s">
        <v>1021</v>
      </c>
      <c r="Q222" t="s">
        <v>1022</v>
      </c>
      <c r="R222" s="6" t="s">
        <v>242</v>
      </c>
      <c r="S222" t="s">
        <v>279</v>
      </c>
      <c r="T222">
        <v>5</v>
      </c>
      <c r="V222" t="s">
        <v>167</v>
      </c>
      <c r="W222" t="s">
        <v>148</v>
      </c>
      <c r="AD222" t="s">
        <v>1028</v>
      </c>
      <c r="AJ222" t="s">
        <v>637</v>
      </c>
      <c r="AO222" s="1" t="s">
        <v>148</v>
      </c>
    </row>
    <row r="223" spans="1:41" x14ac:dyDescent="0.3">
      <c r="A223" t="s">
        <v>235</v>
      </c>
      <c r="B223" t="s">
        <v>1019</v>
      </c>
      <c r="C223" t="s">
        <v>1029</v>
      </c>
      <c r="D223">
        <v>796</v>
      </c>
      <c r="E223">
        <v>3</v>
      </c>
      <c r="F223">
        <v>4</v>
      </c>
      <c r="G223">
        <v>35</v>
      </c>
      <c r="H223" t="s">
        <v>146</v>
      </c>
      <c r="I223">
        <v>1475</v>
      </c>
      <c r="J223">
        <v>3445</v>
      </c>
      <c r="K223">
        <v>1490</v>
      </c>
      <c r="L223" t="s">
        <v>147</v>
      </c>
      <c r="M223">
        <v>5</v>
      </c>
      <c r="N223">
        <v>16.3</v>
      </c>
      <c r="O223" s="1" t="s">
        <v>148</v>
      </c>
      <c r="P223" t="s">
        <v>1021</v>
      </c>
      <c r="Q223" t="s">
        <v>1030</v>
      </c>
      <c r="R223" s="6" t="s">
        <v>242</v>
      </c>
      <c r="S223" t="s">
        <v>279</v>
      </c>
      <c r="T223">
        <v>5</v>
      </c>
      <c r="V223" t="s">
        <v>167</v>
      </c>
      <c r="W223" t="s">
        <v>148</v>
      </c>
      <c r="AA223" t="s">
        <v>167</v>
      </c>
      <c r="AB223" t="s">
        <v>167</v>
      </c>
      <c r="AC223" t="s">
        <v>167</v>
      </c>
      <c r="AD223" t="s">
        <v>1028</v>
      </c>
      <c r="AE223" t="s">
        <v>230</v>
      </c>
      <c r="AI223">
        <v>2</v>
      </c>
      <c r="AO223" s="1" t="s">
        <v>148</v>
      </c>
    </row>
    <row r="224" spans="1:41" x14ac:dyDescent="0.3">
      <c r="A224" t="s">
        <v>235</v>
      </c>
      <c r="B224" t="s">
        <v>1019</v>
      </c>
      <c r="C224" t="s">
        <v>274</v>
      </c>
      <c r="D224">
        <v>796</v>
      </c>
      <c r="E224">
        <v>3</v>
      </c>
      <c r="F224">
        <v>4</v>
      </c>
      <c r="G224">
        <v>35</v>
      </c>
      <c r="H224" t="s">
        <v>146</v>
      </c>
      <c r="I224">
        <v>1475</v>
      </c>
      <c r="J224">
        <v>3445</v>
      </c>
      <c r="K224">
        <v>1490</v>
      </c>
      <c r="L224" t="s">
        <v>147</v>
      </c>
      <c r="M224">
        <v>5</v>
      </c>
      <c r="N224">
        <v>16.3</v>
      </c>
      <c r="O224" s="1" t="s">
        <v>148</v>
      </c>
      <c r="P224" t="s">
        <v>1021</v>
      </c>
      <c r="Q224" t="s">
        <v>293</v>
      </c>
      <c r="R224" s="6" t="s">
        <v>242</v>
      </c>
      <c r="S224" t="s">
        <v>279</v>
      </c>
      <c r="T224">
        <v>5</v>
      </c>
      <c r="V224" t="s">
        <v>167</v>
      </c>
      <c r="W224" t="s">
        <v>148</v>
      </c>
      <c r="AB224" t="s">
        <v>167</v>
      </c>
      <c r="AD224" t="s">
        <v>1028</v>
      </c>
      <c r="AJ224" t="s">
        <v>637</v>
      </c>
      <c r="AO224" s="1" t="s">
        <v>148</v>
      </c>
    </row>
    <row r="225" spans="1:41" x14ac:dyDescent="0.3">
      <c r="A225" t="s">
        <v>235</v>
      </c>
      <c r="B225" t="s">
        <v>1019</v>
      </c>
      <c r="C225" t="s">
        <v>1033</v>
      </c>
      <c r="D225">
        <v>796</v>
      </c>
      <c r="E225">
        <v>3</v>
      </c>
      <c r="F225">
        <v>4</v>
      </c>
      <c r="G225">
        <v>35</v>
      </c>
      <c r="H225" t="s">
        <v>146</v>
      </c>
      <c r="I225">
        <v>1475</v>
      </c>
      <c r="J225">
        <v>3445</v>
      </c>
      <c r="K225">
        <v>1490</v>
      </c>
      <c r="L225" t="s">
        <v>147</v>
      </c>
      <c r="M225">
        <v>5</v>
      </c>
      <c r="N225">
        <v>16.3</v>
      </c>
      <c r="O225" s="1" t="s">
        <v>148</v>
      </c>
      <c r="P225" t="s">
        <v>1021</v>
      </c>
      <c r="Q225" t="s">
        <v>1034</v>
      </c>
      <c r="R225" s="6" t="s">
        <v>242</v>
      </c>
      <c r="S225" t="s">
        <v>279</v>
      </c>
      <c r="T225">
        <v>5</v>
      </c>
      <c r="V225" t="s">
        <v>167</v>
      </c>
      <c r="W225" t="s">
        <v>148</v>
      </c>
      <c r="Z225" t="s">
        <v>167</v>
      </c>
      <c r="AA225" t="s">
        <v>167</v>
      </c>
      <c r="AB225" t="s">
        <v>167</v>
      </c>
      <c r="AC225" t="s">
        <v>167</v>
      </c>
      <c r="AD225" t="s">
        <v>1028</v>
      </c>
      <c r="AE225" t="s">
        <v>210</v>
      </c>
      <c r="AI225">
        <v>1</v>
      </c>
      <c r="AO225" s="1" t="s">
        <v>148</v>
      </c>
    </row>
    <row r="226" spans="1:41" x14ac:dyDescent="0.3">
      <c r="A226" t="s">
        <v>235</v>
      </c>
      <c r="B226" t="s">
        <v>1019</v>
      </c>
      <c r="C226" t="s">
        <v>286</v>
      </c>
      <c r="D226">
        <v>796</v>
      </c>
      <c r="E226">
        <v>3</v>
      </c>
      <c r="F226">
        <v>4</v>
      </c>
      <c r="G226">
        <v>35</v>
      </c>
      <c r="H226" t="s">
        <v>146</v>
      </c>
      <c r="I226">
        <v>1475</v>
      </c>
      <c r="J226">
        <v>3445</v>
      </c>
      <c r="K226">
        <v>1490</v>
      </c>
      <c r="L226" t="s">
        <v>147</v>
      </c>
      <c r="M226">
        <v>5</v>
      </c>
      <c r="N226">
        <v>16.3</v>
      </c>
      <c r="O226" s="1" t="s">
        <v>148</v>
      </c>
      <c r="P226" t="s">
        <v>1021</v>
      </c>
      <c r="Q226" t="s">
        <v>1035</v>
      </c>
      <c r="R226" s="6" t="s">
        <v>242</v>
      </c>
      <c r="S226" t="s">
        <v>279</v>
      </c>
      <c r="T226">
        <v>5</v>
      </c>
      <c r="U226" t="s">
        <v>167</v>
      </c>
      <c r="V226" t="s">
        <v>167</v>
      </c>
      <c r="W226" t="s">
        <v>148</v>
      </c>
      <c r="Z226" t="s">
        <v>167</v>
      </c>
      <c r="AA226" t="s">
        <v>167</v>
      </c>
      <c r="AB226" t="s">
        <v>167</v>
      </c>
      <c r="AC226" t="s">
        <v>167</v>
      </c>
      <c r="AD226" t="s">
        <v>1028</v>
      </c>
      <c r="AE226" t="s">
        <v>230</v>
      </c>
      <c r="AI226">
        <v>2</v>
      </c>
      <c r="AO226" s="1" t="s">
        <v>148</v>
      </c>
    </row>
    <row r="227" spans="1:41" x14ac:dyDescent="0.3">
      <c r="A227" t="s">
        <v>235</v>
      </c>
      <c r="B227" t="s">
        <v>1019</v>
      </c>
      <c r="C227" t="s">
        <v>1036</v>
      </c>
      <c r="D227">
        <v>796</v>
      </c>
      <c r="E227">
        <v>3</v>
      </c>
      <c r="F227">
        <v>4</v>
      </c>
      <c r="G227">
        <v>35</v>
      </c>
      <c r="H227" t="s">
        <v>508</v>
      </c>
      <c r="I227">
        <v>1475</v>
      </c>
      <c r="J227">
        <v>3445</v>
      </c>
      <c r="K227">
        <v>1490</v>
      </c>
      <c r="L227" t="s">
        <v>147</v>
      </c>
      <c r="M227">
        <v>5</v>
      </c>
      <c r="N227">
        <v>16.3</v>
      </c>
      <c r="O227" s="1" t="s">
        <v>148</v>
      </c>
      <c r="P227" t="s">
        <v>1021</v>
      </c>
      <c r="Q227" t="s">
        <v>293</v>
      </c>
      <c r="R227" s="6" t="s">
        <v>242</v>
      </c>
      <c r="S227" t="s">
        <v>279</v>
      </c>
      <c r="T227">
        <v>5</v>
      </c>
      <c r="V227" t="s">
        <v>167</v>
      </c>
      <c r="W227" t="s">
        <v>148</v>
      </c>
      <c r="AB227" t="s">
        <v>167</v>
      </c>
      <c r="AD227" t="s">
        <v>1028</v>
      </c>
      <c r="AJ227" t="s">
        <v>637</v>
      </c>
      <c r="AO227" s="1" t="s">
        <v>148</v>
      </c>
    </row>
    <row r="228" spans="1:41" x14ac:dyDescent="0.3">
      <c r="A228" t="s">
        <v>235</v>
      </c>
      <c r="B228" t="s">
        <v>1019</v>
      </c>
      <c r="C228" t="s">
        <v>1037</v>
      </c>
      <c r="D228">
        <v>796</v>
      </c>
      <c r="E228">
        <v>3</v>
      </c>
      <c r="F228">
        <v>4</v>
      </c>
      <c r="G228">
        <v>35</v>
      </c>
      <c r="H228" t="s">
        <v>508</v>
      </c>
      <c r="I228">
        <v>1475</v>
      </c>
      <c r="J228">
        <v>3445</v>
      </c>
      <c r="K228">
        <v>1490</v>
      </c>
      <c r="L228" t="s">
        <v>147</v>
      </c>
      <c r="M228">
        <v>5</v>
      </c>
      <c r="N228">
        <v>16.3</v>
      </c>
      <c r="O228" s="1" t="s">
        <v>148</v>
      </c>
      <c r="P228" t="s">
        <v>1021</v>
      </c>
      <c r="Q228" t="s">
        <v>1034</v>
      </c>
      <c r="R228" s="6" t="s">
        <v>242</v>
      </c>
      <c r="S228" t="s">
        <v>279</v>
      </c>
      <c r="T228">
        <v>5</v>
      </c>
      <c r="V228" t="s">
        <v>167</v>
      </c>
      <c r="W228" t="s">
        <v>148</v>
      </c>
      <c r="Z228" t="s">
        <v>167</v>
      </c>
      <c r="AA228" t="s">
        <v>167</v>
      </c>
      <c r="AB228" t="s">
        <v>167</v>
      </c>
      <c r="AC228" t="s">
        <v>167</v>
      </c>
      <c r="AD228" t="s">
        <v>1028</v>
      </c>
      <c r="AE228" t="s">
        <v>210</v>
      </c>
      <c r="AI228">
        <v>1</v>
      </c>
      <c r="AO228" s="1" t="s">
        <v>148</v>
      </c>
    </row>
    <row r="229" spans="1:41" x14ac:dyDescent="0.3">
      <c r="A229" t="s">
        <v>235</v>
      </c>
      <c r="B229" t="s">
        <v>1019</v>
      </c>
      <c r="C229" t="s">
        <v>1038</v>
      </c>
      <c r="D229">
        <v>796</v>
      </c>
      <c r="E229">
        <v>3</v>
      </c>
      <c r="F229">
        <v>4</v>
      </c>
      <c r="G229">
        <v>35</v>
      </c>
      <c r="H229" t="s">
        <v>146</v>
      </c>
      <c r="I229">
        <v>1475</v>
      </c>
      <c r="J229">
        <v>3445</v>
      </c>
      <c r="K229">
        <v>1490</v>
      </c>
      <c r="L229" t="s">
        <v>147</v>
      </c>
      <c r="M229">
        <v>5</v>
      </c>
      <c r="N229">
        <v>16.3</v>
      </c>
      <c r="O229" s="1" t="s">
        <v>148</v>
      </c>
      <c r="P229" t="s">
        <v>1021</v>
      </c>
      <c r="Q229" t="s">
        <v>1035</v>
      </c>
      <c r="R229" s="6" t="s">
        <v>242</v>
      </c>
      <c r="S229" t="s">
        <v>279</v>
      </c>
      <c r="T229">
        <v>5</v>
      </c>
      <c r="U229" t="s">
        <v>167</v>
      </c>
      <c r="V229" t="s">
        <v>167</v>
      </c>
      <c r="W229" t="s">
        <v>148</v>
      </c>
      <c r="Z229" t="s">
        <v>167</v>
      </c>
      <c r="AA229" t="s">
        <v>167</v>
      </c>
      <c r="AB229" t="s">
        <v>167</v>
      </c>
      <c r="AC229" t="s">
        <v>167</v>
      </c>
      <c r="AD229" t="s">
        <v>1028</v>
      </c>
      <c r="AE229" t="s">
        <v>230</v>
      </c>
      <c r="AI229">
        <v>2</v>
      </c>
      <c r="AO229" s="1" t="s">
        <v>148</v>
      </c>
    </row>
    <row r="230" spans="1:41" x14ac:dyDescent="0.3">
      <c r="A230" t="s">
        <v>235</v>
      </c>
      <c r="B230" t="s">
        <v>1039</v>
      </c>
      <c r="C230" t="s">
        <v>1020</v>
      </c>
      <c r="D230">
        <v>998</v>
      </c>
      <c r="E230">
        <v>3</v>
      </c>
      <c r="F230">
        <v>4</v>
      </c>
      <c r="G230">
        <v>27</v>
      </c>
      <c r="H230" t="s">
        <v>146</v>
      </c>
      <c r="I230">
        <v>1549</v>
      </c>
      <c r="J230">
        <v>3565</v>
      </c>
      <c r="K230">
        <v>1520</v>
      </c>
      <c r="L230" t="s">
        <v>147</v>
      </c>
      <c r="M230">
        <v>5</v>
      </c>
      <c r="N230">
        <v>16.3</v>
      </c>
      <c r="O230" s="1" t="s">
        <v>148</v>
      </c>
      <c r="P230" t="s">
        <v>1040</v>
      </c>
      <c r="Q230" t="s">
        <v>1041</v>
      </c>
      <c r="R230" s="6" t="s">
        <v>304</v>
      </c>
      <c r="T230">
        <v>5</v>
      </c>
      <c r="V230" t="s">
        <v>167</v>
      </c>
      <c r="W230">
        <v>4.5</v>
      </c>
      <c r="AA230" t="s">
        <v>167</v>
      </c>
      <c r="AB230" t="s">
        <v>167</v>
      </c>
      <c r="AC230" t="s">
        <v>167</v>
      </c>
      <c r="AD230" t="s">
        <v>559</v>
      </c>
      <c r="AE230" t="s">
        <v>210</v>
      </c>
      <c r="AF230" t="s">
        <v>167</v>
      </c>
      <c r="AI230">
        <v>1</v>
      </c>
      <c r="AJ230" t="s">
        <v>544</v>
      </c>
      <c r="AO230" s="1" t="s">
        <v>148</v>
      </c>
    </row>
    <row r="231" spans="1:41" x14ac:dyDescent="0.3">
      <c r="A231" t="s">
        <v>235</v>
      </c>
      <c r="B231" t="s">
        <v>1039</v>
      </c>
      <c r="C231" t="s">
        <v>1029</v>
      </c>
      <c r="D231">
        <v>998</v>
      </c>
      <c r="E231">
        <v>3</v>
      </c>
      <c r="F231">
        <v>4</v>
      </c>
      <c r="G231">
        <v>27</v>
      </c>
      <c r="H231" t="s">
        <v>146</v>
      </c>
      <c r="I231">
        <v>1549</v>
      </c>
      <c r="J231">
        <v>3565</v>
      </c>
      <c r="K231">
        <v>1520</v>
      </c>
      <c r="L231" t="s">
        <v>147</v>
      </c>
      <c r="M231">
        <v>5</v>
      </c>
      <c r="N231">
        <v>16.3</v>
      </c>
      <c r="O231" s="1" t="s">
        <v>148</v>
      </c>
      <c r="P231" t="s">
        <v>1040</v>
      </c>
      <c r="Q231" t="s">
        <v>1041</v>
      </c>
      <c r="R231" s="6" t="s">
        <v>304</v>
      </c>
      <c r="T231">
        <v>5</v>
      </c>
      <c r="V231" t="s">
        <v>167</v>
      </c>
      <c r="W231">
        <v>4.5</v>
      </c>
      <c r="AA231" t="s">
        <v>167</v>
      </c>
      <c r="AB231" t="s">
        <v>167</v>
      </c>
      <c r="AC231" t="s">
        <v>167</v>
      </c>
      <c r="AD231" t="s">
        <v>559</v>
      </c>
      <c r="AE231" t="s">
        <v>230</v>
      </c>
      <c r="AF231" t="s">
        <v>167</v>
      </c>
      <c r="AI231">
        <v>2</v>
      </c>
      <c r="AJ231" t="s">
        <v>544</v>
      </c>
      <c r="AO231" s="1" t="s">
        <v>148</v>
      </c>
    </row>
    <row r="232" spans="1:41" x14ac:dyDescent="0.3">
      <c r="A232" t="s">
        <v>235</v>
      </c>
      <c r="B232" t="s">
        <v>1039</v>
      </c>
      <c r="C232" t="s">
        <v>274</v>
      </c>
      <c r="D232">
        <v>998</v>
      </c>
      <c r="E232">
        <v>3</v>
      </c>
      <c r="F232">
        <v>4</v>
      </c>
      <c r="G232">
        <v>27</v>
      </c>
      <c r="H232" t="s">
        <v>146</v>
      </c>
      <c r="I232">
        <v>1549</v>
      </c>
      <c r="J232">
        <v>3565</v>
      </c>
      <c r="K232">
        <v>1520</v>
      </c>
      <c r="L232" t="s">
        <v>147</v>
      </c>
      <c r="M232">
        <v>5</v>
      </c>
      <c r="N232">
        <v>16.3</v>
      </c>
      <c r="O232" s="1" t="s">
        <v>148</v>
      </c>
      <c r="P232" t="s">
        <v>1040</v>
      </c>
      <c r="Q232" t="s">
        <v>1041</v>
      </c>
      <c r="R232" s="6" t="s">
        <v>304</v>
      </c>
      <c r="T232">
        <v>5</v>
      </c>
      <c r="V232" t="s">
        <v>167</v>
      </c>
      <c r="W232">
        <v>4.5</v>
      </c>
      <c r="AA232" t="s">
        <v>167</v>
      </c>
      <c r="AB232" t="s">
        <v>167</v>
      </c>
      <c r="AC232" t="s">
        <v>167</v>
      </c>
      <c r="AD232" t="s">
        <v>559</v>
      </c>
      <c r="AE232" t="s">
        <v>210</v>
      </c>
      <c r="AF232" t="s">
        <v>167</v>
      </c>
      <c r="AI232">
        <v>1</v>
      </c>
      <c r="AJ232" t="s">
        <v>544</v>
      </c>
      <c r="AO232" s="1" t="s">
        <v>148</v>
      </c>
    </row>
    <row r="233" spans="1:41" x14ac:dyDescent="0.3">
      <c r="A233" t="s">
        <v>235</v>
      </c>
      <c r="B233" t="s">
        <v>1039</v>
      </c>
      <c r="C233" t="s">
        <v>1033</v>
      </c>
      <c r="D233">
        <v>998</v>
      </c>
      <c r="E233">
        <v>3</v>
      </c>
      <c r="F233">
        <v>4</v>
      </c>
      <c r="G233">
        <v>27</v>
      </c>
      <c r="H233" t="s">
        <v>146</v>
      </c>
      <c r="I233">
        <v>1549</v>
      </c>
      <c r="J233">
        <v>3565</v>
      </c>
      <c r="K233">
        <v>1520</v>
      </c>
      <c r="L233" t="s">
        <v>147</v>
      </c>
      <c r="M233">
        <v>5</v>
      </c>
      <c r="N233">
        <v>16.3</v>
      </c>
      <c r="O233" s="1" t="s">
        <v>148</v>
      </c>
      <c r="P233" t="s">
        <v>1040</v>
      </c>
      <c r="Q233" t="s">
        <v>1041</v>
      </c>
      <c r="R233" s="6" t="s">
        <v>304</v>
      </c>
      <c r="T233">
        <v>5</v>
      </c>
      <c r="V233" t="s">
        <v>167</v>
      </c>
      <c r="W233">
        <v>4.5</v>
      </c>
      <c r="AA233" t="s">
        <v>167</v>
      </c>
      <c r="AB233" t="s">
        <v>167</v>
      </c>
      <c r="AC233" t="s">
        <v>167</v>
      </c>
      <c r="AD233" t="s">
        <v>559</v>
      </c>
      <c r="AE233" t="s">
        <v>230</v>
      </c>
      <c r="AF233" t="s">
        <v>167</v>
      </c>
      <c r="AI233">
        <v>2</v>
      </c>
      <c r="AJ233" t="s">
        <v>544</v>
      </c>
      <c r="AO233" s="1" t="s">
        <v>148</v>
      </c>
    </row>
    <row r="234" spans="1:41" x14ac:dyDescent="0.3">
      <c r="A234" t="s">
        <v>235</v>
      </c>
      <c r="B234" t="s">
        <v>1039</v>
      </c>
      <c r="C234" t="s">
        <v>286</v>
      </c>
      <c r="D234">
        <v>998</v>
      </c>
      <c r="E234">
        <v>3</v>
      </c>
      <c r="F234">
        <v>4</v>
      </c>
      <c r="G234">
        <v>27</v>
      </c>
      <c r="H234" t="s">
        <v>146</v>
      </c>
      <c r="I234">
        <v>1549</v>
      </c>
      <c r="J234">
        <v>3565</v>
      </c>
      <c r="K234">
        <v>1520</v>
      </c>
      <c r="L234" t="s">
        <v>147</v>
      </c>
      <c r="M234">
        <v>5</v>
      </c>
      <c r="N234">
        <v>16.3</v>
      </c>
      <c r="O234" s="1" t="s">
        <v>148</v>
      </c>
      <c r="P234" t="s">
        <v>1046</v>
      </c>
      <c r="Q234" t="s">
        <v>1041</v>
      </c>
      <c r="R234" s="6" t="s">
        <v>304</v>
      </c>
      <c r="T234">
        <v>5</v>
      </c>
      <c r="U234" t="s">
        <v>167</v>
      </c>
      <c r="V234" t="s">
        <v>167</v>
      </c>
      <c r="W234">
        <v>4.5</v>
      </c>
      <c r="AA234" t="s">
        <v>167</v>
      </c>
      <c r="AB234" t="s">
        <v>167</v>
      </c>
      <c r="AC234" t="s">
        <v>167</v>
      </c>
      <c r="AD234" t="s">
        <v>559</v>
      </c>
      <c r="AE234" t="s">
        <v>210</v>
      </c>
      <c r="AF234" t="s">
        <v>167</v>
      </c>
      <c r="AH234" t="s">
        <v>167</v>
      </c>
      <c r="AI234">
        <v>1</v>
      </c>
      <c r="AJ234" t="s">
        <v>544</v>
      </c>
      <c r="AO234" s="1" t="s">
        <v>148</v>
      </c>
    </row>
    <row r="235" spans="1:41" x14ac:dyDescent="0.3">
      <c r="A235" t="s">
        <v>235</v>
      </c>
      <c r="B235" t="s">
        <v>1039</v>
      </c>
      <c r="C235" t="s">
        <v>292</v>
      </c>
      <c r="D235">
        <v>998</v>
      </c>
      <c r="E235">
        <v>3</v>
      </c>
      <c r="F235">
        <v>4</v>
      </c>
      <c r="G235">
        <v>27</v>
      </c>
      <c r="H235" t="s">
        <v>146</v>
      </c>
      <c r="I235">
        <v>1549</v>
      </c>
      <c r="J235">
        <v>3565</v>
      </c>
      <c r="K235">
        <v>1520</v>
      </c>
      <c r="L235" t="s">
        <v>147</v>
      </c>
      <c r="M235">
        <v>5</v>
      </c>
      <c r="N235">
        <v>16.3</v>
      </c>
      <c r="O235" s="1" t="s">
        <v>148</v>
      </c>
      <c r="P235" t="s">
        <v>1046</v>
      </c>
      <c r="Q235" t="s">
        <v>1041</v>
      </c>
      <c r="R235" s="6" t="s">
        <v>304</v>
      </c>
      <c r="T235">
        <v>5</v>
      </c>
      <c r="U235" t="s">
        <v>167</v>
      </c>
      <c r="V235" t="s">
        <v>167</v>
      </c>
      <c r="W235">
        <v>4.5</v>
      </c>
      <c r="AA235" t="s">
        <v>167</v>
      </c>
      <c r="AB235" t="s">
        <v>167</v>
      </c>
      <c r="AC235" t="s">
        <v>167</v>
      </c>
      <c r="AD235" t="s">
        <v>559</v>
      </c>
      <c r="AE235" t="s">
        <v>230</v>
      </c>
      <c r="AF235" t="s">
        <v>167</v>
      </c>
      <c r="AH235" t="s">
        <v>167</v>
      </c>
      <c r="AI235">
        <v>2</v>
      </c>
      <c r="AJ235" t="s">
        <v>544</v>
      </c>
      <c r="AO235" s="1" t="s">
        <v>148</v>
      </c>
    </row>
    <row r="236" spans="1:41" x14ac:dyDescent="0.3">
      <c r="A236" t="s">
        <v>235</v>
      </c>
      <c r="B236" t="s">
        <v>1039</v>
      </c>
      <c r="C236" t="s">
        <v>1047</v>
      </c>
      <c r="D236">
        <v>998</v>
      </c>
      <c r="E236">
        <v>3</v>
      </c>
      <c r="F236">
        <v>4</v>
      </c>
      <c r="G236">
        <v>27</v>
      </c>
      <c r="H236" t="s">
        <v>146</v>
      </c>
      <c r="I236">
        <v>1549</v>
      </c>
      <c r="J236">
        <v>3565</v>
      </c>
      <c r="K236">
        <v>1520</v>
      </c>
      <c r="L236" t="s">
        <v>147</v>
      </c>
      <c r="M236">
        <v>5</v>
      </c>
      <c r="N236">
        <v>16.3</v>
      </c>
      <c r="O236" s="1" t="s">
        <v>148</v>
      </c>
      <c r="P236" t="s">
        <v>1046</v>
      </c>
      <c r="Q236" t="s">
        <v>1041</v>
      </c>
      <c r="R236" s="6" t="s">
        <v>304</v>
      </c>
      <c r="T236">
        <v>5</v>
      </c>
      <c r="U236" t="s">
        <v>167</v>
      </c>
      <c r="V236" t="s">
        <v>167</v>
      </c>
      <c r="W236">
        <v>4.5</v>
      </c>
      <c r="AA236" t="s">
        <v>167</v>
      </c>
      <c r="AB236" t="s">
        <v>167</v>
      </c>
      <c r="AC236" t="s">
        <v>167</v>
      </c>
      <c r="AD236" t="s">
        <v>559</v>
      </c>
      <c r="AE236" t="s">
        <v>210</v>
      </c>
      <c r="AF236" t="s">
        <v>167</v>
      </c>
      <c r="AI236">
        <v>1</v>
      </c>
      <c r="AJ236" t="s">
        <v>544</v>
      </c>
      <c r="AO236" s="1" t="s">
        <v>148</v>
      </c>
    </row>
    <row r="237" spans="1:41" x14ac:dyDescent="0.3">
      <c r="A237" t="s">
        <v>235</v>
      </c>
      <c r="B237" t="s">
        <v>1039</v>
      </c>
      <c r="C237" t="s">
        <v>1048</v>
      </c>
      <c r="D237">
        <v>998</v>
      </c>
      <c r="E237">
        <v>3</v>
      </c>
      <c r="F237">
        <v>4</v>
      </c>
      <c r="G237">
        <v>27</v>
      </c>
      <c r="H237" t="s">
        <v>146</v>
      </c>
      <c r="I237">
        <v>1549</v>
      </c>
      <c r="J237">
        <v>3565</v>
      </c>
      <c r="K237">
        <v>1520</v>
      </c>
      <c r="L237" t="s">
        <v>147</v>
      </c>
      <c r="M237">
        <v>5</v>
      </c>
      <c r="N237">
        <v>16.3</v>
      </c>
      <c r="O237" s="1" t="s">
        <v>148</v>
      </c>
      <c r="P237" t="s">
        <v>1046</v>
      </c>
      <c r="Q237" t="s">
        <v>1041</v>
      </c>
      <c r="R237" s="6" t="s">
        <v>304</v>
      </c>
      <c r="T237">
        <v>5</v>
      </c>
      <c r="U237" t="s">
        <v>167</v>
      </c>
      <c r="V237" t="s">
        <v>167</v>
      </c>
      <c r="W237">
        <v>4.5</v>
      </c>
      <c r="AA237" t="s">
        <v>167</v>
      </c>
      <c r="AB237" t="s">
        <v>167</v>
      </c>
      <c r="AC237" t="s">
        <v>167</v>
      </c>
      <c r="AD237" t="s">
        <v>559</v>
      </c>
      <c r="AE237" t="s">
        <v>230</v>
      </c>
      <c r="AF237" t="s">
        <v>167</v>
      </c>
      <c r="AH237" t="s">
        <v>167</v>
      </c>
      <c r="AI237">
        <v>2</v>
      </c>
      <c r="AJ237" t="s">
        <v>544</v>
      </c>
      <c r="AO237" s="1" t="s">
        <v>148</v>
      </c>
    </row>
    <row r="238" spans="1:41" x14ac:dyDescent="0.3">
      <c r="A238" t="s">
        <v>235</v>
      </c>
      <c r="B238" t="s">
        <v>1039</v>
      </c>
      <c r="C238" t="s">
        <v>1049</v>
      </c>
      <c r="D238">
        <v>998</v>
      </c>
      <c r="E238">
        <v>3</v>
      </c>
      <c r="F238">
        <v>4</v>
      </c>
      <c r="G238">
        <v>27</v>
      </c>
      <c r="H238" t="s">
        <v>146</v>
      </c>
      <c r="I238">
        <v>1549</v>
      </c>
      <c r="J238">
        <v>3565</v>
      </c>
      <c r="K238">
        <v>1520</v>
      </c>
      <c r="L238" t="s">
        <v>147</v>
      </c>
      <c r="M238">
        <v>5</v>
      </c>
      <c r="N238">
        <v>16.3</v>
      </c>
      <c r="O238" s="1" t="s">
        <v>148</v>
      </c>
      <c r="P238" t="s">
        <v>1046</v>
      </c>
      <c r="Q238" t="s">
        <v>1041</v>
      </c>
      <c r="R238" s="6" t="s">
        <v>304</v>
      </c>
      <c r="T238">
        <v>5</v>
      </c>
      <c r="U238" t="s">
        <v>167</v>
      </c>
      <c r="V238" t="s">
        <v>167</v>
      </c>
      <c r="W238">
        <v>4.5</v>
      </c>
      <c r="AA238" t="s">
        <v>167</v>
      </c>
      <c r="AB238" t="s">
        <v>167</v>
      </c>
      <c r="AC238" t="s">
        <v>167</v>
      </c>
      <c r="AD238" t="s">
        <v>559</v>
      </c>
      <c r="AE238" t="s">
        <v>230</v>
      </c>
      <c r="AF238" t="s">
        <v>167</v>
      </c>
      <c r="AH238" t="s">
        <v>167</v>
      </c>
      <c r="AI238">
        <v>2</v>
      </c>
      <c r="AJ238" t="s">
        <v>544</v>
      </c>
      <c r="AO238" s="1" t="s">
        <v>148</v>
      </c>
    </row>
    <row r="239" spans="1:41" x14ac:dyDescent="0.3">
      <c r="A239" t="s">
        <v>235</v>
      </c>
      <c r="B239" t="s">
        <v>1039</v>
      </c>
      <c r="C239" t="s">
        <v>1050</v>
      </c>
      <c r="D239">
        <v>998</v>
      </c>
      <c r="E239">
        <v>3</v>
      </c>
      <c r="F239">
        <v>4</v>
      </c>
      <c r="G239">
        <v>27</v>
      </c>
      <c r="H239" t="s">
        <v>146</v>
      </c>
      <c r="I239">
        <v>1549</v>
      </c>
      <c r="J239">
        <v>3565</v>
      </c>
      <c r="K239">
        <v>1520</v>
      </c>
      <c r="L239" t="s">
        <v>147</v>
      </c>
      <c r="M239">
        <v>5</v>
      </c>
      <c r="N239">
        <v>16.3</v>
      </c>
      <c r="O239" s="1" t="s">
        <v>148</v>
      </c>
      <c r="P239" t="s">
        <v>1046</v>
      </c>
      <c r="Q239" t="s">
        <v>1041</v>
      </c>
      <c r="R239" s="6" t="s">
        <v>304</v>
      </c>
      <c r="T239">
        <v>5</v>
      </c>
      <c r="U239" t="s">
        <v>167</v>
      </c>
      <c r="V239" t="s">
        <v>167</v>
      </c>
      <c r="W239">
        <v>4.5</v>
      </c>
      <c r="Y239" t="s">
        <v>167</v>
      </c>
      <c r="AA239" t="s">
        <v>167</v>
      </c>
      <c r="AB239" t="s">
        <v>167</v>
      </c>
      <c r="AC239" t="s">
        <v>167</v>
      </c>
      <c r="AD239" t="s">
        <v>559</v>
      </c>
      <c r="AE239" t="s">
        <v>230</v>
      </c>
      <c r="AF239" t="s">
        <v>167</v>
      </c>
      <c r="AH239" t="s">
        <v>167</v>
      </c>
      <c r="AI239">
        <v>2</v>
      </c>
      <c r="AJ239" t="s">
        <v>544</v>
      </c>
      <c r="AO239" s="1" t="s">
        <v>148</v>
      </c>
    </row>
    <row r="240" spans="1:41" x14ac:dyDescent="0.3">
      <c r="A240" t="s">
        <v>235</v>
      </c>
      <c r="B240" t="s">
        <v>1051</v>
      </c>
      <c r="C240" t="s">
        <v>274</v>
      </c>
      <c r="D240">
        <v>998</v>
      </c>
      <c r="E240">
        <v>3</v>
      </c>
      <c r="F240">
        <v>4</v>
      </c>
      <c r="G240">
        <v>35</v>
      </c>
      <c r="H240" t="s">
        <v>146</v>
      </c>
      <c r="I240">
        <v>1560</v>
      </c>
      <c r="J240">
        <v>3600</v>
      </c>
      <c r="K240">
        <v>1600</v>
      </c>
      <c r="L240" t="s">
        <v>147</v>
      </c>
      <c r="M240">
        <v>5</v>
      </c>
      <c r="N240">
        <v>23</v>
      </c>
      <c r="O240" s="1" t="s">
        <v>148</v>
      </c>
      <c r="P240" t="s">
        <v>302</v>
      </c>
      <c r="Q240" t="s">
        <v>392</v>
      </c>
      <c r="R240" s="6" t="s">
        <v>304</v>
      </c>
      <c r="S240" t="s">
        <v>307</v>
      </c>
      <c r="T240">
        <v>5</v>
      </c>
      <c r="V240" t="s">
        <v>167</v>
      </c>
      <c r="W240">
        <v>4.7</v>
      </c>
      <c r="AD240" t="s">
        <v>312</v>
      </c>
      <c r="AF240" t="s">
        <v>167</v>
      </c>
      <c r="AO240" s="1" t="s">
        <v>148</v>
      </c>
    </row>
    <row r="241" spans="1:41" x14ac:dyDescent="0.3">
      <c r="A241" t="s">
        <v>235</v>
      </c>
      <c r="B241" t="s">
        <v>1051</v>
      </c>
      <c r="C241" t="s">
        <v>286</v>
      </c>
      <c r="D241">
        <v>998</v>
      </c>
      <c r="E241">
        <v>3</v>
      </c>
      <c r="F241">
        <v>4</v>
      </c>
      <c r="G241">
        <v>35</v>
      </c>
      <c r="H241" t="s">
        <v>146</v>
      </c>
      <c r="I241">
        <v>1560</v>
      </c>
      <c r="J241">
        <v>3600</v>
      </c>
      <c r="K241">
        <v>1600</v>
      </c>
      <c r="L241" t="s">
        <v>147</v>
      </c>
      <c r="M241">
        <v>5</v>
      </c>
      <c r="N241">
        <v>23</v>
      </c>
      <c r="O241">
        <v>22</v>
      </c>
      <c r="P241" t="s">
        <v>302</v>
      </c>
      <c r="Q241" t="s">
        <v>392</v>
      </c>
      <c r="R241" s="6" t="s">
        <v>304</v>
      </c>
      <c r="S241" t="s">
        <v>307</v>
      </c>
      <c r="T241">
        <v>5</v>
      </c>
      <c r="U241" t="s">
        <v>167</v>
      </c>
      <c r="V241" t="s">
        <v>167</v>
      </c>
      <c r="W241">
        <v>4.7</v>
      </c>
      <c r="AD241" t="s">
        <v>312</v>
      </c>
      <c r="AF241" t="s">
        <v>167</v>
      </c>
      <c r="AJ241" t="s">
        <v>544</v>
      </c>
      <c r="AO241">
        <v>22</v>
      </c>
    </row>
    <row r="242" spans="1:41" x14ac:dyDescent="0.3">
      <c r="A242" t="s">
        <v>235</v>
      </c>
      <c r="B242" t="s">
        <v>1051</v>
      </c>
      <c r="C242" t="s">
        <v>1052</v>
      </c>
      <c r="D242">
        <v>998</v>
      </c>
      <c r="E242">
        <v>3</v>
      </c>
      <c r="F242">
        <v>4</v>
      </c>
      <c r="G242">
        <v>35</v>
      </c>
      <c r="H242" t="s">
        <v>146</v>
      </c>
      <c r="I242">
        <v>1560</v>
      </c>
      <c r="J242">
        <v>3600</v>
      </c>
      <c r="K242">
        <v>1600</v>
      </c>
      <c r="L242" t="s">
        <v>147</v>
      </c>
      <c r="M242">
        <v>5</v>
      </c>
      <c r="N242">
        <v>23</v>
      </c>
      <c r="O242">
        <v>22</v>
      </c>
      <c r="P242" t="s">
        <v>302</v>
      </c>
      <c r="Q242" t="s">
        <v>392</v>
      </c>
      <c r="R242" s="6" t="s">
        <v>304</v>
      </c>
      <c r="S242" t="s">
        <v>307</v>
      </c>
      <c r="T242">
        <v>5</v>
      </c>
      <c r="U242" t="s">
        <v>167</v>
      </c>
      <c r="V242" t="s">
        <v>167</v>
      </c>
      <c r="W242">
        <v>4.7</v>
      </c>
      <c r="Y242" t="s">
        <v>167</v>
      </c>
      <c r="AD242" t="s">
        <v>312</v>
      </c>
      <c r="AF242" t="s">
        <v>167</v>
      </c>
      <c r="AJ242" t="s">
        <v>544</v>
      </c>
      <c r="AO242">
        <v>22</v>
      </c>
    </row>
    <row r="243" spans="1:41" x14ac:dyDescent="0.3">
      <c r="A243" t="s">
        <v>235</v>
      </c>
      <c r="B243" t="s">
        <v>1051</v>
      </c>
      <c r="C243" t="s">
        <v>394</v>
      </c>
      <c r="D243">
        <v>998</v>
      </c>
      <c r="E243">
        <v>3</v>
      </c>
      <c r="F243">
        <v>4</v>
      </c>
      <c r="G243">
        <v>35</v>
      </c>
      <c r="H243" t="s">
        <v>146</v>
      </c>
      <c r="I243">
        <v>1560</v>
      </c>
      <c r="J243">
        <v>3600</v>
      </c>
      <c r="K243">
        <v>1600</v>
      </c>
      <c r="L243" t="s">
        <v>147</v>
      </c>
      <c r="M243">
        <v>5</v>
      </c>
      <c r="N243">
        <v>23</v>
      </c>
      <c r="O243">
        <v>22</v>
      </c>
      <c r="P243" t="s">
        <v>302</v>
      </c>
      <c r="Q243" t="s">
        <v>392</v>
      </c>
      <c r="R243" s="6" t="s">
        <v>304</v>
      </c>
      <c r="S243" t="s">
        <v>307</v>
      </c>
      <c r="T243">
        <v>5</v>
      </c>
      <c r="U243" t="s">
        <v>167</v>
      </c>
      <c r="V243" t="s">
        <v>167</v>
      </c>
      <c r="W243">
        <v>4.7</v>
      </c>
      <c r="AD243" t="s">
        <v>312</v>
      </c>
      <c r="AE243" t="s">
        <v>210</v>
      </c>
      <c r="AF243" t="s">
        <v>167</v>
      </c>
      <c r="AG243" t="s">
        <v>167</v>
      </c>
      <c r="AI243">
        <v>1</v>
      </c>
      <c r="AO243">
        <v>22</v>
      </c>
    </row>
    <row r="244" spans="1:41" x14ac:dyDescent="0.3">
      <c r="A244" t="s">
        <v>235</v>
      </c>
      <c r="B244" t="s">
        <v>1051</v>
      </c>
      <c r="C244" t="s">
        <v>1053</v>
      </c>
      <c r="D244">
        <v>998</v>
      </c>
      <c r="E244">
        <v>3</v>
      </c>
      <c r="F244">
        <v>4</v>
      </c>
      <c r="G244">
        <v>35</v>
      </c>
      <c r="H244" t="s">
        <v>146</v>
      </c>
      <c r="I244">
        <v>1560</v>
      </c>
      <c r="J244">
        <v>3600</v>
      </c>
      <c r="K244">
        <v>1600</v>
      </c>
      <c r="L244" t="s">
        <v>147</v>
      </c>
      <c r="M244">
        <v>5</v>
      </c>
      <c r="N244">
        <v>23</v>
      </c>
      <c r="O244">
        <v>22</v>
      </c>
      <c r="P244" t="s">
        <v>302</v>
      </c>
      <c r="Q244" t="s">
        <v>392</v>
      </c>
      <c r="R244" s="6" t="s">
        <v>304</v>
      </c>
      <c r="S244" t="s">
        <v>307</v>
      </c>
      <c r="T244">
        <v>5</v>
      </c>
      <c r="U244" t="s">
        <v>167</v>
      </c>
      <c r="V244" t="s">
        <v>167</v>
      </c>
      <c r="W244">
        <v>4.7</v>
      </c>
      <c r="AC244" t="s">
        <v>167</v>
      </c>
      <c r="AD244" t="s">
        <v>318</v>
      </c>
      <c r="AE244" t="s">
        <v>230</v>
      </c>
      <c r="AF244" t="s">
        <v>167</v>
      </c>
      <c r="AG244" t="s">
        <v>167</v>
      </c>
      <c r="AI244">
        <v>2</v>
      </c>
      <c r="AJ244" t="s">
        <v>544</v>
      </c>
      <c r="AO244">
        <v>22</v>
      </c>
    </row>
    <row r="245" spans="1:41" x14ac:dyDescent="0.3">
      <c r="A245" t="s">
        <v>235</v>
      </c>
      <c r="B245" t="s">
        <v>1051</v>
      </c>
      <c r="C245" t="s">
        <v>1054</v>
      </c>
      <c r="D245">
        <v>998</v>
      </c>
      <c r="E245">
        <v>3</v>
      </c>
      <c r="F245">
        <v>4</v>
      </c>
      <c r="G245">
        <v>35</v>
      </c>
      <c r="H245" t="s">
        <v>184</v>
      </c>
      <c r="I245">
        <v>1560</v>
      </c>
      <c r="J245">
        <v>3600</v>
      </c>
      <c r="K245">
        <v>1600</v>
      </c>
      <c r="L245" t="s">
        <v>147</v>
      </c>
      <c r="M245">
        <v>5</v>
      </c>
      <c r="N245">
        <v>16.3</v>
      </c>
      <c r="O245" s="1" t="s">
        <v>148</v>
      </c>
      <c r="Q245" t="s">
        <v>392</v>
      </c>
      <c r="R245" s="6" t="s">
        <v>304</v>
      </c>
      <c r="S245" t="s">
        <v>307</v>
      </c>
      <c r="T245">
        <v>5</v>
      </c>
      <c r="U245" t="s">
        <v>167</v>
      </c>
      <c r="V245" t="s">
        <v>167</v>
      </c>
      <c r="W245">
        <v>4.7</v>
      </c>
      <c r="AD245" t="s">
        <v>312</v>
      </c>
      <c r="AF245" t="s">
        <v>167</v>
      </c>
      <c r="AO245" s="1" t="s">
        <v>148</v>
      </c>
    </row>
    <row r="246" spans="1:41" x14ac:dyDescent="0.3">
      <c r="A246" t="s">
        <v>235</v>
      </c>
      <c r="B246" t="s">
        <v>1051</v>
      </c>
      <c r="C246" t="s">
        <v>1056</v>
      </c>
      <c r="D246">
        <v>998</v>
      </c>
      <c r="E246">
        <v>3</v>
      </c>
      <c r="F246">
        <v>4</v>
      </c>
      <c r="G246">
        <v>35</v>
      </c>
      <c r="H246" t="s">
        <v>146</v>
      </c>
      <c r="I246">
        <v>1560</v>
      </c>
      <c r="J246">
        <v>3600</v>
      </c>
      <c r="K246">
        <v>1600</v>
      </c>
      <c r="L246" t="s">
        <v>147</v>
      </c>
      <c r="M246">
        <v>5</v>
      </c>
      <c r="N246">
        <v>23</v>
      </c>
      <c r="O246">
        <v>22</v>
      </c>
      <c r="P246" t="s">
        <v>302</v>
      </c>
      <c r="Q246" t="s">
        <v>303</v>
      </c>
      <c r="R246" s="6" t="s">
        <v>304</v>
      </c>
      <c r="S246" t="s">
        <v>307</v>
      </c>
      <c r="T246">
        <v>5</v>
      </c>
      <c r="U246" t="s">
        <v>167</v>
      </c>
      <c r="V246" t="s">
        <v>167</v>
      </c>
      <c r="W246">
        <v>4.7</v>
      </c>
      <c r="Y246" t="s">
        <v>167</v>
      </c>
      <c r="AD246" t="s">
        <v>312</v>
      </c>
      <c r="AE246" t="s">
        <v>210</v>
      </c>
      <c r="AF246" t="s">
        <v>167</v>
      </c>
      <c r="AG246" t="s">
        <v>167</v>
      </c>
      <c r="AI246">
        <v>1</v>
      </c>
      <c r="AJ246" t="s">
        <v>544</v>
      </c>
      <c r="AO246">
        <v>22</v>
      </c>
    </row>
    <row r="247" spans="1:41" x14ac:dyDescent="0.3">
      <c r="A247" t="s">
        <v>235</v>
      </c>
      <c r="B247" t="s">
        <v>1051</v>
      </c>
      <c r="C247" t="s">
        <v>1057</v>
      </c>
      <c r="D247">
        <v>998</v>
      </c>
      <c r="E247">
        <v>3</v>
      </c>
      <c r="F247">
        <v>4</v>
      </c>
      <c r="G247">
        <v>35</v>
      </c>
      <c r="H247" t="s">
        <v>146</v>
      </c>
      <c r="I247">
        <v>1560</v>
      </c>
      <c r="J247">
        <v>3600</v>
      </c>
      <c r="K247">
        <v>1600</v>
      </c>
      <c r="L247" t="s">
        <v>147</v>
      </c>
      <c r="M247">
        <v>5</v>
      </c>
      <c r="N247">
        <v>23</v>
      </c>
      <c r="O247" s="1" t="s">
        <v>148</v>
      </c>
      <c r="P247" t="s">
        <v>302</v>
      </c>
      <c r="Q247" t="s">
        <v>303</v>
      </c>
      <c r="R247" s="6" t="s">
        <v>304</v>
      </c>
      <c r="S247" t="s">
        <v>307</v>
      </c>
      <c r="T247">
        <v>5</v>
      </c>
      <c r="V247" t="s">
        <v>167</v>
      </c>
      <c r="W247">
        <v>4.7</v>
      </c>
      <c r="AC247" t="s">
        <v>167</v>
      </c>
      <c r="AD247" t="s">
        <v>312</v>
      </c>
      <c r="AE247" t="s">
        <v>230</v>
      </c>
      <c r="AF247" t="s">
        <v>167</v>
      </c>
      <c r="AI247">
        <v>2</v>
      </c>
      <c r="AO247" s="1" t="s">
        <v>148</v>
      </c>
    </row>
    <row r="248" spans="1:41" x14ac:dyDescent="0.3">
      <c r="A248" t="s">
        <v>235</v>
      </c>
      <c r="B248" t="s">
        <v>1051</v>
      </c>
      <c r="C248" t="s">
        <v>1058</v>
      </c>
      <c r="D248">
        <v>998</v>
      </c>
      <c r="E248">
        <v>3</v>
      </c>
      <c r="F248">
        <v>4</v>
      </c>
      <c r="G248">
        <v>35</v>
      </c>
      <c r="H248" t="s">
        <v>146</v>
      </c>
      <c r="I248">
        <v>1560</v>
      </c>
      <c r="J248">
        <v>3600</v>
      </c>
      <c r="K248">
        <v>1600</v>
      </c>
      <c r="L248" t="s">
        <v>147</v>
      </c>
      <c r="M248">
        <v>5</v>
      </c>
      <c r="N248">
        <v>23</v>
      </c>
      <c r="O248">
        <v>22</v>
      </c>
      <c r="P248" t="s">
        <v>302</v>
      </c>
      <c r="Q248" t="s">
        <v>392</v>
      </c>
      <c r="R248" s="6" t="s">
        <v>304</v>
      </c>
      <c r="S248" t="s">
        <v>307</v>
      </c>
      <c r="T248">
        <v>5</v>
      </c>
      <c r="U248" t="s">
        <v>167</v>
      </c>
      <c r="V248" t="s">
        <v>167</v>
      </c>
      <c r="W248">
        <v>4.7</v>
      </c>
      <c r="AC248" t="s">
        <v>167</v>
      </c>
      <c r="AD248" t="s">
        <v>312</v>
      </c>
      <c r="AE248" t="s">
        <v>230</v>
      </c>
      <c r="AF248" t="s">
        <v>167</v>
      </c>
      <c r="AI248">
        <v>2</v>
      </c>
      <c r="AJ248" t="s">
        <v>544</v>
      </c>
      <c r="AO248">
        <v>22</v>
      </c>
    </row>
    <row r="249" spans="1:41" x14ac:dyDescent="0.3">
      <c r="A249" t="s">
        <v>235</v>
      </c>
      <c r="B249" t="s">
        <v>1051</v>
      </c>
      <c r="C249" t="s">
        <v>1049</v>
      </c>
      <c r="D249">
        <v>998</v>
      </c>
      <c r="E249">
        <v>3</v>
      </c>
      <c r="F249">
        <v>4</v>
      </c>
      <c r="G249">
        <v>35</v>
      </c>
      <c r="H249" t="s">
        <v>146</v>
      </c>
      <c r="I249">
        <v>1560</v>
      </c>
      <c r="J249">
        <v>3600</v>
      </c>
      <c r="K249">
        <v>1600</v>
      </c>
      <c r="L249" t="s">
        <v>147</v>
      </c>
      <c r="M249">
        <v>5</v>
      </c>
      <c r="N249">
        <v>23</v>
      </c>
      <c r="O249">
        <v>22</v>
      </c>
      <c r="P249" t="s">
        <v>302</v>
      </c>
      <c r="Q249" t="s">
        <v>392</v>
      </c>
      <c r="R249" s="6" t="s">
        <v>304</v>
      </c>
      <c r="S249" t="s">
        <v>307</v>
      </c>
      <c r="T249">
        <v>5</v>
      </c>
      <c r="U249" t="s">
        <v>167</v>
      </c>
      <c r="V249" t="s">
        <v>167</v>
      </c>
      <c r="W249">
        <v>4.7</v>
      </c>
      <c r="Y249" t="s">
        <v>167</v>
      </c>
      <c r="AC249" t="s">
        <v>167</v>
      </c>
      <c r="AD249" t="s">
        <v>312</v>
      </c>
      <c r="AE249" t="s">
        <v>230</v>
      </c>
      <c r="AF249" t="s">
        <v>167</v>
      </c>
      <c r="AI249">
        <v>2</v>
      </c>
      <c r="AJ249" t="s">
        <v>544</v>
      </c>
      <c r="AO249">
        <v>22</v>
      </c>
    </row>
    <row r="250" spans="1:41" x14ac:dyDescent="0.3">
      <c r="A250" t="s">
        <v>235</v>
      </c>
      <c r="B250" t="s">
        <v>1051</v>
      </c>
      <c r="C250" t="s">
        <v>1059</v>
      </c>
      <c r="D250">
        <v>998</v>
      </c>
      <c r="E250">
        <v>3</v>
      </c>
      <c r="F250">
        <v>4</v>
      </c>
      <c r="G250">
        <v>35</v>
      </c>
      <c r="H250" t="s">
        <v>146</v>
      </c>
      <c r="I250">
        <v>1560</v>
      </c>
      <c r="J250">
        <v>3600</v>
      </c>
      <c r="K250">
        <v>1600</v>
      </c>
      <c r="L250" t="s">
        <v>147</v>
      </c>
      <c r="M250">
        <v>5</v>
      </c>
      <c r="N250">
        <v>23</v>
      </c>
      <c r="O250">
        <v>22</v>
      </c>
      <c r="P250" t="s">
        <v>302</v>
      </c>
      <c r="Q250" t="s">
        <v>303</v>
      </c>
      <c r="R250" s="6" t="s">
        <v>304</v>
      </c>
      <c r="S250" t="s">
        <v>307</v>
      </c>
      <c r="T250">
        <v>5</v>
      </c>
      <c r="U250" t="s">
        <v>167</v>
      </c>
      <c r="V250" t="s">
        <v>167</v>
      </c>
      <c r="W250">
        <v>4.7</v>
      </c>
      <c r="Y250" t="s">
        <v>167</v>
      </c>
      <c r="AC250" t="s">
        <v>167</v>
      </c>
      <c r="AD250" t="s">
        <v>312</v>
      </c>
      <c r="AE250" t="s">
        <v>230</v>
      </c>
      <c r="AF250" t="s">
        <v>167</v>
      </c>
      <c r="AG250" t="s">
        <v>167</v>
      </c>
      <c r="AI250">
        <v>2</v>
      </c>
      <c r="AJ250" t="s">
        <v>544</v>
      </c>
      <c r="AO250">
        <v>22</v>
      </c>
    </row>
    <row r="251" spans="1:41" x14ac:dyDescent="0.3">
      <c r="A251" t="s">
        <v>319</v>
      </c>
      <c r="B251" t="s">
        <v>1060</v>
      </c>
      <c r="C251" t="s">
        <v>1061</v>
      </c>
      <c r="D251">
        <v>1120</v>
      </c>
      <c r="E251">
        <v>3</v>
      </c>
      <c r="F251">
        <v>4</v>
      </c>
      <c r="G251">
        <v>43</v>
      </c>
      <c r="H251" t="s">
        <v>460</v>
      </c>
      <c r="I251">
        <v>1520</v>
      </c>
      <c r="J251">
        <v>3765</v>
      </c>
      <c r="K251">
        <v>1660</v>
      </c>
      <c r="L251" t="s">
        <v>147</v>
      </c>
      <c r="M251">
        <v>5</v>
      </c>
      <c r="N251">
        <v>24</v>
      </c>
      <c r="O251">
        <v>24</v>
      </c>
      <c r="R251" s="6" t="s">
        <v>304</v>
      </c>
      <c r="S251" t="s">
        <v>512</v>
      </c>
      <c r="T251">
        <v>5</v>
      </c>
      <c r="V251" t="s">
        <v>167</v>
      </c>
      <c r="W251" t="s">
        <v>148</v>
      </c>
      <c r="Y251" t="s">
        <v>167</v>
      </c>
      <c r="AF251" t="s">
        <v>167</v>
      </c>
      <c r="AG251" t="s">
        <v>167</v>
      </c>
      <c r="AH251" t="s">
        <v>167</v>
      </c>
      <c r="AK251" t="s">
        <v>167</v>
      </c>
      <c r="AO251">
        <v>24</v>
      </c>
    </row>
    <row r="252" spans="1:41" x14ac:dyDescent="0.3">
      <c r="A252" t="s">
        <v>319</v>
      </c>
      <c r="B252" t="s">
        <v>1060</v>
      </c>
      <c r="C252" t="s">
        <v>1065</v>
      </c>
      <c r="D252">
        <v>1120</v>
      </c>
      <c r="E252">
        <v>3</v>
      </c>
      <c r="F252">
        <v>4</v>
      </c>
      <c r="G252">
        <v>43</v>
      </c>
      <c r="H252" t="s">
        <v>460</v>
      </c>
      <c r="I252">
        <v>1520</v>
      </c>
      <c r="J252">
        <v>3765</v>
      </c>
      <c r="K252">
        <v>1660</v>
      </c>
      <c r="L252" t="s">
        <v>147</v>
      </c>
      <c r="M252">
        <v>5</v>
      </c>
      <c r="N252">
        <v>24</v>
      </c>
      <c r="O252">
        <v>24</v>
      </c>
      <c r="R252" s="6" t="s">
        <v>304</v>
      </c>
      <c r="S252" t="s">
        <v>512</v>
      </c>
      <c r="T252">
        <v>5</v>
      </c>
      <c r="U252" t="s">
        <v>167</v>
      </c>
      <c r="V252" t="s">
        <v>167</v>
      </c>
      <c r="W252" t="s">
        <v>148</v>
      </c>
      <c r="Y252" t="s">
        <v>167</v>
      </c>
      <c r="AE252" t="s">
        <v>210</v>
      </c>
      <c r="AF252" t="s">
        <v>167</v>
      </c>
      <c r="AG252" t="s">
        <v>167</v>
      </c>
      <c r="AH252" t="s">
        <v>167</v>
      </c>
      <c r="AI252">
        <v>1</v>
      </c>
      <c r="AK252" t="s">
        <v>167</v>
      </c>
      <c r="AO252">
        <v>24</v>
      </c>
    </row>
    <row r="253" spans="1:41" x14ac:dyDescent="0.3">
      <c r="A253" t="s">
        <v>319</v>
      </c>
      <c r="B253" t="s">
        <v>1060</v>
      </c>
      <c r="C253" t="s">
        <v>1066</v>
      </c>
      <c r="D253">
        <v>1197</v>
      </c>
      <c r="E253">
        <v>4</v>
      </c>
      <c r="F253">
        <v>4</v>
      </c>
      <c r="G253">
        <v>43</v>
      </c>
      <c r="H253" t="s">
        <v>146</v>
      </c>
      <c r="I253">
        <v>1520</v>
      </c>
      <c r="J253">
        <v>3765</v>
      </c>
      <c r="K253">
        <v>1660</v>
      </c>
      <c r="L253" t="s">
        <v>147</v>
      </c>
      <c r="M253">
        <v>5</v>
      </c>
      <c r="N253">
        <v>18.899999999999999</v>
      </c>
      <c r="O253">
        <v>19.77</v>
      </c>
      <c r="P253" t="s">
        <v>1067</v>
      </c>
      <c r="Q253" t="s">
        <v>1068</v>
      </c>
      <c r="R253" s="6" t="s">
        <v>304</v>
      </c>
      <c r="S253" t="s">
        <v>512</v>
      </c>
      <c r="T253">
        <v>5</v>
      </c>
      <c r="V253" t="s">
        <v>167</v>
      </c>
      <c r="W253">
        <v>4.7</v>
      </c>
      <c r="Y253" t="s">
        <v>167</v>
      </c>
      <c r="AD253" t="s">
        <v>1069</v>
      </c>
      <c r="AE253" t="s">
        <v>210</v>
      </c>
      <c r="AF253" t="s">
        <v>167</v>
      </c>
      <c r="AG253" t="s">
        <v>167</v>
      </c>
      <c r="AH253" t="s">
        <v>167</v>
      </c>
      <c r="AI253">
        <v>1</v>
      </c>
      <c r="AK253" t="s">
        <v>167</v>
      </c>
      <c r="AO253">
        <v>19.77</v>
      </c>
    </row>
    <row r="254" spans="1:41" x14ac:dyDescent="0.3">
      <c r="A254" t="s">
        <v>319</v>
      </c>
      <c r="B254" t="s">
        <v>1060</v>
      </c>
      <c r="C254" t="s">
        <v>1070</v>
      </c>
      <c r="D254">
        <v>1197</v>
      </c>
      <c r="E254">
        <v>4</v>
      </c>
      <c r="F254">
        <v>4</v>
      </c>
      <c r="G254">
        <v>43</v>
      </c>
      <c r="H254" t="s">
        <v>146</v>
      </c>
      <c r="I254">
        <v>1520</v>
      </c>
      <c r="J254">
        <v>3765</v>
      </c>
      <c r="K254">
        <v>1660</v>
      </c>
      <c r="L254" t="s">
        <v>147</v>
      </c>
      <c r="M254">
        <v>5</v>
      </c>
      <c r="N254">
        <v>18.899999999999999</v>
      </c>
      <c r="O254">
        <v>19.77</v>
      </c>
      <c r="P254" t="s">
        <v>1067</v>
      </c>
      <c r="Q254" t="s">
        <v>1068</v>
      </c>
      <c r="R254" s="6" t="s">
        <v>304</v>
      </c>
      <c r="S254" t="s">
        <v>512</v>
      </c>
      <c r="T254">
        <v>5</v>
      </c>
      <c r="V254" t="s">
        <v>167</v>
      </c>
      <c r="W254">
        <v>4.7</v>
      </c>
      <c r="Y254" t="s">
        <v>167</v>
      </c>
      <c r="AD254" t="s">
        <v>1069</v>
      </c>
      <c r="AE254" t="s">
        <v>210</v>
      </c>
      <c r="AF254" t="s">
        <v>167</v>
      </c>
      <c r="AG254" t="s">
        <v>167</v>
      </c>
      <c r="AH254" t="s">
        <v>167</v>
      </c>
      <c r="AI254">
        <v>1</v>
      </c>
      <c r="AK254" t="s">
        <v>167</v>
      </c>
      <c r="AO254">
        <v>19.77</v>
      </c>
    </row>
    <row r="255" spans="1:41" x14ac:dyDescent="0.3">
      <c r="A255" t="s">
        <v>319</v>
      </c>
      <c r="B255" t="s">
        <v>1060</v>
      </c>
      <c r="C255" t="s">
        <v>1071</v>
      </c>
      <c r="D255">
        <v>1197</v>
      </c>
      <c r="E255">
        <v>4</v>
      </c>
      <c r="F255">
        <v>4</v>
      </c>
      <c r="G255">
        <v>43</v>
      </c>
      <c r="H255" t="s">
        <v>184</v>
      </c>
      <c r="I255">
        <v>1520</v>
      </c>
      <c r="J255">
        <v>3765</v>
      </c>
      <c r="K255">
        <v>1660</v>
      </c>
      <c r="L255" t="s">
        <v>147</v>
      </c>
      <c r="M255">
        <v>5</v>
      </c>
      <c r="N255">
        <v>16.3</v>
      </c>
      <c r="O255" s="1" t="s">
        <v>148</v>
      </c>
      <c r="Q255" t="s">
        <v>363</v>
      </c>
      <c r="R255" s="6" t="s">
        <v>304</v>
      </c>
      <c r="S255" t="s">
        <v>512</v>
      </c>
      <c r="T255">
        <v>5</v>
      </c>
      <c r="V255" t="s">
        <v>167</v>
      </c>
      <c r="W255">
        <v>4.8</v>
      </c>
      <c r="Y255" t="s">
        <v>167</v>
      </c>
      <c r="AF255" t="s">
        <v>167</v>
      </c>
      <c r="AG255" t="s">
        <v>167</v>
      </c>
      <c r="AH255" t="s">
        <v>167</v>
      </c>
      <c r="AK255" t="s">
        <v>167</v>
      </c>
      <c r="AO255" s="1" t="s">
        <v>148</v>
      </c>
    </row>
    <row r="256" spans="1:41" x14ac:dyDescent="0.3">
      <c r="A256" t="s">
        <v>319</v>
      </c>
      <c r="B256" t="s">
        <v>1060</v>
      </c>
      <c r="C256" t="s">
        <v>1074</v>
      </c>
      <c r="D256">
        <v>1197</v>
      </c>
      <c r="E256">
        <v>4</v>
      </c>
      <c r="F256">
        <v>4</v>
      </c>
      <c r="G256">
        <v>43</v>
      </c>
      <c r="H256" t="s">
        <v>184</v>
      </c>
      <c r="I256">
        <v>1520</v>
      </c>
      <c r="J256">
        <v>3765</v>
      </c>
      <c r="K256">
        <v>1660</v>
      </c>
      <c r="L256" t="s">
        <v>147</v>
      </c>
      <c r="M256">
        <v>5</v>
      </c>
      <c r="N256">
        <v>16.3</v>
      </c>
      <c r="O256" s="1" t="s">
        <v>148</v>
      </c>
      <c r="Q256" t="s">
        <v>363</v>
      </c>
      <c r="R256" s="6" t="s">
        <v>304</v>
      </c>
      <c r="S256" t="s">
        <v>512</v>
      </c>
      <c r="T256">
        <v>5</v>
      </c>
      <c r="V256" t="s">
        <v>167</v>
      </c>
      <c r="W256">
        <v>4.8</v>
      </c>
      <c r="Y256" t="s">
        <v>167</v>
      </c>
      <c r="AF256" t="s">
        <v>167</v>
      </c>
      <c r="AG256" t="s">
        <v>167</v>
      </c>
      <c r="AH256" t="s">
        <v>167</v>
      </c>
      <c r="AK256" t="s">
        <v>167</v>
      </c>
      <c r="AO256" s="1" t="s">
        <v>148</v>
      </c>
    </row>
    <row r="257" spans="1:41" x14ac:dyDescent="0.3">
      <c r="A257" t="s">
        <v>785</v>
      </c>
      <c r="B257" t="s">
        <v>1075</v>
      </c>
      <c r="C257" t="s">
        <v>1076</v>
      </c>
      <c r="D257">
        <v>1198</v>
      </c>
      <c r="E257">
        <v>3</v>
      </c>
      <c r="F257">
        <v>4</v>
      </c>
      <c r="G257">
        <v>35</v>
      </c>
      <c r="H257" t="s">
        <v>146</v>
      </c>
      <c r="I257">
        <v>1655</v>
      </c>
      <c r="J257">
        <v>3700</v>
      </c>
      <c r="K257">
        <v>1735</v>
      </c>
      <c r="L257" t="s">
        <v>147</v>
      </c>
      <c r="M257">
        <v>5</v>
      </c>
      <c r="N257">
        <v>15.5</v>
      </c>
      <c r="O257">
        <v>18.149999999999999</v>
      </c>
      <c r="P257" t="s">
        <v>576</v>
      </c>
      <c r="R257" s="6" t="s">
        <v>372</v>
      </c>
      <c r="S257" t="s">
        <v>1079</v>
      </c>
      <c r="T257">
        <v>6</v>
      </c>
      <c r="V257" t="s">
        <v>167</v>
      </c>
      <c r="W257" t="s">
        <v>148</v>
      </c>
      <c r="Y257" t="s">
        <v>167</v>
      </c>
      <c r="AC257" t="s">
        <v>167</v>
      </c>
      <c r="AH257" t="s">
        <v>167</v>
      </c>
      <c r="AO257">
        <v>18.149999999999999</v>
      </c>
    </row>
    <row r="258" spans="1:41" x14ac:dyDescent="0.3">
      <c r="A258" t="s">
        <v>785</v>
      </c>
      <c r="B258" t="s">
        <v>1075</v>
      </c>
      <c r="C258" t="s">
        <v>1085</v>
      </c>
      <c r="D258">
        <v>1198</v>
      </c>
      <c r="E258">
        <v>3</v>
      </c>
      <c r="F258">
        <v>4</v>
      </c>
      <c r="G258">
        <v>35</v>
      </c>
      <c r="H258" t="s">
        <v>146</v>
      </c>
      <c r="I258">
        <v>1655</v>
      </c>
      <c r="J258">
        <v>3700</v>
      </c>
      <c r="K258">
        <v>1735</v>
      </c>
      <c r="L258" t="s">
        <v>147</v>
      </c>
      <c r="M258">
        <v>5</v>
      </c>
      <c r="N258">
        <v>15.5</v>
      </c>
      <c r="O258">
        <v>18.149999999999999</v>
      </c>
      <c r="P258" t="s">
        <v>576</v>
      </c>
      <c r="R258" s="6" t="s">
        <v>372</v>
      </c>
      <c r="S258" t="s">
        <v>1079</v>
      </c>
      <c r="T258">
        <v>6</v>
      </c>
      <c r="V258" t="s">
        <v>167</v>
      </c>
      <c r="W258" t="s">
        <v>148</v>
      </c>
      <c r="Y258" t="s">
        <v>167</v>
      </c>
      <c r="AC258" t="s">
        <v>167</v>
      </c>
      <c r="AE258" t="s">
        <v>359</v>
      </c>
      <c r="AF258" t="s">
        <v>167</v>
      </c>
      <c r="AH258" t="s">
        <v>167</v>
      </c>
      <c r="AI258">
        <v>2</v>
      </c>
      <c r="AO258">
        <v>18.149999999999999</v>
      </c>
    </row>
    <row r="259" spans="1:41" x14ac:dyDescent="0.3">
      <c r="A259" t="s">
        <v>785</v>
      </c>
      <c r="B259" t="s">
        <v>1075</v>
      </c>
      <c r="C259" t="s">
        <v>1086</v>
      </c>
      <c r="D259">
        <v>1198</v>
      </c>
      <c r="E259">
        <v>3</v>
      </c>
      <c r="F259">
        <v>4</v>
      </c>
      <c r="G259">
        <v>35</v>
      </c>
      <c r="H259" t="s">
        <v>460</v>
      </c>
      <c r="I259">
        <v>1655</v>
      </c>
      <c r="J259">
        <v>3700</v>
      </c>
      <c r="K259">
        <v>1735</v>
      </c>
      <c r="L259" t="s">
        <v>147</v>
      </c>
      <c r="M259">
        <v>5</v>
      </c>
      <c r="N259">
        <v>22.25</v>
      </c>
      <c r="O259">
        <v>25.32</v>
      </c>
      <c r="P259" t="s">
        <v>1087</v>
      </c>
      <c r="R259" s="6" t="s">
        <v>372</v>
      </c>
      <c r="S259" t="s">
        <v>1079</v>
      </c>
      <c r="T259">
        <v>6</v>
      </c>
      <c r="V259" t="s">
        <v>167</v>
      </c>
      <c r="W259" t="s">
        <v>148</v>
      </c>
      <c r="Y259" t="s">
        <v>167</v>
      </c>
      <c r="AC259" t="s">
        <v>167</v>
      </c>
      <c r="AF259" t="s">
        <v>167</v>
      </c>
      <c r="AH259" t="s">
        <v>167</v>
      </c>
      <c r="AO259">
        <v>25.32</v>
      </c>
    </row>
    <row r="260" spans="1:41" x14ac:dyDescent="0.3">
      <c r="A260" t="s">
        <v>785</v>
      </c>
      <c r="B260" t="s">
        <v>1075</v>
      </c>
      <c r="C260" t="s">
        <v>1089</v>
      </c>
      <c r="D260">
        <v>1198</v>
      </c>
      <c r="E260">
        <v>3</v>
      </c>
      <c r="F260">
        <v>4</v>
      </c>
      <c r="G260">
        <v>35</v>
      </c>
      <c r="H260" t="s">
        <v>460</v>
      </c>
      <c r="I260">
        <v>1655</v>
      </c>
      <c r="J260">
        <v>3700</v>
      </c>
      <c r="K260">
        <v>1735</v>
      </c>
      <c r="L260" t="s">
        <v>147</v>
      </c>
      <c r="M260">
        <v>5</v>
      </c>
      <c r="N260">
        <v>22.25</v>
      </c>
      <c r="O260">
        <v>25.32</v>
      </c>
      <c r="P260" t="s">
        <v>1087</v>
      </c>
      <c r="R260" s="6" t="s">
        <v>372</v>
      </c>
      <c r="S260" t="s">
        <v>1079</v>
      </c>
      <c r="T260">
        <v>6</v>
      </c>
      <c r="V260" t="s">
        <v>167</v>
      </c>
      <c r="W260" t="s">
        <v>148</v>
      </c>
      <c r="Y260" t="s">
        <v>167</v>
      </c>
      <c r="AC260" t="s">
        <v>167</v>
      </c>
      <c r="AE260" t="s">
        <v>359</v>
      </c>
      <c r="AF260" t="s">
        <v>167</v>
      </c>
      <c r="AH260" t="s">
        <v>167</v>
      </c>
      <c r="AI260">
        <v>2</v>
      </c>
      <c r="AO260">
        <v>25.32</v>
      </c>
    </row>
    <row r="261" spans="1:41" x14ac:dyDescent="0.3">
      <c r="A261" t="s">
        <v>785</v>
      </c>
      <c r="B261" t="s">
        <v>1075</v>
      </c>
      <c r="C261" t="s">
        <v>1090</v>
      </c>
      <c r="D261">
        <v>1198</v>
      </c>
      <c r="E261">
        <v>3</v>
      </c>
      <c r="F261">
        <v>4</v>
      </c>
      <c r="G261">
        <v>35</v>
      </c>
      <c r="H261" t="s">
        <v>460</v>
      </c>
      <c r="I261">
        <v>1655</v>
      </c>
      <c r="J261">
        <v>3700</v>
      </c>
      <c r="K261">
        <v>1735</v>
      </c>
      <c r="L261" t="s">
        <v>147</v>
      </c>
      <c r="M261">
        <v>5</v>
      </c>
      <c r="N261">
        <v>22.25</v>
      </c>
      <c r="O261">
        <v>25.32</v>
      </c>
      <c r="P261" t="s">
        <v>1087</v>
      </c>
      <c r="R261" s="6" t="s">
        <v>372</v>
      </c>
      <c r="S261" t="s">
        <v>1079</v>
      </c>
      <c r="T261">
        <v>6</v>
      </c>
      <c r="U261" t="s">
        <v>167</v>
      </c>
      <c r="V261" t="s">
        <v>167</v>
      </c>
      <c r="W261" t="s">
        <v>148</v>
      </c>
      <c r="Y261" t="s">
        <v>167</v>
      </c>
      <c r="AC261" t="s">
        <v>167</v>
      </c>
      <c r="AE261" t="s">
        <v>230</v>
      </c>
      <c r="AF261" t="s">
        <v>167</v>
      </c>
      <c r="AH261" t="s">
        <v>167</v>
      </c>
      <c r="AI261">
        <v>2</v>
      </c>
      <c r="AO261">
        <v>25.32</v>
      </c>
    </row>
    <row r="262" spans="1:41" x14ac:dyDescent="0.3">
      <c r="A262" t="s">
        <v>785</v>
      </c>
      <c r="B262" t="s">
        <v>1075</v>
      </c>
      <c r="C262" t="s">
        <v>1091</v>
      </c>
      <c r="D262">
        <v>1198</v>
      </c>
      <c r="E262">
        <v>3</v>
      </c>
      <c r="F262">
        <v>4</v>
      </c>
      <c r="G262">
        <v>35</v>
      </c>
      <c r="H262" t="s">
        <v>146</v>
      </c>
      <c r="I262">
        <v>1655</v>
      </c>
      <c r="J262">
        <v>3700</v>
      </c>
      <c r="K262">
        <v>1735</v>
      </c>
      <c r="L262" t="s">
        <v>147</v>
      </c>
      <c r="M262">
        <v>5</v>
      </c>
      <c r="N262">
        <v>15.5</v>
      </c>
      <c r="O262">
        <v>18.149999999999999</v>
      </c>
      <c r="P262" t="s">
        <v>576</v>
      </c>
      <c r="R262" s="6" t="s">
        <v>372</v>
      </c>
      <c r="S262" t="s">
        <v>1079</v>
      </c>
      <c r="T262">
        <v>6</v>
      </c>
      <c r="V262" t="s">
        <v>167</v>
      </c>
      <c r="W262" t="s">
        <v>148</v>
      </c>
      <c r="Y262" t="s">
        <v>167</v>
      </c>
      <c r="AC262" t="s">
        <v>167</v>
      </c>
      <c r="AE262" t="s">
        <v>230</v>
      </c>
      <c r="AF262" t="s">
        <v>167</v>
      </c>
      <c r="AH262" t="s">
        <v>167</v>
      </c>
      <c r="AI262">
        <v>2</v>
      </c>
      <c r="AO262">
        <v>18.149999999999999</v>
      </c>
    </row>
    <row r="263" spans="1:41" x14ac:dyDescent="0.3">
      <c r="A263" t="s">
        <v>785</v>
      </c>
      <c r="B263" t="s">
        <v>1075</v>
      </c>
      <c r="C263" t="s">
        <v>1092</v>
      </c>
      <c r="D263">
        <v>1198</v>
      </c>
      <c r="E263">
        <v>3</v>
      </c>
      <c r="F263">
        <v>4</v>
      </c>
      <c r="G263">
        <v>35</v>
      </c>
      <c r="H263" t="s">
        <v>146</v>
      </c>
      <c r="I263">
        <v>1655</v>
      </c>
      <c r="J263">
        <v>3700</v>
      </c>
      <c r="K263">
        <v>1735</v>
      </c>
      <c r="L263" t="s">
        <v>147</v>
      </c>
      <c r="M263">
        <v>5</v>
      </c>
      <c r="N263">
        <v>15.5</v>
      </c>
      <c r="O263">
        <v>18.149999999999999</v>
      </c>
      <c r="P263" t="s">
        <v>576</v>
      </c>
      <c r="R263" s="6" t="s">
        <v>372</v>
      </c>
      <c r="S263" t="s">
        <v>1079</v>
      </c>
      <c r="T263">
        <v>6</v>
      </c>
      <c r="U263" t="s">
        <v>167</v>
      </c>
      <c r="V263" t="s">
        <v>167</v>
      </c>
      <c r="W263" t="s">
        <v>148</v>
      </c>
      <c r="Y263" t="s">
        <v>167</v>
      </c>
      <c r="AC263" t="s">
        <v>167</v>
      </c>
      <c r="AE263" t="s">
        <v>230</v>
      </c>
      <c r="AF263" t="s">
        <v>167</v>
      </c>
      <c r="AG263" t="s">
        <v>167</v>
      </c>
      <c r="AH263" t="s">
        <v>167</v>
      </c>
      <c r="AI263">
        <v>2</v>
      </c>
      <c r="AO263">
        <v>18.149999999999999</v>
      </c>
    </row>
    <row r="264" spans="1:41" x14ac:dyDescent="0.3">
      <c r="A264" t="s">
        <v>785</v>
      </c>
      <c r="B264" t="s">
        <v>1075</v>
      </c>
      <c r="C264" t="s">
        <v>1093</v>
      </c>
      <c r="D264">
        <v>1198</v>
      </c>
      <c r="E264">
        <v>3</v>
      </c>
      <c r="F264">
        <v>4</v>
      </c>
      <c r="G264">
        <v>35</v>
      </c>
      <c r="H264" t="s">
        <v>460</v>
      </c>
      <c r="I264">
        <v>1655</v>
      </c>
      <c r="J264">
        <v>3700</v>
      </c>
      <c r="K264">
        <v>1735</v>
      </c>
      <c r="L264" t="s">
        <v>147</v>
      </c>
      <c r="M264">
        <v>5</v>
      </c>
      <c r="N264">
        <v>22.25</v>
      </c>
      <c r="O264">
        <v>25.32</v>
      </c>
      <c r="P264" t="s">
        <v>1087</v>
      </c>
      <c r="R264" s="6" t="s">
        <v>372</v>
      </c>
      <c r="S264" t="s">
        <v>1079</v>
      </c>
      <c r="T264">
        <v>6</v>
      </c>
      <c r="U264" t="s">
        <v>167</v>
      </c>
      <c r="V264" t="s">
        <v>167</v>
      </c>
      <c r="W264" t="s">
        <v>148</v>
      </c>
      <c r="Y264" t="s">
        <v>167</v>
      </c>
      <c r="AC264" t="s">
        <v>167</v>
      </c>
      <c r="AE264" t="s">
        <v>230</v>
      </c>
      <c r="AF264" t="s">
        <v>167</v>
      </c>
      <c r="AG264" t="s">
        <v>167</v>
      </c>
      <c r="AH264" t="s">
        <v>167</v>
      </c>
      <c r="AI264">
        <v>2</v>
      </c>
      <c r="AO264">
        <v>25.32</v>
      </c>
    </row>
    <row r="265" spans="1:41" x14ac:dyDescent="0.3">
      <c r="A265" t="s">
        <v>785</v>
      </c>
      <c r="B265" t="s">
        <v>1075</v>
      </c>
      <c r="C265" t="s">
        <v>1094</v>
      </c>
      <c r="D265">
        <v>1198</v>
      </c>
      <c r="E265">
        <v>3</v>
      </c>
      <c r="F265">
        <v>4</v>
      </c>
      <c r="G265">
        <v>35</v>
      </c>
      <c r="H265" t="s">
        <v>146</v>
      </c>
      <c r="I265">
        <v>1655</v>
      </c>
      <c r="J265">
        <v>3700</v>
      </c>
      <c r="K265">
        <v>1735</v>
      </c>
      <c r="L265" t="s">
        <v>147</v>
      </c>
      <c r="M265">
        <v>5</v>
      </c>
      <c r="N265">
        <v>15.5</v>
      </c>
      <c r="O265">
        <v>18.149999999999999</v>
      </c>
      <c r="P265" t="s">
        <v>576</v>
      </c>
      <c r="R265" s="6" t="s">
        <v>372</v>
      </c>
      <c r="S265" t="s">
        <v>1079</v>
      </c>
      <c r="T265">
        <v>6</v>
      </c>
      <c r="U265" t="s">
        <v>167</v>
      </c>
      <c r="V265" t="s">
        <v>167</v>
      </c>
      <c r="W265">
        <v>5.05</v>
      </c>
      <c r="Y265" t="s">
        <v>167</v>
      </c>
      <c r="AC265" t="s">
        <v>167</v>
      </c>
      <c r="AE265" t="s">
        <v>230</v>
      </c>
      <c r="AF265" t="s">
        <v>167</v>
      </c>
      <c r="AG265" t="s">
        <v>167</v>
      </c>
      <c r="AH265" t="s">
        <v>167</v>
      </c>
      <c r="AI265">
        <v>2</v>
      </c>
      <c r="AO265">
        <v>18.149999999999999</v>
      </c>
    </row>
    <row r="266" spans="1:41" x14ac:dyDescent="0.3">
      <c r="A266" t="s">
        <v>785</v>
      </c>
      <c r="B266" t="s">
        <v>1075</v>
      </c>
      <c r="C266" t="s">
        <v>1095</v>
      </c>
      <c r="D266">
        <v>1198</v>
      </c>
      <c r="E266">
        <v>3</v>
      </c>
      <c r="F266">
        <v>4</v>
      </c>
      <c r="G266">
        <v>35</v>
      </c>
      <c r="H266" t="s">
        <v>460</v>
      </c>
      <c r="I266">
        <v>1655</v>
      </c>
      <c r="J266">
        <v>3700</v>
      </c>
      <c r="K266">
        <v>1735</v>
      </c>
      <c r="L266" t="s">
        <v>147</v>
      </c>
      <c r="M266">
        <v>5</v>
      </c>
      <c r="N266">
        <v>22.25</v>
      </c>
      <c r="O266">
        <v>25.32</v>
      </c>
      <c r="P266" t="s">
        <v>1087</v>
      </c>
      <c r="R266" s="6" t="s">
        <v>372</v>
      </c>
      <c r="S266" t="s">
        <v>1079</v>
      </c>
      <c r="T266">
        <v>6</v>
      </c>
      <c r="U266" t="s">
        <v>167</v>
      </c>
      <c r="V266" t="s">
        <v>167</v>
      </c>
      <c r="W266">
        <v>5.05</v>
      </c>
      <c r="Y266" t="s">
        <v>167</v>
      </c>
      <c r="AC266" t="s">
        <v>167</v>
      </c>
      <c r="AE266" t="s">
        <v>230</v>
      </c>
      <c r="AF266" t="s">
        <v>167</v>
      </c>
      <c r="AG266" t="s">
        <v>167</v>
      </c>
      <c r="AH266" t="s">
        <v>167</v>
      </c>
      <c r="AI266">
        <v>2</v>
      </c>
      <c r="AO266">
        <v>25.32</v>
      </c>
    </row>
    <row r="267" spans="1:41" x14ac:dyDescent="0.3">
      <c r="A267" t="s">
        <v>785</v>
      </c>
      <c r="B267" t="s">
        <v>1075</v>
      </c>
      <c r="C267" t="s">
        <v>1096</v>
      </c>
      <c r="D267">
        <v>1198</v>
      </c>
      <c r="E267">
        <v>3</v>
      </c>
      <c r="F267">
        <v>4</v>
      </c>
      <c r="G267">
        <v>35</v>
      </c>
      <c r="H267" t="s">
        <v>146</v>
      </c>
      <c r="I267">
        <v>1655</v>
      </c>
      <c r="J267">
        <v>3700</v>
      </c>
      <c r="K267">
        <v>1735</v>
      </c>
      <c r="L267" t="s">
        <v>147</v>
      </c>
      <c r="M267">
        <v>5</v>
      </c>
      <c r="N267">
        <v>15.5</v>
      </c>
      <c r="O267">
        <v>18.149999999999999</v>
      </c>
      <c r="P267" t="s">
        <v>576</v>
      </c>
      <c r="R267" s="6" t="s">
        <v>372</v>
      </c>
      <c r="S267" t="s">
        <v>1079</v>
      </c>
      <c r="T267">
        <v>6</v>
      </c>
      <c r="U267" t="s">
        <v>167</v>
      </c>
      <c r="V267" t="s">
        <v>167</v>
      </c>
      <c r="W267">
        <v>5.05</v>
      </c>
      <c r="Y267" t="s">
        <v>167</v>
      </c>
      <c r="AC267" t="s">
        <v>167</v>
      </c>
      <c r="AE267" t="s">
        <v>230</v>
      </c>
      <c r="AF267" t="s">
        <v>167</v>
      </c>
      <c r="AG267" t="s">
        <v>167</v>
      </c>
      <c r="AH267" t="s">
        <v>167</v>
      </c>
      <c r="AI267">
        <v>2</v>
      </c>
      <c r="AO267">
        <v>18.149999999999999</v>
      </c>
    </row>
    <row r="268" spans="1:41" x14ac:dyDescent="0.3">
      <c r="A268" t="s">
        <v>785</v>
      </c>
      <c r="B268" t="s">
        <v>1075</v>
      </c>
      <c r="C268" t="s">
        <v>1097</v>
      </c>
      <c r="D268">
        <v>1198</v>
      </c>
      <c r="E268">
        <v>3</v>
      </c>
      <c r="F268">
        <v>4</v>
      </c>
      <c r="G268">
        <v>35</v>
      </c>
      <c r="H268" t="s">
        <v>460</v>
      </c>
      <c r="I268">
        <v>1655</v>
      </c>
      <c r="J268">
        <v>3700</v>
      </c>
      <c r="K268">
        <v>1735</v>
      </c>
      <c r="L268" t="s">
        <v>147</v>
      </c>
      <c r="M268">
        <v>5</v>
      </c>
      <c r="N268">
        <v>22.25</v>
      </c>
      <c r="O268">
        <v>25.32</v>
      </c>
      <c r="P268" t="s">
        <v>1087</v>
      </c>
      <c r="R268" s="6" t="s">
        <v>372</v>
      </c>
      <c r="S268" t="s">
        <v>1079</v>
      </c>
      <c r="T268">
        <v>6</v>
      </c>
      <c r="U268" t="s">
        <v>167</v>
      </c>
      <c r="V268" t="s">
        <v>167</v>
      </c>
      <c r="W268">
        <v>5.05</v>
      </c>
      <c r="Y268" t="s">
        <v>167</v>
      </c>
      <c r="AC268" t="s">
        <v>167</v>
      </c>
      <c r="AE268" t="s">
        <v>230</v>
      </c>
      <c r="AF268" t="s">
        <v>167</v>
      </c>
      <c r="AG268" t="s">
        <v>167</v>
      </c>
      <c r="AH268" t="s">
        <v>167</v>
      </c>
      <c r="AI268">
        <v>2</v>
      </c>
      <c r="AO268">
        <v>25.32</v>
      </c>
    </row>
    <row r="269" spans="1:41" x14ac:dyDescent="0.3">
      <c r="A269" t="s">
        <v>785</v>
      </c>
      <c r="B269" t="s">
        <v>1075</v>
      </c>
      <c r="C269" t="s">
        <v>1098</v>
      </c>
      <c r="D269">
        <v>1198</v>
      </c>
      <c r="E269">
        <v>3</v>
      </c>
      <c r="F269">
        <v>4</v>
      </c>
      <c r="G269">
        <v>35</v>
      </c>
      <c r="H269" t="s">
        <v>146</v>
      </c>
      <c r="I269">
        <v>1655</v>
      </c>
      <c r="J269">
        <v>3700</v>
      </c>
      <c r="K269">
        <v>1735</v>
      </c>
      <c r="L269" t="s">
        <v>147</v>
      </c>
      <c r="M269">
        <v>5</v>
      </c>
      <c r="N269">
        <v>15.5</v>
      </c>
      <c r="O269">
        <v>18.149999999999999</v>
      </c>
      <c r="P269" t="s">
        <v>576</v>
      </c>
      <c r="R269" s="6" t="s">
        <v>372</v>
      </c>
      <c r="S269" t="s">
        <v>1079</v>
      </c>
      <c r="T269">
        <v>5</v>
      </c>
      <c r="V269" t="s">
        <v>167</v>
      </c>
      <c r="W269" t="s">
        <v>148</v>
      </c>
      <c r="Y269" t="s">
        <v>167</v>
      </c>
      <c r="AC269" t="s">
        <v>167</v>
      </c>
      <c r="AE269" t="s">
        <v>230</v>
      </c>
      <c r="AF269" t="s">
        <v>167</v>
      </c>
      <c r="AH269" t="s">
        <v>167</v>
      </c>
      <c r="AI269">
        <v>2</v>
      </c>
      <c r="AO269">
        <v>18.149999999999999</v>
      </c>
    </row>
    <row r="270" spans="1:41" x14ac:dyDescent="0.3">
      <c r="A270" t="s">
        <v>785</v>
      </c>
      <c r="B270" t="s">
        <v>1075</v>
      </c>
      <c r="C270" t="s">
        <v>1099</v>
      </c>
      <c r="D270">
        <v>1198</v>
      </c>
      <c r="E270">
        <v>3</v>
      </c>
      <c r="F270">
        <v>4</v>
      </c>
      <c r="G270">
        <v>35</v>
      </c>
      <c r="H270" t="s">
        <v>146</v>
      </c>
      <c r="I270">
        <v>1655</v>
      </c>
      <c r="J270">
        <v>3700</v>
      </c>
      <c r="K270">
        <v>1735</v>
      </c>
      <c r="L270" t="s">
        <v>147</v>
      </c>
      <c r="M270">
        <v>5</v>
      </c>
      <c r="N270">
        <v>15.5</v>
      </c>
      <c r="O270">
        <v>18.149999999999999</v>
      </c>
      <c r="P270" t="s">
        <v>576</v>
      </c>
      <c r="R270" s="6" t="s">
        <v>372</v>
      </c>
      <c r="S270" t="s">
        <v>1079</v>
      </c>
      <c r="T270">
        <v>5</v>
      </c>
      <c r="U270" t="s">
        <v>167</v>
      </c>
      <c r="V270" t="s">
        <v>167</v>
      </c>
      <c r="W270" t="s">
        <v>148</v>
      </c>
      <c r="Y270" t="s">
        <v>167</v>
      </c>
      <c r="AC270" t="s">
        <v>167</v>
      </c>
      <c r="AE270" t="s">
        <v>230</v>
      </c>
      <c r="AF270" t="s">
        <v>167</v>
      </c>
      <c r="AG270" t="s">
        <v>167</v>
      </c>
      <c r="AH270" t="s">
        <v>167</v>
      </c>
      <c r="AI270">
        <v>2</v>
      </c>
      <c r="AO270">
        <v>18.149999999999999</v>
      </c>
    </row>
    <row r="271" spans="1:41" x14ac:dyDescent="0.3">
      <c r="A271" t="s">
        <v>785</v>
      </c>
      <c r="B271" t="s">
        <v>1075</v>
      </c>
      <c r="C271" t="s">
        <v>1100</v>
      </c>
      <c r="D271">
        <v>1198</v>
      </c>
      <c r="E271">
        <v>3</v>
      </c>
      <c r="F271">
        <v>4</v>
      </c>
      <c r="G271">
        <v>35</v>
      </c>
      <c r="H271" t="s">
        <v>146</v>
      </c>
      <c r="I271">
        <v>1655</v>
      </c>
      <c r="J271">
        <v>3700</v>
      </c>
      <c r="K271">
        <v>1735</v>
      </c>
      <c r="L271" t="s">
        <v>147</v>
      </c>
      <c r="M271">
        <v>5</v>
      </c>
      <c r="N271">
        <v>15.5</v>
      </c>
      <c r="O271">
        <v>18.149999999999999</v>
      </c>
      <c r="P271" t="s">
        <v>576</v>
      </c>
      <c r="R271" s="6" t="s">
        <v>372</v>
      </c>
      <c r="S271" t="s">
        <v>1079</v>
      </c>
      <c r="T271">
        <v>5</v>
      </c>
      <c r="U271" t="s">
        <v>167</v>
      </c>
      <c r="V271" t="s">
        <v>167</v>
      </c>
      <c r="W271">
        <v>5.05</v>
      </c>
      <c r="Y271" t="s">
        <v>167</v>
      </c>
      <c r="AC271" t="s">
        <v>167</v>
      </c>
      <c r="AE271" t="s">
        <v>230</v>
      </c>
      <c r="AF271" t="s">
        <v>167</v>
      </c>
      <c r="AG271" t="s">
        <v>167</v>
      </c>
      <c r="AH271" t="s">
        <v>167</v>
      </c>
      <c r="AI271">
        <v>2</v>
      </c>
      <c r="AO271">
        <v>18.149999999999999</v>
      </c>
    </row>
    <row r="272" spans="1:41" x14ac:dyDescent="0.3">
      <c r="A272" t="s">
        <v>785</v>
      </c>
      <c r="B272" t="s">
        <v>1075</v>
      </c>
      <c r="C272" t="s">
        <v>1101</v>
      </c>
      <c r="D272">
        <v>1198</v>
      </c>
      <c r="E272">
        <v>3</v>
      </c>
      <c r="F272">
        <v>4</v>
      </c>
      <c r="G272">
        <v>35</v>
      </c>
      <c r="H272" t="s">
        <v>460</v>
      </c>
      <c r="I272">
        <v>1655</v>
      </c>
      <c r="J272">
        <v>3700</v>
      </c>
      <c r="K272">
        <v>1735</v>
      </c>
      <c r="L272" t="s">
        <v>147</v>
      </c>
      <c r="M272">
        <v>5</v>
      </c>
      <c r="N272">
        <v>22.25</v>
      </c>
      <c r="O272">
        <v>25.32</v>
      </c>
      <c r="P272" t="s">
        <v>1087</v>
      </c>
      <c r="R272" s="6" t="s">
        <v>372</v>
      </c>
      <c r="S272" t="s">
        <v>1079</v>
      </c>
      <c r="T272">
        <v>5</v>
      </c>
      <c r="U272" t="s">
        <v>167</v>
      </c>
      <c r="V272" t="s">
        <v>167</v>
      </c>
      <c r="W272" t="s">
        <v>148</v>
      </c>
      <c r="Y272" t="s">
        <v>167</v>
      </c>
      <c r="AC272" t="s">
        <v>167</v>
      </c>
      <c r="AE272" t="s">
        <v>230</v>
      </c>
      <c r="AF272" t="s">
        <v>167</v>
      </c>
      <c r="AH272" t="s">
        <v>167</v>
      </c>
      <c r="AI272">
        <v>2</v>
      </c>
      <c r="AO272">
        <v>25.32</v>
      </c>
    </row>
    <row r="273" spans="1:41" x14ac:dyDescent="0.3">
      <c r="A273" t="s">
        <v>785</v>
      </c>
      <c r="B273" t="s">
        <v>1075</v>
      </c>
      <c r="C273" t="s">
        <v>1102</v>
      </c>
      <c r="D273">
        <v>1198</v>
      </c>
      <c r="E273">
        <v>3</v>
      </c>
      <c r="F273">
        <v>4</v>
      </c>
      <c r="G273">
        <v>35</v>
      </c>
      <c r="H273" t="s">
        <v>460</v>
      </c>
      <c r="I273">
        <v>1655</v>
      </c>
      <c r="J273">
        <v>3700</v>
      </c>
      <c r="K273">
        <v>1735</v>
      </c>
      <c r="L273" t="s">
        <v>147</v>
      </c>
      <c r="M273">
        <v>5</v>
      </c>
      <c r="N273">
        <v>22.25</v>
      </c>
      <c r="O273">
        <v>25.32</v>
      </c>
      <c r="P273" t="s">
        <v>1087</v>
      </c>
      <c r="R273" s="6" t="s">
        <v>372</v>
      </c>
      <c r="S273" t="s">
        <v>1079</v>
      </c>
      <c r="T273">
        <v>5</v>
      </c>
      <c r="U273" t="s">
        <v>167</v>
      </c>
      <c r="V273" t="s">
        <v>167</v>
      </c>
      <c r="W273" t="s">
        <v>148</v>
      </c>
      <c r="Y273" t="s">
        <v>167</v>
      </c>
      <c r="AC273" t="s">
        <v>167</v>
      </c>
      <c r="AE273" t="s">
        <v>230</v>
      </c>
      <c r="AF273" t="s">
        <v>167</v>
      </c>
      <c r="AG273" t="s">
        <v>167</v>
      </c>
      <c r="AH273" t="s">
        <v>167</v>
      </c>
      <c r="AI273">
        <v>2</v>
      </c>
      <c r="AO273">
        <v>25.32</v>
      </c>
    </row>
    <row r="274" spans="1:41" x14ac:dyDescent="0.3">
      <c r="A274" t="s">
        <v>785</v>
      </c>
      <c r="B274" t="s">
        <v>1075</v>
      </c>
      <c r="C274" t="s">
        <v>1103</v>
      </c>
      <c r="D274">
        <v>1198</v>
      </c>
      <c r="E274">
        <v>3</v>
      </c>
      <c r="F274">
        <v>4</v>
      </c>
      <c r="G274">
        <v>35</v>
      </c>
      <c r="H274" t="s">
        <v>460</v>
      </c>
      <c r="I274">
        <v>1655</v>
      </c>
      <c r="J274">
        <v>3700</v>
      </c>
      <c r="K274">
        <v>1735</v>
      </c>
      <c r="L274" t="s">
        <v>147</v>
      </c>
      <c r="M274">
        <v>5</v>
      </c>
      <c r="N274">
        <v>22.25</v>
      </c>
      <c r="O274">
        <v>25.32</v>
      </c>
      <c r="P274" t="s">
        <v>1087</v>
      </c>
      <c r="R274" s="6" t="s">
        <v>372</v>
      </c>
      <c r="S274" t="s">
        <v>1079</v>
      </c>
      <c r="T274">
        <v>5</v>
      </c>
      <c r="U274" t="s">
        <v>167</v>
      </c>
      <c r="V274" t="s">
        <v>167</v>
      </c>
      <c r="W274">
        <v>5.05</v>
      </c>
      <c r="Y274" t="s">
        <v>167</v>
      </c>
      <c r="AC274" t="s">
        <v>167</v>
      </c>
      <c r="AE274" t="s">
        <v>230</v>
      </c>
      <c r="AF274" t="s">
        <v>167</v>
      </c>
      <c r="AG274" t="s">
        <v>167</v>
      </c>
      <c r="AH274" t="s">
        <v>167</v>
      </c>
      <c r="AI274">
        <v>2</v>
      </c>
      <c r="AO274">
        <v>25.32</v>
      </c>
    </row>
    <row r="275" spans="1:41" x14ac:dyDescent="0.3">
      <c r="A275" t="s">
        <v>785</v>
      </c>
      <c r="B275" t="s">
        <v>1075</v>
      </c>
      <c r="C275" t="s">
        <v>1104</v>
      </c>
      <c r="D275">
        <v>1198</v>
      </c>
      <c r="E275">
        <v>3</v>
      </c>
      <c r="F275">
        <v>4</v>
      </c>
      <c r="G275">
        <v>35</v>
      </c>
      <c r="H275" t="s">
        <v>460</v>
      </c>
      <c r="I275">
        <v>1655</v>
      </c>
      <c r="J275">
        <v>3700</v>
      </c>
      <c r="K275">
        <v>1735</v>
      </c>
      <c r="L275" t="s">
        <v>147</v>
      </c>
      <c r="M275">
        <v>5</v>
      </c>
      <c r="N275">
        <v>22.25</v>
      </c>
      <c r="O275">
        <v>25.32</v>
      </c>
      <c r="P275" t="s">
        <v>1087</v>
      </c>
      <c r="R275" s="6" t="s">
        <v>372</v>
      </c>
      <c r="S275" t="s">
        <v>1079</v>
      </c>
      <c r="T275">
        <v>5</v>
      </c>
      <c r="V275" t="s">
        <v>167</v>
      </c>
      <c r="W275" t="s">
        <v>148</v>
      </c>
      <c r="Y275" t="s">
        <v>167</v>
      </c>
      <c r="AC275" t="s">
        <v>167</v>
      </c>
      <c r="AF275" t="s">
        <v>167</v>
      </c>
      <c r="AH275" t="s">
        <v>167</v>
      </c>
      <c r="AO275">
        <v>25.32</v>
      </c>
    </row>
    <row r="276" spans="1:41" x14ac:dyDescent="0.3">
      <c r="A276" t="s">
        <v>785</v>
      </c>
      <c r="B276" t="s">
        <v>1075</v>
      </c>
      <c r="C276" t="s">
        <v>1105</v>
      </c>
      <c r="D276">
        <v>1198</v>
      </c>
      <c r="E276">
        <v>3</v>
      </c>
      <c r="F276">
        <v>4</v>
      </c>
      <c r="G276">
        <v>35</v>
      </c>
      <c r="H276" t="s">
        <v>460</v>
      </c>
      <c r="I276">
        <v>1655</v>
      </c>
      <c r="J276">
        <v>3700</v>
      </c>
      <c r="K276">
        <v>1735</v>
      </c>
      <c r="L276" t="s">
        <v>147</v>
      </c>
      <c r="M276">
        <v>5</v>
      </c>
      <c r="N276">
        <v>22.25</v>
      </c>
      <c r="O276">
        <v>25.32</v>
      </c>
      <c r="P276" t="s">
        <v>1087</v>
      </c>
      <c r="R276" s="6" t="s">
        <v>372</v>
      </c>
      <c r="S276" t="s">
        <v>1079</v>
      </c>
      <c r="T276">
        <v>6</v>
      </c>
      <c r="V276" t="s">
        <v>167</v>
      </c>
      <c r="W276" t="s">
        <v>148</v>
      </c>
      <c r="Y276" t="s">
        <v>167</v>
      </c>
      <c r="AC276" t="s">
        <v>167</v>
      </c>
      <c r="AF276" t="s">
        <v>167</v>
      </c>
      <c r="AH276" t="s">
        <v>167</v>
      </c>
      <c r="AO276">
        <v>25.32</v>
      </c>
    </row>
    <row r="277" spans="1:41" x14ac:dyDescent="0.3">
      <c r="A277" t="s">
        <v>785</v>
      </c>
      <c r="B277" t="s">
        <v>1075</v>
      </c>
      <c r="C277" t="s">
        <v>1106</v>
      </c>
      <c r="D277">
        <v>1198</v>
      </c>
      <c r="E277">
        <v>3</v>
      </c>
      <c r="F277">
        <v>4</v>
      </c>
      <c r="G277">
        <v>35</v>
      </c>
      <c r="H277" t="s">
        <v>146</v>
      </c>
      <c r="I277">
        <v>1655</v>
      </c>
      <c r="J277">
        <v>3700</v>
      </c>
      <c r="K277">
        <v>1735</v>
      </c>
      <c r="L277" t="s">
        <v>147</v>
      </c>
      <c r="M277">
        <v>5</v>
      </c>
      <c r="N277">
        <v>15.5</v>
      </c>
      <c r="O277">
        <v>18.149999999999999</v>
      </c>
      <c r="P277" t="s">
        <v>576</v>
      </c>
      <c r="R277" s="6" t="s">
        <v>372</v>
      </c>
      <c r="S277" t="s">
        <v>1079</v>
      </c>
      <c r="T277">
        <v>5</v>
      </c>
      <c r="V277" t="s">
        <v>167</v>
      </c>
      <c r="W277" t="s">
        <v>148</v>
      </c>
      <c r="Y277" t="s">
        <v>167</v>
      </c>
      <c r="AC277" t="s">
        <v>167</v>
      </c>
      <c r="AH277" t="s">
        <v>167</v>
      </c>
      <c r="AO277">
        <v>18.149999999999999</v>
      </c>
    </row>
    <row r="278" spans="1:41" x14ac:dyDescent="0.3">
      <c r="A278" t="s">
        <v>785</v>
      </c>
      <c r="B278" t="s">
        <v>1075</v>
      </c>
      <c r="C278" t="s">
        <v>1107</v>
      </c>
      <c r="D278">
        <v>1198</v>
      </c>
      <c r="E278">
        <v>3</v>
      </c>
      <c r="F278">
        <v>4</v>
      </c>
      <c r="G278">
        <v>35</v>
      </c>
      <c r="H278" t="s">
        <v>146</v>
      </c>
      <c r="I278">
        <v>1655</v>
      </c>
      <c r="J278">
        <v>3700</v>
      </c>
      <c r="K278">
        <v>1735</v>
      </c>
      <c r="L278" t="s">
        <v>147</v>
      </c>
      <c r="M278">
        <v>5</v>
      </c>
      <c r="N278">
        <v>15.5</v>
      </c>
      <c r="O278">
        <v>18.149999999999999</v>
      </c>
      <c r="P278" t="s">
        <v>576</v>
      </c>
      <c r="R278" s="6" t="s">
        <v>372</v>
      </c>
      <c r="S278" t="s">
        <v>1079</v>
      </c>
      <c r="T278">
        <v>6</v>
      </c>
      <c r="V278" t="s">
        <v>167</v>
      </c>
      <c r="W278" t="s">
        <v>148</v>
      </c>
      <c r="Y278" t="s">
        <v>167</v>
      </c>
      <c r="AC278" t="s">
        <v>167</v>
      </c>
      <c r="AH278" t="s">
        <v>167</v>
      </c>
      <c r="AO278">
        <v>18.149999999999999</v>
      </c>
    </row>
    <row r="279" spans="1:41" x14ac:dyDescent="0.3">
      <c r="A279" t="s">
        <v>235</v>
      </c>
      <c r="B279" t="s">
        <v>1108</v>
      </c>
      <c r="C279" t="s">
        <v>274</v>
      </c>
      <c r="D279">
        <v>1197</v>
      </c>
      <c r="E279">
        <v>4</v>
      </c>
      <c r="F279">
        <v>4</v>
      </c>
      <c r="G279">
        <v>37</v>
      </c>
      <c r="H279" t="s">
        <v>146</v>
      </c>
      <c r="I279">
        <v>1530</v>
      </c>
      <c r="J279">
        <v>3840</v>
      </c>
      <c r="K279">
        <v>1735</v>
      </c>
      <c r="L279" t="s">
        <v>147</v>
      </c>
      <c r="M279">
        <v>5</v>
      </c>
      <c r="N279">
        <v>12.6</v>
      </c>
      <c r="O279">
        <v>17</v>
      </c>
      <c r="P279" t="s">
        <v>611</v>
      </c>
      <c r="Q279" t="s">
        <v>1109</v>
      </c>
      <c r="R279" s="6" t="s">
        <v>659</v>
      </c>
      <c r="S279" t="s">
        <v>1110</v>
      </c>
      <c r="T279">
        <v>5</v>
      </c>
      <c r="V279" t="s">
        <v>167</v>
      </c>
      <c r="W279">
        <v>4.8</v>
      </c>
      <c r="AC279" t="s">
        <v>167</v>
      </c>
      <c r="AD279" t="s">
        <v>661</v>
      </c>
      <c r="AE279" t="s">
        <v>230</v>
      </c>
      <c r="AF279" t="s">
        <v>167</v>
      </c>
      <c r="AG279" t="s">
        <v>167</v>
      </c>
      <c r="AH279" t="s">
        <v>167</v>
      </c>
      <c r="AI279">
        <v>2</v>
      </c>
      <c r="AJ279" t="s">
        <v>544</v>
      </c>
      <c r="AL279" t="s">
        <v>167</v>
      </c>
      <c r="AO279">
        <v>17</v>
      </c>
    </row>
    <row r="280" spans="1:41" x14ac:dyDescent="0.3">
      <c r="A280" t="s">
        <v>235</v>
      </c>
      <c r="B280" t="s">
        <v>1108</v>
      </c>
      <c r="C280" t="s">
        <v>286</v>
      </c>
      <c r="D280">
        <v>1197</v>
      </c>
      <c r="E280">
        <v>4</v>
      </c>
      <c r="F280">
        <v>4</v>
      </c>
      <c r="G280">
        <v>37</v>
      </c>
      <c r="H280" t="s">
        <v>146</v>
      </c>
      <c r="I280">
        <v>1530</v>
      </c>
      <c r="J280">
        <v>3840</v>
      </c>
      <c r="K280">
        <v>1735</v>
      </c>
      <c r="L280" t="s">
        <v>147</v>
      </c>
      <c r="M280">
        <v>5</v>
      </c>
      <c r="N280">
        <v>16.3</v>
      </c>
      <c r="O280" s="1" t="s">
        <v>148</v>
      </c>
      <c r="P280" t="s">
        <v>611</v>
      </c>
      <c r="Q280" t="s">
        <v>1112</v>
      </c>
      <c r="R280" s="6" t="s">
        <v>659</v>
      </c>
      <c r="S280" t="s">
        <v>1110</v>
      </c>
      <c r="T280">
        <v>5</v>
      </c>
      <c r="U280" t="s">
        <v>167</v>
      </c>
      <c r="V280" t="s">
        <v>167</v>
      </c>
      <c r="W280">
        <v>4.8</v>
      </c>
      <c r="AC280" t="s">
        <v>167</v>
      </c>
      <c r="AD280" t="s">
        <v>661</v>
      </c>
      <c r="AE280" t="s">
        <v>230</v>
      </c>
      <c r="AF280" t="s">
        <v>167</v>
      </c>
      <c r="AG280" t="s">
        <v>167</v>
      </c>
      <c r="AH280" t="s">
        <v>167</v>
      </c>
      <c r="AI280">
        <v>2</v>
      </c>
      <c r="AJ280" t="s">
        <v>544</v>
      </c>
      <c r="AL280" t="s">
        <v>167</v>
      </c>
      <c r="AO280" s="1" t="s">
        <v>148</v>
      </c>
    </row>
    <row r="281" spans="1:41" x14ac:dyDescent="0.3">
      <c r="A281" t="s">
        <v>235</v>
      </c>
      <c r="B281" t="s">
        <v>1108</v>
      </c>
      <c r="C281" t="s">
        <v>393</v>
      </c>
      <c r="D281">
        <v>1197</v>
      </c>
      <c r="E281">
        <v>4</v>
      </c>
      <c r="F281">
        <v>4</v>
      </c>
      <c r="G281">
        <v>37</v>
      </c>
      <c r="H281" t="s">
        <v>146</v>
      </c>
      <c r="I281">
        <v>1530</v>
      </c>
      <c r="J281">
        <v>3840</v>
      </c>
      <c r="K281">
        <v>1735</v>
      </c>
      <c r="L281" t="s">
        <v>147</v>
      </c>
      <c r="M281">
        <v>5</v>
      </c>
      <c r="N281">
        <v>16.3</v>
      </c>
      <c r="O281" s="1" t="s">
        <v>148</v>
      </c>
      <c r="P281" t="s">
        <v>611</v>
      </c>
      <c r="Q281" t="s">
        <v>1112</v>
      </c>
      <c r="R281" s="6" t="s">
        <v>659</v>
      </c>
      <c r="S281" t="s">
        <v>1110</v>
      </c>
      <c r="T281">
        <v>5</v>
      </c>
      <c r="U281" t="s">
        <v>167</v>
      </c>
      <c r="V281" t="s">
        <v>167</v>
      </c>
      <c r="W281">
        <v>4.8</v>
      </c>
      <c r="Y281" t="s">
        <v>167</v>
      </c>
      <c r="AC281" t="s">
        <v>167</v>
      </c>
      <c r="AD281" t="s">
        <v>661</v>
      </c>
      <c r="AE281" t="s">
        <v>230</v>
      </c>
      <c r="AF281" t="s">
        <v>167</v>
      </c>
      <c r="AG281" t="s">
        <v>167</v>
      </c>
      <c r="AI281">
        <v>2</v>
      </c>
      <c r="AJ281" t="s">
        <v>544</v>
      </c>
      <c r="AL281" t="s">
        <v>167</v>
      </c>
      <c r="AO281" s="1" t="s">
        <v>148</v>
      </c>
    </row>
    <row r="282" spans="1:41" x14ac:dyDescent="0.3">
      <c r="A282" t="s">
        <v>235</v>
      </c>
      <c r="B282" t="s">
        <v>1108</v>
      </c>
      <c r="C282" t="s">
        <v>394</v>
      </c>
      <c r="D282">
        <v>1197</v>
      </c>
      <c r="E282">
        <v>4</v>
      </c>
      <c r="F282">
        <v>4</v>
      </c>
      <c r="G282">
        <v>37</v>
      </c>
      <c r="H282" t="s">
        <v>146</v>
      </c>
      <c r="I282">
        <v>1530</v>
      </c>
      <c r="J282">
        <v>3840</v>
      </c>
      <c r="K282">
        <v>1735</v>
      </c>
      <c r="L282" t="s">
        <v>147</v>
      </c>
      <c r="M282">
        <v>5</v>
      </c>
      <c r="N282">
        <v>16.3</v>
      </c>
      <c r="O282" s="1" t="s">
        <v>148</v>
      </c>
      <c r="P282" t="s">
        <v>611</v>
      </c>
      <c r="Q282" t="s">
        <v>1113</v>
      </c>
      <c r="R282" s="6" t="s">
        <v>659</v>
      </c>
      <c r="S282" t="s">
        <v>1114</v>
      </c>
      <c r="T282">
        <v>5</v>
      </c>
      <c r="U282" t="s">
        <v>167</v>
      </c>
      <c r="V282" t="s">
        <v>167</v>
      </c>
      <c r="W282">
        <v>4.8</v>
      </c>
      <c r="AC282" t="s">
        <v>167</v>
      </c>
      <c r="AD282" t="s">
        <v>661</v>
      </c>
      <c r="AE282" t="s">
        <v>230</v>
      </c>
      <c r="AF282" t="s">
        <v>167</v>
      </c>
      <c r="AG282" t="s">
        <v>167</v>
      </c>
      <c r="AH282" t="s">
        <v>167</v>
      </c>
      <c r="AI282">
        <v>2</v>
      </c>
      <c r="AJ282" t="s">
        <v>544</v>
      </c>
      <c r="AL282" t="s">
        <v>167</v>
      </c>
      <c r="AO282" s="1" t="s">
        <v>148</v>
      </c>
    </row>
    <row r="283" spans="1:41" x14ac:dyDescent="0.3">
      <c r="A283" t="s">
        <v>235</v>
      </c>
      <c r="B283" t="s">
        <v>1108</v>
      </c>
      <c r="C283" t="s">
        <v>396</v>
      </c>
      <c r="D283">
        <v>1197</v>
      </c>
      <c r="E283">
        <v>4</v>
      </c>
      <c r="F283">
        <v>4</v>
      </c>
      <c r="G283">
        <v>37</v>
      </c>
      <c r="H283" t="s">
        <v>146</v>
      </c>
      <c r="I283">
        <v>1530</v>
      </c>
      <c r="J283">
        <v>3840</v>
      </c>
      <c r="K283">
        <v>1735</v>
      </c>
      <c r="L283" t="s">
        <v>147</v>
      </c>
      <c r="M283">
        <v>5</v>
      </c>
      <c r="N283">
        <v>16.3</v>
      </c>
      <c r="O283" s="1" t="s">
        <v>148</v>
      </c>
      <c r="P283" t="s">
        <v>611</v>
      </c>
      <c r="Q283" t="s">
        <v>1113</v>
      </c>
      <c r="R283" s="6" t="s">
        <v>659</v>
      </c>
      <c r="S283" t="s">
        <v>1114</v>
      </c>
      <c r="T283">
        <v>5</v>
      </c>
      <c r="U283" t="s">
        <v>167</v>
      </c>
      <c r="V283" t="s">
        <v>167</v>
      </c>
      <c r="W283">
        <v>4.8</v>
      </c>
      <c r="Y283" t="s">
        <v>167</v>
      </c>
      <c r="AC283" t="s">
        <v>167</v>
      </c>
      <c r="AD283" t="s">
        <v>661</v>
      </c>
      <c r="AE283" t="s">
        <v>230</v>
      </c>
      <c r="AF283" t="s">
        <v>167</v>
      </c>
      <c r="AG283" t="s">
        <v>167</v>
      </c>
      <c r="AI283">
        <v>2</v>
      </c>
      <c r="AJ283" t="s">
        <v>544</v>
      </c>
      <c r="AL283" t="s">
        <v>167</v>
      </c>
      <c r="AO283" s="1" t="s">
        <v>148</v>
      </c>
    </row>
    <row r="284" spans="1:41" x14ac:dyDescent="0.3">
      <c r="A284" t="s">
        <v>235</v>
      </c>
      <c r="B284" t="s">
        <v>1108</v>
      </c>
      <c r="C284" t="s">
        <v>672</v>
      </c>
      <c r="D284">
        <v>1197</v>
      </c>
      <c r="E284">
        <v>4</v>
      </c>
      <c r="F284">
        <v>4</v>
      </c>
      <c r="G284">
        <v>37</v>
      </c>
      <c r="H284" t="s">
        <v>146</v>
      </c>
      <c r="I284">
        <v>1530</v>
      </c>
      <c r="J284">
        <v>3840</v>
      </c>
      <c r="K284">
        <v>1735</v>
      </c>
      <c r="L284" t="s">
        <v>147</v>
      </c>
      <c r="M284">
        <v>5</v>
      </c>
      <c r="N284">
        <v>16.3</v>
      </c>
      <c r="O284" s="1" t="s">
        <v>148</v>
      </c>
      <c r="P284" t="s">
        <v>611</v>
      </c>
      <c r="Q284" t="s">
        <v>1115</v>
      </c>
      <c r="R284" s="6" t="s">
        <v>659</v>
      </c>
      <c r="S284" t="s">
        <v>1114</v>
      </c>
      <c r="T284">
        <v>5</v>
      </c>
      <c r="U284" t="s">
        <v>167</v>
      </c>
      <c r="V284" t="s">
        <v>167</v>
      </c>
      <c r="W284">
        <v>4.8</v>
      </c>
      <c r="AC284" t="s">
        <v>167</v>
      </c>
      <c r="AD284" t="s">
        <v>661</v>
      </c>
      <c r="AE284" t="s">
        <v>230</v>
      </c>
      <c r="AF284" t="s">
        <v>167</v>
      </c>
      <c r="AG284" t="s">
        <v>167</v>
      </c>
      <c r="AH284" t="s">
        <v>167</v>
      </c>
      <c r="AI284">
        <v>2</v>
      </c>
      <c r="AJ284" t="s">
        <v>544</v>
      </c>
      <c r="AL284" t="s">
        <v>167</v>
      </c>
      <c r="AO284" s="1" t="s">
        <v>148</v>
      </c>
    </row>
    <row r="285" spans="1:41" x14ac:dyDescent="0.3">
      <c r="A285" t="s">
        <v>235</v>
      </c>
      <c r="B285" t="s">
        <v>1108</v>
      </c>
      <c r="C285" t="s">
        <v>531</v>
      </c>
      <c r="D285">
        <v>1248</v>
      </c>
      <c r="E285">
        <v>4</v>
      </c>
      <c r="F285">
        <v>4</v>
      </c>
      <c r="G285">
        <v>37</v>
      </c>
      <c r="H285" t="s">
        <v>460</v>
      </c>
      <c r="I285">
        <v>1530</v>
      </c>
      <c r="J285">
        <v>3840</v>
      </c>
      <c r="K285">
        <v>1735</v>
      </c>
      <c r="L285" t="s">
        <v>147</v>
      </c>
      <c r="M285">
        <v>5</v>
      </c>
      <c r="N285">
        <v>16.3</v>
      </c>
      <c r="O285" s="1" t="s">
        <v>148</v>
      </c>
      <c r="P285" t="s">
        <v>1116</v>
      </c>
      <c r="Q285" t="s">
        <v>663</v>
      </c>
      <c r="R285" s="6" t="s">
        <v>659</v>
      </c>
      <c r="S285" t="s">
        <v>1110</v>
      </c>
      <c r="T285">
        <v>5</v>
      </c>
      <c r="U285" t="s">
        <v>167</v>
      </c>
      <c r="V285" t="s">
        <v>167</v>
      </c>
      <c r="W285">
        <v>4.8</v>
      </c>
      <c r="Y285" t="s">
        <v>167</v>
      </c>
      <c r="AC285" t="s">
        <v>167</v>
      </c>
      <c r="AD285" t="s">
        <v>664</v>
      </c>
      <c r="AE285" t="s">
        <v>230</v>
      </c>
      <c r="AF285" t="s">
        <v>167</v>
      </c>
      <c r="AG285" t="s">
        <v>167</v>
      </c>
      <c r="AH285" t="s">
        <v>167</v>
      </c>
      <c r="AI285">
        <v>2</v>
      </c>
      <c r="AJ285" t="s">
        <v>540</v>
      </c>
      <c r="AL285" t="s">
        <v>167</v>
      </c>
      <c r="AO285" s="1" t="s">
        <v>148</v>
      </c>
    </row>
    <row r="286" spans="1:41" x14ac:dyDescent="0.3">
      <c r="A286" t="s">
        <v>235</v>
      </c>
      <c r="B286" t="s">
        <v>1108</v>
      </c>
      <c r="C286" t="s">
        <v>667</v>
      </c>
      <c r="D286">
        <v>1248</v>
      </c>
      <c r="E286">
        <v>4</v>
      </c>
      <c r="F286">
        <v>4</v>
      </c>
      <c r="G286">
        <v>37</v>
      </c>
      <c r="H286" t="s">
        <v>460</v>
      </c>
      <c r="I286">
        <v>1530</v>
      </c>
      <c r="J286">
        <v>3840</v>
      </c>
      <c r="K286">
        <v>1735</v>
      </c>
      <c r="L286" t="s">
        <v>147</v>
      </c>
      <c r="M286">
        <v>5</v>
      </c>
      <c r="N286">
        <v>16.3</v>
      </c>
      <c r="O286" s="1" t="s">
        <v>148</v>
      </c>
      <c r="P286" t="s">
        <v>1116</v>
      </c>
      <c r="Q286" t="s">
        <v>1118</v>
      </c>
      <c r="R286" s="6" t="s">
        <v>304</v>
      </c>
      <c r="S286" t="s">
        <v>1110</v>
      </c>
      <c r="T286">
        <v>5</v>
      </c>
      <c r="U286" t="s">
        <v>167</v>
      </c>
      <c r="V286" t="s">
        <v>167</v>
      </c>
      <c r="W286">
        <v>4.8</v>
      </c>
      <c r="AC286" t="s">
        <v>167</v>
      </c>
      <c r="AD286" t="s">
        <v>664</v>
      </c>
      <c r="AE286" t="s">
        <v>230</v>
      </c>
      <c r="AF286" t="s">
        <v>167</v>
      </c>
      <c r="AG286" t="s">
        <v>167</v>
      </c>
      <c r="AH286" t="s">
        <v>167</v>
      </c>
      <c r="AI286">
        <v>2</v>
      </c>
      <c r="AJ286" t="s">
        <v>540</v>
      </c>
      <c r="AL286" t="s">
        <v>167</v>
      </c>
      <c r="AO286" s="1" t="s">
        <v>148</v>
      </c>
    </row>
    <row r="287" spans="1:41" x14ac:dyDescent="0.3">
      <c r="A287" t="s">
        <v>235</v>
      </c>
      <c r="B287" t="s">
        <v>1108</v>
      </c>
      <c r="C287" t="s">
        <v>677</v>
      </c>
      <c r="D287">
        <v>1248</v>
      </c>
      <c r="E287">
        <v>4</v>
      </c>
      <c r="F287">
        <v>4</v>
      </c>
      <c r="G287">
        <v>37</v>
      </c>
      <c r="H287" t="s">
        <v>460</v>
      </c>
      <c r="I287">
        <v>1530</v>
      </c>
      <c r="J287">
        <v>3840</v>
      </c>
      <c r="K287">
        <v>1735</v>
      </c>
      <c r="L287" t="s">
        <v>147</v>
      </c>
      <c r="M287">
        <v>5</v>
      </c>
      <c r="N287">
        <v>16.3</v>
      </c>
      <c r="O287" s="1" t="s">
        <v>148</v>
      </c>
      <c r="P287" t="s">
        <v>1116</v>
      </c>
      <c r="Q287" t="s">
        <v>1118</v>
      </c>
      <c r="R287" s="6" t="s">
        <v>304</v>
      </c>
      <c r="S287" t="s">
        <v>1110</v>
      </c>
      <c r="T287">
        <v>5</v>
      </c>
      <c r="U287" t="s">
        <v>167</v>
      </c>
      <c r="V287" t="s">
        <v>167</v>
      </c>
      <c r="W287">
        <v>4.8</v>
      </c>
      <c r="Y287" t="s">
        <v>167</v>
      </c>
      <c r="AC287" t="s">
        <v>167</v>
      </c>
      <c r="AD287" t="s">
        <v>664</v>
      </c>
      <c r="AE287" t="s">
        <v>230</v>
      </c>
      <c r="AF287" t="s">
        <v>167</v>
      </c>
      <c r="AG287" t="s">
        <v>167</v>
      </c>
      <c r="AI287">
        <v>2</v>
      </c>
      <c r="AJ287" t="s">
        <v>540</v>
      </c>
      <c r="AL287" t="s">
        <v>167</v>
      </c>
      <c r="AO287" s="1" t="s">
        <v>148</v>
      </c>
    </row>
    <row r="288" spans="1:41" x14ac:dyDescent="0.3">
      <c r="A288" t="s">
        <v>235</v>
      </c>
      <c r="B288" t="s">
        <v>1108</v>
      </c>
      <c r="C288" t="s">
        <v>671</v>
      </c>
      <c r="D288">
        <v>1248</v>
      </c>
      <c r="E288">
        <v>4</v>
      </c>
      <c r="F288">
        <v>4</v>
      </c>
      <c r="G288">
        <v>37</v>
      </c>
      <c r="H288" t="s">
        <v>460</v>
      </c>
      <c r="I288">
        <v>1530</v>
      </c>
      <c r="J288">
        <v>3840</v>
      </c>
      <c r="K288">
        <v>1735</v>
      </c>
      <c r="L288" t="s">
        <v>147</v>
      </c>
      <c r="M288">
        <v>5</v>
      </c>
      <c r="N288">
        <v>16.3</v>
      </c>
      <c r="O288" s="1" t="s">
        <v>148</v>
      </c>
      <c r="P288" t="s">
        <v>1116</v>
      </c>
      <c r="Q288" t="s">
        <v>1119</v>
      </c>
      <c r="R288" s="6" t="s">
        <v>659</v>
      </c>
      <c r="S288" t="s">
        <v>1114</v>
      </c>
      <c r="T288">
        <v>5</v>
      </c>
      <c r="U288" t="s">
        <v>167</v>
      </c>
      <c r="V288" t="s">
        <v>167</v>
      </c>
      <c r="W288">
        <v>4.8</v>
      </c>
      <c r="AC288" t="s">
        <v>167</v>
      </c>
      <c r="AD288" t="s">
        <v>664</v>
      </c>
      <c r="AE288" t="s">
        <v>230</v>
      </c>
      <c r="AF288" t="s">
        <v>167</v>
      </c>
      <c r="AG288" t="s">
        <v>167</v>
      </c>
      <c r="AH288" t="s">
        <v>167</v>
      </c>
      <c r="AI288">
        <v>2</v>
      </c>
      <c r="AJ288" t="s">
        <v>540</v>
      </c>
      <c r="AL288" t="s">
        <v>167</v>
      </c>
      <c r="AO288" s="1" t="s">
        <v>148</v>
      </c>
    </row>
    <row r="289" spans="1:41" x14ac:dyDescent="0.3">
      <c r="A289" t="s">
        <v>235</v>
      </c>
      <c r="B289" t="s">
        <v>1108</v>
      </c>
      <c r="C289" t="s">
        <v>669</v>
      </c>
      <c r="D289">
        <v>1248</v>
      </c>
      <c r="E289">
        <v>4</v>
      </c>
      <c r="F289">
        <v>4</v>
      </c>
      <c r="G289">
        <v>37</v>
      </c>
      <c r="H289" t="s">
        <v>460</v>
      </c>
      <c r="I289">
        <v>1530</v>
      </c>
      <c r="J289">
        <v>3840</v>
      </c>
      <c r="K289">
        <v>1735</v>
      </c>
      <c r="L289" t="s">
        <v>147</v>
      </c>
      <c r="M289">
        <v>5</v>
      </c>
      <c r="N289">
        <v>16.3</v>
      </c>
      <c r="O289" s="1" t="s">
        <v>148</v>
      </c>
      <c r="P289" t="s">
        <v>1116</v>
      </c>
      <c r="Q289" t="s">
        <v>1119</v>
      </c>
      <c r="R289" s="6" t="s">
        <v>659</v>
      </c>
      <c r="S289" t="s">
        <v>1114</v>
      </c>
      <c r="T289">
        <v>5</v>
      </c>
      <c r="U289" t="s">
        <v>167</v>
      </c>
      <c r="V289" t="s">
        <v>167</v>
      </c>
      <c r="W289">
        <v>4.8</v>
      </c>
      <c r="Y289" t="s">
        <v>167</v>
      </c>
      <c r="AC289" t="s">
        <v>167</v>
      </c>
      <c r="AD289" t="s">
        <v>664</v>
      </c>
      <c r="AE289" t="s">
        <v>230</v>
      </c>
      <c r="AF289" t="s">
        <v>167</v>
      </c>
      <c r="AG289" t="s">
        <v>167</v>
      </c>
      <c r="AI289">
        <v>2</v>
      </c>
      <c r="AJ289" t="s">
        <v>540</v>
      </c>
      <c r="AL289" t="s">
        <v>167</v>
      </c>
      <c r="AO289" s="1" t="s">
        <v>148</v>
      </c>
    </row>
    <row r="290" spans="1:41" x14ac:dyDescent="0.3">
      <c r="A290" t="s">
        <v>235</v>
      </c>
      <c r="B290" t="s">
        <v>1108</v>
      </c>
      <c r="C290" t="s">
        <v>676</v>
      </c>
      <c r="D290">
        <v>1248</v>
      </c>
      <c r="E290">
        <v>4</v>
      </c>
      <c r="F290">
        <v>4</v>
      </c>
      <c r="G290">
        <v>37</v>
      </c>
      <c r="H290" t="s">
        <v>460</v>
      </c>
      <c r="I290">
        <v>1530</v>
      </c>
      <c r="J290">
        <v>3840</v>
      </c>
      <c r="K290">
        <v>1735</v>
      </c>
      <c r="L290" t="s">
        <v>147</v>
      </c>
      <c r="M290">
        <v>5</v>
      </c>
      <c r="N290">
        <v>16.3</v>
      </c>
      <c r="O290" s="1" t="s">
        <v>148</v>
      </c>
      <c r="P290" t="s">
        <v>1116</v>
      </c>
      <c r="Q290" t="s">
        <v>1120</v>
      </c>
      <c r="R290" s="6" t="s">
        <v>659</v>
      </c>
      <c r="S290" t="s">
        <v>1114</v>
      </c>
      <c r="T290">
        <v>5</v>
      </c>
      <c r="U290" t="s">
        <v>167</v>
      </c>
      <c r="V290" t="s">
        <v>167</v>
      </c>
      <c r="W290">
        <v>4.8</v>
      </c>
      <c r="AC290" t="s">
        <v>167</v>
      </c>
      <c r="AD290" t="s">
        <v>664</v>
      </c>
      <c r="AE290" t="s">
        <v>230</v>
      </c>
      <c r="AF290" t="s">
        <v>167</v>
      </c>
      <c r="AG290" t="s">
        <v>167</v>
      </c>
      <c r="AH290" t="s">
        <v>167</v>
      </c>
      <c r="AI290">
        <v>2</v>
      </c>
      <c r="AJ290" t="s">
        <v>540</v>
      </c>
      <c r="AL290" t="s">
        <v>167</v>
      </c>
      <c r="AO290" s="1" t="s">
        <v>148</v>
      </c>
    </row>
    <row r="291" spans="1:41" x14ac:dyDescent="0.3">
      <c r="A291" t="s">
        <v>235</v>
      </c>
      <c r="B291" t="s">
        <v>1108</v>
      </c>
      <c r="C291" t="s">
        <v>674</v>
      </c>
      <c r="D291">
        <v>1197</v>
      </c>
      <c r="E291">
        <v>4</v>
      </c>
      <c r="F291">
        <v>4</v>
      </c>
      <c r="G291">
        <v>37</v>
      </c>
      <c r="H291" t="s">
        <v>146</v>
      </c>
      <c r="I291">
        <v>1530</v>
      </c>
      <c r="J291">
        <v>3840</v>
      </c>
      <c r="K291">
        <v>1735</v>
      </c>
      <c r="L291" t="s">
        <v>147</v>
      </c>
      <c r="M291">
        <v>5</v>
      </c>
      <c r="N291">
        <v>16.3</v>
      </c>
      <c r="O291" s="1" t="s">
        <v>148</v>
      </c>
      <c r="P291" t="s">
        <v>611</v>
      </c>
      <c r="Q291" t="s">
        <v>1115</v>
      </c>
      <c r="R291" s="6" t="s">
        <v>659</v>
      </c>
      <c r="S291" t="s">
        <v>1114</v>
      </c>
      <c r="T291">
        <v>5</v>
      </c>
      <c r="U291" t="s">
        <v>167</v>
      </c>
      <c r="V291" t="s">
        <v>167</v>
      </c>
      <c r="W291">
        <v>4.8</v>
      </c>
      <c r="AC291" t="s">
        <v>167</v>
      </c>
      <c r="AD291" t="s">
        <v>661</v>
      </c>
      <c r="AE291" t="s">
        <v>230</v>
      </c>
      <c r="AF291" t="s">
        <v>167</v>
      </c>
      <c r="AG291" t="s">
        <v>167</v>
      </c>
      <c r="AH291" t="s">
        <v>167</v>
      </c>
      <c r="AI291">
        <v>2</v>
      </c>
      <c r="AJ291" t="s">
        <v>544</v>
      </c>
      <c r="AL291" t="s">
        <v>167</v>
      </c>
      <c r="AO291" s="1" t="s">
        <v>148</v>
      </c>
    </row>
    <row r="292" spans="1:41" x14ac:dyDescent="0.3">
      <c r="A292" t="s">
        <v>235</v>
      </c>
      <c r="B292" t="s">
        <v>1108</v>
      </c>
      <c r="C292" t="s">
        <v>678</v>
      </c>
      <c r="D292">
        <v>1248</v>
      </c>
      <c r="E292">
        <v>4</v>
      </c>
      <c r="F292">
        <v>4</v>
      </c>
      <c r="G292">
        <v>37</v>
      </c>
      <c r="H292" t="s">
        <v>460</v>
      </c>
      <c r="I292">
        <v>1530</v>
      </c>
      <c r="J292">
        <v>3840</v>
      </c>
      <c r="K292">
        <v>1735</v>
      </c>
      <c r="L292" t="s">
        <v>147</v>
      </c>
      <c r="M292">
        <v>5</v>
      </c>
      <c r="N292">
        <v>16.3</v>
      </c>
      <c r="O292" s="1" t="s">
        <v>148</v>
      </c>
      <c r="P292" t="s">
        <v>1116</v>
      </c>
      <c r="Q292" t="s">
        <v>1120</v>
      </c>
      <c r="R292" s="6" t="s">
        <v>659</v>
      </c>
      <c r="S292" t="s">
        <v>1114</v>
      </c>
      <c r="T292">
        <v>5</v>
      </c>
      <c r="U292" t="s">
        <v>167</v>
      </c>
      <c r="V292" t="s">
        <v>167</v>
      </c>
      <c r="W292">
        <v>4.8</v>
      </c>
      <c r="AC292" t="s">
        <v>167</v>
      </c>
      <c r="AD292" t="s">
        <v>664</v>
      </c>
      <c r="AE292" t="s">
        <v>230</v>
      </c>
      <c r="AF292" t="s">
        <v>167</v>
      </c>
      <c r="AG292" t="s">
        <v>167</v>
      </c>
      <c r="AH292" t="s">
        <v>167</v>
      </c>
      <c r="AI292">
        <v>2</v>
      </c>
      <c r="AJ292" t="s">
        <v>540</v>
      </c>
      <c r="AL292" t="s">
        <v>167</v>
      </c>
      <c r="AO292" s="1" t="s">
        <v>148</v>
      </c>
    </row>
    <row r="293" spans="1:41" x14ac:dyDescent="0.3">
      <c r="A293" t="s">
        <v>139</v>
      </c>
      <c r="B293" t="s">
        <v>1121</v>
      </c>
      <c r="C293" t="s">
        <v>502</v>
      </c>
      <c r="D293">
        <v>1199</v>
      </c>
      <c r="E293">
        <v>3</v>
      </c>
      <c r="F293">
        <v>4</v>
      </c>
      <c r="G293">
        <v>37</v>
      </c>
      <c r="H293" t="s">
        <v>146</v>
      </c>
      <c r="I293">
        <v>1523</v>
      </c>
      <c r="J293">
        <v>3990</v>
      </c>
      <c r="K293">
        <v>1755</v>
      </c>
      <c r="L293" t="s">
        <v>147</v>
      </c>
      <c r="M293">
        <v>5</v>
      </c>
      <c r="N293">
        <v>16.3</v>
      </c>
      <c r="O293" s="1" t="s">
        <v>148</v>
      </c>
      <c r="P293" t="s">
        <v>1122</v>
      </c>
      <c r="R293" s="6" t="s">
        <v>304</v>
      </c>
      <c r="T293">
        <v>5</v>
      </c>
      <c r="U293" t="s">
        <v>167</v>
      </c>
      <c r="V293" t="s">
        <v>167</v>
      </c>
      <c r="W293">
        <v>5</v>
      </c>
      <c r="AA293" t="s">
        <v>167</v>
      </c>
      <c r="AB293" t="s">
        <v>167</v>
      </c>
      <c r="AC293" t="s">
        <v>167</v>
      </c>
      <c r="AE293" t="s">
        <v>230</v>
      </c>
      <c r="AF293" t="s">
        <v>167</v>
      </c>
      <c r="AI293">
        <v>2</v>
      </c>
      <c r="AO293" s="1" t="s">
        <v>148</v>
      </c>
    </row>
    <row r="294" spans="1:41" x14ac:dyDescent="0.3">
      <c r="A294" t="s">
        <v>139</v>
      </c>
      <c r="B294" t="s">
        <v>1121</v>
      </c>
      <c r="C294" t="s">
        <v>503</v>
      </c>
      <c r="D294">
        <v>1199</v>
      </c>
      <c r="E294">
        <v>3</v>
      </c>
      <c r="F294">
        <v>4</v>
      </c>
      <c r="G294">
        <v>37</v>
      </c>
      <c r="H294" t="s">
        <v>146</v>
      </c>
      <c r="I294">
        <v>1523</v>
      </c>
      <c r="J294">
        <v>3990</v>
      </c>
      <c r="K294">
        <v>1755</v>
      </c>
      <c r="L294" t="s">
        <v>147</v>
      </c>
      <c r="M294">
        <v>5</v>
      </c>
      <c r="N294">
        <v>16.3</v>
      </c>
      <c r="O294">
        <v>18</v>
      </c>
      <c r="R294" s="6" t="s">
        <v>304</v>
      </c>
      <c r="T294">
        <v>5</v>
      </c>
      <c r="U294" t="s">
        <v>167</v>
      </c>
      <c r="V294" t="s">
        <v>167</v>
      </c>
      <c r="W294">
        <v>5</v>
      </c>
      <c r="AA294" t="s">
        <v>167</v>
      </c>
      <c r="AB294" t="s">
        <v>167</v>
      </c>
      <c r="AC294" t="s">
        <v>167</v>
      </c>
      <c r="AE294" t="s">
        <v>230</v>
      </c>
      <c r="AF294" t="s">
        <v>167</v>
      </c>
      <c r="AI294">
        <v>2</v>
      </c>
      <c r="AO294">
        <v>18</v>
      </c>
    </row>
    <row r="295" spans="1:41" x14ac:dyDescent="0.3">
      <c r="A295" t="s">
        <v>139</v>
      </c>
      <c r="B295" t="s">
        <v>1121</v>
      </c>
      <c r="C295" t="s">
        <v>495</v>
      </c>
      <c r="D295">
        <v>1199</v>
      </c>
      <c r="E295">
        <v>3</v>
      </c>
      <c r="F295">
        <v>4</v>
      </c>
      <c r="G295">
        <v>37</v>
      </c>
      <c r="H295" t="s">
        <v>146</v>
      </c>
      <c r="I295">
        <v>1523</v>
      </c>
      <c r="J295">
        <v>3990</v>
      </c>
      <c r="K295">
        <v>1755</v>
      </c>
      <c r="L295" t="s">
        <v>147</v>
      </c>
      <c r="M295">
        <v>5</v>
      </c>
      <c r="N295">
        <v>16.3</v>
      </c>
      <c r="O295">
        <v>18</v>
      </c>
      <c r="R295" s="6" t="s">
        <v>304</v>
      </c>
      <c r="T295">
        <v>5</v>
      </c>
      <c r="U295" t="s">
        <v>167</v>
      </c>
      <c r="V295" t="s">
        <v>167</v>
      </c>
      <c r="W295">
        <v>5</v>
      </c>
      <c r="Y295" t="s">
        <v>167</v>
      </c>
      <c r="AA295" t="s">
        <v>167</v>
      </c>
      <c r="AB295" t="s">
        <v>167</v>
      </c>
      <c r="AC295" t="s">
        <v>167</v>
      </c>
      <c r="AE295" t="s">
        <v>230</v>
      </c>
      <c r="AF295" t="s">
        <v>167</v>
      </c>
      <c r="AG295" t="s">
        <v>167</v>
      </c>
      <c r="AH295" t="s">
        <v>167</v>
      </c>
      <c r="AI295">
        <v>2</v>
      </c>
      <c r="AK295" t="s">
        <v>167</v>
      </c>
      <c r="AN295" t="s">
        <v>167</v>
      </c>
      <c r="AO295">
        <v>18</v>
      </c>
    </row>
    <row r="296" spans="1:41" x14ac:dyDescent="0.3">
      <c r="A296" t="s">
        <v>139</v>
      </c>
      <c r="B296" t="s">
        <v>1121</v>
      </c>
      <c r="C296" t="s">
        <v>1127</v>
      </c>
      <c r="D296">
        <v>1199</v>
      </c>
      <c r="E296">
        <v>3</v>
      </c>
      <c r="F296">
        <v>4</v>
      </c>
      <c r="G296">
        <v>37</v>
      </c>
      <c r="H296" t="s">
        <v>146</v>
      </c>
      <c r="I296">
        <v>1523</v>
      </c>
      <c r="J296">
        <v>3990</v>
      </c>
      <c r="K296">
        <v>1755</v>
      </c>
      <c r="L296" t="s">
        <v>147</v>
      </c>
      <c r="M296">
        <v>5</v>
      </c>
      <c r="N296">
        <v>16.3</v>
      </c>
      <c r="O296">
        <v>18</v>
      </c>
      <c r="R296" s="6" t="s">
        <v>304</v>
      </c>
      <c r="T296">
        <v>5</v>
      </c>
      <c r="U296" t="s">
        <v>167</v>
      </c>
      <c r="V296" t="s">
        <v>167</v>
      </c>
      <c r="W296">
        <v>5</v>
      </c>
      <c r="Y296" t="s">
        <v>167</v>
      </c>
      <c r="AA296" t="s">
        <v>167</v>
      </c>
      <c r="AB296" t="s">
        <v>167</v>
      </c>
      <c r="AC296" t="s">
        <v>167</v>
      </c>
      <c r="AE296" t="s">
        <v>230</v>
      </c>
      <c r="AF296" t="s">
        <v>167</v>
      </c>
      <c r="AG296" t="s">
        <v>167</v>
      </c>
      <c r="AH296" t="s">
        <v>167</v>
      </c>
      <c r="AI296">
        <v>2</v>
      </c>
      <c r="AK296" t="s">
        <v>167</v>
      </c>
      <c r="AN296" t="s">
        <v>167</v>
      </c>
      <c r="AO296">
        <v>18</v>
      </c>
    </row>
    <row r="297" spans="1:41" x14ac:dyDescent="0.3">
      <c r="A297" t="s">
        <v>139</v>
      </c>
      <c r="B297" t="s">
        <v>1121</v>
      </c>
      <c r="C297" t="s">
        <v>1128</v>
      </c>
      <c r="D297">
        <v>1199</v>
      </c>
      <c r="E297">
        <v>3</v>
      </c>
      <c r="F297">
        <v>4</v>
      </c>
      <c r="G297">
        <v>37</v>
      </c>
      <c r="H297" t="s">
        <v>146</v>
      </c>
      <c r="I297">
        <v>1523</v>
      </c>
      <c r="J297">
        <v>3990</v>
      </c>
      <c r="K297">
        <v>1755</v>
      </c>
      <c r="L297" t="s">
        <v>147</v>
      </c>
      <c r="M297">
        <v>5</v>
      </c>
      <c r="N297">
        <v>16.3</v>
      </c>
      <c r="O297">
        <v>18</v>
      </c>
      <c r="R297" s="6" t="s">
        <v>304</v>
      </c>
      <c r="T297">
        <v>5</v>
      </c>
      <c r="U297" t="s">
        <v>167</v>
      </c>
      <c r="V297" t="s">
        <v>167</v>
      </c>
      <c r="W297">
        <v>5</v>
      </c>
      <c r="Y297" t="s">
        <v>167</v>
      </c>
      <c r="AA297" t="s">
        <v>167</v>
      </c>
      <c r="AB297" t="s">
        <v>167</v>
      </c>
      <c r="AC297" t="s">
        <v>167</v>
      </c>
      <c r="AE297" t="s">
        <v>230</v>
      </c>
      <c r="AF297" t="s">
        <v>167</v>
      </c>
      <c r="AG297" t="s">
        <v>167</v>
      </c>
      <c r="AH297" t="s">
        <v>167</v>
      </c>
      <c r="AI297">
        <v>2</v>
      </c>
      <c r="AK297" t="s">
        <v>167</v>
      </c>
      <c r="AN297" t="s">
        <v>167</v>
      </c>
      <c r="AO297">
        <v>18</v>
      </c>
    </row>
    <row r="298" spans="1:41" x14ac:dyDescent="0.3">
      <c r="A298" t="s">
        <v>139</v>
      </c>
      <c r="B298" t="s">
        <v>1121</v>
      </c>
      <c r="C298" t="s">
        <v>490</v>
      </c>
      <c r="D298">
        <v>1497</v>
      </c>
      <c r="E298">
        <v>4</v>
      </c>
      <c r="F298">
        <v>4</v>
      </c>
      <c r="G298">
        <v>37</v>
      </c>
      <c r="H298" t="s">
        <v>460</v>
      </c>
      <c r="I298">
        <v>1523</v>
      </c>
      <c r="J298">
        <v>3990</v>
      </c>
      <c r="K298">
        <v>1755</v>
      </c>
      <c r="L298" t="s">
        <v>147</v>
      </c>
      <c r="M298">
        <v>5</v>
      </c>
      <c r="N298">
        <v>16.3</v>
      </c>
      <c r="O298" s="1" t="s">
        <v>148</v>
      </c>
      <c r="P298" t="s">
        <v>1129</v>
      </c>
      <c r="R298" s="6" t="s">
        <v>304</v>
      </c>
      <c r="T298">
        <v>5</v>
      </c>
      <c r="U298" t="s">
        <v>167</v>
      </c>
      <c r="V298" t="s">
        <v>167</v>
      </c>
      <c r="W298">
        <v>5</v>
      </c>
      <c r="AA298" t="s">
        <v>167</v>
      </c>
      <c r="AB298" t="s">
        <v>167</v>
      </c>
      <c r="AC298" t="s">
        <v>167</v>
      </c>
      <c r="AE298" t="s">
        <v>230</v>
      </c>
      <c r="AF298" t="s">
        <v>167</v>
      </c>
      <c r="AI298">
        <v>2</v>
      </c>
      <c r="AO298" s="1" t="s">
        <v>148</v>
      </c>
    </row>
    <row r="299" spans="1:41" x14ac:dyDescent="0.3">
      <c r="A299" t="s">
        <v>139</v>
      </c>
      <c r="B299" t="s">
        <v>1121</v>
      </c>
      <c r="C299" t="s">
        <v>492</v>
      </c>
      <c r="D299">
        <v>1497</v>
      </c>
      <c r="E299">
        <v>4</v>
      </c>
      <c r="F299">
        <v>4</v>
      </c>
      <c r="G299">
        <v>37</v>
      </c>
      <c r="H299" t="s">
        <v>460</v>
      </c>
      <c r="I299">
        <v>1523</v>
      </c>
      <c r="J299">
        <v>3990</v>
      </c>
      <c r="K299">
        <v>1755</v>
      </c>
      <c r="L299" t="s">
        <v>147</v>
      </c>
      <c r="M299">
        <v>5</v>
      </c>
      <c r="N299">
        <v>16.3</v>
      </c>
      <c r="O299">
        <v>25</v>
      </c>
      <c r="R299" s="6" t="s">
        <v>304</v>
      </c>
      <c r="T299">
        <v>5</v>
      </c>
      <c r="U299" t="s">
        <v>167</v>
      </c>
      <c r="V299" t="s">
        <v>167</v>
      </c>
      <c r="W299">
        <v>5</v>
      </c>
      <c r="AA299" t="s">
        <v>167</v>
      </c>
      <c r="AB299" t="s">
        <v>167</v>
      </c>
      <c r="AC299" t="s">
        <v>167</v>
      </c>
      <c r="AE299" t="s">
        <v>230</v>
      </c>
      <c r="AF299" t="s">
        <v>167</v>
      </c>
      <c r="AI299">
        <v>2</v>
      </c>
      <c r="AO299">
        <v>25</v>
      </c>
    </row>
    <row r="300" spans="1:41" x14ac:dyDescent="0.3">
      <c r="A300" t="s">
        <v>139</v>
      </c>
      <c r="B300" t="s">
        <v>1121</v>
      </c>
      <c r="C300" t="s">
        <v>478</v>
      </c>
      <c r="D300">
        <v>1497</v>
      </c>
      <c r="E300">
        <v>4</v>
      </c>
      <c r="F300">
        <v>4</v>
      </c>
      <c r="G300">
        <v>37</v>
      </c>
      <c r="H300" t="s">
        <v>460</v>
      </c>
      <c r="I300">
        <v>1523</v>
      </c>
      <c r="J300">
        <v>3990</v>
      </c>
      <c r="K300">
        <v>1755</v>
      </c>
      <c r="L300" t="s">
        <v>147</v>
      </c>
      <c r="M300">
        <v>5</v>
      </c>
      <c r="N300">
        <v>16.3</v>
      </c>
      <c r="O300">
        <v>25</v>
      </c>
      <c r="R300" s="6" t="s">
        <v>304</v>
      </c>
      <c r="T300">
        <v>5</v>
      </c>
      <c r="U300" t="s">
        <v>167</v>
      </c>
      <c r="V300" t="s">
        <v>167</v>
      </c>
      <c r="W300">
        <v>5</v>
      </c>
      <c r="Y300" t="s">
        <v>167</v>
      </c>
      <c r="AA300" t="s">
        <v>167</v>
      </c>
      <c r="AB300" t="s">
        <v>167</v>
      </c>
      <c r="AC300" t="s">
        <v>167</v>
      </c>
      <c r="AE300" t="s">
        <v>230</v>
      </c>
      <c r="AF300" t="s">
        <v>167</v>
      </c>
      <c r="AG300" t="s">
        <v>167</v>
      </c>
      <c r="AH300" t="s">
        <v>167</v>
      </c>
      <c r="AI300">
        <v>2</v>
      </c>
      <c r="AK300" t="s">
        <v>167</v>
      </c>
      <c r="AN300" t="s">
        <v>167</v>
      </c>
      <c r="AO300">
        <v>25</v>
      </c>
    </row>
    <row r="301" spans="1:41" x14ac:dyDescent="0.3">
      <c r="A301" t="s">
        <v>139</v>
      </c>
      <c r="B301" t="s">
        <v>1121</v>
      </c>
      <c r="C301" t="s">
        <v>1132</v>
      </c>
      <c r="D301">
        <v>1497</v>
      </c>
      <c r="E301">
        <v>4</v>
      </c>
      <c r="F301">
        <v>4</v>
      </c>
      <c r="G301">
        <v>37</v>
      </c>
      <c r="H301" t="s">
        <v>460</v>
      </c>
      <c r="I301">
        <v>1523</v>
      </c>
      <c r="J301">
        <v>3990</v>
      </c>
      <c r="K301">
        <v>1755</v>
      </c>
      <c r="L301" t="s">
        <v>147</v>
      </c>
      <c r="M301">
        <v>5</v>
      </c>
      <c r="N301">
        <v>16.3</v>
      </c>
      <c r="O301">
        <v>25</v>
      </c>
      <c r="R301" s="6" t="s">
        <v>304</v>
      </c>
      <c r="T301">
        <v>5</v>
      </c>
      <c r="U301" t="s">
        <v>167</v>
      </c>
      <c r="V301" t="s">
        <v>167</v>
      </c>
      <c r="W301">
        <v>5</v>
      </c>
      <c r="Y301" t="s">
        <v>167</v>
      </c>
      <c r="AA301" t="s">
        <v>167</v>
      </c>
      <c r="AB301" t="s">
        <v>167</v>
      </c>
      <c r="AC301" t="s">
        <v>167</v>
      </c>
      <c r="AE301" t="s">
        <v>230</v>
      </c>
      <c r="AF301" t="s">
        <v>167</v>
      </c>
      <c r="AG301" t="s">
        <v>167</v>
      </c>
      <c r="AH301" t="s">
        <v>167</v>
      </c>
      <c r="AI301">
        <v>2</v>
      </c>
      <c r="AK301" t="s">
        <v>167</v>
      </c>
      <c r="AN301" t="s">
        <v>167</v>
      </c>
      <c r="AO301">
        <v>25</v>
      </c>
    </row>
    <row r="302" spans="1:41" x14ac:dyDescent="0.3">
      <c r="A302" t="s">
        <v>139</v>
      </c>
      <c r="B302" t="s">
        <v>1121</v>
      </c>
      <c r="C302" t="s">
        <v>1133</v>
      </c>
      <c r="D302">
        <v>1497</v>
      </c>
      <c r="E302">
        <v>4</v>
      </c>
      <c r="F302">
        <v>4</v>
      </c>
      <c r="G302">
        <v>37</v>
      </c>
      <c r="H302" t="s">
        <v>460</v>
      </c>
      <c r="I302">
        <v>1523</v>
      </c>
      <c r="J302">
        <v>3990</v>
      </c>
      <c r="K302">
        <v>1755</v>
      </c>
      <c r="L302" t="s">
        <v>147</v>
      </c>
      <c r="M302">
        <v>5</v>
      </c>
      <c r="N302">
        <v>16.3</v>
      </c>
      <c r="O302">
        <v>25</v>
      </c>
      <c r="R302" s="6" t="s">
        <v>304</v>
      </c>
      <c r="T302">
        <v>5</v>
      </c>
      <c r="U302" t="s">
        <v>167</v>
      </c>
      <c r="V302" t="s">
        <v>167</v>
      </c>
      <c r="W302">
        <v>5</v>
      </c>
      <c r="Y302" t="s">
        <v>167</v>
      </c>
      <c r="AA302" t="s">
        <v>167</v>
      </c>
      <c r="AB302" t="s">
        <v>167</v>
      </c>
      <c r="AC302" t="s">
        <v>167</v>
      </c>
      <c r="AE302" t="s">
        <v>230</v>
      </c>
      <c r="AF302" t="s">
        <v>167</v>
      </c>
      <c r="AG302" t="s">
        <v>167</v>
      </c>
      <c r="AH302" t="s">
        <v>167</v>
      </c>
      <c r="AI302">
        <v>2</v>
      </c>
      <c r="AK302" t="s">
        <v>167</v>
      </c>
      <c r="AN302" t="s">
        <v>167</v>
      </c>
      <c r="AO302">
        <v>25</v>
      </c>
    </row>
    <row r="303" spans="1:41" x14ac:dyDescent="0.3">
      <c r="A303" t="s">
        <v>139</v>
      </c>
      <c r="B303" t="s">
        <v>1134</v>
      </c>
      <c r="C303" t="s">
        <v>361</v>
      </c>
      <c r="D303">
        <v>1199</v>
      </c>
      <c r="E303">
        <v>3</v>
      </c>
      <c r="F303">
        <v>4</v>
      </c>
      <c r="G303">
        <v>35</v>
      </c>
      <c r="H303" t="s">
        <v>146</v>
      </c>
      <c r="I303">
        <v>1537</v>
      </c>
      <c r="J303">
        <v>3992</v>
      </c>
      <c r="K303">
        <v>1677</v>
      </c>
      <c r="L303" t="s">
        <v>509</v>
      </c>
      <c r="M303">
        <v>4</v>
      </c>
      <c r="N303">
        <v>24.12</v>
      </c>
      <c r="O303">
        <v>23</v>
      </c>
      <c r="P303" t="s">
        <v>362</v>
      </c>
      <c r="Q303" t="s">
        <v>1135</v>
      </c>
      <c r="R303" s="6" t="s">
        <v>304</v>
      </c>
      <c r="T303">
        <v>5</v>
      </c>
      <c r="V303" t="s">
        <v>167</v>
      </c>
      <c r="W303">
        <v>5.0999999999999996</v>
      </c>
      <c r="Y303" t="s">
        <v>167</v>
      </c>
      <c r="AC303" t="s">
        <v>167</v>
      </c>
      <c r="AE303" t="s">
        <v>230</v>
      </c>
      <c r="AH303" t="s">
        <v>167</v>
      </c>
      <c r="AK303" t="s">
        <v>167</v>
      </c>
      <c r="AO303">
        <v>23</v>
      </c>
    </row>
    <row r="304" spans="1:41" x14ac:dyDescent="0.3">
      <c r="A304" t="s">
        <v>139</v>
      </c>
      <c r="B304" t="s">
        <v>1134</v>
      </c>
      <c r="C304" t="s">
        <v>1140</v>
      </c>
      <c r="D304">
        <v>1199</v>
      </c>
      <c r="E304">
        <v>3</v>
      </c>
      <c r="F304">
        <v>4</v>
      </c>
      <c r="G304">
        <v>35</v>
      </c>
      <c r="H304" t="s">
        <v>146</v>
      </c>
      <c r="I304">
        <v>1537</v>
      </c>
      <c r="J304">
        <v>3992</v>
      </c>
      <c r="K304">
        <v>1677</v>
      </c>
      <c r="L304" t="s">
        <v>509</v>
      </c>
      <c r="M304">
        <v>4</v>
      </c>
      <c r="N304">
        <v>24.12</v>
      </c>
      <c r="O304">
        <v>23</v>
      </c>
      <c r="P304" t="s">
        <v>362</v>
      </c>
      <c r="Q304" t="s">
        <v>1135</v>
      </c>
      <c r="R304" s="6" t="s">
        <v>304</v>
      </c>
      <c r="T304">
        <v>5</v>
      </c>
      <c r="U304" t="s">
        <v>167</v>
      </c>
      <c r="V304" t="s">
        <v>167</v>
      </c>
      <c r="W304">
        <v>5.0999999999999996</v>
      </c>
      <c r="Y304" t="s">
        <v>167</v>
      </c>
      <c r="AC304" t="s">
        <v>167</v>
      </c>
      <c r="AE304" t="s">
        <v>230</v>
      </c>
      <c r="AG304" t="s">
        <v>167</v>
      </c>
      <c r="AH304" t="s">
        <v>167</v>
      </c>
      <c r="AK304" t="s">
        <v>167</v>
      </c>
      <c r="AO304">
        <v>23</v>
      </c>
    </row>
    <row r="305" spans="1:41" x14ac:dyDescent="0.3">
      <c r="A305" t="s">
        <v>139</v>
      </c>
      <c r="B305" t="s">
        <v>1134</v>
      </c>
      <c r="C305" t="s">
        <v>376</v>
      </c>
      <c r="D305">
        <v>1199</v>
      </c>
      <c r="E305">
        <v>3</v>
      </c>
      <c r="F305">
        <v>4</v>
      </c>
      <c r="G305">
        <v>35</v>
      </c>
      <c r="H305" t="s">
        <v>146</v>
      </c>
      <c r="I305">
        <v>1537</v>
      </c>
      <c r="J305">
        <v>3992</v>
      </c>
      <c r="K305">
        <v>1677</v>
      </c>
      <c r="L305" t="s">
        <v>509</v>
      </c>
      <c r="M305">
        <v>4</v>
      </c>
      <c r="N305">
        <v>24.12</v>
      </c>
      <c r="O305">
        <v>23</v>
      </c>
      <c r="P305" t="s">
        <v>362</v>
      </c>
      <c r="Q305" t="s">
        <v>1135</v>
      </c>
      <c r="R305" s="6" t="s">
        <v>372</v>
      </c>
      <c r="T305">
        <v>5</v>
      </c>
      <c r="U305" t="s">
        <v>167</v>
      </c>
      <c r="V305" t="s">
        <v>167</v>
      </c>
      <c r="W305">
        <v>5.0999999999999996</v>
      </c>
      <c r="Y305" t="s">
        <v>167</v>
      </c>
      <c r="AC305" t="s">
        <v>167</v>
      </c>
      <c r="AE305" t="s">
        <v>230</v>
      </c>
      <c r="AF305" t="s">
        <v>167</v>
      </c>
      <c r="AG305" t="s">
        <v>167</v>
      </c>
      <c r="AH305" t="s">
        <v>167</v>
      </c>
      <c r="AI305">
        <v>2</v>
      </c>
      <c r="AJ305" t="s">
        <v>1141</v>
      </c>
      <c r="AK305" t="s">
        <v>167</v>
      </c>
      <c r="AO305">
        <v>23</v>
      </c>
    </row>
    <row r="306" spans="1:41" x14ac:dyDescent="0.3">
      <c r="A306" t="s">
        <v>139</v>
      </c>
      <c r="B306" t="s">
        <v>1134</v>
      </c>
      <c r="C306" t="s">
        <v>377</v>
      </c>
      <c r="D306">
        <v>1199</v>
      </c>
      <c r="E306">
        <v>3</v>
      </c>
      <c r="F306">
        <v>4</v>
      </c>
      <c r="G306">
        <v>35</v>
      </c>
      <c r="H306" t="s">
        <v>146</v>
      </c>
      <c r="I306">
        <v>1537</v>
      </c>
      <c r="J306">
        <v>3992</v>
      </c>
      <c r="K306">
        <v>1677</v>
      </c>
      <c r="L306" t="s">
        <v>509</v>
      </c>
      <c r="M306">
        <v>4</v>
      </c>
      <c r="N306">
        <v>24.12</v>
      </c>
      <c r="O306">
        <v>23</v>
      </c>
      <c r="P306" t="s">
        <v>362</v>
      </c>
      <c r="Q306" t="s">
        <v>1135</v>
      </c>
      <c r="R306" s="6" t="s">
        <v>372</v>
      </c>
      <c r="T306">
        <v>5</v>
      </c>
      <c r="U306" t="s">
        <v>167</v>
      </c>
      <c r="V306" t="s">
        <v>167</v>
      </c>
      <c r="W306">
        <v>5.0999999999999996</v>
      </c>
      <c r="Y306" t="s">
        <v>167</v>
      </c>
      <c r="AC306" t="s">
        <v>167</v>
      </c>
      <c r="AE306" t="s">
        <v>230</v>
      </c>
      <c r="AF306" t="s">
        <v>167</v>
      </c>
      <c r="AG306" t="s">
        <v>167</v>
      </c>
      <c r="AH306" t="s">
        <v>167</v>
      </c>
      <c r="AI306">
        <v>2</v>
      </c>
      <c r="AJ306" t="s">
        <v>1141</v>
      </c>
      <c r="AK306" t="s">
        <v>167</v>
      </c>
      <c r="AO306">
        <v>23</v>
      </c>
    </row>
    <row r="307" spans="1:41" x14ac:dyDescent="0.3">
      <c r="A307" t="s">
        <v>139</v>
      </c>
      <c r="B307" t="s">
        <v>1134</v>
      </c>
      <c r="C307" t="s">
        <v>1142</v>
      </c>
      <c r="D307">
        <v>1199</v>
      </c>
      <c r="E307">
        <v>3</v>
      </c>
      <c r="F307">
        <v>4</v>
      </c>
      <c r="G307">
        <v>35</v>
      </c>
      <c r="H307" t="s">
        <v>146</v>
      </c>
      <c r="I307">
        <v>1537</v>
      </c>
      <c r="J307">
        <v>3992</v>
      </c>
      <c r="K307">
        <v>1677</v>
      </c>
      <c r="L307" t="s">
        <v>509</v>
      </c>
      <c r="M307">
        <v>4</v>
      </c>
      <c r="N307">
        <v>24.12</v>
      </c>
      <c r="O307">
        <v>23</v>
      </c>
      <c r="P307" t="s">
        <v>362</v>
      </c>
      <c r="Q307" t="s">
        <v>1135</v>
      </c>
      <c r="R307" s="6" t="s">
        <v>304</v>
      </c>
      <c r="T307">
        <v>5</v>
      </c>
      <c r="U307" t="s">
        <v>167</v>
      </c>
      <c r="V307" t="s">
        <v>167</v>
      </c>
      <c r="W307">
        <v>5.0999999999999996</v>
      </c>
      <c r="Y307" t="s">
        <v>167</v>
      </c>
      <c r="AC307" t="s">
        <v>167</v>
      </c>
      <c r="AE307" t="s">
        <v>230</v>
      </c>
      <c r="AF307" t="s">
        <v>167</v>
      </c>
      <c r="AG307" t="s">
        <v>167</v>
      </c>
      <c r="AI307">
        <v>2</v>
      </c>
      <c r="AK307" t="s">
        <v>167</v>
      </c>
      <c r="AO307">
        <v>23</v>
      </c>
    </row>
    <row r="308" spans="1:41" x14ac:dyDescent="0.3">
      <c r="A308" t="s">
        <v>139</v>
      </c>
      <c r="B308" t="s">
        <v>1134</v>
      </c>
      <c r="C308" t="s">
        <v>386</v>
      </c>
      <c r="D308">
        <v>1199</v>
      </c>
      <c r="E308">
        <v>3</v>
      </c>
      <c r="F308">
        <v>4</v>
      </c>
      <c r="G308">
        <v>35</v>
      </c>
      <c r="H308" t="s">
        <v>146</v>
      </c>
      <c r="I308">
        <v>1537</v>
      </c>
      <c r="J308">
        <v>3992</v>
      </c>
      <c r="K308">
        <v>1677</v>
      </c>
      <c r="L308" t="s">
        <v>509</v>
      </c>
      <c r="M308">
        <v>4</v>
      </c>
      <c r="N308">
        <v>24.12</v>
      </c>
      <c r="O308">
        <v>23</v>
      </c>
      <c r="P308" t="s">
        <v>362</v>
      </c>
      <c r="Q308" t="s">
        <v>1135</v>
      </c>
      <c r="R308" s="6" t="s">
        <v>372</v>
      </c>
      <c r="T308">
        <v>5</v>
      </c>
      <c r="U308" t="s">
        <v>167</v>
      </c>
      <c r="V308" t="s">
        <v>167</v>
      </c>
      <c r="W308">
        <v>5.0999999999999996</v>
      </c>
      <c r="Y308" t="s">
        <v>167</v>
      </c>
      <c r="AC308" t="s">
        <v>167</v>
      </c>
      <c r="AE308" t="s">
        <v>359</v>
      </c>
      <c r="AF308" t="s">
        <v>167</v>
      </c>
      <c r="AG308" t="s">
        <v>167</v>
      </c>
      <c r="AH308" t="s">
        <v>167</v>
      </c>
      <c r="AI308">
        <v>2</v>
      </c>
      <c r="AJ308" t="s">
        <v>1141</v>
      </c>
      <c r="AK308" t="s">
        <v>167</v>
      </c>
      <c r="AO308">
        <v>23</v>
      </c>
    </row>
    <row r="309" spans="1:41" x14ac:dyDescent="0.3">
      <c r="A309" t="s">
        <v>139</v>
      </c>
      <c r="B309" t="s">
        <v>1143</v>
      </c>
      <c r="C309" t="s">
        <v>502</v>
      </c>
      <c r="D309">
        <v>1193</v>
      </c>
      <c r="E309">
        <v>4</v>
      </c>
      <c r="F309">
        <v>4</v>
      </c>
      <c r="G309">
        <v>44</v>
      </c>
      <c r="H309" t="s">
        <v>146</v>
      </c>
      <c r="I309">
        <v>1570</v>
      </c>
      <c r="J309">
        <v>3995</v>
      </c>
      <c r="K309">
        <v>1706</v>
      </c>
      <c r="L309" t="s">
        <v>509</v>
      </c>
      <c r="M309">
        <v>4</v>
      </c>
      <c r="N309">
        <v>13.2</v>
      </c>
      <c r="O309">
        <v>17.600000000000001</v>
      </c>
      <c r="P309" t="s">
        <v>1144</v>
      </c>
      <c r="Q309" t="s">
        <v>1145</v>
      </c>
      <c r="R309" s="6" t="s">
        <v>1146</v>
      </c>
      <c r="S309" t="s">
        <v>1148</v>
      </c>
      <c r="T309">
        <v>5</v>
      </c>
      <c r="U309" t="s">
        <v>167</v>
      </c>
      <c r="V309" t="s">
        <v>167</v>
      </c>
      <c r="W309">
        <v>5.0999999999999996</v>
      </c>
      <c r="Y309" t="s">
        <v>167</v>
      </c>
      <c r="AD309" t="s">
        <v>1150</v>
      </c>
      <c r="AF309" t="s">
        <v>167</v>
      </c>
      <c r="AG309" t="s">
        <v>167</v>
      </c>
      <c r="AH309" t="s">
        <v>167</v>
      </c>
      <c r="AJ309">
        <v>9.1</v>
      </c>
      <c r="AO309">
        <v>17.600000000000001</v>
      </c>
    </row>
    <row r="310" spans="1:41" x14ac:dyDescent="0.3">
      <c r="A310" t="s">
        <v>139</v>
      </c>
      <c r="B310" t="s">
        <v>1143</v>
      </c>
      <c r="C310" t="s">
        <v>490</v>
      </c>
      <c r="D310">
        <v>1248</v>
      </c>
      <c r="E310">
        <v>4</v>
      </c>
      <c r="F310">
        <v>4</v>
      </c>
      <c r="G310">
        <v>44</v>
      </c>
      <c r="H310" t="s">
        <v>460</v>
      </c>
      <c r="I310">
        <v>1570</v>
      </c>
      <c r="J310">
        <v>3995</v>
      </c>
      <c r="K310">
        <v>1706</v>
      </c>
      <c r="L310" t="s">
        <v>509</v>
      </c>
      <c r="M310">
        <v>4</v>
      </c>
      <c r="N310">
        <v>19.2</v>
      </c>
      <c r="O310">
        <v>23</v>
      </c>
      <c r="P310" t="s">
        <v>362</v>
      </c>
      <c r="Q310" t="s">
        <v>1151</v>
      </c>
      <c r="R310" s="6" t="s">
        <v>304</v>
      </c>
      <c r="S310" t="s">
        <v>1148</v>
      </c>
      <c r="T310">
        <v>5</v>
      </c>
      <c r="U310" t="s">
        <v>167</v>
      </c>
      <c r="V310" t="s">
        <v>167</v>
      </c>
      <c r="W310">
        <v>5.0999999999999996</v>
      </c>
      <c r="Y310" t="s">
        <v>167</v>
      </c>
      <c r="AD310" t="s">
        <v>1150</v>
      </c>
      <c r="AF310" t="s">
        <v>167</v>
      </c>
      <c r="AG310" t="s">
        <v>167</v>
      </c>
      <c r="AH310" t="s">
        <v>167</v>
      </c>
      <c r="AO310">
        <v>23</v>
      </c>
    </row>
    <row r="311" spans="1:41" x14ac:dyDescent="0.3">
      <c r="A311" t="s">
        <v>139</v>
      </c>
      <c r="B311" t="s">
        <v>1143</v>
      </c>
      <c r="C311" t="s">
        <v>503</v>
      </c>
      <c r="D311">
        <v>1193</v>
      </c>
      <c r="E311">
        <v>4</v>
      </c>
      <c r="F311">
        <v>4</v>
      </c>
      <c r="G311">
        <v>44</v>
      </c>
      <c r="H311" t="s">
        <v>146</v>
      </c>
      <c r="I311">
        <v>1570</v>
      </c>
      <c r="J311">
        <v>3995</v>
      </c>
      <c r="K311">
        <v>1706</v>
      </c>
      <c r="L311" t="s">
        <v>509</v>
      </c>
      <c r="M311">
        <v>4</v>
      </c>
      <c r="N311">
        <v>13.2</v>
      </c>
      <c r="O311">
        <v>17.600000000000001</v>
      </c>
      <c r="P311" t="s">
        <v>1144</v>
      </c>
      <c r="Q311" t="s">
        <v>1145</v>
      </c>
      <c r="R311" s="6" t="s">
        <v>1146</v>
      </c>
      <c r="S311" t="s">
        <v>1148</v>
      </c>
      <c r="T311">
        <v>5</v>
      </c>
      <c r="U311" t="s">
        <v>167</v>
      </c>
      <c r="V311" t="s">
        <v>167</v>
      </c>
      <c r="W311">
        <v>5.0999999999999996</v>
      </c>
      <c r="Y311" t="s">
        <v>167</v>
      </c>
      <c r="AC311" t="s">
        <v>167</v>
      </c>
      <c r="AD311" t="s">
        <v>1150</v>
      </c>
      <c r="AF311" t="s">
        <v>167</v>
      </c>
      <c r="AG311" t="s">
        <v>167</v>
      </c>
      <c r="AH311" t="s">
        <v>167</v>
      </c>
      <c r="AJ311">
        <v>9.1</v>
      </c>
      <c r="AO311">
        <v>17.600000000000001</v>
      </c>
    </row>
    <row r="312" spans="1:41" x14ac:dyDescent="0.3">
      <c r="A312" t="s">
        <v>139</v>
      </c>
      <c r="B312" t="s">
        <v>1143</v>
      </c>
      <c r="C312" t="s">
        <v>505</v>
      </c>
      <c r="D312">
        <v>1193</v>
      </c>
      <c r="E312">
        <v>4</v>
      </c>
      <c r="F312">
        <v>4</v>
      </c>
      <c r="G312">
        <v>44</v>
      </c>
      <c r="H312" t="s">
        <v>146</v>
      </c>
      <c r="I312">
        <v>1570</v>
      </c>
      <c r="J312">
        <v>3995</v>
      </c>
      <c r="K312">
        <v>1706</v>
      </c>
      <c r="L312" t="s">
        <v>509</v>
      </c>
      <c r="M312">
        <v>4</v>
      </c>
      <c r="N312">
        <v>13.2</v>
      </c>
      <c r="O312">
        <v>17.600000000000001</v>
      </c>
      <c r="P312" t="s">
        <v>1144</v>
      </c>
      <c r="Q312" t="s">
        <v>1153</v>
      </c>
      <c r="R312" s="6" t="s">
        <v>1146</v>
      </c>
      <c r="S312" t="s">
        <v>1148</v>
      </c>
      <c r="T312">
        <v>5</v>
      </c>
      <c r="U312" t="s">
        <v>167</v>
      </c>
      <c r="V312" t="s">
        <v>167</v>
      </c>
      <c r="W312">
        <v>5.0999999999999996</v>
      </c>
      <c r="Y312" t="s">
        <v>167</v>
      </c>
      <c r="AC312" t="s">
        <v>167</v>
      </c>
      <c r="AD312" t="s">
        <v>1150</v>
      </c>
      <c r="AE312" t="s">
        <v>230</v>
      </c>
      <c r="AF312" t="s">
        <v>167</v>
      </c>
      <c r="AG312" t="s">
        <v>167</v>
      </c>
      <c r="AH312" t="s">
        <v>167</v>
      </c>
      <c r="AI312">
        <v>2</v>
      </c>
      <c r="AJ312" t="s">
        <v>1154</v>
      </c>
      <c r="AO312">
        <v>17.600000000000001</v>
      </c>
    </row>
    <row r="313" spans="1:41" x14ac:dyDescent="0.3">
      <c r="A313" t="s">
        <v>139</v>
      </c>
      <c r="B313" t="s">
        <v>1143</v>
      </c>
      <c r="C313" t="s">
        <v>495</v>
      </c>
      <c r="D313">
        <v>1193</v>
      </c>
      <c r="E313">
        <v>4</v>
      </c>
      <c r="F313">
        <v>4</v>
      </c>
      <c r="G313">
        <v>44</v>
      </c>
      <c r="H313" t="s">
        <v>146</v>
      </c>
      <c r="I313">
        <v>1570</v>
      </c>
      <c r="J313">
        <v>3995</v>
      </c>
      <c r="K313">
        <v>1706</v>
      </c>
      <c r="L313" t="s">
        <v>509</v>
      </c>
      <c r="M313">
        <v>4</v>
      </c>
      <c r="N313">
        <v>13.2</v>
      </c>
      <c r="O313">
        <v>17.600000000000001</v>
      </c>
      <c r="P313" t="s">
        <v>1144</v>
      </c>
      <c r="Q313" t="s">
        <v>1145</v>
      </c>
      <c r="R313" s="6" t="s">
        <v>1146</v>
      </c>
      <c r="S313" t="s">
        <v>1148</v>
      </c>
      <c r="T313">
        <v>5</v>
      </c>
      <c r="U313" t="s">
        <v>167</v>
      </c>
      <c r="V313" t="s">
        <v>167</v>
      </c>
      <c r="W313">
        <v>5.0999999999999996</v>
      </c>
      <c r="Y313" t="s">
        <v>167</v>
      </c>
      <c r="AC313" t="s">
        <v>167</v>
      </c>
      <c r="AD313" t="s">
        <v>1150</v>
      </c>
      <c r="AE313" t="s">
        <v>230</v>
      </c>
      <c r="AF313" t="s">
        <v>167</v>
      </c>
      <c r="AG313" t="s">
        <v>167</v>
      </c>
      <c r="AH313" t="s">
        <v>167</v>
      </c>
      <c r="AI313">
        <v>2</v>
      </c>
      <c r="AJ313" t="s">
        <v>1154</v>
      </c>
      <c r="AO313">
        <v>17.600000000000001</v>
      </c>
    </row>
    <row r="314" spans="1:41" x14ac:dyDescent="0.3">
      <c r="A314" t="s">
        <v>139</v>
      </c>
      <c r="B314" t="s">
        <v>1143</v>
      </c>
      <c r="C314" t="s">
        <v>492</v>
      </c>
      <c r="D314">
        <v>1248</v>
      </c>
      <c r="E314">
        <v>4</v>
      </c>
      <c r="F314">
        <v>4</v>
      </c>
      <c r="G314">
        <v>44</v>
      </c>
      <c r="H314" t="s">
        <v>460</v>
      </c>
      <c r="I314">
        <v>1570</v>
      </c>
      <c r="J314">
        <v>3995</v>
      </c>
      <c r="K314">
        <v>1706</v>
      </c>
      <c r="L314" t="s">
        <v>509</v>
      </c>
      <c r="M314">
        <v>4</v>
      </c>
      <c r="N314">
        <v>19.2</v>
      </c>
      <c r="O314">
        <v>23</v>
      </c>
      <c r="P314" t="s">
        <v>362</v>
      </c>
      <c r="Q314" t="s">
        <v>1156</v>
      </c>
      <c r="R314" s="6" t="s">
        <v>304</v>
      </c>
      <c r="S314" t="s">
        <v>1148</v>
      </c>
      <c r="T314">
        <v>5</v>
      </c>
      <c r="U314" t="s">
        <v>167</v>
      </c>
      <c r="V314" t="s">
        <v>167</v>
      </c>
      <c r="W314">
        <v>5.0999999999999996</v>
      </c>
      <c r="Y314" t="s">
        <v>167</v>
      </c>
      <c r="AC314" t="s">
        <v>167</v>
      </c>
      <c r="AD314" t="s">
        <v>1150</v>
      </c>
      <c r="AF314" t="s">
        <v>167</v>
      </c>
      <c r="AG314" t="s">
        <v>167</v>
      </c>
      <c r="AH314" t="s">
        <v>167</v>
      </c>
      <c r="AJ314">
        <v>17.100000000000001</v>
      </c>
      <c r="AO314">
        <v>23</v>
      </c>
    </row>
    <row r="315" spans="1:41" x14ac:dyDescent="0.3">
      <c r="A315" t="s">
        <v>139</v>
      </c>
      <c r="B315" t="s">
        <v>1143</v>
      </c>
      <c r="C315" t="s">
        <v>494</v>
      </c>
      <c r="D315">
        <v>1248</v>
      </c>
      <c r="E315">
        <v>4</v>
      </c>
      <c r="F315">
        <v>4</v>
      </c>
      <c r="G315">
        <v>44</v>
      </c>
      <c r="H315" t="s">
        <v>460</v>
      </c>
      <c r="I315">
        <v>1570</v>
      </c>
      <c r="J315">
        <v>3995</v>
      </c>
      <c r="K315">
        <v>1706</v>
      </c>
      <c r="L315" t="s">
        <v>509</v>
      </c>
      <c r="M315">
        <v>5</v>
      </c>
      <c r="N315">
        <v>19.2</v>
      </c>
      <c r="O315">
        <v>20</v>
      </c>
      <c r="P315" t="s">
        <v>1157</v>
      </c>
      <c r="Q315" t="s">
        <v>789</v>
      </c>
      <c r="R315" s="6" t="s">
        <v>304</v>
      </c>
      <c r="S315" t="s">
        <v>1148</v>
      </c>
      <c r="T315">
        <v>5</v>
      </c>
      <c r="U315" t="s">
        <v>167</v>
      </c>
      <c r="V315" t="s">
        <v>167</v>
      </c>
      <c r="W315">
        <v>5.0999999999999996</v>
      </c>
      <c r="Y315" t="s">
        <v>167</v>
      </c>
      <c r="AC315" t="s">
        <v>167</v>
      </c>
      <c r="AD315" t="s">
        <v>1150</v>
      </c>
      <c r="AE315" t="s">
        <v>230</v>
      </c>
      <c r="AF315" t="s">
        <v>167</v>
      </c>
      <c r="AG315" t="s">
        <v>167</v>
      </c>
      <c r="AH315" t="s">
        <v>167</v>
      </c>
      <c r="AI315">
        <v>2</v>
      </c>
      <c r="AJ315" t="s">
        <v>1158</v>
      </c>
      <c r="AO315">
        <v>20</v>
      </c>
    </row>
    <row r="316" spans="1:41" x14ac:dyDescent="0.3">
      <c r="A316" t="s">
        <v>139</v>
      </c>
      <c r="B316" t="s">
        <v>1143</v>
      </c>
      <c r="C316" t="s">
        <v>478</v>
      </c>
      <c r="D316">
        <v>1248</v>
      </c>
      <c r="E316">
        <v>4</v>
      </c>
      <c r="F316">
        <v>4</v>
      </c>
      <c r="G316">
        <v>44</v>
      </c>
      <c r="H316" t="s">
        <v>460</v>
      </c>
      <c r="I316">
        <v>1570</v>
      </c>
      <c r="J316">
        <v>3995</v>
      </c>
      <c r="K316">
        <v>1706</v>
      </c>
      <c r="L316" t="s">
        <v>509</v>
      </c>
      <c r="M316">
        <v>4</v>
      </c>
      <c r="N316">
        <v>19.2</v>
      </c>
      <c r="O316">
        <v>23</v>
      </c>
      <c r="P316" t="s">
        <v>362</v>
      </c>
      <c r="Q316" t="s">
        <v>559</v>
      </c>
      <c r="R316" s="6" t="s">
        <v>304</v>
      </c>
      <c r="S316" t="s">
        <v>1148</v>
      </c>
      <c r="T316">
        <v>5</v>
      </c>
      <c r="U316" t="s">
        <v>167</v>
      </c>
      <c r="V316" t="s">
        <v>167</v>
      </c>
      <c r="W316">
        <v>5.0999999999999996</v>
      </c>
      <c r="Y316" t="s">
        <v>167</v>
      </c>
      <c r="AC316" t="s">
        <v>167</v>
      </c>
      <c r="AD316" t="s">
        <v>1150</v>
      </c>
      <c r="AE316" t="s">
        <v>230</v>
      </c>
      <c r="AF316" t="s">
        <v>167</v>
      </c>
      <c r="AG316" t="s">
        <v>167</v>
      </c>
      <c r="AH316" t="s">
        <v>167</v>
      </c>
      <c r="AI316">
        <v>2</v>
      </c>
      <c r="AJ316" t="s">
        <v>1158</v>
      </c>
      <c r="AO316">
        <v>23</v>
      </c>
    </row>
    <row r="317" spans="1:41" x14ac:dyDescent="0.3">
      <c r="A317" t="s">
        <v>139</v>
      </c>
      <c r="B317" t="s">
        <v>1143</v>
      </c>
      <c r="C317" t="s">
        <v>1160</v>
      </c>
      <c r="D317">
        <v>1248</v>
      </c>
      <c r="E317">
        <v>4</v>
      </c>
      <c r="F317">
        <v>4</v>
      </c>
      <c r="G317">
        <v>44</v>
      </c>
      <c r="H317" t="s">
        <v>460</v>
      </c>
      <c r="I317">
        <v>1570</v>
      </c>
      <c r="J317">
        <v>3995</v>
      </c>
      <c r="K317">
        <v>1706</v>
      </c>
      <c r="L317" t="s">
        <v>509</v>
      </c>
      <c r="M317">
        <v>4</v>
      </c>
      <c r="N317">
        <v>19.2</v>
      </c>
      <c r="O317" s="1" t="s">
        <v>148</v>
      </c>
      <c r="P317" t="s">
        <v>362</v>
      </c>
      <c r="Q317" t="s">
        <v>559</v>
      </c>
      <c r="R317" s="6" t="s">
        <v>304</v>
      </c>
      <c r="S317" t="s">
        <v>1148</v>
      </c>
      <c r="T317">
        <v>5</v>
      </c>
      <c r="U317" t="s">
        <v>167</v>
      </c>
      <c r="V317" t="s">
        <v>167</v>
      </c>
      <c r="W317">
        <v>5.0999999999999996</v>
      </c>
      <c r="Y317" t="s">
        <v>167</v>
      </c>
      <c r="AC317" t="s">
        <v>167</v>
      </c>
      <c r="AD317" t="s">
        <v>1150</v>
      </c>
      <c r="AF317" t="s">
        <v>167</v>
      </c>
      <c r="AG317" t="s">
        <v>167</v>
      </c>
      <c r="AH317" t="s">
        <v>167</v>
      </c>
      <c r="AJ317">
        <v>17.100000000000001</v>
      </c>
      <c r="AO317" s="1" t="s">
        <v>148</v>
      </c>
    </row>
    <row r="318" spans="1:41" x14ac:dyDescent="0.3">
      <c r="A318" t="s">
        <v>139</v>
      </c>
      <c r="B318" t="s">
        <v>1143</v>
      </c>
      <c r="C318" t="s">
        <v>1161</v>
      </c>
      <c r="D318">
        <v>1248</v>
      </c>
      <c r="E318">
        <v>4</v>
      </c>
      <c r="F318">
        <v>4</v>
      </c>
      <c r="G318">
        <v>44</v>
      </c>
      <c r="H318" t="s">
        <v>460</v>
      </c>
      <c r="I318">
        <v>1570</v>
      </c>
      <c r="J318">
        <v>3995</v>
      </c>
      <c r="K318">
        <v>1706</v>
      </c>
      <c r="L318" t="s">
        <v>509</v>
      </c>
      <c r="M318">
        <v>4</v>
      </c>
      <c r="N318">
        <v>19.2</v>
      </c>
      <c r="O318">
        <v>23</v>
      </c>
      <c r="P318" t="s">
        <v>362</v>
      </c>
      <c r="Q318" t="s">
        <v>1028</v>
      </c>
      <c r="R318" s="6" t="s">
        <v>304</v>
      </c>
      <c r="S318" t="s">
        <v>1148</v>
      </c>
      <c r="T318">
        <v>5</v>
      </c>
      <c r="U318" t="s">
        <v>167</v>
      </c>
      <c r="V318" t="s">
        <v>167</v>
      </c>
      <c r="W318">
        <v>5.0999999999999996</v>
      </c>
      <c r="Y318" t="s">
        <v>167</v>
      </c>
      <c r="AC318" t="s">
        <v>167</v>
      </c>
      <c r="AD318" t="s">
        <v>1150</v>
      </c>
      <c r="AE318" t="s">
        <v>230</v>
      </c>
      <c r="AF318" t="s">
        <v>167</v>
      </c>
      <c r="AG318" t="s">
        <v>167</v>
      </c>
      <c r="AH318" t="s">
        <v>167</v>
      </c>
      <c r="AI318">
        <v>2</v>
      </c>
      <c r="AJ318" t="s">
        <v>1158</v>
      </c>
      <c r="AO318">
        <v>23</v>
      </c>
    </row>
    <row r="319" spans="1:41" x14ac:dyDescent="0.3">
      <c r="A319" t="s">
        <v>139</v>
      </c>
      <c r="B319" t="s">
        <v>1143</v>
      </c>
      <c r="C319" t="s">
        <v>1162</v>
      </c>
      <c r="D319">
        <v>1248</v>
      </c>
      <c r="E319">
        <v>4</v>
      </c>
      <c r="F319">
        <v>4</v>
      </c>
      <c r="G319">
        <v>44</v>
      </c>
      <c r="H319" t="s">
        <v>460</v>
      </c>
      <c r="I319">
        <v>1570</v>
      </c>
      <c r="J319">
        <v>3995</v>
      </c>
      <c r="K319">
        <v>1706</v>
      </c>
      <c r="L319" t="s">
        <v>509</v>
      </c>
      <c r="M319">
        <v>5</v>
      </c>
      <c r="N319">
        <v>19.2</v>
      </c>
      <c r="O319">
        <v>20</v>
      </c>
      <c r="P319" t="s">
        <v>1157</v>
      </c>
      <c r="Q319" t="s">
        <v>789</v>
      </c>
      <c r="R319" s="6" t="s">
        <v>304</v>
      </c>
      <c r="S319" t="s">
        <v>1148</v>
      </c>
      <c r="T319">
        <v>5</v>
      </c>
      <c r="U319" t="s">
        <v>167</v>
      </c>
      <c r="V319" t="s">
        <v>167</v>
      </c>
      <c r="W319">
        <v>5.0999999999999996</v>
      </c>
      <c r="Y319" t="s">
        <v>167</v>
      </c>
      <c r="AC319" t="s">
        <v>167</v>
      </c>
      <c r="AD319" t="s">
        <v>1150</v>
      </c>
      <c r="AE319" t="s">
        <v>230</v>
      </c>
      <c r="AF319" t="s">
        <v>167</v>
      </c>
      <c r="AG319" t="s">
        <v>167</v>
      </c>
      <c r="AH319" t="s">
        <v>167</v>
      </c>
      <c r="AI319">
        <v>2</v>
      </c>
      <c r="AJ319" t="s">
        <v>1158</v>
      </c>
      <c r="AO319">
        <v>20</v>
      </c>
    </row>
    <row r="320" spans="1:41" x14ac:dyDescent="0.3">
      <c r="A320" t="s">
        <v>235</v>
      </c>
      <c r="B320" t="s">
        <v>1163</v>
      </c>
      <c r="C320" t="s">
        <v>1164</v>
      </c>
      <c r="D320">
        <v>1298</v>
      </c>
      <c r="E320">
        <v>4</v>
      </c>
      <c r="F320">
        <v>4</v>
      </c>
      <c r="G320">
        <v>40</v>
      </c>
      <c r="H320" t="s">
        <v>146</v>
      </c>
      <c r="I320">
        <v>1875</v>
      </c>
      <c r="J320">
        <v>4010</v>
      </c>
      <c r="K320">
        <v>1540</v>
      </c>
      <c r="L320" t="s">
        <v>833</v>
      </c>
      <c r="M320">
        <v>3</v>
      </c>
      <c r="N320">
        <v>10.199999999999999</v>
      </c>
      <c r="O320">
        <v>14.8</v>
      </c>
      <c r="P320" t="s">
        <v>1165</v>
      </c>
      <c r="Q320" t="s">
        <v>1120</v>
      </c>
      <c r="R320" s="6" t="s">
        <v>1166</v>
      </c>
      <c r="S320" t="s">
        <v>1168</v>
      </c>
      <c r="T320">
        <v>8</v>
      </c>
      <c r="W320">
        <v>5.0999999999999996</v>
      </c>
      <c r="AD320" t="s">
        <v>1174</v>
      </c>
      <c r="AJ320" t="s">
        <v>1175</v>
      </c>
      <c r="AO320">
        <v>14.8</v>
      </c>
    </row>
    <row r="321" spans="1:41" x14ac:dyDescent="0.3">
      <c r="A321" t="s">
        <v>235</v>
      </c>
      <c r="B321" t="s">
        <v>1163</v>
      </c>
      <c r="C321" t="s">
        <v>1176</v>
      </c>
      <c r="D321">
        <v>1298</v>
      </c>
      <c r="E321">
        <v>4</v>
      </c>
      <c r="F321">
        <v>4</v>
      </c>
      <c r="G321">
        <v>40</v>
      </c>
      <c r="H321" t="s">
        <v>146</v>
      </c>
      <c r="I321">
        <v>1845</v>
      </c>
      <c r="J321">
        <v>4010</v>
      </c>
      <c r="K321">
        <v>1540</v>
      </c>
      <c r="L321" t="s">
        <v>833</v>
      </c>
      <c r="M321">
        <v>3</v>
      </c>
      <c r="N321">
        <v>10.199999999999999</v>
      </c>
      <c r="O321">
        <v>14.8</v>
      </c>
      <c r="P321" t="s">
        <v>1165</v>
      </c>
      <c r="Q321" t="s">
        <v>1120</v>
      </c>
      <c r="R321" s="6" t="s">
        <v>1166</v>
      </c>
      <c r="S321" t="s">
        <v>1168</v>
      </c>
      <c r="T321">
        <v>8</v>
      </c>
      <c r="W321">
        <v>5.0999999999999996</v>
      </c>
      <c r="AD321" t="s">
        <v>1174</v>
      </c>
      <c r="AJ321" t="s">
        <v>1175</v>
      </c>
      <c r="AO321">
        <v>14.8</v>
      </c>
    </row>
    <row r="322" spans="1:41" x14ac:dyDescent="0.3">
      <c r="A322" t="s">
        <v>319</v>
      </c>
      <c r="B322" t="s">
        <v>1178</v>
      </c>
      <c r="C322" t="s">
        <v>1179</v>
      </c>
      <c r="D322">
        <v>1197</v>
      </c>
      <c r="E322">
        <v>4</v>
      </c>
      <c r="G322">
        <v>45</v>
      </c>
      <c r="H322" t="s">
        <v>146</v>
      </c>
      <c r="I322">
        <v>1590</v>
      </c>
      <c r="J322">
        <v>3995</v>
      </c>
      <c r="K322">
        <v>1770</v>
      </c>
      <c r="L322" t="s">
        <v>833</v>
      </c>
      <c r="M322">
        <v>5</v>
      </c>
      <c r="N322">
        <v>16.3</v>
      </c>
      <c r="O322" s="1" t="s">
        <v>148</v>
      </c>
      <c r="P322" t="s">
        <v>1180</v>
      </c>
      <c r="R322" s="6" t="s">
        <v>1181</v>
      </c>
      <c r="T322">
        <v>5</v>
      </c>
      <c r="U322" t="s">
        <v>167</v>
      </c>
      <c r="V322" t="s">
        <v>167</v>
      </c>
      <c r="W322" t="s">
        <v>148</v>
      </c>
      <c r="AA322" t="s">
        <v>167</v>
      </c>
      <c r="AB322" t="s">
        <v>167</v>
      </c>
      <c r="AC322" t="s">
        <v>167</v>
      </c>
      <c r="AE322" t="s">
        <v>230</v>
      </c>
      <c r="AF322" t="s">
        <v>167</v>
      </c>
      <c r="AG322" t="s">
        <v>167</v>
      </c>
      <c r="AI322">
        <v>2</v>
      </c>
      <c r="AK322" t="s">
        <v>167</v>
      </c>
      <c r="AO322" s="1" t="s">
        <v>148</v>
      </c>
    </row>
    <row r="323" spans="1:41" x14ac:dyDescent="0.3">
      <c r="A323" t="s">
        <v>319</v>
      </c>
      <c r="B323" t="s">
        <v>1178</v>
      </c>
      <c r="C323" t="s">
        <v>1187</v>
      </c>
      <c r="D323">
        <v>998</v>
      </c>
      <c r="E323">
        <v>4</v>
      </c>
      <c r="F323">
        <v>4</v>
      </c>
      <c r="G323">
        <v>45</v>
      </c>
      <c r="H323" t="s">
        <v>146</v>
      </c>
      <c r="I323">
        <v>1590</v>
      </c>
      <c r="J323">
        <v>3995</v>
      </c>
      <c r="K323">
        <v>1770</v>
      </c>
      <c r="L323" t="s">
        <v>833</v>
      </c>
      <c r="M323">
        <v>5</v>
      </c>
      <c r="N323">
        <v>16.3</v>
      </c>
      <c r="O323" s="1" t="s">
        <v>148</v>
      </c>
      <c r="P323" t="s">
        <v>1188</v>
      </c>
      <c r="R323" s="6" t="s">
        <v>1181</v>
      </c>
      <c r="T323">
        <v>5</v>
      </c>
      <c r="U323" t="s">
        <v>167</v>
      </c>
      <c r="V323" t="s">
        <v>167</v>
      </c>
      <c r="W323" t="s">
        <v>148</v>
      </c>
      <c r="AA323" t="s">
        <v>167</v>
      </c>
      <c r="AB323" t="s">
        <v>167</v>
      </c>
      <c r="AC323" t="s">
        <v>167</v>
      </c>
      <c r="AE323" t="s">
        <v>230</v>
      </c>
      <c r="AF323" t="s">
        <v>167</v>
      </c>
      <c r="AG323" t="s">
        <v>167</v>
      </c>
      <c r="AI323">
        <v>2</v>
      </c>
      <c r="AK323" t="s">
        <v>167</v>
      </c>
      <c r="AO323" s="1" t="s">
        <v>148</v>
      </c>
    </row>
    <row r="324" spans="1:41" x14ac:dyDescent="0.3">
      <c r="A324" t="s">
        <v>319</v>
      </c>
      <c r="B324" t="s">
        <v>1178</v>
      </c>
      <c r="C324" t="s">
        <v>1192</v>
      </c>
      <c r="D324">
        <v>1397</v>
      </c>
      <c r="E324">
        <v>4</v>
      </c>
      <c r="F324">
        <v>4</v>
      </c>
      <c r="G324">
        <v>45</v>
      </c>
      <c r="H324" t="s">
        <v>460</v>
      </c>
      <c r="I324">
        <v>1590</v>
      </c>
      <c r="J324">
        <v>3995</v>
      </c>
      <c r="K324">
        <v>1770</v>
      </c>
      <c r="L324" t="s">
        <v>833</v>
      </c>
      <c r="M324">
        <v>5</v>
      </c>
      <c r="N324">
        <v>16.3</v>
      </c>
      <c r="O324" s="1" t="s">
        <v>148</v>
      </c>
      <c r="P324" t="s">
        <v>1193</v>
      </c>
      <c r="R324" s="6" t="s">
        <v>1181</v>
      </c>
      <c r="T324">
        <v>5</v>
      </c>
      <c r="U324" t="s">
        <v>167</v>
      </c>
      <c r="V324" t="s">
        <v>167</v>
      </c>
      <c r="W324" t="s">
        <v>148</v>
      </c>
      <c r="X324" t="s">
        <v>167</v>
      </c>
      <c r="Y324" t="s">
        <v>167</v>
      </c>
      <c r="Z324" t="s">
        <v>167</v>
      </c>
      <c r="AA324" t="s">
        <v>167</v>
      </c>
      <c r="AB324" t="s">
        <v>167</v>
      </c>
      <c r="AC324" t="s">
        <v>167</v>
      </c>
      <c r="AE324" t="s">
        <v>230</v>
      </c>
      <c r="AF324" t="s">
        <v>167</v>
      </c>
      <c r="AI324">
        <v>2</v>
      </c>
      <c r="AK324" t="s">
        <v>167</v>
      </c>
      <c r="AO324" s="1" t="s">
        <v>148</v>
      </c>
    </row>
    <row r="325" spans="1:41" x14ac:dyDescent="0.3">
      <c r="A325" t="s">
        <v>319</v>
      </c>
      <c r="B325" t="s">
        <v>1178</v>
      </c>
      <c r="C325" t="s">
        <v>1196</v>
      </c>
      <c r="D325">
        <v>998</v>
      </c>
      <c r="E325">
        <v>4</v>
      </c>
      <c r="G325">
        <v>45</v>
      </c>
      <c r="H325" t="s">
        <v>146</v>
      </c>
      <c r="I325">
        <v>1590</v>
      </c>
      <c r="J325">
        <v>3995</v>
      </c>
      <c r="K325">
        <v>1770</v>
      </c>
      <c r="L325" t="s">
        <v>833</v>
      </c>
      <c r="M325">
        <v>5</v>
      </c>
      <c r="N325">
        <v>16.3</v>
      </c>
      <c r="O325" s="1" t="s">
        <v>148</v>
      </c>
      <c r="P325" t="s">
        <v>1188</v>
      </c>
      <c r="R325" s="6" t="s">
        <v>1181</v>
      </c>
      <c r="T325">
        <v>5</v>
      </c>
      <c r="U325" t="s">
        <v>167</v>
      </c>
      <c r="V325" t="s">
        <v>167</v>
      </c>
      <c r="W325" t="s">
        <v>148</v>
      </c>
      <c r="AA325" t="s">
        <v>167</v>
      </c>
      <c r="AB325" t="s">
        <v>167</v>
      </c>
      <c r="AC325" t="s">
        <v>167</v>
      </c>
      <c r="AE325" t="s">
        <v>230</v>
      </c>
      <c r="AF325" t="s">
        <v>167</v>
      </c>
      <c r="AG325" t="s">
        <v>167</v>
      </c>
      <c r="AI325">
        <v>2</v>
      </c>
      <c r="AK325" t="s">
        <v>167</v>
      </c>
      <c r="AN325" t="s">
        <v>167</v>
      </c>
      <c r="AO325" s="1" t="s">
        <v>148</v>
      </c>
    </row>
    <row r="326" spans="1:41" x14ac:dyDescent="0.3">
      <c r="A326" t="s">
        <v>319</v>
      </c>
      <c r="B326" t="s">
        <v>1178</v>
      </c>
      <c r="C326" t="s">
        <v>1198</v>
      </c>
      <c r="D326">
        <v>998</v>
      </c>
      <c r="E326">
        <v>4</v>
      </c>
      <c r="F326">
        <v>4</v>
      </c>
      <c r="G326">
        <v>45</v>
      </c>
      <c r="H326" t="s">
        <v>146</v>
      </c>
      <c r="I326">
        <v>1590</v>
      </c>
      <c r="J326">
        <v>3995</v>
      </c>
      <c r="K326">
        <v>1770</v>
      </c>
      <c r="L326" t="s">
        <v>833</v>
      </c>
      <c r="M326">
        <v>5</v>
      </c>
      <c r="N326">
        <v>16.3</v>
      </c>
      <c r="O326" s="1" t="s">
        <v>148</v>
      </c>
      <c r="P326" t="s">
        <v>1188</v>
      </c>
      <c r="R326" s="6" t="s">
        <v>1181</v>
      </c>
      <c r="T326">
        <v>5</v>
      </c>
      <c r="U326" t="s">
        <v>167</v>
      </c>
      <c r="V326" t="s">
        <v>167</v>
      </c>
      <c r="W326" t="s">
        <v>148</v>
      </c>
      <c r="AA326" t="s">
        <v>167</v>
      </c>
      <c r="AB326" t="s">
        <v>167</v>
      </c>
      <c r="AC326" t="s">
        <v>167</v>
      </c>
      <c r="AE326" t="s">
        <v>230</v>
      </c>
      <c r="AF326" t="s">
        <v>167</v>
      </c>
      <c r="AG326" t="s">
        <v>167</v>
      </c>
      <c r="AI326">
        <v>2</v>
      </c>
      <c r="AK326" t="s">
        <v>167</v>
      </c>
      <c r="AN326" t="s">
        <v>167</v>
      </c>
      <c r="AO326" s="1" t="s">
        <v>148</v>
      </c>
    </row>
    <row r="327" spans="1:41" x14ac:dyDescent="0.3">
      <c r="A327" t="s">
        <v>319</v>
      </c>
      <c r="B327" t="s">
        <v>1178</v>
      </c>
      <c r="C327" t="s">
        <v>1200</v>
      </c>
      <c r="D327">
        <v>998</v>
      </c>
      <c r="E327">
        <v>4</v>
      </c>
      <c r="F327">
        <v>4</v>
      </c>
      <c r="G327">
        <v>45</v>
      </c>
      <c r="H327" t="s">
        <v>146</v>
      </c>
      <c r="I327">
        <v>1590</v>
      </c>
      <c r="J327">
        <v>3995</v>
      </c>
      <c r="K327">
        <v>1770</v>
      </c>
      <c r="L327" t="s">
        <v>833</v>
      </c>
      <c r="M327">
        <v>5</v>
      </c>
      <c r="N327">
        <v>16.3</v>
      </c>
      <c r="O327" s="1" t="s">
        <v>148</v>
      </c>
      <c r="P327" t="s">
        <v>1188</v>
      </c>
      <c r="R327" s="6" t="s">
        <v>1181</v>
      </c>
      <c r="T327">
        <v>5</v>
      </c>
      <c r="U327" t="s">
        <v>167</v>
      </c>
      <c r="V327" t="s">
        <v>167</v>
      </c>
      <c r="W327" t="s">
        <v>148</v>
      </c>
      <c r="X327" t="s">
        <v>167</v>
      </c>
      <c r="AA327" t="s">
        <v>167</v>
      </c>
      <c r="AB327" t="s">
        <v>167</v>
      </c>
      <c r="AC327" t="s">
        <v>167</v>
      </c>
      <c r="AE327" t="s">
        <v>1202</v>
      </c>
      <c r="AF327" t="s">
        <v>167</v>
      </c>
      <c r="AG327" t="s">
        <v>167</v>
      </c>
      <c r="AI327">
        <v>6</v>
      </c>
      <c r="AL327" t="s">
        <v>167</v>
      </c>
      <c r="AN327" t="s">
        <v>167</v>
      </c>
      <c r="AO327" s="1" t="s">
        <v>148</v>
      </c>
    </row>
    <row r="328" spans="1:41" x14ac:dyDescent="0.3">
      <c r="A328" t="s">
        <v>319</v>
      </c>
      <c r="B328" t="s">
        <v>1178</v>
      </c>
      <c r="C328" t="s">
        <v>1203</v>
      </c>
      <c r="D328">
        <v>998</v>
      </c>
      <c r="E328">
        <v>4</v>
      </c>
      <c r="F328">
        <v>4</v>
      </c>
      <c r="G328">
        <v>45</v>
      </c>
      <c r="H328" t="s">
        <v>146</v>
      </c>
      <c r="I328">
        <v>1590</v>
      </c>
      <c r="J328">
        <v>3995</v>
      </c>
      <c r="K328">
        <v>1770</v>
      </c>
      <c r="L328" t="s">
        <v>833</v>
      </c>
      <c r="M328">
        <v>5</v>
      </c>
      <c r="N328">
        <v>16.3</v>
      </c>
      <c r="O328" s="1" t="s">
        <v>148</v>
      </c>
      <c r="P328" t="s">
        <v>576</v>
      </c>
      <c r="R328" s="6" t="s">
        <v>1181</v>
      </c>
      <c r="T328">
        <v>5</v>
      </c>
      <c r="U328" t="s">
        <v>167</v>
      </c>
      <c r="V328" t="s">
        <v>167</v>
      </c>
      <c r="W328" t="s">
        <v>148</v>
      </c>
      <c r="X328" t="s">
        <v>167</v>
      </c>
      <c r="Y328" t="s">
        <v>167</v>
      </c>
      <c r="AA328" t="s">
        <v>167</v>
      </c>
      <c r="AC328" t="s">
        <v>167</v>
      </c>
      <c r="AE328" t="s">
        <v>230</v>
      </c>
      <c r="AF328" t="s">
        <v>167</v>
      </c>
      <c r="AG328" t="s">
        <v>167</v>
      </c>
      <c r="AI328">
        <v>2</v>
      </c>
      <c r="AK328" t="s">
        <v>167</v>
      </c>
      <c r="AL328" t="s">
        <v>167</v>
      </c>
      <c r="AO328" s="1" t="s">
        <v>148</v>
      </c>
    </row>
    <row r="329" spans="1:41" x14ac:dyDescent="0.3">
      <c r="A329" t="s">
        <v>319</v>
      </c>
      <c r="B329" t="s">
        <v>1178</v>
      </c>
      <c r="C329" t="s">
        <v>1207</v>
      </c>
      <c r="D329">
        <v>998</v>
      </c>
      <c r="E329">
        <v>4</v>
      </c>
      <c r="G329">
        <v>45</v>
      </c>
      <c r="H329" t="s">
        <v>146</v>
      </c>
      <c r="I329">
        <v>1590</v>
      </c>
      <c r="J329">
        <v>3995</v>
      </c>
      <c r="K329">
        <v>1770</v>
      </c>
      <c r="L329" t="s">
        <v>833</v>
      </c>
      <c r="M329">
        <v>5</v>
      </c>
      <c r="N329">
        <v>16.3</v>
      </c>
      <c r="O329" s="1" t="s">
        <v>148</v>
      </c>
      <c r="P329" t="s">
        <v>576</v>
      </c>
      <c r="R329" s="6" t="s">
        <v>1181</v>
      </c>
      <c r="T329">
        <v>5</v>
      </c>
      <c r="U329" t="s">
        <v>167</v>
      </c>
      <c r="V329" t="s">
        <v>167</v>
      </c>
      <c r="W329" t="s">
        <v>148</v>
      </c>
      <c r="X329" t="s">
        <v>167</v>
      </c>
      <c r="Y329" t="s">
        <v>167</v>
      </c>
      <c r="AA329" t="s">
        <v>167</v>
      </c>
      <c r="AB329" t="s">
        <v>167</v>
      </c>
      <c r="AC329" t="s">
        <v>167</v>
      </c>
      <c r="AE329" t="s">
        <v>230</v>
      </c>
      <c r="AF329" t="s">
        <v>167</v>
      </c>
      <c r="AG329" t="s">
        <v>167</v>
      </c>
      <c r="AI329">
        <v>2</v>
      </c>
      <c r="AK329" t="s">
        <v>167</v>
      </c>
      <c r="AL329" t="s">
        <v>167</v>
      </c>
      <c r="AN329" t="s">
        <v>167</v>
      </c>
      <c r="AO329" s="1" t="s">
        <v>148</v>
      </c>
    </row>
    <row r="330" spans="1:41" x14ac:dyDescent="0.3">
      <c r="A330" t="s">
        <v>319</v>
      </c>
      <c r="B330" t="s">
        <v>1178</v>
      </c>
      <c r="C330" t="s">
        <v>1209</v>
      </c>
      <c r="D330">
        <v>1197</v>
      </c>
      <c r="E330">
        <v>4</v>
      </c>
      <c r="F330">
        <v>4</v>
      </c>
      <c r="G330">
        <v>45</v>
      </c>
      <c r="H330" t="s">
        <v>146</v>
      </c>
      <c r="I330">
        <v>1590</v>
      </c>
      <c r="J330">
        <v>3995</v>
      </c>
      <c r="K330">
        <v>1770</v>
      </c>
      <c r="L330" t="s">
        <v>833</v>
      </c>
      <c r="M330">
        <v>5</v>
      </c>
      <c r="N330">
        <v>16.3</v>
      </c>
      <c r="O330" s="1" t="s">
        <v>148</v>
      </c>
      <c r="P330" t="s">
        <v>1180</v>
      </c>
      <c r="R330" s="6" t="s">
        <v>1181</v>
      </c>
      <c r="T330">
        <v>5</v>
      </c>
      <c r="U330" t="s">
        <v>167</v>
      </c>
      <c r="V330" t="s">
        <v>167</v>
      </c>
      <c r="W330" t="s">
        <v>148</v>
      </c>
      <c r="AA330" t="s">
        <v>167</v>
      </c>
      <c r="AB330" t="s">
        <v>167</v>
      </c>
      <c r="AC330" t="s">
        <v>167</v>
      </c>
      <c r="AE330" t="s">
        <v>230</v>
      </c>
      <c r="AF330" t="s">
        <v>167</v>
      </c>
      <c r="AG330" t="s">
        <v>167</v>
      </c>
      <c r="AI330">
        <v>2</v>
      </c>
      <c r="AK330" t="s">
        <v>167</v>
      </c>
      <c r="AN330" t="s">
        <v>167</v>
      </c>
      <c r="AO330" s="1" t="s">
        <v>148</v>
      </c>
    </row>
    <row r="331" spans="1:41" x14ac:dyDescent="0.3">
      <c r="A331" t="s">
        <v>319</v>
      </c>
      <c r="B331" t="s">
        <v>1178</v>
      </c>
      <c r="C331" t="s">
        <v>1210</v>
      </c>
      <c r="D331">
        <v>1397</v>
      </c>
      <c r="E331">
        <v>4</v>
      </c>
      <c r="F331">
        <v>4</v>
      </c>
      <c r="G331">
        <v>45</v>
      </c>
      <c r="H331" t="s">
        <v>460</v>
      </c>
      <c r="I331">
        <v>1590</v>
      </c>
      <c r="J331">
        <v>3995</v>
      </c>
      <c r="K331">
        <v>1770</v>
      </c>
      <c r="L331" t="s">
        <v>833</v>
      </c>
      <c r="M331">
        <v>5</v>
      </c>
      <c r="N331">
        <v>16.3</v>
      </c>
      <c r="O331" s="1" t="s">
        <v>148</v>
      </c>
      <c r="P331" t="s">
        <v>1193</v>
      </c>
      <c r="R331" s="6" t="s">
        <v>1181</v>
      </c>
      <c r="T331">
        <v>5</v>
      </c>
      <c r="U331" t="s">
        <v>167</v>
      </c>
      <c r="V331" t="s">
        <v>167</v>
      </c>
      <c r="W331" t="s">
        <v>148</v>
      </c>
      <c r="Y331" t="s">
        <v>167</v>
      </c>
      <c r="AA331" t="s">
        <v>167</v>
      </c>
      <c r="AC331" t="s">
        <v>167</v>
      </c>
      <c r="AE331" t="s">
        <v>359</v>
      </c>
      <c r="AF331" t="s">
        <v>167</v>
      </c>
      <c r="AH331" t="s">
        <v>167</v>
      </c>
      <c r="AI331">
        <v>2</v>
      </c>
      <c r="AK331" t="s">
        <v>167</v>
      </c>
      <c r="AL331" t="s">
        <v>167</v>
      </c>
      <c r="AO331" s="1" t="s">
        <v>148</v>
      </c>
    </row>
    <row r="332" spans="1:41" x14ac:dyDescent="0.3">
      <c r="A332" t="s">
        <v>319</v>
      </c>
      <c r="B332" t="s">
        <v>1178</v>
      </c>
      <c r="C332" t="s">
        <v>1211</v>
      </c>
      <c r="D332">
        <v>1397</v>
      </c>
      <c r="E332">
        <v>4</v>
      </c>
      <c r="F332">
        <v>4</v>
      </c>
      <c r="G332">
        <v>45</v>
      </c>
      <c r="H332" t="s">
        <v>460</v>
      </c>
      <c r="I332">
        <v>1590</v>
      </c>
      <c r="J332">
        <v>3995</v>
      </c>
      <c r="K332">
        <v>1770</v>
      </c>
      <c r="L332" t="s">
        <v>833</v>
      </c>
      <c r="M332">
        <v>5</v>
      </c>
      <c r="N332">
        <v>16.3</v>
      </c>
      <c r="O332" s="1" t="s">
        <v>148</v>
      </c>
      <c r="P332" t="s">
        <v>1193</v>
      </c>
      <c r="R332" s="6" t="s">
        <v>1181</v>
      </c>
      <c r="T332">
        <v>5</v>
      </c>
      <c r="U332" t="s">
        <v>167</v>
      </c>
      <c r="V332" t="s">
        <v>167</v>
      </c>
      <c r="W332" t="s">
        <v>148</v>
      </c>
      <c r="Y332" t="s">
        <v>167</v>
      </c>
      <c r="AA332" t="s">
        <v>167</v>
      </c>
      <c r="AC332" t="s">
        <v>167</v>
      </c>
      <c r="AE332" t="s">
        <v>230</v>
      </c>
      <c r="AF332" t="s">
        <v>167</v>
      </c>
      <c r="AG332" t="s">
        <v>167</v>
      </c>
      <c r="AI332">
        <v>2</v>
      </c>
      <c r="AK332" t="s">
        <v>167</v>
      </c>
      <c r="AN332" t="s">
        <v>167</v>
      </c>
      <c r="AO332" s="1" t="s">
        <v>148</v>
      </c>
    </row>
    <row r="333" spans="1:41" x14ac:dyDescent="0.3">
      <c r="A333" t="s">
        <v>319</v>
      </c>
      <c r="B333" t="s">
        <v>1178</v>
      </c>
      <c r="C333" t="s">
        <v>1212</v>
      </c>
      <c r="D333">
        <v>1397</v>
      </c>
      <c r="E333">
        <v>4</v>
      </c>
      <c r="F333">
        <v>4</v>
      </c>
      <c r="G333">
        <v>45</v>
      </c>
      <c r="H333" t="s">
        <v>460</v>
      </c>
      <c r="I333">
        <v>1590</v>
      </c>
      <c r="J333">
        <v>3995</v>
      </c>
      <c r="K333">
        <v>1770</v>
      </c>
      <c r="L333" t="s">
        <v>833</v>
      </c>
      <c r="M333">
        <v>5</v>
      </c>
      <c r="N333">
        <v>16.3</v>
      </c>
      <c r="O333" s="1" t="s">
        <v>148</v>
      </c>
      <c r="P333" t="s">
        <v>1193</v>
      </c>
      <c r="R333" s="6" t="s">
        <v>1181</v>
      </c>
      <c r="T333">
        <v>5</v>
      </c>
      <c r="U333" t="s">
        <v>167</v>
      </c>
      <c r="V333" t="s">
        <v>167</v>
      </c>
      <c r="W333" t="s">
        <v>148</v>
      </c>
      <c r="X333" t="s">
        <v>167</v>
      </c>
      <c r="Y333" t="s">
        <v>167</v>
      </c>
      <c r="AA333" t="s">
        <v>167</v>
      </c>
      <c r="AB333" t="s">
        <v>167</v>
      </c>
      <c r="AC333" t="s">
        <v>167</v>
      </c>
      <c r="AE333" t="s">
        <v>230</v>
      </c>
      <c r="AF333" t="s">
        <v>167</v>
      </c>
      <c r="AG333" t="s">
        <v>167</v>
      </c>
      <c r="AH333" t="s">
        <v>167</v>
      </c>
      <c r="AI333">
        <v>2</v>
      </c>
      <c r="AK333" t="s">
        <v>167</v>
      </c>
      <c r="AL333" t="s">
        <v>167</v>
      </c>
      <c r="AN333" t="s">
        <v>167</v>
      </c>
      <c r="AO333" s="1" t="s">
        <v>148</v>
      </c>
    </row>
    <row r="334" spans="1:41" x14ac:dyDescent="0.3">
      <c r="A334" t="s">
        <v>319</v>
      </c>
      <c r="B334" t="s">
        <v>1178</v>
      </c>
      <c r="C334" t="s">
        <v>1213</v>
      </c>
      <c r="D334">
        <v>1397</v>
      </c>
      <c r="E334">
        <v>4</v>
      </c>
      <c r="F334">
        <v>4</v>
      </c>
      <c r="G334">
        <v>45</v>
      </c>
      <c r="H334" t="s">
        <v>460</v>
      </c>
      <c r="I334">
        <v>1590</v>
      </c>
      <c r="J334">
        <v>3995</v>
      </c>
      <c r="K334">
        <v>1770</v>
      </c>
      <c r="L334" t="s">
        <v>833</v>
      </c>
      <c r="M334">
        <v>5</v>
      </c>
      <c r="N334">
        <v>16.3</v>
      </c>
      <c r="O334" s="1" t="s">
        <v>148</v>
      </c>
      <c r="P334" t="s">
        <v>1193</v>
      </c>
      <c r="R334" s="6" t="s">
        <v>1181</v>
      </c>
      <c r="T334">
        <v>5</v>
      </c>
      <c r="U334" t="s">
        <v>167</v>
      </c>
      <c r="V334" t="s">
        <v>167</v>
      </c>
      <c r="W334" t="s">
        <v>148</v>
      </c>
      <c r="X334" t="s">
        <v>167</v>
      </c>
      <c r="Y334" t="s">
        <v>167</v>
      </c>
      <c r="AA334" t="s">
        <v>167</v>
      </c>
      <c r="AB334" t="s">
        <v>167</v>
      </c>
      <c r="AC334" t="s">
        <v>167</v>
      </c>
      <c r="AE334" t="s">
        <v>1216</v>
      </c>
      <c r="AF334" t="s">
        <v>167</v>
      </c>
      <c r="AG334" t="s">
        <v>167</v>
      </c>
      <c r="AH334" t="s">
        <v>167</v>
      </c>
      <c r="AI334">
        <v>6</v>
      </c>
      <c r="AK334" t="s">
        <v>167</v>
      </c>
      <c r="AL334" t="s">
        <v>167</v>
      </c>
      <c r="AN334" t="s">
        <v>167</v>
      </c>
      <c r="AO334" s="1" t="s">
        <v>148</v>
      </c>
    </row>
    <row r="335" spans="1:41" x14ac:dyDescent="0.3">
      <c r="A335" t="s">
        <v>139</v>
      </c>
      <c r="B335" t="s">
        <v>1217</v>
      </c>
      <c r="C335" t="s">
        <v>181</v>
      </c>
      <c r="D335">
        <v>1198</v>
      </c>
      <c r="E335">
        <v>3</v>
      </c>
      <c r="F335">
        <v>4</v>
      </c>
      <c r="G335">
        <v>44</v>
      </c>
      <c r="H335" t="s">
        <v>146</v>
      </c>
      <c r="I335">
        <v>1607</v>
      </c>
      <c r="J335">
        <v>3994</v>
      </c>
      <c r="K335">
        <v>1811</v>
      </c>
      <c r="L335" t="s">
        <v>833</v>
      </c>
      <c r="M335">
        <v>5</v>
      </c>
      <c r="N335">
        <v>16.3</v>
      </c>
      <c r="O335" s="1" t="s">
        <v>148</v>
      </c>
      <c r="P335" t="s">
        <v>1144</v>
      </c>
      <c r="R335" s="6" t="s">
        <v>1218</v>
      </c>
      <c r="T335">
        <v>5</v>
      </c>
      <c r="V335" t="s">
        <v>167</v>
      </c>
      <c r="W335">
        <v>5.0999999999999996</v>
      </c>
      <c r="Y335" t="s">
        <v>167</v>
      </c>
      <c r="AC335" t="s">
        <v>167</v>
      </c>
      <c r="AE335" t="s">
        <v>230</v>
      </c>
      <c r="AF335" t="s">
        <v>167</v>
      </c>
      <c r="AH335" t="s">
        <v>167</v>
      </c>
      <c r="AI335">
        <v>2</v>
      </c>
      <c r="AK335" t="s">
        <v>167</v>
      </c>
      <c r="AO335" s="1" t="s">
        <v>148</v>
      </c>
    </row>
    <row r="336" spans="1:41" x14ac:dyDescent="0.3">
      <c r="A336" t="s">
        <v>139</v>
      </c>
      <c r="B336" t="s">
        <v>1217</v>
      </c>
      <c r="C336" t="s">
        <v>191</v>
      </c>
      <c r="D336">
        <v>1198</v>
      </c>
      <c r="E336">
        <v>3</v>
      </c>
      <c r="F336">
        <v>4</v>
      </c>
      <c r="G336">
        <v>44</v>
      </c>
      <c r="H336" t="s">
        <v>146</v>
      </c>
      <c r="I336">
        <v>1607</v>
      </c>
      <c r="J336">
        <v>3994</v>
      </c>
      <c r="K336">
        <v>1811</v>
      </c>
      <c r="L336" t="s">
        <v>833</v>
      </c>
      <c r="M336">
        <v>5</v>
      </c>
      <c r="N336">
        <v>16.3</v>
      </c>
      <c r="O336" s="1" t="s">
        <v>148</v>
      </c>
      <c r="P336" t="s">
        <v>1144</v>
      </c>
      <c r="R336" s="6" t="s">
        <v>1218</v>
      </c>
      <c r="T336">
        <v>5</v>
      </c>
      <c r="U336" t="s">
        <v>167</v>
      </c>
      <c r="V336" t="s">
        <v>167</v>
      </c>
      <c r="W336">
        <v>5.0999999999999996</v>
      </c>
      <c r="Y336" t="s">
        <v>167</v>
      </c>
      <c r="AC336" t="s">
        <v>167</v>
      </c>
      <c r="AE336" t="s">
        <v>230</v>
      </c>
      <c r="AF336" t="s">
        <v>167</v>
      </c>
      <c r="AH336" t="s">
        <v>167</v>
      </c>
      <c r="AI336">
        <v>2</v>
      </c>
      <c r="AK336" t="s">
        <v>167</v>
      </c>
      <c r="AO336" s="1" t="s">
        <v>148</v>
      </c>
    </row>
    <row r="337" spans="1:41" x14ac:dyDescent="0.3">
      <c r="A337" t="s">
        <v>139</v>
      </c>
      <c r="B337" t="s">
        <v>1217</v>
      </c>
      <c r="C337" t="s">
        <v>1223</v>
      </c>
      <c r="D337">
        <v>1198</v>
      </c>
      <c r="E337">
        <v>3</v>
      </c>
      <c r="F337">
        <v>4</v>
      </c>
      <c r="G337">
        <v>44</v>
      </c>
      <c r="H337" t="s">
        <v>146</v>
      </c>
      <c r="I337">
        <v>1607</v>
      </c>
      <c r="J337">
        <v>3994</v>
      </c>
      <c r="K337">
        <v>1811</v>
      </c>
      <c r="L337" t="s">
        <v>833</v>
      </c>
      <c r="M337">
        <v>5</v>
      </c>
      <c r="N337">
        <v>16.3</v>
      </c>
      <c r="O337" s="1" t="s">
        <v>148</v>
      </c>
      <c r="P337" t="s">
        <v>1144</v>
      </c>
      <c r="R337" s="6" t="s">
        <v>1218</v>
      </c>
      <c r="T337">
        <v>5</v>
      </c>
      <c r="U337" t="s">
        <v>167</v>
      </c>
      <c r="V337" t="s">
        <v>167</v>
      </c>
      <c r="W337">
        <v>5.0999999999999996</v>
      </c>
      <c r="Y337" t="s">
        <v>167</v>
      </c>
      <c r="AC337" t="s">
        <v>167</v>
      </c>
      <c r="AE337" t="s">
        <v>230</v>
      </c>
      <c r="AF337" t="s">
        <v>167</v>
      </c>
      <c r="AH337" t="s">
        <v>167</v>
      </c>
      <c r="AI337">
        <v>2</v>
      </c>
      <c r="AK337" t="s">
        <v>167</v>
      </c>
      <c r="AO337" s="1" t="s">
        <v>148</v>
      </c>
    </row>
    <row r="338" spans="1:41" x14ac:dyDescent="0.3">
      <c r="A338" t="s">
        <v>139</v>
      </c>
      <c r="B338" t="s">
        <v>1217</v>
      </c>
      <c r="C338" t="s">
        <v>1224</v>
      </c>
      <c r="D338">
        <v>1198</v>
      </c>
      <c r="E338">
        <v>3</v>
      </c>
      <c r="F338">
        <v>4</v>
      </c>
      <c r="G338">
        <v>44</v>
      </c>
      <c r="H338" t="s">
        <v>146</v>
      </c>
      <c r="I338">
        <v>1607</v>
      </c>
      <c r="J338">
        <v>3994</v>
      </c>
      <c r="K338">
        <v>1811</v>
      </c>
      <c r="L338" t="s">
        <v>833</v>
      </c>
      <c r="M338">
        <v>5</v>
      </c>
      <c r="N338">
        <v>16.3</v>
      </c>
      <c r="O338" s="1" t="s">
        <v>148</v>
      </c>
      <c r="P338" t="s">
        <v>1144</v>
      </c>
      <c r="R338" s="6" t="s">
        <v>1218</v>
      </c>
      <c r="T338">
        <v>5</v>
      </c>
      <c r="U338" t="s">
        <v>167</v>
      </c>
      <c r="V338" t="s">
        <v>167</v>
      </c>
      <c r="W338">
        <v>5.0999999999999996</v>
      </c>
      <c r="Y338" t="s">
        <v>167</v>
      </c>
      <c r="AC338" t="s">
        <v>167</v>
      </c>
      <c r="AE338" t="s">
        <v>230</v>
      </c>
      <c r="AF338" t="s">
        <v>167</v>
      </c>
      <c r="AG338" t="s">
        <v>167</v>
      </c>
      <c r="AH338" t="s">
        <v>167</v>
      </c>
      <c r="AI338">
        <v>2</v>
      </c>
      <c r="AK338" t="s">
        <v>167</v>
      </c>
      <c r="AO338" s="1" t="s">
        <v>148</v>
      </c>
    </row>
    <row r="339" spans="1:41" x14ac:dyDescent="0.3">
      <c r="A339" t="s">
        <v>139</v>
      </c>
      <c r="B339" t="s">
        <v>1217</v>
      </c>
      <c r="C339" t="s">
        <v>1225</v>
      </c>
      <c r="D339">
        <v>1198</v>
      </c>
      <c r="E339">
        <v>3</v>
      </c>
      <c r="F339">
        <v>4</v>
      </c>
      <c r="G339">
        <v>44</v>
      </c>
      <c r="H339" t="s">
        <v>146</v>
      </c>
      <c r="I339">
        <v>1607</v>
      </c>
      <c r="J339">
        <v>3994</v>
      </c>
      <c r="K339">
        <v>1811</v>
      </c>
      <c r="L339" t="s">
        <v>833</v>
      </c>
      <c r="M339">
        <v>5</v>
      </c>
      <c r="N339">
        <v>16.3</v>
      </c>
      <c r="O339" s="1" t="s">
        <v>148</v>
      </c>
      <c r="P339" t="s">
        <v>1144</v>
      </c>
      <c r="R339" s="6" t="s">
        <v>1218</v>
      </c>
      <c r="T339">
        <v>5</v>
      </c>
      <c r="U339" t="s">
        <v>167</v>
      </c>
      <c r="V339" t="s">
        <v>167</v>
      </c>
      <c r="W339">
        <v>5.0999999999999996</v>
      </c>
      <c r="Y339" t="s">
        <v>167</v>
      </c>
      <c r="AC339" t="s">
        <v>167</v>
      </c>
      <c r="AE339" t="s">
        <v>230</v>
      </c>
      <c r="AF339" t="s">
        <v>167</v>
      </c>
      <c r="AG339" t="s">
        <v>167</v>
      </c>
      <c r="AH339" t="s">
        <v>167</v>
      </c>
      <c r="AI339">
        <v>2</v>
      </c>
      <c r="AK339" t="s">
        <v>167</v>
      </c>
      <c r="AO339" s="1" t="s">
        <v>148</v>
      </c>
    </row>
    <row r="340" spans="1:41" x14ac:dyDescent="0.3">
      <c r="A340" t="s">
        <v>139</v>
      </c>
      <c r="B340" t="s">
        <v>1217</v>
      </c>
      <c r="C340" t="s">
        <v>1226</v>
      </c>
      <c r="D340">
        <v>1198</v>
      </c>
      <c r="E340">
        <v>3</v>
      </c>
      <c r="F340">
        <v>4</v>
      </c>
      <c r="G340">
        <v>44</v>
      </c>
      <c r="H340" t="s">
        <v>146</v>
      </c>
      <c r="I340">
        <v>1607</v>
      </c>
      <c r="J340">
        <v>3994</v>
      </c>
      <c r="K340">
        <v>1811</v>
      </c>
      <c r="L340" t="s">
        <v>833</v>
      </c>
      <c r="M340">
        <v>5</v>
      </c>
      <c r="N340">
        <v>16.3</v>
      </c>
      <c r="O340" s="1" t="s">
        <v>148</v>
      </c>
      <c r="P340" t="s">
        <v>1144</v>
      </c>
      <c r="R340" s="6" t="s">
        <v>1218</v>
      </c>
      <c r="T340">
        <v>5</v>
      </c>
      <c r="U340" t="s">
        <v>167</v>
      </c>
      <c r="V340" t="s">
        <v>167</v>
      </c>
      <c r="W340">
        <v>5.0999999999999996</v>
      </c>
      <c r="Y340" t="s">
        <v>167</v>
      </c>
      <c r="AC340" t="s">
        <v>167</v>
      </c>
      <c r="AE340" t="s">
        <v>230</v>
      </c>
      <c r="AF340" t="s">
        <v>167</v>
      </c>
      <c r="AG340" t="s">
        <v>167</v>
      </c>
      <c r="AH340" t="s">
        <v>167</v>
      </c>
      <c r="AI340">
        <v>2</v>
      </c>
      <c r="AK340" t="s">
        <v>167</v>
      </c>
      <c r="AO340" s="1" t="s">
        <v>148</v>
      </c>
    </row>
    <row r="341" spans="1:41" x14ac:dyDescent="0.3">
      <c r="A341" t="s">
        <v>139</v>
      </c>
      <c r="B341" t="s">
        <v>1217</v>
      </c>
      <c r="C341" t="s">
        <v>1227</v>
      </c>
      <c r="D341">
        <v>1198</v>
      </c>
      <c r="E341">
        <v>3</v>
      </c>
      <c r="F341">
        <v>4</v>
      </c>
      <c r="G341">
        <v>44</v>
      </c>
      <c r="H341" t="s">
        <v>146</v>
      </c>
      <c r="I341">
        <v>1607</v>
      </c>
      <c r="J341">
        <v>3994</v>
      </c>
      <c r="K341">
        <v>1811</v>
      </c>
      <c r="L341" t="s">
        <v>833</v>
      </c>
      <c r="M341">
        <v>5</v>
      </c>
      <c r="N341">
        <v>16.3</v>
      </c>
      <c r="O341" s="1" t="s">
        <v>148</v>
      </c>
      <c r="P341" t="s">
        <v>1144</v>
      </c>
      <c r="R341" s="6" t="s">
        <v>1218</v>
      </c>
      <c r="T341">
        <v>5</v>
      </c>
      <c r="U341" t="s">
        <v>167</v>
      </c>
      <c r="V341" t="s">
        <v>167</v>
      </c>
      <c r="W341">
        <v>5.0999999999999996</v>
      </c>
      <c r="X341" t="s">
        <v>167</v>
      </c>
      <c r="Y341" t="s">
        <v>167</v>
      </c>
      <c r="AC341" t="s">
        <v>167</v>
      </c>
      <c r="AE341" t="s">
        <v>230</v>
      </c>
      <c r="AF341" t="s">
        <v>167</v>
      </c>
      <c r="AG341" t="s">
        <v>167</v>
      </c>
      <c r="AH341" t="s">
        <v>167</v>
      </c>
      <c r="AI341">
        <v>2</v>
      </c>
      <c r="AK341" t="s">
        <v>167</v>
      </c>
      <c r="AM341" t="s">
        <v>167</v>
      </c>
      <c r="AO341" s="1" t="s">
        <v>148</v>
      </c>
    </row>
    <row r="342" spans="1:41" x14ac:dyDescent="0.3">
      <c r="A342" t="s">
        <v>139</v>
      </c>
      <c r="B342" t="s">
        <v>1217</v>
      </c>
      <c r="C342" t="s">
        <v>192</v>
      </c>
      <c r="D342">
        <v>1198</v>
      </c>
      <c r="E342">
        <v>3</v>
      </c>
      <c r="F342">
        <v>4</v>
      </c>
      <c r="G342">
        <v>44</v>
      </c>
      <c r="H342" t="s">
        <v>146</v>
      </c>
      <c r="I342">
        <v>1607</v>
      </c>
      <c r="J342">
        <v>3994</v>
      </c>
      <c r="K342">
        <v>1811</v>
      </c>
      <c r="L342" t="s">
        <v>833</v>
      </c>
      <c r="M342">
        <v>5</v>
      </c>
      <c r="N342">
        <v>16.3</v>
      </c>
      <c r="O342" s="1" t="s">
        <v>148</v>
      </c>
      <c r="P342" t="s">
        <v>1144</v>
      </c>
      <c r="R342" s="6" t="s">
        <v>1218</v>
      </c>
      <c r="T342">
        <v>5</v>
      </c>
      <c r="U342" t="s">
        <v>167</v>
      </c>
      <c r="V342" t="s">
        <v>167</v>
      </c>
      <c r="W342">
        <v>5.0999999999999996</v>
      </c>
      <c r="X342" t="s">
        <v>167</v>
      </c>
      <c r="Y342" t="s">
        <v>167</v>
      </c>
      <c r="AC342" t="s">
        <v>167</v>
      </c>
      <c r="AE342" t="s">
        <v>359</v>
      </c>
      <c r="AF342" t="s">
        <v>167</v>
      </c>
      <c r="AH342" t="s">
        <v>167</v>
      </c>
      <c r="AI342">
        <v>2</v>
      </c>
      <c r="AK342" t="s">
        <v>167</v>
      </c>
      <c r="AO342" s="1" t="s">
        <v>148</v>
      </c>
    </row>
    <row r="343" spans="1:41" x14ac:dyDescent="0.3">
      <c r="A343" t="s">
        <v>139</v>
      </c>
      <c r="B343" t="s">
        <v>1217</v>
      </c>
      <c r="C343" t="s">
        <v>1228</v>
      </c>
      <c r="D343">
        <v>1198</v>
      </c>
      <c r="E343">
        <v>3</v>
      </c>
      <c r="F343">
        <v>4</v>
      </c>
      <c r="G343">
        <v>44</v>
      </c>
      <c r="H343" t="s">
        <v>146</v>
      </c>
      <c r="I343">
        <v>1607</v>
      </c>
      <c r="J343">
        <v>3994</v>
      </c>
      <c r="K343">
        <v>1811</v>
      </c>
      <c r="L343" t="s">
        <v>833</v>
      </c>
      <c r="M343">
        <v>5</v>
      </c>
      <c r="N343">
        <v>16.3</v>
      </c>
      <c r="O343" s="1" t="s">
        <v>148</v>
      </c>
      <c r="P343" t="s">
        <v>1144</v>
      </c>
      <c r="R343" s="6" t="s">
        <v>1218</v>
      </c>
      <c r="T343">
        <v>5</v>
      </c>
      <c r="U343" t="s">
        <v>167</v>
      </c>
      <c r="V343" t="s">
        <v>167</v>
      </c>
      <c r="W343">
        <v>5.0999999999999996</v>
      </c>
      <c r="X343" t="s">
        <v>167</v>
      </c>
      <c r="Y343" t="s">
        <v>167</v>
      </c>
      <c r="AC343" t="s">
        <v>167</v>
      </c>
      <c r="AE343" t="s">
        <v>230</v>
      </c>
      <c r="AF343" t="s">
        <v>167</v>
      </c>
      <c r="AG343" t="s">
        <v>167</v>
      </c>
      <c r="AH343" t="s">
        <v>167</v>
      </c>
      <c r="AI343">
        <v>2</v>
      </c>
      <c r="AK343" t="s">
        <v>167</v>
      </c>
      <c r="AM343" t="s">
        <v>167</v>
      </c>
      <c r="AO343" s="1" t="s">
        <v>148</v>
      </c>
    </row>
    <row r="344" spans="1:41" x14ac:dyDescent="0.3">
      <c r="A344" t="s">
        <v>139</v>
      </c>
      <c r="B344" t="s">
        <v>1217</v>
      </c>
      <c r="C344" t="s">
        <v>1229</v>
      </c>
      <c r="D344">
        <v>1198</v>
      </c>
      <c r="E344">
        <v>3</v>
      </c>
      <c r="F344">
        <v>4</v>
      </c>
      <c r="G344">
        <v>44</v>
      </c>
      <c r="H344" t="s">
        <v>146</v>
      </c>
      <c r="I344">
        <v>1607</v>
      </c>
      <c r="J344">
        <v>3994</v>
      </c>
      <c r="K344">
        <v>1811</v>
      </c>
      <c r="L344" t="s">
        <v>833</v>
      </c>
      <c r="M344">
        <v>5</v>
      </c>
      <c r="N344">
        <v>16.3</v>
      </c>
      <c r="O344" s="1" t="s">
        <v>148</v>
      </c>
      <c r="P344" t="s">
        <v>1144</v>
      </c>
      <c r="R344" s="6" t="s">
        <v>1218</v>
      </c>
      <c r="T344">
        <v>5</v>
      </c>
      <c r="U344" t="s">
        <v>167</v>
      </c>
      <c r="V344" t="s">
        <v>167</v>
      </c>
      <c r="W344">
        <v>5.0999999999999996</v>
      </c>
      <c r="X344" t="s">
        <v>167</v>
      </c>
      <c r="Y344" t="s">
        <v>167</v>
      </c>
      <c r="AC344" t="s">
        <v>167</v>
      </c>
      <c r="AE344" t="s">
        <v>230</v>
      </c>
      <c r="AF344" t="s">
        <v>167</v>
      </c>
      <c r="AG344" t="s">
        <v>167</v>
      </c>
      <c r="AH344" t="s">
        <v>167</v>
      </c>
      <c r="AI344">
        <v>2</v>
      </c>
      <c r="AK344" t="s">
        <v>167</v>
      </c>
      <c r="AM344" t="s">
        <v>167</v>
      </c>
      <c r="AO344" s="1" t="s">
        <v>148</v>
      </c>
    </row>
    <row r="345" spans="1:41" x14ac:dyDescent="0.3">
      <c r="A345" t="s">
        <v>139</v>
      </c>
      <c r="B345" t="s">
        <v>1217</v>
      </c>
      <c r="C345" t="s">
        <v>1230</v>
      </c>
      <c r="D345">
        <v>1198</v>
      </c>
      <c r="E345">
        <v>3</v>
      </c>
      <c r="F345">
        <v>4</v>
      </c>
      <c r="G345">
        <v>44</v>
      </c>
      <c r="H345" t="s">
        <v>146</v>
      </c>
      <c r="I345">
        <v>1607</v>
      </c>
      <c r="J345">
        <v>3994</v>
      </c>
      <c r="K345">
        <v>1811</v>
      </c>
      <c r="L345" t="s">
        <v>833</v>
      </c>
      <c r="M345">
        <v>5</v>
      </c>
      <c r="N345">
        <v>16.3</v>
      </c>
      <c r="O345" s="1" t="s">
        <v>148</v>
      </c>
      <c r="P345" t="s">
        <v>1144</v>
      </c>
      <c r="R345" s="6" t="s">
        <v>1218</v>
      </c>
      <c r="T345">
        <v>5</v>
      </c>
      <c r="U345" t="s">
        <v>167</v>
      </c>
      <c r="V345" t="s">
        <v>167</v>
      </c>
      <c r="W345">
        <v>5.0999999999999996</v>
      </c>
      <c r="X345" t="s">
        <v>167</v>
      </c>
      <c r="Y345" t="s">
        <v>167</v>
      </c>
      <c r="AC345" t="s">
        <v>167</v>
      </c>
      <c r="AE345" t="s">
        <v>230</v>
      </c>
      <c r="AF345" t="s">
        <v>167</v>
      </c>
      <c r="AG345" t="s">
        <v>167</v>
      </c>
      <c r="AH345" t="s">
        <v>167</v>
      </c>
      <c r="AI345">
        <v>2</v>
      </c>
      <c r="AK345" t="s">
        <v>167</v>
      </c>
      <c r="AM345" t="s">
        <v>167</v>
      </c>
      <c r="AO345" s="1" t="s">
        <v>148</v>
      </c>
    </row>
    <row r="346" spans="1:41" x14ac:dyDescent="0.3">
      <c r="A346" t="s">
        <v>139</v>
      </c>
      <c r="B346" t="s">
        <v>1217</v>
      </c>
      <c r="C346" t="s">
        <v>1231</v>
      </c>
      <c r="D346">
        <v>1198</v>
      </c>
      <c r="E346">
        <v>3</v>
      </c>
      <c r="F346">
        <v>4</v>
      </c>
      <c r="G346">
        <v>44</v>
      </c>
      <c r="H346" t="s">
        <v>146</v>
      </c>
      <c r="I346">
        <v>1607</v>
      </c>
      <c r="J346">
        <v>3994</v>
      </c>
      <c r="K346">
        <v>1811</v>
      </c>
      <c r="L346" t="s">
        <v>833</v>
      </c>
      <c r="M346">
        <v>5</v>
      </c>
      <c r="N346">
        <v>16.3</v>
      </c>
      <c r="O346" s="1" t="s">
        <v>148</v>
      </c>
      <c r="P346" t="s">
        <v>1144</v>
      </c>
      <c r="R346" s="6" t="s">
        <v>1218</v>
      </c>
      <c r="T346">
        <v>5</v>
      </c>
      <c r="U346" t="s">
        <v>167</v>
      </c>
      <c r="V346" t="s">
        <v>167</v>
      </c>
      <c r="W346">
        <v>5.0999999999999996</v>
      </c>
      <c r="X346" t="s">
        <v>167</v>
      </c>
      <c r="Y346" t="s">
        <v>167</v>
      </c>
      <c r="AC346" t="s">
        <v>167</v>
      </c>
      <c r="AE346" t="s">
        <v>230</v>
      </c>
      <c r="AF346" t="s">
        <v>167</v>
      </c>
      <c r="AG346" t="s">
        <v>167</v>
      </c>
      <c r="AH346" t="s">
        <v>167</v>
      </c>
      <c r="AI346">
        <v>2</v>
      </c>
      <c r="AK346" t="s">
        <v>167</v>
      </c>
      <c r="AM346" t="s">
        <v>167</v>
      </c>
      <c r="AO346" s="1" t="s">
        <v>148</v>
      </c>
    </row>
    <row r="347" spans="1:41" x14ac:dyDescent="0.3">
      <c r="A347" t="s">
        <v>139</v>
      </c>
      <c r="B347" t="s">
        <v>1217</v>
      </c>
      <c r="C347" t="s">
        <v>490</v>
      </c>
      <c r="D347">
        <v>1497</v>
      </c>
      <c r="E347">
        <v>4</v>
      </c>
      <c r="F347">
        <v>4</v>
      </c>
      <c r="G347">
        <v>44</v>
      </c>
      <c r="H347" t="s">
        <v>460</v>
      </c>
      <c r="I347">
        <v>1607</v>
      </c>
      <c r="J347">
        <v>3994</v>
      </c>
      <c r="K347">
        <v>1811</v>
      </c>
      <c r="L347" t="s">
        <v>833</v>
      </c>
      <c r="M347">
        <v>5</v>
      </c>
      <c r="N347">
        <v>16.3</v>
      </c>
      <c r="O347" s="1" t="s">
        <v>148</v>
      </c>
      <c r="P347" t="s">
        <v>1232</v>
      </c>
      <c r="R347" s="6" t="s">
        <v>1218</v>
      </c>
      <c r="T347">
        <v>5</v>
      </c>
      <c r="V347" t="s">
        <v>167</v>
      </c>
      <c r="W347">
        <v>5.0999999999999996</v>
      </c>
      <c r="Y347" t="s">
        <v>167</v>
      </c>
      <c r="AC347" t="s">
        <v>167</v>
      </c>
      <c r="AE347" t="s">
        <v>359</v>
      </c>
      <c r="AF347" t="s">
        <v>167</v>
      </c>
      <c r="AH347" t="s">
        <v>167</v>
      </c>
      <c r="AI347">
        <v>2</v>
      </c>
      <c r="AK347" t="s">
        <v>167</v>
      </c>
      <c r="AO347" s="1" t="s">
        <v>148</v>
      </c>
    </row>
    <row r="348" spans="1:41" x14ac:dyDescent="0.3">
      <c r="A348" t="s">
        <v>139</v>
      </c>
      <c r="B348" t="s">
        <v>1217</v>
      </c>
      <c r="C348" t="s">
        <v>492</v>
      </c>
      <c r="D348">
        <v>1497</v>
      </c>
      <c r="E348">
        <v>4</v>
      </c>
      <c r="F348">
        <v>4</v>
      </c>
      <c r="G348">
        <v>44</v>
      </c>
      <c r="H348" t="s">
        <v>460</v>
      </c>
      <c r="I348">
        <v>1607</v>
      </c>
      <c r="J348">
        <v>3994</v>
      </c>
      <c r="K348">
        <v>1811</v>
      </c>
      <c r="L348" t="s">
        <v>833</v>
      </c>
      <c r="M348">
        <v>5</v>
      </c>
      <c r="N348">
        <v>16.3</v>
      </c>
      <c r="O348" s="1" t="s">
        <v>148</v>
      </c>
      <c r="P348" t="s">
        <v>1232</v>
      </c>
      <c r="R348" s="6" t="s">
        <v>1218</v>
      </c>
      <c r="T348">
        <v>5</v>
      </c>
      <c r="U348" t="s">
        <v>167</v>
      </c>
      <c r="V348" t="s">
        <v>167</v>
      </c>
      <c r="W348">
        <v>5.0999999999999996</v>
      </c>
      <c r="Y348" t="s">
        <v>167</v>
      </c>
      <c r="AC348" t="s">
        <v>167</v>
      </c>
      <c r="AE348" t="s">
        <v>230</v>
      </c>
      <c r="AF348" t="s">
        <v>167</v>
      </c>
      <c r="AH348" t="s">
        <v>167</v>
      </c>
      <c r="AI348">
        <v>2</v>
      </c>
      <c r="AK348" t="s">
        <v>167</v>
      </c>
      <c r="AO348" s="1" t="s">
        <v>148</v>
      </c>
    </row>
    <row r="349" spans="1:41" x14ac:dyDescent="0.3">
      <c r="A349" t="s">
        <v>139</v>
      </c>
      <c r="B349" t="s">
        <v>1217</v>
      </c>
      <c r="C349" t="s">
        <v>1132</v>
      </c>
      <c r="D349">
        <v>1497</v>
      </c>
      <c r="E349">
        <v>4</v>
      </c>
      <c r="F349">
        <v>4</v>
      </c>
      <c r="G349">
        <v>44</v>
      </c>
      <c r="H349" t="s">
        <v>460</v>
      </c>
      <c r="I349">
        <v>1607</v>
      </c>
      <c r="J349">
        <v>3994</v>
      </c>
      <c r="K349">
        <v>1811</v>
      </c>
      <c r="L349" t="s">
        <v>833</v>
      </c>
      <c r="M349">
        <v>5</v>
      </c>
      <c r="N349">
        <v>16.3</v>
      </c>
      <c r="O349" s="1" t="s">
        <v>148</v>
      </c>
      <c r="P349" t="s">
        <v>1232</v>
      </c>
      <c r="R349" s="6" t="s">
        <v>1218</v>
      </c>
      <c r="T349">
        <v>5</v>
      </c>
      <c r="U349" t="s">
        <v>167</v>
      </c>
      <c r="V349" t="s">
        <v>167</v>
      </c>
      <c r="W349">
        <v>5.0999999999999996</v>
      </c>
      <c r="Y349" t="s">
        <v>167</v>
      </c>
      <c r="AC349" t="s">
        <v>167</v>
      </c>
      <c r="AE349" t="s">
        <v>230</v>
      </c>
      <c r="AF349" t="s">
        <v>167</v>
      </c>
      <c r="AH349" t="s">
        <v>167</v>
      </c>
      <c r="AI349">
        <v>2</v>
      </c>
      <c r="AK349" t="s">
        <v>167</v>
      </c>
      <c r="AO349" s="1" t="s">
        <v>148</v>
      </c>
    </row>
    <row r="350" spans="1:41" x14ac:dyDescent="0.3">
      <c r="A350" t="s">
        <v>139</v>
      </c>
      <c r="B350" t="s">
        <v>1217</v>
      </c>
      <c r="C350" t="s">
        <v>1235</v>
      </c>
      <c r="D350">
        <v>1497</v>
      </c>
      <c r="E350">
        <v>4</v>
      </c>
      <c r="F350">
        <v>4</v>
      </c>
      <c r="G350">
        <v>44</v>
      </c>
      <c r="H350" t="s">
        <v>460</v>
      </c>
      <c r="I350">
        <v>1607</v>
      </c>
      <c r="J350">
        <v>3994</v>
      </c>
      <c r="K350">
        <v>1811</v>
      </c>
      <c r="L350" t="s">
        <v>833</v>
      </c>
      <c r="M350">
        <v>5</v>
      </c>
      <c r="N350">
        <v>16.3</v>
      </c>
      <c r="O350" s="1" t="s">
        <v>148</v>
      </c>
      <c r="P350" t="s">
        <v>1232</v>
      </c>
      <c r="R350" s="6" t="s">
        <v>1218</v>
      </c>
      <c r="T350">
        <v>5</v>
      </c>
      <c r="U350" t="s">
        <v>167</v>
      </c>
      <c r="V350" t="s">
        <v>167</v>
      </c>
      <c r="W350">
        <v>5.0999999999999996</v>
      </c>
      <c r="X350" t="s">
        <v>167</v>
      </c>
      <c r="Y350" t="s">
        <v>167</v>
      </c>
      <c r="AC350" t="s">
        <v>167</v>
      </c>
      <c r="AE350" t="s">
        <v>230</v>
      </c>
      <c r="AF350" t="s">
        <v>167</v>
      </c>
      <c r="AG350" t="s">
        <v>167</v>
      </c>
      <c r="AH350" t="s">
        <v>167</v>
      </c>
      <c r="AI350">
        <v>2</v>
      </c>
      <c r="AK350" t="s">
        <v>167</v>
      </c>
      <c r="AM350" t="s">
        <v>167</v>
      </c>
      <c r="AO350" s="1" t="s">
        <v>148</v>
      </c>
    </row>
    <row r="351" spans="1:41" x14ac:dyDescent="0.3">
      <c r="A351" t="s">
        <v>139</v>
      </c>
      <c r="B351" t="s">
        <v>1217</v>
      </c>
      <c r="C351" t="s">
        <v>1236</v>
      </c>
      <c r="D351">
        <v>1497</v>
      </c>
      <c r="E351">
        <v>4</v>
      </c>
      <c r="F351">
        <v>4</v>
      </c>
      <c r="G351">
        <v>44</v>
      </c>
      <c r="H351" t="s">
        <v>460</v>
      </c>
      <c r="I351">
        <v>1607</v>
      </c>
      <c r="J351">
        <v>3994</v>
      </c>
      <c r="K351">
        <v>1811</v>
      </c>
      <c r="L351" t="s">
        <v>833</v>
      </c>
      <c r="M351">
        <v>5</v>
      </c>
      <c r="N351">
        <v>16.3</v>
      </c>
      <c r="O351" s="1" t="s">
        <v>148</v>
      </c>
      <c r="P351" t="s">
        <v>1232</v>
      </c>
      <c r="R351" s="6" t="s">
        <v>1218</v>
      </c>
      <c r="T351">
        <v>5</v>
      </c>
      <c r="U351" t="s">
        <v>167</v>
      </c>
      <c r="V351" t="s">
        <v>167</v>
      </c>
      <c r="W351">
        <v>5.0999999999999996</v>
      </c>
      <c r="Y351" t="s">
        <v>167</v>
      </c>
      <c r="AC351" t="s">
        <v>167</v>
      </c>
      <c r="AE351" t="s">
        <v>230</v>
      </c>
      <c r="AF351" t="s">
        <v>167</v>
      </c>
      <c r="AG351" t="s">
        <v>167</v>
      </c>
      <c r="AH351" t="s">
        <v>167</v>
      </c>
      <c r="AI351">
        <v>2</v>
      </c>
      <c r="AK351" t="s">
        <v>167</v>
      </c>
      <c r="AO351" s="1" t="s">
        <v>148</v>
      </c>
    </row>
    <row r="352" spans="1:41" x14ac:dyDescent="0.3">
      <c r="A352" t="s">
        <v>139</v>
      </c>
      <c r="B352" t="s">
        <v>1217</v>
      </c>
      <c r="C352" t="s">
        <v>1237</v>
      </c>
      <c r="D352">
        <v>1497</v>
      </c>
      <c r="E352">
        <v>4</v>
      </c>
      <c r="F352">
        <v>4</v>
      </c>
      <c r="G352">
        <v>44</v>
      </c>
      <c r="H352" t="s">
        <v>460</v>
      </c>
      <c r="I352">
        <v>1607</v>
      </c>
      <c r="J352">
        <v>3994</v>
      </c>
      <c r="K352">
        <v>1811</v>
      </c>
      <c r="L352" t="s">
        <v>833</v>
      </c>
      <c r="M352">
        <v>5</v>
      </c>
      <c r="N352">
        <v>16.3</v>
      </c>
      <c r="O352" s="1" t="s">
        <v>148</v>
      </c>
      <c r="P352" t="s">
        <v>1232</v>
      </c>
      <c r="R352" s="6" t="s">
        <v>1218</v>
      </c>
      <c r="T352">
        <v>5</v>
      </c>
      <c r="U352" t="s">
        <v>167</v>
      </c>
      <c r="V352" t="s">
        <v>167</v>
      </c>
      <c r="W352">
        <v>5.0999999999999996</v>
      </c>
      <c r="Y352" t="s">
        <v>167</v>
      </c>
      <c r="AC352" t="s">
        <v>167</v>
      </c>
      <c r="AE352" t="s">
        <v>230</v>
      </c>
      <c r="AF352" t="s">
        <v>167</v>
      </c>
      <c r="AG352" t="s">
        <v>167</v>
      </c>
      <c r="AH352" t="s">
        <v>167</v>
      </c>
      <c r="AI352">
        <v>2</v>
      </c>
      <c r="AK352" t="s">
        <v>167</v>
      </c>
      <c r="AO352" s="1" t="s">
        <v>148</v>
      </c>
    </row>
    <row r="353" spans="1:41" x14ac:dyDescent="0.3">
      <c r="A353" t="s">
        <v>139</v>
      </c>
      <c r="B353" t="s">
        <v>1217</v>
      </c>
      <c r="C353" t="s">
        <v>1238</v>
      </c>
      <c r="D353">
        <v>1497</v>
      </c>
      <c r="E353">
        <v>4</v>
      </c>
      <c r="F353">
        <v>4</v>
      </c>
      <c r="G353">
        <v>44</v>
      </c>
      <c r="H353" t="s">
        <v>460</v>
      </c>
      <c r="I353">
        <v>1607</v>
      </c>
      <c r="J353">
        <v>3994</v>
      </c>
      <c r="K353">
        <v>1811</v>
      </c>
      <c r="L353" t="s">
        <v>833</v>
      </c>
      <c r="M353">
        <v>5</v>
      </c>
      <c r="N353">
        <v>16.3</v>
      </c>
      <c r="O353" s="1" t="s">
        <v>148</v>
      </c>
      <c r="P353" t="s">
        <v>1232</v>
      </c>
      <c r="R353" s="6" t="s">
        <v>1218</v>
      </c>
      <c r="T353">
        <v>5</v>
      </c>
      <c r="U353" t="s">
        <v>167</v>
      </c>
      <c r="V353" t="s">
        <v>167</v>
      </c>
      <c r="W353">
        <v>5.0999999999999996</v>
      </c>
      <c r="Y353" t="s">
        <v>167</v>
      </c>
      <c r="AC353" t="s">
        <v>167</v>
      </c>
      <c r="AE353" t="s">
        <v>230</v>
      </c>
      <c r="AF353" t="s">
        <v>167</v>
      </c>
      <c r="AG353" t="s">
        <v>167</v>
      </c>
      <c r="AH353" t="s">
        <v>167</v>
      </c>
      <c r="AI353">
        <v>2</v>
      </c>
      <c r="AK353" t="s">
        <v>167</v>
      </c>
      <c r="AO353" s="1" t="s">
        <v>148</v>
      </c>
    </row>
    <row r="354" spans="1:41" x14ac:dyDescent="0.3">
      <c r="A354" t="s">
        <v>139</v>
      </c>
      <c r="B354" t="s">
        <v>1217</v>
      </c>
      <c r="C354" t="s">
        <v>1160</v>
      </c>
      <c r="D354">
        <v>1497</v>
      </c>
      <c r="E354">
        <v>4</v>
      </c>
      <c r="F354">
        <v>4</v>
      </c>
      <c r="G354">
        <v>44</v>
      </c>
      <c r="H354" t="s">
        <v>460</v>
      </c>
      <c r="I354">
        <v>1607</v>
      </c>
      <c r="J354">
        <v>3994</v>
      </c>
      <c r="K354">
        <v>1811</v>
      </c>
      <c r="L354" t="s">
        <v>833</v>
      </c>
      <c r="M354">
        <v>5</v>
      </c>
      <c r="N354">
        <v>16.3</v>
      </c>
      <c r="O354" s="1" t="s">
        <v>148</v>
      </c>
      <c r="P354" t="s">
        <v>1232</v>
      </c>
      <c r="R354" s="6" t="s">
        <v>1218</v>
      </c>
      <c r="T354">
        <v>5</v>
      </c>
      <c r="U354" t="s">
        <v>167</v>
      </c>
      <c r="V354" t="s">
        <v>167</v>
      </c>
      <c r="W354">
        <v>5.0999999999999996</v>
      </c>
      <c r="X354" t="s">
        <v>167</v>
      </c>
      <c r="Y354" t="s">
        <v>167</v>
      </c>
      <c r="AC354" t="s">
        <v>167</v>
      </c>
      <c r="AE354" t="s">
        <v>359</v>
      </c>
      <c r="AF354" t="s">
        <v>167</v>
      </c>
      <c r="AH354" t="s">
        <v>167</v>
      </c>
      <c r="AI354">
        <v>2</v>
      </c>
      <c r="AK354" t="s">
        <v>167</v>
      </c>
      <c r="AO354" s="1" t="s">
        <v>148</v>
      </c>
    </row>
    <row r="355" spans="1:41" x14ac:dyDescent="0.3">
      <c r="A355" t="s">
        <v>139</v>
      </c>
      <c r="B355" t="s">
        <v>1217</v>
      </c>
      <c r="C355" t="s">
        <v>1239</v>
      </c>
      <c r="D355">
        <v>1497</v>
      </c>
      <c r="E355">
        <v>4</v>
      </c>
      <c r="F355">
        <v>4</v>
      </c>
      <c r="G355">
        <v>44</v>
      </c>
      <c r="H355" t="s">
        <v>460</v>
      </c>
      <c r="I355">
        <v>1607</v>
      </c>
      <c r="J355">
        <v>3994</v>
      </c>
      <c r="K355">
        <v>1811</v>
      </c>
      <c r="L355" t="s">
        <v>833</v>
      </c>
      <c r="M355">
        <v>5</v>
      </c>
      <c r="N355">
        <v>16.3</v>
      </c>
      <c r="O355" s="1" t="s">
        <v>148</v>
      </c>
      <c r="P355" t="s">
        <v>1232</v>
      </c>
      <c r="R355" s="6" t="s">
        <v>1218</v>
      </c>
      <c r="T355">
        <v>5</v>
      </c>
      <c r="U355" t="s">
        <v>167</v>
      </c>
      <c r="V355" t="s">
        <v>167</v>
      </c>
      <c r="W355">
        <v>5.0999999999999996</v>
      </c>
      <c r="Y355" t="s">
        <v>167</v>
      </c>
      <c r="AC355" t="s">
        <v>167</v>
      </c>
      <c r="AE355" t="s">
        <v>230</v>
      </c>
      <c r="AF355" t="s">
        <v>167</v>
      </c>
      <c r="AG355" t="s">
        <v>167</v>
      </c>
      <c r="AH355" t="s">
        <v>167</v>
      </c>
      <c r="AI355">
        <v>2</v>
      </c>
      <c r="AK355" t="s">
        <v>167</v>
      </c>
      <c r="AO355" s="1" t="s">
        <v>148</v>
      </c>
    </row>
    <row r="356" spans="1:41" x14ac:dyDescent="0.3">
      <c r="A356" t="s">
        <v>139</v>
      </c>
      <c r="B356" t="s">
        <v>1217</v>
      </c>
      <c r="C356" t="s">
        <v>1240</v>
      </c>
      <c r="D356">
        <v>1497</v>
      </c>
      <c r="E356">
        <v>4</v>
      </c>
      <c r="F356">
        <v>4</v>
      </c>
      <c r="G356">
        <v>44</v>
      </c>
      <c r="H356" t="s">
        <v>460</v>
      </c>
      <c r="I356">
        <v>1607</v>
      </c>
      <c r="J356">
        <v>3994</v>
      </c>
      <c r="K356">
        <v>1811</v>
      </c>
      <c r="L356" t="s">
        <v>833</v>
      </c>
      <c r="M356">
        <v>5</v>
      </c>
      <c r="N356">
        <v>16.3</v>
      </c>
      <c r="O356" s="1" t="s">
        <v>148</v>
      </c>
      <c r="P356" t="s">
        <v>1232</v>
      </c>
      <c r="R356" s="6" t="s">
        <v>1218</v>
      </c>
      <c r="T356">
        <v>5</v>
      </c>
      <c r="U356" t="s">
        <v>167</v>
      </c>
      <c r="V356" t="s">
        <v>167</v>
      </c>
      <c r="W356">
        <v>5.0999999999999996</v>
      </c>
      <c r="Y356" t="s">
        <v>167</v>
      </c>
      <c r="AC356" t="s">
        <v>167</v>
      </c>
      <c r="AE356" t="s">
        <v>230</v>
      </c>
      <c r="AF356" t="s">
        <v>167</v>
      </c>
      <c r="AG356" t="s">
        <v>167</v>
      </c>
      <c r="AH356" t="s">
        <v>167</v>
      </c>
      <c r="AI356">
        <v>2</v>
      </c>
      <c r="AK356" t="s">
        <v>167</v>
      </c>
      <c r="AO356" s="1" t="s">
        <v>148</v>
      </c>
    </row>
    <row r="357" spans="1:41" x14ac:dyDescent="0.3">
      <c r="A357" t="s">
        <v>139</v>
      </c>
      <c r="B357" t="s">
        <v>1217</v>
      </c>
      <c r="C357" t="s">
        <v>1241</v>
      </c>
      <c r="D357">
        <v>1497</v>
      </c>
      <c r="E357">
        <v>4</v>
      </c>
      <c r="F357">
        <v>4</v>
      </c>
      <c r="G357">
        <v>44</v>
      </c>
      <c r="H357" t="s">
        <v>460</v>
      </c>
      <c r="I357">
        <v>1607</v>
      </c>
      <c r="J357">
        <v>3994</v>
      </c>
      <c r="K357">
        <v>1811</v>
      </c>
      <c r="L357" t="s">
        <v>833</v>
      </c>
      <c r="M357">
        <v>5</v>
      </c>
      <c r="N357">
        <v>16.3</v>
      </c>
      <c r="O357" s="1" t="s">
        <v>148</v>
      </c>
      <c r="P357" t="s">
        <v>1232</v>
      </c>
      <c r="R357" s="6" t="s">
        <v>1218</v>
      </c>
      <c r="T357">
        <v>5</v>
      </c>
      <c r="U357" t="s">
        <v>167</v>
      </c>
      <c r="V357" t="s">
        <v>167</v>
      </c>
      <c r="W357">
        <v>5.0999999999999996</v>
      </c>
      <c r="Y357" t="s">
        <v>167</v>
      </c>
      <c r="AC357" t="s">
        <v>167</v>
      </c>
      <c r="AE357" t="s">
        <v>230</v>
      </c>
      <c r="AF357" t="s">
        <v>167</v>
      </c>
      <c r="AG357" t="s">
        <v>167</v>
      </c>
      <c r="AH357" t="s">
        <v>167</v>
      </c>
      <c r="AI357">
        <v>2</v>
      </c>
      <c r="AK357" t="s">
        <v>167</v>
      </c>
      <c r="AO357" s="1" t="s">
        <v>148</v>
      </c>
    </row>
    <row r="358" spans="1:41" x14ac:dyDescent="0.3">
      <c r="A358" t="s">
        <v>139</v>
      </c>
      <c r="B358" t="s">
        <v>1217</v>
      </c>
      <c r="C358" t="s">
        <v>1242</v>
      </c>
      <c r="D358">
        <v>1497</v>
      </c>
      <c r="E358">
        <v>4</v>
      </c>
      <c r="F358">
        <v>4</v>
      </c>
      <c r="G358">
        <v>44</v>
      </c>
      <c r="H358" t="s">
        <v>460</v>
      </c>
      <c r="I358">
        <v>1607</v>
      </c>
      <c r="J358">
        <v>3994</v>
      </c>
      <c r="K358">
        <v>1811</v>
      </c>
      <c r="L358" t="s">
        <v>833</v>
      </c>
      <c r="M358">
        <v>5</v>
      </c>
      <c r="N358">
        <v>16.3</v>
      </c>
      <c r="O358" s="1" t="s">
        <v>148</v>
      </c>
      <c r="P358" t="s">
        <v>1232</v>
      </c>
      <c r="R358" s="6" t="s">
        <v>1218</v>
      </c>
      <c r="T358">
        <v>5</v>
      </c>
      <c r="U358" t="s">
        <v>167</v>
      </c>
      <c r="V358" t="s">
        <v>167</v>
      </c>
      <c r="W358">
        <v>5.0999999999999996</v>
      </c>
      <c r="Y358" t="s">
        <v>167</v>
      </c>
      <c r="AC358" t="s">
        <v>167</v>
      </c>
      <c r="AE358" t="s">
        <v>230</v>
      </c>
      <c r="AF358" t="s">
        <v>167</v>
      </c>
      <c r="AG358" t="s">
        <v>167</v>
      </c>
      <c r="AH358" t="s">
        <v>167</v>
      </c>
      <c r="AI358">
        <v>2</v>
      </c>
      <c r="AK358" t="s">
        <v>167</v>
      </c>
      <c r="AO358" s="1" t="s">
        <v>148</v>
      </c>
    </row>
    <row r="359" spans="1:41" x14ac:dyDescent="0.3">
      <c r="A359" t="s">
        <v>785</v>
      </c>
      <c r="B359" t="s">
        <v>1243</v>
      </c>
      <c r="C359" t="s">
        <v>1244</v>
      </c>
      <c r="D359">
        <v>1493</v>
      </c>
      <c r="E359">
        <v>4</v>
      </c>
      <c r="F359">
        <v>2</v>
      </c>
      <c r="G359">
        <v>60</v>
      </c>
      <c r="H359" t="s">
        <v>460</v>
      </c>
      <c r="I359">
        <v>1880</v>
      </c>
      <c r="J359">
        <v>3995</v>
      </c>
      <c r="K359">
        <v>1745</v>
      </c>
      <c r="L359" t="s">
        <v>833</v>
      </c>
      <c r="M359">
        <v>5</v>
      </c>
      <c r="N359">
        <v>12.4</v>
      </c>
      <c r="O359" s="1" t="s">
        <v>148</v>
      </c>
      <c r="P359" t="s">
        <v>1245</v>
      </c>
      <c r="Q359" t="s">
        <v>1246</v>
      </c>
      <c r="R359" s="6" t="s">
        <v>151</v>
      </c>
      <c r="T359">
        <v>7</v>
      </c>
      <c r="U359" t="s">
        <v>167</v>
      </c>
      <c r="V359" t="s">
        <v>167</v>
      </c>
      <c r="W359">
        <v>5.8</v>
      </c>
      <c r="AF359" t="s">
        <v>167</v>
      </c>
      <c r="AG359" t="s">
        <v>167</v>
      </c>
      <c r="AO359" s="1" t="s">
        <v>148</v>
      </c>
    </row>
    <row r="360" spans="1:41" x14ac:dyDescent="0.3">
      <c r="A360" t="s">
        <v>785</v>
      </c>
      <c r="B360" t="s">
        <v>1243</v>
      </c>
      <c r="C360" t="s">
        <v>1254</v>
      </c>
      <c r="D360">
        <v>1493</v>
      </c>
      <c r="E360">
        <v>4</v>
      </c>
      <c r="F360">
        <v>2</v>
      </c>
      <c r="G360">
        <v>60</v>
      </c>
      <c r="H360" t="s">
        <v>460</v>
      </c>
      <c r="I360">
        <v>1880</v>
      </c>
      <c r="J360">
        <v>3995</v>
      </c>
      <c r="K360">
        <v>1745</v>
      </c>
      <c r="L360" t="s">
        <v>833</v>
      </c>
      <c r="M360">
        <v>5</v>
      </c>
      <c r="N360">
        <v>12.4</v>
      </c>
      <c r="O360" s="1" t="s">
        <v>148</v>
      </c>
      <c r="P360" t="s">
        <v>1245</v>
      </c>
      <c r="Q360" t="s">
        <v>1246</v>
      </c>
      <c r="R360" s="6" t="s">
        <v>151</v>
      </c>
      <c r="T360">
        <v>7</v>
      </c>
      <c r="U360" t="s">
        <v>167</v>
      </c>
      <c r="V360" t="s">
        <v>167</v>
      </c>
      <c r="W360">
        <v>5.8</v>
      </c>
      <c r="AF360" t="s">
        <v>167</v>
      </c>
      <c r="AG360" t="s">
        <v>167</v>
      </c>
      <c r="AO360" s="1" t="s">
        <v>148</v>
      </c>
    </row>
    <row r="361" spans="1:41" x14ac:dyDescent="0.3">
      <c r="A361" t="s">
        <v>785</v>
      </c>
      <c r="B361" t="s">
        <v>1243</v>
      </c>
      <c r="C361" t="s">
        <v>1256</v>
      </c>
      <c r="D361">
        <v>1493</v>
      </c>
      <c r="E361">
        <v>4</v>
      </c>
      <c r="F361">
        <v>2</v>
      </c>
      <c r="G361">
        <v>60</v>
      </c>
      <c r="H361" t="s">
        <v>460</v>
      </c>
      <c r="I361">
        <v>1880</v>
      </c>
      <c r="J361">
        <v>3995</v>
      </c>
      <c r="K361">
        <v>1745</v>
      </c>
      <c r="L361" t="s">
        <v>833</v>
      </c>
      <c r="M361">
        <v>5</v>
      </c>
      <c r="N361">
        <v>12.4</v>
      </c>
      <c r="O361" s="1" t="s">
        <v>148</v>
      </c>
      <c r="P361" t="s">
        <v>1245</v>
      </c>
      <c r="Q361" t="s">
        <v>1246</v>
      </c>
      <c r="R361" s="6" t="s">
        <v>151</v>
      </c>
      <c r="T361">
        <v>7</v>
      </c>
      <c r="V361" t="s">
        <v>167</v>
      </c>
      <c r="W361">
        <v>5.8</v>
      </c>
      <c r="AF361" t="s">
        <v>167</v>
      </c>
      <c r="AG361" t="s">
        <v>167</v>
      </c>
      <c r="AO361" s="1" t="s">
        <v>148</v>
      </c>
    </row>
    <row r="362" spans="1:41" x14ac:dyDescent="0.3">
      <c r="A362" t="s">
        <v>785</v>
      </c>
      <c r="B362" t="s">
        <v>1243</v>
      </c>
      <c r="C362" t="s">
        <v>290</v>
      </c>
      <c r="D362">
        <v>1493</v>
      </c>
      <c r="E362">
        <v>4</v>
      </c>
      <c r="F362">
        <v>2</v>
      </c>
      <c r="G362">
        <v>60</v>
      </c>
      <c r="H362" t="s">
        <v>460</v>
      </c>
      <c r="I362">
        <v>1880</v>
      </c>
      <c r="J362">
        <v>3995</v>
      </c>
      <c r="K362">
        <v>1745</v>
      </c>
      <c r="L362" t="s">
        <v>833</v>
      </c>
      <c r="M362">
        <v>5</v>
      </c>
      <c r="N362">
        <v>12.4</v>
      </c>
      <c r="O362" s="1" t="s">
        <v>148</v>
      </c>
      <c r="P362" t="s">
        <v>1245</v>
      </c>
      <c r="Q362" t="s">
        <v>1246</v>
      </c>
      <c r="R362" s="6" t="s">
        <v>151</v>
      </c>
      <c r="T362">
        <v>7</v>
      </c>
      <c r="V362" t="s">
        <v>167</v>
      </c>
      <c r="W362">
        <v>5.8</v>
      </c>
      <c r="AC362" t="s">
        <v>167</v>
      </c>
      <c r="AE362" t="s">
        <v>210</v>
      </c>
      <c r="AF362" t="s">
        <v>167</v>
      </c>
      <c r="AG362" t="s">
        <v>167</v>
      </c>
      <c r="AI362">
        <v>1</v>
      </c>
      <c r="AO362" s="1" t="s">
        <v>148</v>
      </c>
    </row>
    <row r="363" spans="1:41" x14ac:dyDescent="0.3">
      <c r="A363" t="s">
        <v>785</v>
      </c>
      <c r="B363" t="s">
        <v>1243</v>
      </c>
      <c r="C363" t="s">
        <v>1259</v>
      </c>
      <c r="D363">
        <v>2523</v>
      </c>
      <c r="E363">
        <v>4</v>
      </c>
      <c r="F363">
        <v>2</v>
      </c>
      <c r="G363">
        <v>60</v>
      </c>
      <c r="H363" t="s">
        <v>460</v>
      </c>
      <c r="I363">
        <v>1977</v>
      </c>
      <c r="J363">
        <v>4494</v>
      </c>
      <c r="K363">
        <v>1745</v>
      </c>
      <c r="L363" t="s">
        <v>833</v>
      </c>
      <c r="M363">
        <v>5</v>
      </c>
      <c r="N363">
        <v>9.4</v>
      </c>
      <c r="O363">
        <v>13.6</v>
      </c>
      <c r="P363" t="s">
        <v>1260</v>
      </c>
      <c r="Q363" t="s">
        <v>1246</v>
      </c>
      <c r="R363" s="6" t="s">
        <v>1261</v>
      </c>
      <c r="T363">
        <v>7</v>
      </c>
      <c r="V363" t="s">
        <v>167</v>
      </c>
      <c r="W363">
        <v>5.9</v>
      </c>
      <c r="AO363">
        <v>13.6</v>
      </c>
    </row>
    <row r="364" spans="1:41" x14ac:dyDescent="0.3">
      <c r="A364" t="s">
        <v>785</v>
      </c>
      <c r="B364" t="s">
        <v>1243</v>
      </c>
      <c r="C364" t="s">
        <v>1267</v>
      </c>
      <c r="D364">
        <v>2523</v>
      </c>
      <c r="E364">
        <v>4</v>
      </c>
      <c r="F364">
        <v>4</v>
      </c>
      <c r="G364">
        <v>60</v>
      </c>
      <c r="H364" t="s">
        <v>460</v>
      </c>
      <c r="I364">
        <v>1977</v>
      </c>
      <c r="J364">
        <v>4440</v>
      </c>
      <c r="K364">
        <v>1660</v>
      </c>
      <c r="L364" t="s">
        <v>833</v>
      </c>
      <c r="M364">
        <v>5</v>
      </c>
      <c r="N364">
        <v>12.4</v>
      </c>
      <c r="O364">
        <v>15.96</v>
      </c>
      <c r="P364" t="s">
        <v>1260</v>
      </c>
      <c r="Q364" t="s">
        <v>1246</v>
      </c>
      <c r="R364" s="6" t="s">
        <v>1261</v>
      </c>
      <c r="T364">
        <v>9</v>
      </c>
      <c r="W364">
        <v>5.9</v>
      </c>
      <c r="AO364">
        <v>15.96</v>
      </c>
    </row>
    <row r="365" spans="1:41" x14ac:dyDescent="0.3">
      <c r="A365" t="s">
        <v>235</v>
      </c>
      <c r="B365" t="s">
        <v>1272</v>
      </c>
      <c r="C365" t="s">
        <v>531</v>
      </c>
      <c r="D365">
        <v>1248</v>
      </c>
      <c r="E365">
        <v>4</v>
      </c>
      <c r="F365">
        <v>4</v>
      </c>
      <c r="G365">
        <v>48</v>
      </c>
      <c r="H365" t="s">
        <v>460</v>
      </c>
      <c r="I365">
        <v>1640</v>
      </c>
      <c r="J365">
        <v>3995</v>
      </c>
      <c r="K365">
        <v>1790</v>
      </c>
      <c r="L365" t="s">
        <v>833</v>
      </c>
      <c r="M365">
        <v>5</v>
      </c>
      <c r="N365">
        <v>20</v>
      </c>
      <c r="O365">
        <v>24.3</v>
      </c>
      <c r="P365" t="s">
        <v>1273</v>
      </c>
      <c r="Q365" t="s">
        <v>559</v>
      </c>
      <c r="R365" s="6" t="s">
        <v>1274</v>
      </c>
      <c r="T365">
        <v>5</v>
      </c>
      <c r="U365" t="s">
        <v>167</v>
      </c>
      <c r="V365" t="s">
        <v>167</v>
      </c>
      <c r="W365">
        <v>5.2</v>
      </c>
      <c r="AD365" t="s">
        <v>1277</v>
      </c>
      <c r="AE365" t="s">
        <v>230</v>
      </c>
      <c r="AF365" t="s">
        <v>167</v>
      </c>
      <c r="AI365">
        <v>2</v>
      </c>
      <c r="AO365">
        <v>24.3</v>
      </c>
    </row>
    <row r="366" spans="1:41" x14ac:dyDescent="0.3">
      <c r="A366" t="s">
        <v>235</v>
      </c>
      <c r="B366" t="s">
        <v>1272</v>
      </c>
      <c r="C366" t="s">
        <v>667</v>
      </c>
      <c r="D366">
        <v>1248</v>
      </c>
      <c r="E366">
        <v>4</v>
      </c>
      <c r="F366">
        <v>4</v>
      </c>
      <c r="G366">
        <v>48</v>
      </c>
      <c r="H366" t="s">
        <v>460</v>
      </c>
      <c r="I366">
        <v>1640</v>
      </c>
      <c r="J366">
        <v>3995</v>
      </c>
      <c r="K366">
        <v>1790</v>
      </c>
      <c r="L366" t="s">
        <v>833</v>
      </c>
      <c r="M366">
        <v>5</v>
      </c>
      <c r="N366">
        <v>20</v>
      </c>
      <c r="O366">
        <v>24.3</v>
      </c>
      <c r="P366" t="s">
        <v>1273</v>
      </c>
      <c r="Q366" t="s">
        <v>559</v>
      </c>
      <c r="R366" s="6" t="s">
        <v>1274</v>
      </c>
      <c r="T366">
        <v>5</v>
      </c>
      <c r="U366" t="s">
        <v>167</v>
      </c>
      <c r="V366" t="s">
        <v>167</v>
      </c>
      <c r="W366">
        <v>5.2</v>
      </c>
      <c r="Y366" t="s">
        <v>167</v>
      </c>
      <c r="AD366" t="s">
        <v>1277</v>
      </c>
      <c r="AE366" t="s">
        <v>230</v>
      </c>
      <c r="AF366" t="s">
        <v>167</v>
      </c>
      <c r="AG366" t="s">
        <v>167</v>
      </c>
      <c r="AH366" t="s">
        <v>167</v>
      </c>
      <c r="AI366">
        <v>2</v>
      </c>
      <c r="AK366" t="s">
        <v>167</v>
      </c>
      <c r="AO366">
        <v>24.3</v>
      </c>
    </row>
    <row r="367" spans="1:41" x14ac:dyDescent="0.3">
      <c r="A367" t="s">
        <v>235</v>
      </c>
      <c r="B367" t="s">
        <v>1272</v>
      </c>
      <c r="C367" t="s">
        <v>671</v>
      </c>
      <c r="D367">
        <v>1248</v>
      </c>
      <c r="E367">
        <v>4</v>
      </c>
      <c r="F367">
        <v>4</v>
      </c>
      <c r="G367">
        <v>48</v>
      </c>
      <c r="H367" t="s">
        <v>460</v>
      </c>
      <c r="I367">
        <v>1640</v>
      </c>
      <c r="J367">
        <v>3995</v>
      </c>
      <c r="K367">
        <v>1790</v>
      </c>
      <c r="L367" t="s">
        <v>833</v>
      </c>
      <c r="M367">
        <v>5</v>
      </c>
      <c r="N367">
        <v>20</v>
      </c>
      <c r="O367">
        <v>24.3</v>
      </c>
      <c r="P367" t="s">
        <v>1273</v>
      </c>
      <c r="Q367" t="s">
        <v>559</v>
      </c>
      <c r="R367" s="6" t="s">
        <v>1274</v>
      </c>
      <c r="T367">
        <v>5</v>
      </c>
      <c r="U367" t="s">
        <v>167</v>
      </c>
      <c r="V367" t="s">
        <v>167</v>
      </c>
      <c r="W367">
        <v>5.2</v>
      </c>
      <c r="X367" t="s">
        <v>167</v>
      </c>
      <c r="Y367" t="s">
        <v>167</v>
      </c>
      <c r="AC367" t="s">
        <v>167</v>
      </c>
      <c r="AD367" t="s">
        <v>1277</v>
      </c>
      <c r="AE367" t="s">
        <v>230</v>
      </c>
      <c r="AF367" t="s">
        <v>167</v>
      </c>
      <c r="AG367" t="s">
        <v>167</v>
      </c>
      <c r="AH367" t="s">
        <v>167</v>
      </c>
      <c r="AI367">
        <v>2</v>
      </c>
      <c r="AK367" t="s">
        <v>167</v>
      </c>
      <c r="AO367">
        <v>24.3</v>
      </c>
    </row>
    <row r="368" spans="1:41" x14ac:dyDescent="0.3">
      <c r="A368" t="s">
        <v>235</v>
      </c>
      <c r="B368" t="s">
        <v>1272</v>
      </c>
      <c r="C368" t="s">
        <v>1279</v>
      </c>
      <c r="D368">
        <v>1248</v>
      </c>
      <c r="E368">
        <v>4</v>
      </c>
      <c r="F368">
        <v>4</v>
      </c>
      <c r="G368">
        <v>48</v>
      </c>
      <c r="H368" t="s">
        <v>460</v>
      </c>
      <c r="I368">
        <v>1640</v>
      </c>
      <c r="J368">
        <v>3995</v>
      </c>
      <c r="K368">
        <v>1790</v>
      </c>
      <c r="L368" t="s">
        <v>833</v>
      </c>
      <c r="M368">
        <v>5</v>
      </c>
      <c r="N368">
        <v>20</v>
      </c>
      <c r="O368">
        <v>24.3</v>
      </c>
      <c r="P368" t="s">
        <v>1273</v>
      </c>
      <c r="Q368" t="s">
        <v>559</v>
      </c>
      <c r="R368" s="6" t="s">
        <v>1274</v>
      </c>
      <c r="T368">
        <v>5</v>
      </c>
      <c r="U368" t="s">
        <v>167</v>
      </c>
      <c r="V368" t="s">
        <v>167</v>
      </c>
      <c r="W368">
        <v>5.2</v>
      </c>
      <c r="Y368" t="s">
        <v>167</v>
      </c>
      <c r="AC368" t="s">
        <v>167</v>
      </c>
      <c r="AD368" t="s">
        <v>1277</v>
      </c>
      <c r="AE368" t="s">
        <v>230</v>
      </c>
      <c r="AF368" t="s">
        <v>167</v>
      </c>
      <c r="AG368" t="s">
        <v>167</v>
      </c>
      <c r="AH368" t="s">
        <v>167</v>
      </c>
      <c r="AI368">
        <v>2</v>
      </c>
      <c r="AK368" t="s">
        <v>167</v>
      </c>
      <c r="AN368" t="s">
        <v>167</v>
      </c>
      <c r="AO368">
        <v>24.3</v>
      </c>
    </row>
    <row r="369" spans="1:41" x14ac:dyDescent="0.3">
      <c r="A369" t="s">
        <v>235</v>
      </c>
      <c r="B369" t="s">
        <v>1272</v>
      </c>
      <c r="C369" t="s">
        <v>1280</v>
      </c>
      <c r="D369">
        <v>1248</v>
      </c>
      <c r="E369">
        <v>4</v>
      </c>
      <c r="F369">
        <v>4</v>
      </c>
      <c r="G369">
        <v>48</v>
      </c>
      <c r="H369" t="s">
        <v>460</v>
      </c>
      <c r="I369">
        <v>1640</v>
      </c>
      <c r="J369">
        <v>3995</v>
      </c>
      <c r="K369">
        <v>1790</v>
      </c>
      <c r="L369" t="s">
        <v>833</v>
      </c>
      <c r="M369">
        <v>5</v>
      </c>
      <c r="N369">
        <v>20</v>
      </c>
      <c r="O369">
        <v>24.3</v>
      </c>
      <c r="P369" t="s">
        <v>1273</v>
      </c>
      <c r="Q369" t="s">
        <v>559</v>
      </c>
      <c r="R369" s="6" t="s">
        <v>1274</v>
      </c>
      <c r="T369">
        <v>5</v>
      </c>
      <c r="U369" t="s">
        <v>167</v>
      </c>
      <c r="V369" t="s">
        <v>167</v>
      </c>
      <c r="W369">
        <v>5.2</v>
      </c>
      <c r="Y369" t="s">
        <v>167</v>
      </c>
      <c r="AC369" t="s">
        <v>167</v>
      </c>
      <c r="AD369" t="s">
        <v>1277</v>
      </c>
      <c r="AE369" t="s">
        <v>230</v>
      </c>
      <c r="AF369" t="s">
        <v>167</v>
      </c>
      <c r="AG369" t="s">
        <v>167</v>
      </c>
      <c r="AH369" t="s">
        <v>167</v>
      </c>
      <c r="AI369">
        <v>2</v>
      </c>
      <c r="AK369" t="s">
        <v>167</v>
      </c>
      <c r="AN369" t="s">
        <v>167</v>
      </c>
      <c r="AO369">
        <v>24.3</v>
      </c>
    </row>
    <row r="370" spans="1:41" x14ac:dyDescent="0.3">
      <c r="A370" t="s">
        <v>235</v>
      </c>
      <c r="B370" t="s">
        <v>1272</v>
      </c>
      <c r="C370" t="s">
        <v>1281</v>
      </c>
      <c r="D370">
        <v>1248</v>
      </c>
      <c r="E370">
        <v>4</v>
      </c>
      <c r="F370">
        <v>4</v>
      </c>
      <c r="G370">
        <v>48</v>
      </c>
      <c r="H370" t="s">
        <v>460</v>
      </c>
      <c r="I370">
        <v>1640</v>
      </c>
      <c r="J370">
        <v>3995</v>
      </c>
      <c r="K370">
        <v>1790</v>
      </c>
      <c r="L370" t="s">
        <v>833</v>
      </c>
      <c r="M370">
        <v>5</v>
      </c>
      <c r="N370">
        <v>20</v>
      </c>
      <c r="O370">
        <v>24.3</v>
      </c>
      <c r="P370" t="s">
        <v>1273</v>
      </c>
      <c r="Q370" t="s">
        <v>559</v>
      </c>
      <c r="R370" s="6" t="s">
        <v>1274</v>
      </c>
      <c r="T370">
        <v>5</v>
      </c>
      <c r="U370" t="s">
        <v>167</v>
      </c>
      <c r="V370" t="s">
        <v>167</v>
      </c>
      <c r="W370">
        <v>5.2</v>
      </c>
      <c r="Y370" t="s">
        <v>167</v>
      </c>
      <c r="AC370" t="s">
        <v>167</v>
      </c>
      <c r="AD370" t="s">
        <v>1277</v>
      </c>
      <c r="AE370" t="s">
        <v>230</v>
      </c>
      <c r="AF370" t="s">
        <v>167</v>
      </c>
      <c r="AG370" t="s">
        <v>167</v>
      </c>
      <c r="AH370" t="s">
        <v>167</v>
      </c>
      <c r="AI370">
        <v>2</v>
      </c>
      <c r="AK370" t="s">
        <v>167</v>
      </c>
      <c r="AN370" t="s">
        <v>167</v>
      </c>
      <c r="AO370">
        <v>24.3</v>
      </c>
    </row>
    <row r="371" spans="1:41" x14ac:dyDescent="0.3">
      <c r="A371" t="s">
        <v>235</v>
      </c>
      <c r="B371" t="s">
        <v>1272</v>
      </c>
      <c r="C371" t="s">
        <v>1282</v>
      </c>
      <c r="D371">
        <v>1248</v>
      </c>
      <c r="E371">
        <v>4</v>
      </c>
      <c r="F371">
        <v>4</v>
      </c>
      <c r="G371">
        <v>48</v>
      </c>
      <c r="H371" t="s">
        <v>460</v>
      </c>
      <c r="I371">
        <v>1640</v>
      </c>
      <c r="J371">
        <v>3995</v>
      </c>
      <c r="K371">
        <v>1790</v>
      </c>
      <c r="L371" t="s">
        <v>833</v>
      </c>
      <c r="M371">
        <v>5</v>
      </c>
      <c r="N371">
        <v>20</v>
      </c>
      <c r="O371">
        <v>24.3</v>
      </c>
      <c r="P371" t="s">
        <v>1273</v>
      </c>
      <c r="Q371" t="s">
        <v>559</v>
      </c>
      <c r="R371" s="6" t="s">
        <v>1274</v>
      </c>
      <c r="T371">
        <v>5</v>
      </c>
      <c r="U371" t="s">
        <v>167</v>
      </c>
      <c r="V371" t="s">
        <v>167</v>
      </c>
      <c r="W371">
        <v>5.2</v>
      </c>
      <c r="Y371" t="s">
        <v>167</v>
      </c>
      <c r="AD371" t="s">
        <v>1277</v>
      </c>
      <c r="AE371" t="s">
        <v>210</v>
      </c>
      <c r="AF371" t="s">
        <v>167</v>
      </c>
      <c r="AG371" t="s">
        <v>167</v>
      </c>
      <c r="AH371" t="s">
        <v>167</v>
      </c>
      <c r="AI371">
        <v>1</v>
      </c>
      <c r="AK371" t="s">
        <v>167</v>
      </c>
      <c r="AO371">
        <v>24.3</v>
      </c>
    </row>
    <row r="372" spans="1:41" x14ac:dyDescent="0.3">
      <c r="A372" t="s">
        <v>235</v>
      </c>
      <c r="B372" t="s">
        <v>1272</v>
      </c>
      <c r="C372" t="s">
        <v>1283</v>
      </c>
      <c r="D372">
        <v>1248</v>
      </c>
      <c r="E372">
        <v>4</v>
      </c>
      <c r="F372">
        <v>4</v>
      </c>
      <c r="G372">
        <v>48</v>
      </c>
      <c r="H372" t="s">
        <v>460</v>
      </c>
      <c r="I372">
        <v>1640</v>
      </c>
      <c r="J372">
        <v>3995</v>
      </c>
      <c r="K372">
        <v>1790</v>
      </c>
      <c r="L372" t="s">
        <v>833</v>
      </c>
      <c r="M372">
        <v>5</v>
      </c>
      <c r="N372">
        <v>20</v>
      </c>
      <c r="O372">
        <v>24.3</v>
      </c>
      <c r="P372" t="s">
        <v>1273</v>
      </c>
      <c r="Q372" t="s">
        <v>559</v>
      </c>
      <c r="R372" s="6" t="s">
        <v>1274</v>
      </c>
      <c r="T372">
        <v>5</v>
      </c>
      <c r="U372" t="s">
        <v>167</v>
      </c>
      <c r="V372" t="s">
        <v>167</v>
      </c>
      <c r="W372">
        <v>5.2</v>
      </c>
      <c r="X372" t="s">
        <v>167</v>
      </c>
      <c r="Y372" t="s">
        <v>167</v>
      </c>
      <c r="AC372" t="s">
        <v>167</v>
      </c>
      <c r="AD372" t="s">
        <v>1277</v>
      </c>
      <c r="AE372" t="s">
        <v>230</v>
      </c>
      <c r="AF372" t="s">
        <v>167</v>
      </c>
      <c r="AG372" t="s">
        <v>167</v>
      </c>
      <c r="AH372" t="s">
        <v>167</v>
      </c>
      <c r="AI372">
        <v>2</v>
      </c>
      <c r="AK372" t="s">
        <v>167</v>
      </c>
      <c r="AO372">
        <v>24.3</v>
      </c>
    </row>
    <row r="373" spans="1:41" x14ac:dyDescent="0.3">
      <c r="A373" t="s">
        <v>235</v>
      </c>
      <c r="B373" t="s">
        <v>1272</v>
      </c>
      <c r="C373" t="s">
        <v>1284</v>
      </c>
      <c r="D373">
        <v>1248</v>
      </c>
      <c r="E373">
        <v>4</v>
      </c>
      <c r="F373">
        <v>4</v>
      </c>
      <c r="G373">
        <v>48</v>
      </c>
      <c r="H373" t="s">
        <v>460</v>
      </c>
      <c r="I373">
        <v>1640</v>
      </c>
      <c r="J373">
        <v>3995</v>
      </c>
      <c r="K373">
        <v>1790</v>
      </c>
      <c r="L373" t="s">
        <v>833</v>
      </c>
      <c r="M373">
        <v>5</v>
      </c>
      <c r="N373">
        <v>20</v>
      </c>
      <c r="O373">
        <v>24.3</v>
      </c>
      <c r="P373" t="s">
        <v>1273</v>
      </c>
      <c r="Q373" t="s">
        <v>559</v>
      </c>
      <c r="R373" s="6" t="s">
        <v>1274</v>
      </c>
      <c r="T373">
        <v>5</v>
      </c>
      <c r="U373" t="s">
        <v>167</v>
      </c>
      <c r="V373" t="s">
        <v>167</v>
      </c>
      <c r="W373">
        <v>5.2</v>
      </c>
      <c r="Y373" t="s">
        <v>167</v>
      </c>
      <c r="AC373" t="s">
        <v>167</v>
      </c>
      <c r="AD373" t="s">
        <v>1277</v>
      </c>
      <c r="AE373" t="s">
        <v>230</v>
      </c>
      <c r="AF373" t="s">
        <v>167</v>
      </c>
      <c r="AG373" t="s">
        <v>167</v>
      </c>
      <c r="AH373" t="s">
        <v>167</v>
      </c>
      <c r="AI373">
        <v>2</v>
      </c>
      <c r="AK373" t="s">
        <v>167</v>
      </c>
      <c r="AN373" t="s">
        <v>167</v>
      </c>
      <c r="AO373">
        <v>24.3</v>
      </c>
    </row>
    <row r="374" spans="1:41" x14ac:dyDescent="0.3">
      <c r="A374" t="s">
        <v>319</v>
      </c>
      <c r="B374" t="s">
        <v>1285</v>
      </c>
      <c r="C374" t="s">
        <v>1286</v>
      </c>
      <c r="D374">
        <v>1197</v>
      </c>
      <c r="E374">
        <v>4</v>
      </c>
      <c r="F374">
        <v>4</v>
      </c>
      <c r="G374">
        <v>40</v>
      </c>
      <c r="H374" t="s">
        <v>146</v>
      </c>
      <c r="I374">
        <v>1555</v>
      </c>
      <c r="J374">
        <v>3995</v>
      </c>
      <c r="K374">
        <v>1760</v>
      </c>
      <c r="L374" t="s">
        <v>147</v>
      </c>
      <c r="M374">
        <v>5</v>
      </c>
      <c r="N374">
        <v>15</v>
      </c>
      <c r="O374" s="1" t="s">
        <v>148</v>
      </c>
      <c r="P374" t="s">
        <v>1287</v>
      </c>
      <c r="R374" s="6" t="s">
        <v>685</v>
      </c>
      <c r="S374" t="s">
        <v>553</v>
      </c>
      <c r="T374">
        <v>5</v>
      </c>
      <c r="U374" t="s">
        <v>167</v>
      </c>
      <c r="V374" t="s">
        <v>167</v>
      </c>
      <c r="W374">
        <v>5.2</v>
      </c>
      <c r="Y374" t="s">
        <v>167</v>
      </c>
      <c r="AA374" t="s">
        <v>167</v>
      </c>
      <c r="AB374" t="s">
        <v>167</v>
      </c>
      <c r="AC374" t="s">
        <v>167</v>
      </c>
      <c r="AD374" t="s">
        <v>559</v>
      </c>
      <c r="AE374" t="s">
        <v>230</v>
      </c>
      <c r="AF374" t="s">
        <v>167</v>
      </c>
      <c r="AG374" t="s">
        <v>167</v>
      </c>
      <c r="AH374" t="s">
        <v>167</v>
      </c>
      <c r="AI374">
        <v>2</v>
      </c>
      <c r="AO374" s="1" t="s">
        <v>148</v>
      </c>
    </row>
    <row r="375" spans="1:41" x14ac:dyDescent="0.3">
      <c r="A375" t="s">
        <v>319</v>
      </c>
      <c r="B375" t="s">
        <v>1285</v>
      </c>
      <c r="C375" t="s">
        <v>1289</v>
      </c>
      <c r="D375">
        <v>1197</v>
      </c>
      <c r="E375">
        <v>4</v>
      </c>
      <c r="F375">
        <v>4</v>
      </c>
      <c r="G375">
        <v>40</v>
      </c>
      <c r="H375" t="s">
        <v>146</v>
      </c>
      <c r="I375">
        <v>1555</v>
      </c>
      <c r="J375">
        <v>3995</v>
      </c>
      <c r="K375">
        <v>1760</v>
      </c>
      <c r="L375" t="s">
        <v>147</v>
      </c>
      <c r="M375">
        <v>5</v>
      </c>
      <c r="N375">
        <v>15</v>
      </c>
      <c r="O375">
        <v>17.190000000000001</v>
      </c>
      <c r="P375" t="s">
        <v>1287</v>
      </c>
      <c r="R375" s="6" t="s">
        <v>685</v>
      </c>
      <c r="S375" t="s">
        <v>553</v>
      </c>
      <c r="T375">
        <v>5</v>
      </c>
      <c r="U375" t="s">
        <v>167</v>
      </c>
      <c r="V375" t="s">
        <v>167</v>
      </c>
      <c r="W375">
        <v>5.2</v>
      </c>
      <c r="Y375" t="s">
        <v>167</v>
      </c>
      <c r="AA375" t="s">
        <v>167</v>
      </c>
      <c r="AB375" t="s">
        <v>167</v>
      </c>
      <c r="AC375" t="s">
        <v>167</v>
      </c>
      <c r="AD375" t="s">
        <v>559</v>
      </c>
      <c r="AE375" t="s">
        <v>912</v>
      </c>
      <c r="AF375" t="s">
        <v>167</v>
      </c>
      <c r="AG375" t="s">
        <v>167</v>
      </c>
      <c r="AH375" t="s">
        <v>167</v>
      </c>
      <c r="AI375">
        <v>6</v>
      </c>
      <c r="AO375">
        <v>17.190000000000001</v>
      </c>
    </row>
    <row r="376" spans="1:41" x14ac:dyDescent="0.3">
      <c r="A376" t="s">
        <v>319</v>
      </c>
      <c r="B376" t="s">
        <v>1285</v>
      </c>
      <c r="C376" t="s">
        <v>1291</v>
      </c>
      <c r="D376">
        <v>1197</v>
      </c>
      <c r="E376">
        <v>4</v>
      </c>
      <c r="F376">
        <v>4</v>
      </c>
      <c r="G376">
        <v>40</v>
      </c>
      <c r="H376" t="s">
        <v>146</v>
      </c>
      <c r="I376">
        <v>1555</v>
      </c>
      <c r="J376">
        <v>3995</v>
      </c>
      <c r="K376">
        <v>1760</v>
      </c>
      <c r="L376" t="s">
        <v>147</v>
      </c>
      <c r="M376">
        <v>5</v>
      </c>
      <c r="N376">
        <v>15</v>
      </c>
      <c r="O376">
        <v>17.190000000000001</v>
      </c>
      <c r="P376" t="s">
        <v>1287</v>
      </c>
      <c r="R376" s="6" t="s">
        <v>685</v>
      </c>
      <c r="S376" t="s">
        <v>553</v>
      </c>
      <c r="T376">
        <v>5</v>
      </c>
      <c r="U376" t="s">
        <v>167</v>
      </c>
      <c r="V376" t="s">
        <v>167</v>
      </c>
      <c r="W376">
        <v>5.2</v>
      </c>
      <c r="Y376" t="s">
        <v>167</v>
      </c>
      <c r="AA376" t="s">
        <v>167</v>
      </c>
      <c r="AB376" t="s">
        <v>167</v>
      </c>
      <c r="AC376" t="s">
        <v>167</v>
      </c>
      <c r="AD376" t="s">
        <v>559</v>
      </c>
      <c r="AE376" t="s">
        <v>912</v>
      </c>
      <c r="AF376" t="s">
        <v>167</v>
      </c>
      <c r="AG376" t="s">
        <v>167</v>
      </c>
      <c r="AH376" t="s">
        <v>167</v>
      </c>
      <c r="AI376">
        <v>6</v>
      </c>
      <c r="AO376">
        <v>17.190000000000001</v>
      </c>
    </row>
    <row r="377" spans="1:41" x14ac:dyDescent="0.3">
      <c r="A377" t="s">
        <v>319</v>
      </c>
      <c r="B377" t="s">
        <v>1285</v>
      </c>
      <c r="C377" t="s">
        <v>1292</v>
      </c>
      <c r="D377">
        <v>1396</v>
      </c>
      <c r="E377">
        <v>4</v>
      </c>
      <c r="F377">
        <v>4</v>
      </c>
      <c r="G377">
        <v>40</v>
      </c>
      <c r="H377" t="s">
        <v>460</v>
      </c>
      <c r="I377">
        <v>1555</v>
      </c>
      <c r="J377">
        <v>3995</v>
      </c>
      <c r="K377">
        <v>1760</v>
      </c>
      <c r="L377" t="s">
        <v>147</v>
      </c>
      <c r="M377">
        <v>5</v>
      </c>
      <c r="N377">
        <v>21.19</v>
      </c>
      <c r="O377" s="1" t="s">
        <v>148</v>
      </c>
      <c r="P377" t="s">
        <v>1293</v>
      </c>
      <c r="R377" s="6" t="s">
        <v>685</v>
      </c>
      <c r="S377" t="s">
        <v>553</v>
      </c>
      <c r="T377">
        <v>5</v>
      </c>
      <c r="U377" t="s">
        <v>167</v>
      </c>
      <c r="V377" t="s">
        <v>167</v>
      </c>
      <c r="W377">
        <v>5.2</v>
      </c>
      <c r="Y377" t="s">
        <v>167</v>
      </c>
      <c r="AA377" t="s">
        <v>167</v>
      </c>
      <c r="AB377" t="s">
        <v>167</v>
      </c>
      <c r="AC377" t="s">
        <v>167</v>
      </c>
      <c r="AD377" t="s">
        <v>559</v>
      </c>
      <c r="AE377" t="s">
        <v>1294</v>
      </c>
      <c r="AF377" t="s">
        <v>167</v>
      </c>
      <c r="AG377" t="s">
        <v>167</v>
      </c>
      <c r="AH377" t="s">
        <v>167</v>
      </c>
      <c r="AI377">
        <v>6</v>
      </c>
      <c r="AO377" s="1" t="s">
        <v>148</v>
      </c>
    </row>
    <row r="378" spans="1:41" x14ac:dyDescent="0.3">
      <c r="A378" t="s">
        <v>679</v>
      </c>
      <c r="B378" t="s">
        <v>1295</v>
      </c>
      <c r="C378" t="s">
        <v>1296</v>
      </c>
      <c r="D378">
        <v>1497</v>
      </c>
      <c r="E378">
        <v>3</v>
      </c>
      <c r="F378">
        <v>4</v>
      </c>
      <c r="G378">
        <v>52</v>
      </c>
      <c r="H378" t="s">
        <v>146</v>
      </c>
      <c r="I378">
        <v>1647</v>
      </c>
      <c r="J378">
        <v>3998</v>
      </c>
      <c r="K378">
        <v>1765</v>
      </c>
      <c r="L378" t="s">
        <v>833</v>
      </c>
      <c r="M378">
        <v>5</v>
      </c>
      <c r="N378">
        <v>16.3</v>
      </c>
      <c r="O378" s="1" t="s">
        <v>148</v>
      </c>
      <c r="P378" t="s">
        <v>1297</v>
      </c>
      <c r="Q378" t="s">
        <v>1298</v>
      </c>
      <c r="R378" s="6" t="s">
        <v>1181</v>
      </c>
      <c r="T378">
        <v>5</v>
      </c>
      <c r="U378" t="s">
        <v>167</v>
      </c>
      <c r="V378" t="s">
        <v>167</v>
      </c>
      <c r="W378">
        <v>5.3</v>
      </c>
      <c r="Y378" t="s">
        <v>167</v>
      </c>
      <c r="AC378" t="s">
        <v>167</v>
      </c>
      <c r="AD378" t="s">
        <v>1303</v>
      </c>
      <c r="AE378" t="s">
        <v>230</v>
      </c>
      <c r="AF378" t="s">
        <v>167</v>
      </c>
      <c r="AG378" t="s">
        <v>167</v>
      </c>
      <c r="AH378" t="s">
        <v>167</v>
      </c>
      <c r="AI378">
        <v>2</v>
      </c>
      <c r="AJ378" s="2">
        <v>0.45902777777777781</v>
      </c>
      <c r="AO378" s="1" t="s">
        <v>148</v>
      </c>
    </row>
    <row r="379" spans="1:41" x14ac:dyDescent="0.3">
      <c r="A379" t="s">
        <v>679</v>
      </c>
      <c r="B379" t="s">
        <v>1295</v>
      </c>
      <c r="C379" t="s">
        <v>1304</v>
      </c>
      <c r="D379">
        <v>1497</v>
      </c>
      <c r="E379">
        <v>3</v>
      </c>
      <c r="F379">
        <v>4</v>
      </c>
      <c r="G379">
        <v>52</v>
      </c>
      <c r="H379" t="s">
        <v>146</v>
      </c>
      <c r="I379">
        <v>1647</v>
      </c>
      <c r="J379">
        <v>3998</v>
      </c>
      <c r="K379">
        <v>1765</v>
      </c>
      <c r="L379" t="s">
        <v>833</v>
      </c>
      <c r="M379">
        <v>5</v>
      </c>
      <c r="N379">
        <v>16.3</v>
      </c>
      <c r="O379" s="1" t="s">
        <v>148</v>
      </c>
      <c r="P379" t="s">
        <v>1297</v>
      </c>
      <c r="Q379" t="s">
        <v>1305</v>
      </c>
      <c r="R379" s="6" t="s">
        <v>1181</v>
      </c>
      <c r="T379">
        <v>5</v>
      </c>
      <c r="U379" t="s">
        <v>167</v>
      </c>
      <c r="V379" t="s">
        <v>167</v>
      </c>
      <c r="W379">
        <v>5.3</v>
      </c>
      <c r="Y379" t="s">
        <v>167</v>
      </c>
      <c r="AC379" t="s">
        <v>167</v>
      </c>
      <c r="AD379" t="s">
        <v>1303</v>
      </c>
      <c r="AE379" t="s">
        <v>230</v>
      </c>
      <c r="AF379" t="s">
        <v>167</v>
      </c>
      <c r="AG379" t="s">
        <v>167</v>
      </c>
      <c r="AH379" t="s">
        <v>167</v>
      </c>
      <c r="AI379">
        <v>2</v>
      </c>
      <c r="AJ379" s="2">
        <v>0.45902777777777781</v>
      </c>
      <c r="AK379" t="s">
        <v>167</v>
      </c>
      <c r="AO379" s="1" t="s">
        <v>148</v>
      </c>
    </row>
    <row r="380" spans="1:41" x14ac:dyDescent="0.3">
      <c r="A380" t="s">
        <v>679</v>
      </c>
      <c r="B380" t="s">
        <v>1295</v>
      </c>
      <c r="C380" t="s">
        <v>1306</v>
      </c>
      <c r="D380">
        <v>1497</v>
      </c>
      <c r="E380">
        <v>3</v>
      </c>
      <c r="F380">
        <v>4</v>
      </c>
      <c r="G380">
        <v>52</v>
      </c>
      <c r="H380" t="s">
        <v>146</v>
      </c>
      <c r="I380">
        <v>1647</v>
      </c>
      <c r="J380">
        <v>3998</v>
      </c>
      <c r="K380">
        <v>1765</v>
      </c>
      <c r="L380" t="s">
        <v>833</v>
      </c>
      <c r="M380">
        <v>5</v>
      </c>
      <c r="N380">
        <v>16.3</v>
      </c>
      <c r="O380" s="1" t="s">
        <v>148</v>
      </c>
      <c r="P380" t="s">
        <v>1297</v>
      </c>
      <c r="Q380" t="s">
        <v>1307</v>
      </c>
      <c r="R380" s="6" t="s">
        <v>1181</v>
      </c>
      <c r="T380">
        <v>5</v>
      </c>
      <c r="U380" t="s">
        <v>167</v>
      </c>
      <c r="V380" t="s">
        <v>167</v>
      </c>
      <c r="W380">
        <v>5.3</v>
      </c>
      <c r="Y380" t="s">
        <v>167</v>
      </c>
      <c r="AC380" t="s">
        <v>167</v>
      </c>
      <c r="AD380" t="s">
        <v>1303</v>
      </c>
      <c r="AE380" t="s">
        <v>230</v>
      </c>
      <c r="AF380" t="s">
        <v>167</v>
      </c>
      <c r="AG380" t="s">
        <v>167</v>
      </c>
      <c r="AH380" t="s">
        <v>167</v>
      </c>
      <c r="AI380">
        <v>2</v>
      </c>
      <c r="AJ380" s="2">
        <v>0.45902777777777781</v>
      </c>
      <c r="AK380" t="s">
        <v>167</v>
      </c>
      <c r="AO380" s="1" t="s">
        <v>148</v>
      </c>
    </row>
    <row r="381" spans="1:41" x14ac:dyDescent="0.3">
      <c r="A381" t="s">
        <v>679</v>
      </c>
      <c r="B381" t="s">
        <v>1295</v>
      </c>
      <c r="C381" t="s">
        <v>1308</v>
      </c>
      <c r="D381">
        <v>1497</v>
      </c>
      <c r="E381">
        <v>3</v>
      </c>
      <c r="F381">
        <v>4</v>
      </c>
      <c r="G381">
        <v>52</v>
      </c>
      <c r="H381" t="s">
        <v>146</v>
      </c>
      <c r="I381">
        <v>1647</v>
      </c>
      <c r="J381">
        <v>3998</v>
      </c>
      <c r="K381">
        <v>1765</v>
      </c>
      <c r="L381" t="s">
        <v>833</v>
      </c>
      <c r="M381">
        <v>5</v>
      </c>
      <c r="N381">
        <v>16.3</v>
      </c>
      <c r="O381" s="1" t="s">
        <v>148</v>
      </c>
      <c r="P381" t="s">
        <v>1309</v>
      </c>
      <c r="Q381" t="s">
        <v>1310</v>
      </c>
      <c r="R381" s="6" t="s">
        <v>1181</v>
      </c>
      <c r="T381">
        <v>5</v>
      </c>
      <c r="U381" t="s">
        <v>167</v>
      </c>
      <c r="V381" t="s">
        <v>167</v>
      </c>
      <c r="W381">
        <v>5.3</v>
      </c>
      <c r="X381" t="s">
        <v>167</v>
      </c>
      <c r="Y381" t="s">
        <v>167</v>
      </c>
      <c r="AC381" t="s">
        <v>167</v>
      </c>
      <c r="AD381" t="s">
        <v>1312</v>
      </c>
      <c r="AE381" t="s">
        <v>912</v>
      </c>
      <c r="AF381" t="s">
        <v>167</v>
      </c>
      <c r="AG381" t="s">
        <v>167</v>
      </c>
      <c r="AH381" t="s">
        <v>167</v>
      </c>
      <c r="AI381">
        <v>6</v>
      </c>
      <c r="AJ381" s="2">
        <v>0.45902777777777781</v>
      </c>
      <c r="AK381" t="s">
        <v>167</v>
      </c>
      <c r="AL381" t="s">
        <v>167</v>
      </c>
      <c r="AM381" t="s">
        <v>167</v>
      </c>
      <c r="AN381" t="s">
        <v>167</v>
      </c>
      <c r="AO381" s="1" t="s">
        <v>148</v>
      </c>
    </row>
    <row r="382" spans="1:41" x14ac:dyDescent="0.3">
      <c r="A382" t="s">
        <v>679</v>
      </c>
      <c r="B382" t="s">
        <v>1295</v>
      </c>
      <c r="C382" t="s">
        <v>681</v>
      </c>
      <c r="D382">
        <v>1498</v>
      </c>
      <c r="E382">
        <v>4</v>
      </c>
      <c r="F382">
        <v>4</v>
      </c>
      <c r="G382">
        <v>52</v>
      </c>
      <c r="H382" t="s">
        <v>460</v>
      </c>
      <c r="I382">
        <v>1647</v>
      </c>
      <c r="J382">
        <v>3998</v>
      </c>
      <c r="K382">
        <v>1765</v>
      </c>
      <c r="L382" t="s">
        <v>833</v>
      </c>
      <c r="M382">
        <v>5</v>
      </c>
      <c r="N382">
        <v>16.3</v>
      </c>
      <c r="O382" s="1" t="s">
        <v>148</v>
      </c>
      <c r="P382" t="s">
        <v>362</v>
      </c>
      <c r="Q382" t="s">
        <v>1313</v>
      </c>
      <c r="R382" s="6" t="s">
        <v>1181</v>
      </c>
      <c r="T382">
        <v>5</v>
      </c>
      <c r="U382" t="s">
        <v>167</v>
      </c>
      <c r="V382" t="s">
        <v>167</v>
      </c>
      <c r="W382">
        <v>5.3</v>
      </c>
      <c r="Y382" t="s">
        <v>167</v>
      </c>
      <c r="AC382" t="s">
        <v>167</v>
      </c>
      <c r="AD382" t="s">
        <v>1315</v>
      </c>
      <c r="AE382" t="s">
        <v>230</v>
      </c>
      <c r="AF382" t="s">
        <v>167</v>
      </c>
      <c r="AG382" t="s">
        <v>167</v>
      </c>
      <c r="AH382" t="s">
        <v>167</v>
      </c>
      <c r="AI382">
        <v>2</v>
      </c>
      <c r="AJ382" s="2">
        <v>0.66736111111111107</v>
      </c>
      <c r="AO382" s="1" t="s">
        <v>148</v>
      </c>
    </row>
    <row r="383" spans="1:41" x14ac:dyDescent="0.3">
      <c r="A383" t="s">
        <v>679</v>
      </c>
      <c r="B383" t="s">
        <v>1295</v>
      </c>
      <c r="C383" t="s">
        <v>1316</v>
      </c>
      <c r="D383">
        <v>1498</v>
      </c>
      <c r="E383">
        <v>4</v>
      </c>
      <c r="F383">
        <v>4</v>
      </c>
      <c r="G383">
        <v>52</v>
      </c>
      <c r="H383" t="s">
        <v>460</v>
      </c>
      <c r="I383">
        <v>1647</v>
      </c>
      <c r="J383">
        <v>3998</v>
      </c>
      <c r="K383">
        <v>1765</v>
      </c>
      <c r="L383" t="s">
        <v>833</v>
      </c>
      <c r="M383">
        <v>5</v>
      </c>
      <c r="N383">
        <v>16.3</v>
      </c>
      <c r="O383" s="1" t="s">
        <v>148</v>
      </c>
      <c r="P383" t="s">
        <v>362</v>
      </c>
      <c r="Q383" t="s">
        <v>1317</v>
      </c>
      <c r="R383" s="6" t="s">
        <v>1181</v>
      </c>
      <c r="T383">
        <v>5</v>
      </c>
      <c r="U383" t="s">
        <v>167</v>
      </c>
      <c r="V383" t="s">
        <v>167</v>
      </c>
      <c r="W383">
        <v>5.3</v>
      </c>
      <c r="Y383" t="s">
        <v>167</v>
      </c>
      <c r="AC383" t="s">
        <v>167</v>
      </c>
      <c r="AD383" t="s">
        <v>1315</v>
      </c>
      <c r="AE383" t="s">
        <v>230</v>
      </c>
      <c r="AF383" t="s">
        <v>167</v>
      </c>
      <c r="AG383" t="s">
        <v>167</v>
      </c>
      <c r="AH383" t="s">
        <v>167</v>
      </c>
      <c r="AI383">
        <v>2</v>
      </c>
      <c r="AJ383" s="2">
        <v>0.66736111111111107</v>
      </c>
      <c r="AO383" s="1" t="s">
        <v>148</v>
      </c>
    </row>
    <row r="384" spans="1:41" x14ac:dyDescent="0.3">
      <c r="A384" t="s">
        <v>679</v>
      </c>
      <c r="B384" t="s">
        <v>1295</v>
      </c>
      <c r="C384" t="s">
        <v>691</v>
      </c>
      <c r="D384">
        <v>1498</v>
      </c>
      <c r="E384">
        <v>4</v>
      </c>
      <c r="F384">
        <v>4</v>
      </c>
      <c r="G384">
        <v>52</v>
      </c>
      <c r="H384" t="s">
        <v>460</v>
      </c>
      <c r="I384">
        <v>1647</v>
      </c>
      <c r="J384">
        <v>3998</v>
      </c>
      <c r="K384">
        <v>1765</v>
      </c>
      <c r="L384" t="s">
        <v>833</v>
      </c>
      <c r="M384">
        <v>5</v>
      </c>
      <c r="N384">
        <v>16.3</v>
      </c>
      <c r="O384" s="1" t="s">
        <v>148</v>
      </c>
      <c r="P384" t="s">
        <v>362</v>
      </c>
      <c r="Q384" t="s">
        <v>1318</v>
      </c>
      <c r="R384" s="6" t="s">
        <v>1181</v>
      </c>
      <c r="T384">
        <v>5</v>
      </c>
      <c r="U384" t="s">
        <v>167</v>
      </c>
      <c r="V384" t="s">
        <v>167</v>
      </c>
      <c r="W384">
        <v>5.3</v>
      </c>
      <c r="Y384" t="s">
        <v>167</v>
      </c>
      <c r="AC384" t="s">
        <v>167</v>
      </c>
      <c r="AD384" t="s">
        <v>1315</v>
      </c>
      <c r="AE384" t="s">
        <v>230</v>
      </c>
      <c r="AF384" t="s">
        <v>167</v>
      </c>
      <c r="AG384" t="s">
        <v>167</v>
      </c>
      <c r="AH384" t="s">
        <v>167</v>
      </c>
      <c r="AI384">
        <v>2</v>
      </c>
      <c r="AJ384" s="2">
        <v>0.66736111111111107</v>
      </c>
      <c r="AK384" t="s">
        <v>167</v>
      </c>
      <c r="AO384" s="1" t="s">
        <v>148</v>
      </c>
    </row>
    <row r="385" spans="1:41" x14ac:dyDescent="0.3">
      <c r="A385" t="s">
        <v>679</v>
      </c>
      <c r="B385" t="s">
        <v>1295</v>
      </c>
      <c r="C385" t="s">
        <v>695</v>
      </c>
      <c r="D385">
        <v>1498</v>
      </c>
      <c r="E385">
        <v>4</v>
      </c>
      <c r="F385">
        <v>4</v>
      </c>
      <c r="G385">
        <v>52</v>
      </c>
      <c r="H385" t="s">
        <v>460</v>
      </c>
      <c r="I385">
        <v>1647</v>
      </c>
      <c r="J385">
        <v>3998</v>
      </c>
      <c r="K385">
        <v>1765</v>
      </c>
      <c r="L385" t="s">
        <v>833</v>
      </c>
      <c r="M385">
        <v>5</v>
      </c>
      <c r="N385">
        <v>16.3</v>
      </c>
      <c r="O385" s="1" t="s">
        <v>148</v>
      </c>
      <c r="P385" t="s">
        <v>362</v>
      </c>
      <c r="Q385" t="s">
        <v>1320</v>
      </c>
      <c r="R385" s="6" t="s">
        <v>1181</v>
      </c>
      <c r="T385">
        <v>5</v>
      </c>
      <c r="U385" t="s">
        <v>167</v>
      </c>
      <c r="V385" t="s">
        <v>167</v>
      </c>
      <c r="W385">
        <v>5.3</v>
      </c>
      <c r="X385" t="s">
        <v>167</v>
      </c>
      <c r="Y385" t="s">
        <v>167</v>
      </c>
      <c r="Z385" t="s">
        <v>167</v>
      </c>
      <c r="AA385" t="s">
        <v>167</v>
      </c>
      <c r="AB385" t="s">
        <v>167</v>
      </c>
      <c r="AC385" t="s">
        <v>167</v>
      </c>
      <c r="AD385" t="s">
        <v>1315</v>
      </c>
      <c r="AE385" t="s">
        <v>912</v>
      </c>
      <c r="AF385" t="s">
        <v>167</v>
      </c>
      <c r="AG385" t="s">
        <v>167</v>
      </c>
      <c r="AH385" t="s">
        <v>167</v>
      </c>
      <c r="AI385">
        <v>6</v>
      </c>
      <c r="AJ385" s="2">
        <v>0.66736111111111107</v>
      </c>
      <c r="AK385" t="s">
        <v>167</v>
      </c>
      <c r="AL385" t="s">
        <v>167</v>
      </c>
      <c r="AM385" t="s">
        <v>167</v>
      </c>
      <c r="AN385" t="s">
        <v>167</v>
      </c>
      <c r="AO385" s="1" t="s">
        <v>148</v>
      </c>
    </row>
    <row r="386" spans="1:41" x14ac:dyDescent="0.3">
      <c r="A386" t="s">
        <v>679</v>
      </c>
      <c r="B386" t="s">
        <v>1295</v>
      </c>
      <c r="C386" t="s">
        <v>1321</v>
      </c>
      <c r="D386">
        <v>1497</v>
      </c>
      <c r="E386">
        <v>4</v>
      </c>
      <c r="F386">
        <v>4</v>
      </c>
      <c r="G386">
        <v>52</v>
      </c>
      <c r="H386" t="s">
        <v>146</v>
      </c>
      <c r="I386">
        <v>1647</v>
      </c>
      <c r="J386">
        <v>3998</v>
      </c>
      <c r="K386">
        <v>1765</v>
      </c>
      <c r="L386" t="s">
        <v>833</v>
      </c>
      <c r="M386">
        <v>5</v>
      </c>
      <c r="N386">
        <v>16.3</v>
      </c>
      <c r="O386" s="1" t="s">
        <v>148</v>
      </c>
      <c r="P386" t="s">
        <v>362</v>
      </c>
      <c r="Q386" t="s">
        <v>1320</v>
      </c>
      <c r="R386" s="6" t="s">
        <v>1181</v>
      </c>
      <c r="T386">
        <v>5</v>
      </c>
      <c r="U386" t="s">
        <v>167</v>
      </c>
      <c r="V386" t="s">
        <v>167</v>
      </c>
      <c r="W386">
        <v>5.3</v>
      </c>
      <c r="X386" t="s">
        <v>167</v>
      </c>
      <c r="Y386" t="s">
        <v>167</v>
      </c>
      <c r="Z386" t="s">
        <v>167</v>
      </c>
      <c r="AA386" t="s">
        <v>167</v>
      </c>
      <c r="AB386" t="s">
        <v>167</v>
      </c>
      <c r="AC386" t="s">
        <v>167</v>
      </c>
      <c r="AD386" t="s">
        <v>1315</v>
      </c>
      <c r="AE386" t="s">
        <v>912</v>
      </c>
      <c r="AF386" t="s">
        <v>167</v>
      </c>
      <c r="AG386" t="s">
        <v>167</v>
      </c>
      <c r="AH386" t="s">
        <v>167</v>
      </c>
      <c r="AI386">
        <v>6</v>
      </c>
      <c r="AJ386" s="2">
        <v>0.66736111111111107</v>
      </c>
      <c r="AK386" t="s">
        <v>167</v>
      </c>
      <c r="AL386" t="s">
        <v>167</v>
      </c>
      <c r="AM386" t="s">
        <v>167</v>
      </c>
      <c r="AN386" t="s">
        <v>167</v>
      </c>
      <c r="AO386" s="1" t="s">
        <v>148</v>
      </c>
    </row>
    <row r="387" spans="1:41" x14ac:dyDescent="0.3">
      <c r="A387" t="s">
        <v>679</v>
      </c>
      <c r="B387" t="s">
        <v>1295</v>
      </c>
      <c r="C387" t="s">
        <v>1322</v>
      </c>
      <c r="D387">
        <v>1498</v>
      </c>
      <c r="E387">
        <v>3</v>
      </c>
      <c r="F387">
        <v>4</v>
      </c>
      <c r="G387">
        <v>52</v>
      </c>
      <c r="H387" t="s">
        <v>460</v>
      </c>
      <c r="I387">
        <v>1647</v>
      </c>
      <c r="J387">
        <v>3998</v>
      </c>
      <c r="K387">
        <v>1765</v>
      </c>
      <c r="L387" t="s">
        <v>833</v>
      </c>
      <c r="M387">
        <v>5</v>
      </c>
      <c r="N387">
        <v>16.3</v>
      </c>
      <c r="O387" s="1" t="s">
        <v>148</v>
      </c>
      <c r="P387" t="s">
        <v>362</v>
      </c>
      <c r="Q387" t="s">
        <v>1307</v>
      </c>
      <c r="R387" s="6" t="s">
        <v>1181</v>
      </c>
      <c r="T387">
        <v>5</v>
      </c>
      <c r="U387" t="s">
        <v>167</v>
      </c>
      <c r="V387" t="s">
        <v>167</v>
      </c>
      <c r="W387">
        <v>5.3</v>
      </c>
      <c r="X387" t="s">
        <v>167</v>
      </c>
      <c r="Y387" t="s">
        <v>167</v>
      </c>
      <c r="AC387" t="s">
        <v>167</v>
      </c>
      <c r="AD387" t="s">
        <v>1303</v>
      </c>
      <c r="AE387" t="s">
        <v>699</v>
      </c>
      <c r="AF387" t="s">
        <v>167</v>
      </c>
      <c r="AG387" t="s">
        <v>167</v>
      </c>
      <c r="AH387" t="s">
        <v>167</v>
      </c>
      <c r="AI387">
        <v>6</v>
      </c>
      <c r="AJ387" s="2">
        <v>0.45902777777777781</v>
      </c>
      <c r="AK387" t="s">
        <v>167</v>
      </c>
      <c r="AO387" s="1" t="s">
        <v>148</v>
      </c>
    </row>
    <row r="388" spans="1:41" x14ac:dyDescent="0.3">
      <c r="A388" t="s">
        <v>679</v>
      </c>
      <c r="B388" t="s">
        <v>1295</v>
      </c>
      <c r="C388" t="s">
        <v>1323</v>
      </c>
      <c r="D388">
        <v>1497</v>
      </c>
      <c r="E388">
        <v>4</v>
      </c>
      <c r="F388">
        <v>4</v>
      </c>
      <c r="G388">
        <v>52</v>
      </c>
      <c r="H388" t="s">
        <v>146</v>
      </c>
      <c r="I388">
        <v>1647</v>
      </c>
      <c r="J388">
        <v>3998</v>
      </c>
      <c r="K388">
        <v>1765</v>
      </c>
      <c r="L388" t="s">
        <v>833</v>
      </c>
      <c r="M388">
        <v>5</v>
      </c>
      <c r="N388">
        <v>16.3</v>
      </c>
      <c r="O388" s="1" t="s">
        <v>148</v>
      </c>
      <c r="P388" t="s">
        <v>362</v>
      </c>
      <c r="Q388" t="s">
        <v>1320</v>
      </c>
      <c r="R388" s="6" t="s">
        <v>1181</v>
      </c>
      <c r="T388">
        <v>5</v>
      </c>
      <c r="U388" t="s">
        <v>167</v>
      </c>
      <c r="V388" t="s">
        <v>167</v>
      </c>
      <c r="W388">
        <v>5.3</v>
      </c>
      <c r="X388" t="s">
        <v>167</v>
      </c>
      <c r="Y388" t="s">
        <v>167</v>
      </c>
      <c r="Z388" t="s">
        <v>167</v>
      </c>
      <c r="AA388" t="s">
        <v>167</v>
      </c>
      <c r="AB388" t="s">
        <v>167</v>
      </c>
      <c r="AC388" t="s">
        <v>167</v>
      </c>
      <c r="AD388" t="s">
        <v>1315</v>
      </c>
      <c r="AE388" t="s">
        <v>912</v>
      </c>
      <c r="AF388" t="s">
        <v>167</v>
      </c>
      <c r="AG388" t="s">
        <v>167</v>
      </c>
      <c r="AH388" t="s">
        <v>167</v>
      </c>
      <c r="AI388">
        <v>6</v>
      </c>
      <c r="AJ388" s="2">
        <v>0.66736111111111107</v>
      </c>
      <c r="AK388" t="s">
        <v>167</v>
      </c>
      <c r="AL388" t="s">
        <v>167</v>
      </c>
      <c r="AM388" t="s">
        <v>167</v>
      </c>
      <c r="AN388" t="s">
        <v>167</v>
      </c>
      <c r="AO388" s="1" t="s">
        <v>148</v>
      </c>
    </row>
    <row r="389" spans="1:41" x14ac:dyDescent="0.3">
      <c r="A389" t="s">
        <v>679</v>
      </c>
      <c r="B389" t="s">
        <v>1295</v>
      </c>
      <c r="C389" t="s">
        <v>1324</v>
      </c>
      <c r="D389">
        <v>1498</v>
      </c>
      <c r="E389">
        <v>4</v>
      </c>
      <c r="F389">
        <v>4</v>
      </c>
      <c r="G389">
        <v>52</v>
      </c>
      <c r="H389" t="s">
        <v>460</v>
      </c>
      <c r="I389">
        <v>1647</v>
      </c>
      <c r="J389">
        <v>3998</v>
      </c>
      <c r="K389">
        <v>1765</v>
      </c>
      <c r="L389" t="s">
        <v>833</v>
      </c>
      <c r="M389">
        <v>5</v>
      </c>
      <c r="N389">
        <v>16.3</v>
      </c>
      <c r="O389" s="1" t="s">
        <v>148</v>
      </c>
      <c r="P389" t="s">
        <v>362</v>
      </c>
      <c r="Q389" t="s">
        <v>1320</v>
      </c>
      <c r="R389" s="6" t="s">
        <v>1181</v>
      </c>
      <c r="T389">
        <v>5</v>
      </c>
      <c r="U389" t="s">
        <v>167</v>
      </c>
      <c r="V389" t="s">
        <v>167</v>
      </c>
      <c r="W389">
        <v>5.3</v>
      </c>
      <c r="X389" t="s">
        <v>167</v>
      </c>
      <c r="Y389" t="s">
        <v>167</v>
      </c>
      <c r="Z389" t="s">
        <v>167</v>
      </c>
      <c r="AA389" t="s">
        <v>167</v>
      </c>
      <c r="AB389" t="s">
        <v>167</v>
      </c>
      <c r="AC389" t="s">
        <v>167</v>
      </c>
      <c r="AD389" t="s">
        <v>1315</v>
      </c>
      <c r="AE389" t="s">
        <v>912</v>
      </c>
      <c r="AF389" t="s">
        <v>167</v>
      </c>
      <c r="AG389" t="s">
        <v>167</v>
      </c>
      <c r="AH389" t="s">
        <v>167</v>
      </c>
      <c r="AI389">
        <v>6</v>
      </c>
      <c r="AJ389" s="2">
        <v>0.66736111111111107</v>
      </c>
      <c r="AK389" t="s">
        <v>167</v>
      </c>
      <c r="AL389" t="s">
        <v>167</v>
      </c>
      <c r="AM389" t="s">
        <v>167</v>
      </c>
      <c r="AN389" t="s">
        <v>167</v>
      </c>
      <c r="AO389" s="1" t="s">
        <v>148</v>
      </c>
    </row>
    <row r="390" spans="1:41" x14ac:dyDescent="0.3">
      <c r="A390" t="s">
        <v>193</v>
      </c>
      <c r="B390" t="s">
        <v>1325</v>
      </c>
      <c r="C390" t="s">
        <v>1326</v>
      </c>
      <c r="D390">
        <v>1498</v>
      </c>
      <c r="E390">
        <v>4</v>
      </c>
      <c r="F390">
        <v>4</v>
      </c>
      <c r="G390">
        <v>50</v>
      </c>
      <c r="H390" t="s">
        <v>146</v>
      </c>
      <c r="I390">
        <v>1695</v>
      </c>
      <c r="J390">
        <v>4315</v>
      </c>
      <c r="K390">
        <v>1822</v>
      </c>
      <c r="L390" t="s">
        <v>833</v>
      </c>
      <c r="M390">
        <v>5</v>
      </c>
      <c r="N390">
        <v>10.199999999999999</v>
      </c>
      <c r="O390">
        <v>13.87</v>
      </c>
      <c r="P390" t="s">
        <v>1327</v>
      </c>
      <c r="Q390" t="s">
        <v>1328</v>
      </c>
      <c r="R390" s="6" t="s">
        <v>1329</v>
      </c>
      <c r="S390" t="s">
        <v>1332</v>
      </c>
      <c r="T390">
        <v>5</v>
      </c>
      <c r="U390" t="s">
        <v>167</v>
      </c>
      <c r="V390" t="s">
        <v>167</v>
      </c>
      <c r="W390">
        <v>5.2</v>
      </c>
      <c r="AC390" t="s">
        <v>167</v>
      </c>
      <c r="AD390" t="s">
        <v>1340</v>
      </c>
      <c r="AE390" t="s">
        <v>230</v>
      </c>
      <c r="AF390" t="s">
        <v>167</v>
      </c>
      <c r="AG390" t="s">
        <v>167</v>
      </c>
      <c r="AI390">
        <v>2</v>
      </c>
      <c r="AJ390" t="s">
        <v>1341</v>
      </c>
      <c r="AL390" t="s">
        <v>167</v>
      </c>
      <c r="AO390">
        <v>13.87</v>
      </c>
    </row>
    <row r="391" spans="1:41" x14ac:dyDescent="0.3">
      <c r="A391" t="s">
        <v>193</v>
      </c>
      <c r="B391" t="s">
        <v>1325</v>
      </c>
      <c r="C391" t="s">
        <v>1342</v>
      </c>
      <c r="D391">
        <v>1498</v>
      </c>
      <c r="E391">
        <v>4</v>
      </c>
      <c r="F391">
        <v>4</v>
      </c>
      <c r="G391">
        <v>50</v>
      </c>
      <c r="H391" t="s">
        <v>146</v>
      </c>
      <c r="I391">
        <v>1695</v>
      </c>
      <c r="J391">
        <v>4315</v>
      </c>
      <c r="K391">
        <v>1822</v>
      </c>
      <c r="L391" t="s">
        <v>833</v>
      </c>
      <c r="M391">
        <v>5</v>
      </c>
      <c r="N391">
        <v>10</v>
      </c>
      <c r="O391">
        <v>13.87</v>
      </c>
      <c r="P391" t="s">
        <v>1327</v>
      </c>
      <c r="Q391" t="s">
        <v>1328</v>
      </c>
      <c r="R391" s="6" t="s">
        <v>1329</v>
      </c>
      <c r="S391" t="s">
        <v>1332</v>
      </c>
      <c r="T391">
        <v>5</v>
      </c>
      <c r="U391" t="s">
        <v>167</v>
      </c>
      <c r="V391" t="s">
        <v>167</v>
      </c>
      <c r="W391">
        <v>5.2</v>
      </c>
      <c r="AC391" t="s">
        <v>167</v>
      </c>
      <c r="AD391" t="s">
        <v>1344</v>
      </c>
      <c r="AE391" t="s">
        <v>230</v>
      </c>
      <c r="AF391" t="s">
        <v>167</v>
      </c>
      <c r="AG391" t="s">
        <v>167</v>
      </c>
      <c r="AI391">
        <v>2</v>
      </c>
      <c r="AJ391" t="s">
        <v>1341</v>
      </c>
      <c r="AK391" t="s">
        <v>167</v>
      </c>
      <c r="AL391" t="s">
        <v>167</v>
      </c>
      <c r="AO391">
        <v>13.87</v>
      </c>
    </row>
    <row r="392" spans="1:41" x14ac:dyDescent="0.3">
      <c r="A392" t="s">
        <v>193</v>
      </c>
      <c r="B392" t="s">
        <v>1325</v>
      </c>
      <c r="C392" t="s">
        <v>1345</v>
      </c>
      <c r="D392">
        <v>1498</v>
      </c>
      <c r="E392">
        <v>4</v>
      </c>
      <c r="F392">
        <v>4</v>
      </c>
      <c r="G392">
        <v>50</v>
      </c>
      <c r="H392" t="s">
        <v>146</v>
      </c>
      <c r="I392">
        <v>1695</v>
      </c>
      <c r="J392">
        <v>4315</v>
      </c>
      <c r="K392">
        <v>1822</v>
      </c>
      <c r="L392" t="s">
        <v>833</v>
      </c>
      <c r="M392">
        <v>5</v>
      </c>
      <c r="N392">
        <v>10</v>
      </c>
      <c r="O392">
        <v>13.87</v>
      </c>
      <c r="P392" t="s">
        <v>1327</v>
      </c>
      <c r="Q392" t="s">
        <v>1328</v>
      </c>
      <c r="R392" s="6" t="s">
        <v>1329</v>
      </c>
      <c r="S392" t="s">
        <v>1332</v>
      </c>
      <c r="T392">
        <v>5</v>
      </c>
      <c r="U392" t="s">
        <v>167</v>
      </c>
      <c r="V392" t="s">
        <v>167</v>
      </c>
      <c r="W392">
        <v>5.2</v>
      </c>
      <c r="AC392" t="s">
        <v>167</v>
      </c>
      <c r="AD392" t="s">
        <v>1344</v>
      </c>
      <c r="AE392" t="s">
        <v>230</v>
      </c>
      <c r="AF392" t="s">
        <v>167</v>
      </c>
      <c r="AG392" t="s">
        <v>167</v>
      </c>
      <c r="AI392">
        <v>2</v>
      </c>
      <c r="AJ392" t="s">
        <v>1341</v>
      </c>
      <c r="AK392" t="s">
        <v>167</v>
      </c>
      <c r="AL392" t="s">
        <v>167</v>
      </c>
      <c r="AO392">
        <v>13.87</v>
      </c>
    </row>
    <row r="393" spans="1:41" x14ac:dyDescent="0.3">
      <c r="A393" t="s">
        <v>193</v>
      </c>
      <c r="B393" t="s">
        <v>1325</v>
      </c>
      <c r="C393" t="s">
        <v>1346</v>
      </c>
      <c r="D393">
        <v>1461</v>
      </c>
      <c r="E393">
        <v>4</v>
      </c>
      <c r="F393">
        <v>4</v>
      </c>
      <c r="G393">
        <v>50</v>
      </c>
      <c r="H393" t="s">
        <v>460</v>
      </c>
      <c r="I393">
        <v>1695</v>
      </c>
      <c r="J393">
        <v>4315</v>
      </c>
      <c r="K393">
        <v>1822</v>
      </c>
      <c r="L393" t="s">
        <v>833</v>
      </c>
      <c r="M393">
        <v>5</v>
      </c>
      <c r="N393">
        <v>16</v>
      </c>
      <c r="O393">
        <v>19.600000000000001</v>
      </c>
      <c r="P393" t="s">
        <v>1347</v>
      </c>
      <c r="Q393" t="s">
        <v>1328</v>
      </c>
      <c r="R393" s="6" t="s">
        <v>1329</v>
      </c>
      <c r="S393" t="s">
        <v>1332</v>
      </c>
      <c r="T393">
        <v>5</v>
      </c>
      <c r="U393" t="s">
        <v>167</v>
      </c>
      <c r="V393" t="s">
        <v>167</v>
      </c>
      <c r="W393">
        <v>5.2</v>
      </c>
      <c r="AC393" t="s">
        <v>167</v>
      </c>
      <c r="AD393" t="s">
        <v>1340</v>
      </c>
      <c r="AE393" t="s">
        <v>230</v>
      </c>
      <c r="AF393" t="s">
        <v>167</v>
      </c>
      <c r="AG393" t="s">
        <v>167</v>
      </c>
      <c r="AI393">
        <v>2</v>
      </c>
      <c r="AJ393" t="s">
        <v>1341</v>
      </c>
      <c r="AL393" t="s">
        <v>167</v>
      </c>
      <c r="AO393">
        <v>19.600000000000001</v>
      </c>
    </row>
    <row r="394" spans="1:41" x14ac:dyDescent="0.3">
      <c r="A394" t="s">
        <v>193</v>
      </c>
      <c r="B394" t="s">
        <v>1325</v>
      </c>
      <c r="C394" t="s">
        <v>1349</v>
      </c>
      <c r="D394">
        <v>1461</v>
      </c>
      <c r="E394">
        <v>4</v>
      </c>
      <c r="F394">
        <v>4</v>
      </c>
      <c r="G394">
        <v>50</v>
      </c>
      <c r="H394" t="s">
        <v>460</v>
      </c>
      <c r="I394">
        <v>1695</v>
      </c>
      <c r="J394">
        <v>4315</v>
      </c>
      <c r="K394">
        <v>1822</v>
      </c>
      <c r="L394" t="s">
        <v>833</v>
      </c>
      <c r="M394">
        <v>5</v>
      </c>
      <c r="N394">
        <v>16</v>
      </c>
      <c r="O394">
        <v>19.600000000000001</v>
      </c>
      <c r="P394" t="s">
        <v>1347</v>
      </c>
      <c r="Q394" t="s">
        <v>1328</v>
      </c>
      <c r="R394" s="6" t="s">
        <v>1329</v>
      </c>
      <c r="S394" t="s">
        <v>1332</v>
      </c>
      <c r="T394">
        <v>5</v>
      </c>
      <c r="U394" t="s">
        <v>167</v>
      </c>
      <c r="V394" t="s">
        <v>167</v>
      </c>
      <c r="W394">
        <v>5.2</v>
      </c>
      <c r="AC394" t="s">
        <v>167</v>
      </c>
      <c r="AD394" t="s">
        <v>1340</v>
      </c>
      <c r="AE394" t="s">
        <v>230</v>
      </c>
      <c r="AF394" t="s">
        <v>167</v>
      </c>
      <c r="AG394" t="s">
        <v>167</v>
      </c>
      <c r="AI394">
        <v>2</v>
      </c>
      <c r="AJ394" t="s">
        <v>1341</v>
      </c>
      <c r="AL394" t="s">
        <v>167</v>
      </c>
      <c r="AO394">
        <v>19.600000000000001</v>
      </c>
    </row>
    <row r="395" spans="1:41" x14ac:dyDescent="0.3">
      <c r="A395" t="s">
        <v>193</v>
      </c>
      <c r="B395" t="s">
        <v>1325</v>
      </c>
      <c r="C395" t="s">
        <v>1350</v>
      </c>
      <c r="D395">
        <v>1461</v>
      </c>
      <c r="E395">
        <v>4</v>
      </c>
      <c r="F395">
        <v>4</v>
      </c>
      <c r="G395">
        <v>50</v>
      </c>
      <c r="H395" t="s">
        <v>460</v>
      </c>
      <c r="I395">
        <v>1695</v>
      </c>
      <c r="J395">
        <v>4315</v>
      </c>
      <c r="K395">
        <v>1822</v>
      </c>
      <c r="L395" t="s">
        <v>833</v>
      </c>
      <c r="M395">
        <v>5</v>
      </c>
      <c r="N395">
        <v>16</v>
      </c>
      <c r="O395">
        <v>19.600000000000001</v>
      </c>
      <c r="P395" t="s">
        <v>1347</v>
      </c>
      <c r="Q395" t="s">
        <v>1328</v>
      </c>
      <c r="R395" s="6" t="s">
        <v>1329</v>
      </c>
      <c r="S395" t="s">
        <v>1332</v>
      </c>
      <c r="T395">
        <v>5</v>
      </c>
      <c r="U395" t="s">
        <v>167</v>
      </c>
      <c r="V395" t="s">
        <v>167</v>
      </c>
      <c r="W395">
        <v>5.2</v>
      </c>
      <c r="AC395" t="s">
        <v>167</v>
      </c>
      <c r="AD395" t="s">
        <v>1344</v>
      </c>
      <c r="AE395" t="s">
        <v>230</v>
      </c>
      <c r="AF395" t="s">
        <v>167</v>
      </c>
      <c r="AG395" t="s">
        <v>167</v>
      </c>
      <c r="AI395">
        <v>2</v>
      </c>
      <c r="AK395" t="s">
        <v>167</v>
      </c>
      <c r="AL395" t="s">
        <v>167</v>
      </c>
      <c r="AO395">
        <v>19.600000000000001</v>
      </c>
    </row>
    <row r="396" spans="1:41" x14ac:dyDescent="0.3">
      <c r="A396" t="s">
        <v>193</v>
      </c>
      <c r="B396" t="s">
        <v>1325</v>
      </c>
      <c r="C396" t="s">
        <v>1353</v>
      </c>
      <c r="D396">
        <v>1461</v>
      </c>
      <c r="E396">
        <v>4</v>
      </c>
      <c r="F396">
        <v>4</v>
      </c>
      <c r="G396">
        <v>50</v>
      </c>
      <c r="H396" t="s">
        <v>460</v>
      </c>
      <c r="I396">
        <v>1695</v>
      </c>
      <c r="J396">
        <v>4315</v>
      </c>
      <c r="K396">
        <v>1822</v>
      </c>
      <c r="L396" t="s">
        <v>833</v>
      </c>
      <c r="M396">
        <v>5</v>
      </c>
      <c r="N396">
        <v>16</v>
      </c>
      <c r="O396">
        <v>19.600000000000001</v>
      </c>
      <c r="P396" t="s">
        <v>1347</v>
      </c>
      <c r="Q396" t="s">
        <v>1328</v>
      </c>
      <c r="R396" s="6" t="s">
        <v>1329</v>
      </c>
      <c r="S396" t="s">
        <v>1332</v>
      </c>
      <c r="T396">
        <v>5</v>
      </c>
      <c r="U396" t="s">
        <v>167</v>
      </c>
      <c r="V396" t="s">
        <v>167</v>
      </c>
      <c r="W396">
        <v>5.2</v>
      </c>
      <c r="AC396" t="s">
        <v>167</v>
      </c>
      <c r="AD396" t="s">
        <v>1344</v>
      </c>
      <c r="AE396" t="s">
        <v>230</v>
      </c>
      <c r="AF396" t="s">
        <v>167</v>
      </c>
      <c r="AG396" t="s">
        <v>167</v>
      </c>
      <c r="AI396">
        <v>2</v>
      </c>
      <c r="AK396" t="s">
        <v>167</v>
      </c>
      <c r="AL396" t="s">
        <v>167</v>
      </c>
      <c r="AN396" t="s">
        <v>167</v>
      </c>
      <c r="AO396">
        <v>19.600000000000001</v>
      </c>
    </row>
    <row r="397" spans="1:41" x14ac:dyDescent="0.3">
      <c r="A397" t="s">
        <v>193</v>
      </c>
      <c r="B397" t="s">
        <v>1325</v>
      </c>
      <c r="C397" t="s">
        <v>1354</v>
      </c>
      <c r="D397">
        <v>1461</v>
      </c>
      <c r="E397">
        <v>4</v>
      </c>
      <c r="F397">
        <v>4</v>
      </c>
      <c r="G397">
        <v>50</v>
      </c>
      <c r="H397" t="s">
        <v>460</v>
      </c>
      <c r="I397">
        <v>1695</v>
      </c>
      <c r="J397">
        <v>4315</v>
      </c>
      <c r="K397">
        <v>1822</v>
      </c>
      <c r="L397" t="s">
        <v>833</v>
      </c>
      <c r="M397">
        <v>5</v>
      </c>
      <c r="N397">
        <v>16</v>
      </c>
      <c r="O397">
        <v>19.600000000000001</v>
      </c>
      <c r="P397" t="s">
        <v>1347</v>
      </c>
      <c r="Q397" t="s">
        <v>1328</v>
      </c>
      <c r="R397" s="6" t="s">
        <v>1329</v>
      </c>
      <c r="S397" t="s">
        <v>1332</v>
      </c>
      <c r="T397">
        <v>5</v>
      </c>
      <c r="U397" t="s">
        <v>167</v>
      </c>
      <c r="V397" t="s">
        <v>167</v>
      </c>
      <c r="W397">
        <v>5.2</v>
      </c>
      <c r="X397" t="s">
        <v>167</v>
      </c>
      <c r="AA397" t="s">
        <v>167</v>
      </c>
      <c r="AC397" t="s">
        <v>167</v>
      </c>
      <c r="AD397" t="s">
        <v>1344</v>
      </c>
      <c r="AE397" t="s">
        <v>230</v>
      </c>
      <c r="AF397" t="s">
        <v>167</v>
      </c>
      <c r="AG397" t="s">
        <v>167</v>
      </c>
      <c r="AI397">
        <v>2</v>
      </c>
      <c r="AK397" t="s">
        <v>167</v>
      </c>
      <c r="AL397" t="s">
        <v>167</v>
      </c>
      <c r="AN397" t="s">
        <v>167</v>
      </c>
      <c r="AO397">
        <v>19.600000000000001</v>
      </c>
    </row>
    <row r="398" spans="1:41" x14ac:dyDescent="0.3">
      <c r="A398" t="s">
        <v>193</v>
      </c>
      <c r="B398" t="s">
        <v>1325</v>
      </c>
      <c r="C398" t="s">
        <v>1355</v>
      </c>
      <c r="D398">
        <v>1461</v>
      </c>
      <c r="E398">
        <v>4</v>
      </c>
      <c r="F398">
        <v>4</v>
      </c>
      <c r="G398">
        <v>50</v>
      </c>
      <c r="H398" t="s">
        <v>460</v>
      </c>
      <c r="I398">
        <v>1695</v>
      </c>
      <c r="J398">
        <v>4315</v>
      </c>
      <c r="K398">
        <v>1822</v>
      </c>
      <c r="L398" t="s">
        <v>833</v>
      </c>
      <c r="M398">
        <v>5</v>
      </c>
      <c r="N398">
        <v>16</v>
      </c>
      <c r="O398">
        <v>19.600000000000001</v>
      </c>
      <c r="P398" t="s">
        <v>1347</v>
      </c>
      <c r="Q398" t="s">
        <v>1328</v>
      </c>
      <c r="R398" s="6" t="s">
        <v>1329</v>
      </c>
      <c r="S398" t="s">
        <v>1332</v>
      </c>
      <c r="T398">
        <v>5</v>
      </c>
      <c r="U398" t="s">
        <v>167</v>
      </c>
      <c r="V398" t="s">
        <v>167</v>
      </c>
      <c r="W398">
        <v>5.2</v>
      </c>
      <c r="X398" t="s">
        <v>167</v>
      </c>
      <c r="AA398" t="s">
        <v>167</v>
      </c>
      <c r="AC398" t="s">
        <v>167</v>
      </c>
      <c r="AD398" t="s">
        <v>1344</v>
      </c>
      <c r="AE398" t="s">
        <v>230</v>
      </c>
      <c r="AF398" t="s">
        <v>167</v>
      </c>
      <c r="AG398" t="s">
        <v>167</v>
      </c>
      <c r="AH398" t="s">
        <v>167</v>
      </c>
      <c r="AI398">
        <v>2</v>
      </c>
      <c r="AL398" t="s">
        <v>167</v>
      </c>
      <c r="AO398">
        <v>19.600000000000001</v>
      </c>
    </row>
    <row r="399" spans="1:41" x14ac:dyDescent="0.3">
      <c r="A399" t="s">
        <v>319</v>
      </c>
      <c r="B399" t="s">
        <v>1356</v>
      </c>
      <c r="C399" t="s">
        <v>1357</v>
      </c>
      <c r="D399">
        <v>1591</v>
      </c>
      <c r="E399">
        <v>4</v>
      </c>
      <c r="F399">
        <v>4</v>
      </c>
      <c r="G399">
        <v>45</v>
      </c>
      <c r="H399" t="s">
        <v>146</v>
      </c>
      <c r="I399">
        <v>1445</v>
      </c>
      <c r="J399">
        <v>4440</v>
      </c>
      <c r="K399">
        <v>1729</v>
      </c>
      <c r="L399" t="s">
        <v>509</v>
      </c>
      <c r="M399">
        <v>4</v>
      </c>
      <c r="N399">
        <v>16.3</v>
      </c>
      <c r="O399" s="1" t="s">
        <v>148</v>
      </c>
      <c r="P399" t="s">
        <v>1358</v>
      </c>
      <c r="R399" s="6" t="s">
        <v>304</v>
      </c>
      <c r="T399">
        <v>5</v>
      </c>
      <c r="U399" t="s">
        <v>167</v>
      </c>
      <c r="V399" t="s">
        <v>167</v>
      </c>
      <c r="W399">
        <v>5.2</v>
      </c>
      <c r="Y399" t="s">
        <v>167</v>
      </c>
      <c r="AC399" t="s">
        <v>167</v>
      </c>
      <c r="AE399" t="s">
        <v>230</v>
      </c>
      <c r="AF399" t="s">
        <v>167</v>
      </c>
      <c r="AG399" t="s">
        <v>167</v>
      </c>
      <c r="AH399" t="s">
        <v>167</v>
      </c>
      <c r="AI399">
        <v>2</v>
      </c>
      <c r="AK399" t="s">
        <v>167</v>
      </c>
      <c r="AN399" t="s">
        <v>167</v>
      </c>
      <c r="AO399" s="1" t="s">
        <v>148</v>
      </c>
    </row>
    <row r="400" spans="1:41" x14ac:dyDescent="0.3">
      <c r="A400" t="s">
        <v>319</v>
      </c>
      <c r="B400" t="s">
        <v>1356</v>
      </c>
      <c r="C400" t="s">
        <v>1364</v>
      </c>
      <c r="D400">
        <v>1582</v>
      </c>
      <c r="E400">
        <v>4</v>
      </c>
      <c r="F400">
        <v>4</v>
      </c>
      <c r="G400">
        <v>45</v>
      </c>
      <c r="H400" t="s">
        <v>460</v>
      </c>
      <c r="I400">
        <v>1445</v>
      </c>
      <c r="J400">
        <v>4440</v>
      </c>
      <c r="K400">
        <v>1729</v>
      </c>
      <c r="L400" t="s">
        <v>509</v>
      </c>
      <c r="M400">
        <v>4</v>
      </c>
      <c r="N400">
        <v>19.899999999999999</v>
      </c>
      <c r="O400">
        <v>22.32</v>
      </c>
      <c r="P400" t="s">
        <v>1365</v>
      </c>
      <c r="R400" s="6" t="s">
        <v>304</v>
      </c>
      <c r="T400">
        <v>5</v>
      </c>
      <c r="U400" t="s">
        <v>167</v>
      </c>
      <c r="V400" t="s">
        <v>167</v>
      </c>
      <c r="W400">
        <v>5.2</v>
      </c>
      <c r="Y400" t="s">
        <v>167</v>
      </c>
      <c r="AC400" t="s">
        <v>167</v>
      </c>
      <c r="AE400" t="s">
        <v>230</v>
      </c>
      <c r="AF400" t="s">
        <v>167</v>
      </c>
      <c r="AG400" t="s">
        <v>167</v>
      </c>
      <c r="AH400" t="s">
        <v>167</v>
      </c>
      <c r="AI400">
        <v>2</v>
      </c>
      <c r="AJ400" t="s">
        <v>1368</v>
      </c>
      <c r="AK400" t="s">
        <v>167</v>
      </c>
      <c r="AN400" t="s">
        <v>167</v>
      </c>
      <c r="AO400">
        <v>22.32</v>
      </c>
    </row>
    <row r="401" spans="1:41" x14ac:dyDescent="0.3">
      <c r="A401" t="s">
        <v>319</v>
      </c>
      <c r="B401" t="s">
        <v>1356</v>
      </c>
      <c r="C401" t="s">
        <v>1369</v>
      </c>
      <c r="D401">
        <v>1582</v>
      </c>
      <c r="E401">
        <v>4</v>
      </c>
      <c r="F401">
        <v>4</v>
      </c>
      <c r="G401">
        <v>45</v>
      </c>
      <c r="H401" t="s">
        <v>460</v>
      </c>
      <c r="I401">
        <v>1445</v>
      </c>
      <c r="J401">
        <v>4440</v>
      </c>
      <c r="K401">
        <v>1729</v>
      </c>
      <c r="L401" t="s">
        <v>509</v>
      </c>
      <c r="M401">
        <v>4</v>
      </c>
      <c r="N401">
        <v>19.899999999999999</v>
      </c>
      <c r="O401">
        <v>22</v>
      </c>
      <c r="P401" t="s">
        <v>1370</v>
      </c>
      <c r="R401" s="6" t="s">
        <v>304</v>
      </c>
      <c r="T401">
        <v>5</v>
      </c>
      <c r="U401" t="s">
        <v>167</v>
      </c>
      <c r="V401" t="s">
        <v>167</v>
      </c>
      <c r="W401">
        <v>5.2</v>
      </c>
      <c r="Y401" t="s">
        <v>167</v>
      </c>
      <c r="AC401" t="s">
        <v>167</v>
      </c>
      <c r="AE401" t="s">
        <v>912</v>
      </c>
      <c r="AF401" t="s">
        <v>167</v>
      </c>
      <c r="AG401" t="s">
        <v>167</v>
      </c>
      <c r="AH401" t="s">
        <v>167</v>
      </c>
      <c r="AI401">
        <v>6</v>
      </c>
      <c r="AJ401" t="s">
        <v>1368</v>
      </c>
      <c r="AK401" t="s">
        <v>167</v>
      </c>
      <c r="AN401" t="s">
        <v>167</v>
      </c>
      <c r="AO401">
        <v>22</v>
      </c>
    </row>
    <row r="402" spans="1:41" x14ac:dyDescent="0.3">
      <c r="A402" t="s">
        <v>319</v>
      </c>
      <c r="B402" t="s">
        <v>1356</v>
      </c>
      <c r="C402" t="s">
        <v>1371</v>
      </c>
      <c r="D402">
        <v>1591</v>
      </c>
      <c r="E402">
        <v>4</v>
      </c>
      <c r="F402">
        <v>4</v>
      </c>
      <c r="G402">
        <v>45</v>
      </c>
      <c r="H402" t="s">
        <v>146</v>
      </c>
      <c r="I402">
        <v>1445</v>
      </c>
      <c r="J402">
        <v>4440</v>
      </c>
      <c r="K402">
        <v>1729</v>
      </c>
      <c r="L402" t="s">
        <v>509</v>
      </c>
      <c r="M402">
        <v>4</v>
      </c>
      <c r="N402">
        <v>16.3</v>
      </c>
      <c r="O402" s="1" t="s">
        <v>148</v>
      </c>
      <c r="P402" t="s">
        <v>1358</v>
      </c>
      <c r="R402" s="6" t="s">
        <v>304</v>
      </c>
      <c r="T402">
        <v>5</v>
      </c>
      <c r="U402" t="s">
        <v>167</v>
      </c>
      <c r="V402" t="s">
        <v>167</v>
      </c>
      <c r="W402">
        <v>5.2</v>
      </c>
      <c r="Y402" t="s">
        <v>167</v>
      </c>
      <c r="AC402" t="s">
        <v>167</v>
      </c>
      <c r="AE402" t="s">
        <v>1372</v>
      </c>
      <c r="AF402" t="s">
        <v>167</v>
      </c>
      <c r="AG402" t="s">
        <v>167</v>
      </c>
      <c r="AH402" t="s">
        <v>167</v>
      </c>
      <c r="AI402">
        <v>6</v>
      </c>
      <c r="AJ402" t="s">
        <v>1368</v>
      </c>
      <c r="AK402" t="s">
        <v>167</v>
      </c>
      <c r="AN402" t="s">
        <v>167</v>
      </c>
      <c r="AO402" s="1" t="s">
        <v>148</v>
      </c>
    </row>
    <row r="403" spans="1:41" x14ac:dyDescent="0.3">
      <c r="A403" t="s">
        <v>319</v>
      </c>
      <c r="B403" t="s">
        <v>1356</v>
      </c>
      <c r="C403" t="s">
        <v>1373</v>
      </c>
      <c r="D403">
        <v>1582</v>
      </c>
      <c r="E403">
        <v>4</v>
      </c>
      <c r="F403">
        <v>4</v>
      </c>
      <c r="G403">
        <v>45</v>
      </c>
      <c r="H403" t="s">
        <v>460</v>
      </c>
      <c r="I403">
        <v>1445</v>
      </c>
      <c r="J403">
        <v>4440</v>
      </c>
      <c r="K403">
        <v>1729</v>
      </c>
      <c r="L403" t="s">
        <v>509</v>
      </c>
      <c r="M403">
        <v>4</v>
      </c>
      <c r="N403">
        <v>14</v>
      </c>
      <c r="O403">
        <v>17</v>
      </c>
      <c r="P403" t="s">
        <v>1374</v>
      </c>
      <c r="R403" s="6" t="s">
        <v>304</v>
      </c>
      <c r="T403">
        <v>5</v>
      </c>
      <c r="U403" t="s">
        <v>167</v>
      </c>
      <c r="V403" t="s">
        <v>167</v>
      </c>
      <c r="W403">
        <v>5.2</v>
      </c>
      <c r="AC403" t="s">
        <v>167</v>
      </c>
      <c r="AE403" t="s">
        <v>230</v>
      </c>
      <c r="AF403" t="s">
        <v>167</v>
      </c>
      <c r="AG403" t="s">
        <v>167</v>
      </c>
      <c r="AI403">
        <v>2</v>
      </c>
      <c r="AK403" t="s">
        <v>167</v>
      </c>
      <c r="AN403" t="s">
        <v>167</v>
      </c>
      <c r="AO403">
        <v>17</v>
      </c>
    </row>
    <row r="404" spans="1:41" x14ac:dyDescent="0.3">
      <c r="A404" t="s">
        <v>319</v>
      </c>
      <c r="B404" t="s">
        <v>1356</v>
      </c>
      <c r="C404" t="s">
        <v>1376</v>
      </c>
      <c r="D404">
        <v>1591</v>
      </c>
      <c r="E404">
        <v>4</v>
      </c>
      <c r="F404">
        <v>4</v>
      </c>
      <c r="G404">
        <v>45</v>
      </c>
      <c r="H404" t="s">
        <v>146</v>
      </c>
      <c r="I404">
        <v>1445</v>
      </c>
      <c r="J404">
        <v>4440</v>
      </c>
      <c r="K404">
        <v>1729</v>
      </c>
      <c r="L404" t="s">
        <v>509</v>
      </c>
      <c r="M404">
        <v>4</v>
      </c>
      <c r="N404">
        <v>16.3</v>
      </c>
      <c r="O404" s="1" t="s">
        <v>148</v>
      </c>
      <c r="P404" t="s">
        <v>1358</v>
      </c>
      <c r="R404" s="6" t="s">
        <v>304</v>
      </c>
      <c r="T404">
        <v>5</v>
      </c>
      <c r="U404" t="s">
        <v>167</v>
      </c>
      <c r="V404" t="s">
        <v>167</v>
      </c>
      <c r="W404">
        <v>5.2</v>
      </c>
      <c r="AC404" t="s">
        <v>167</v>
      </c>
      <c r="AE404" t="s">
        <v>1378</v>
      </c>
      <c r="AF404" t="s">
        <v>167</v>
      </c>
      <c r="AG404" t="s">
        <v>167</v>
      </c>
      <c r="AI404">
        <v>6</v>
      </c>
      <c r="AK404" t="s">
        <v>167</v>
      </c>
      <c r="AN404" t="s">
        <v>167</v>
      </c>
      <c r="AO404" s="1" t="s">
        <v>148</v>
      </c>
    </row>
    <row r="405" spans="1:41" x14ac:dyDescent="0.3">
      <c r="A405" t="s">
        <v>319</v>
      </c>
      <c r="B405" t="s">
        <v>1356</v>
      </c>
      <c r="C405" t="s">
        <v>1379</v>
      </c>
      <c r="D405">
        <v>1396</v>
      </c>
      <c r="E405">
        <v>4</v>
      </c>
      <c r="F405">
        <v>4</v>
      </c>
      <c r="G405">
        <v>45</v>
      </c>
      <c r="H405" t="s">
        <v>146</v>
      </c>
      <c r="I405">
        <v>1445</v>
      </c>
      <c r="J405">
        <v>4440</v>
      </c>
      <c r="K405">
        <v>1729</v>
      </c>
      <c r="L405" t="s">
        <v>509</v>
      </c>
      <c r="M405">
        <v>4</v>
      </c>
      <c r="N405">
        <v>16.3</v>
      </c>
      <c r="O405" s="1" t="s">
        <v>148</v>
      </c>
      <c r="P405" t="s">
        <v>1380</v>
      </c>
      <c r="R405" s="6" t="s">
        <v>304</v>
      </c>
      <c r="T405">
        <v>5</v>
      </c>
      <c r="U405" t="s">
        <v>167</v>
      </c>
      <c r="V405" t="s">
        <v>167</v>
      </c>
      <c r="W405">
        <v>5.2</v>
      </c>
      <c r="Y405" t="s">
        <v>167</v>
      </c>
      <c r="AC405" t="s">
        <v>167</v>
      </c>
      <c r="AE405" t="s">
        <v>230</v>
      </c>
      <c r="AF405" t="s">
        <v>167</v>
      </c>
      <c r="AG405" t="s">
        <v>167</v>
      </c>
      <c r="AH405" t="s">
        <v>167</v>
      </c>
      <c r="AI405">
        <v>2</v>
      </c>
      <c r="AK405" t="s">
        <v>167</v>
      </c>
      <c r="AN405" t="s">
        <v>167</v>
      </c>
      <c r="AO405" s="1" t="s">
        <v>148</v>
      </c>
    </row>
    <row r="406" spans="1:41" x14ac:dyDescent="0.3">
      <c r="A406" t="s">
        <v>319</v>
      </c>
      <c r="B406" t="s">
        <v>1356</v>
      </c>
      <c r="C406" t="s">
        <v>1382</v>
      </c>
      <c r="D406">
        <v>1396</v>
      </c>
      <c r="E406">
        <v>4</v>
      </c>
      <c r="F406">
        <v>4</v>
      </c>
      <c r="G406">
        <v>45</v>
      </c>
      <c r="H406" t="s">
        <v>146</v>
      </c>
      <c r="I406">
        <v>1445</v>
      </c>
      <c r="J406">
        <v>4440</v>
      </c>
      <c r="K406">
        <v>1729</v>
      </c>
      <c r="L406" t="s">
        <v>509</v>
      </c>
      <c r="M406">
        <v>4</v>
      </c>
      <c r="N406">
        <v>16.3</v>
      </c>
      <c r="O406" s="1" t="s">
        <v>148</v>
      </c>
      <c r="P406" t="s">
        <v>1380</v>
      </c>
      <c r="R406" s="6" t="s">
        <v>304</v>
      </c>
      <c r="T406">
        <v>5</v>
      </c>
      <c r="U406" t="s">
        <v>167</v>
      </c>
      <c r="V406" t="s">
        <v>167</v>
      </c>
      <c r="W406">
        <v>5.2</v>
      </c>
      <c r="Y406" t="s">
        <v>167</v>
      </c>
      <c r="AC406" t="s">
        <v>167</v>
      </c>
      <c r="AE406" t="s">
        <v>230</v>
      </c>
      <c r="AF406" t="s">
        <v>167</v>
      </c>
      <c r="AG406" t="s">
        <v>167</v>
      </c>
      <c r="AH406" t="s">
        <v>167</v>
      </c>
      <c r="AI406">
        <v>2</v>
      </c>
      <c r="AK406" t="s">
        <v>167</v>
      </c>
      <c r="AO406" s="1" t="s">
        <v>148</v>
      </c>
    </row>
    <row r="407" spans="1:41" x14ac:dyDescent="0.3">
      <c r="A407" t="s">
        <v>319</v>
      </c>
      <c r="B407" t="s">
        <v>1356</v>
      </c>
      <c r="C407" t="s">
        <v>1383</v>
      </c>
      <c r="D407">
        <v>1591</v>
      </c>
      <c r="E407">
        <v>4</v>
      </c>
      <c r="F407">
        <v>4</v>
      </c>
      <c r="G407">
        <v>45</v>
      </c>
      <c r="H407" t="s">
        <v>146</v>
      </c>
      <c r="I407">
        <v>1445</v>
      </c>
      <c r="J407">
        <v>4440</v>
      </c>
      <c r="K407">
        <v>1729</v>
      </c>
      <c r="L407" t="s">
        <v>509</v>
      </c>
      <c r="M407">
        <v>4</v>
      </c>
      <c r="N407">
        <v>16.3</v>
      </c>
      <c r="O407" s="1" t="s">
        <v>148</v>
      </c>
      <c r="P407" t="s">
        <v>1358</v>
      </c>
      <c r="R407" s="6" t="s">
        <v>304</v>
      </c>
      <c r="T407">
        <v>5</v>
      </c>
      <c r="U407" t="s">
        <v>167</v>
      </c>
      <c r="V407" t="s">
        <v>167</v>
      </c>
      <c r="W407">
        <v>5.2</v>
      </c>
      <c r="Y407" t="s">
        <v>167</v>
      </c>
      <c r="AC407" t="s">
        <v>167</v>
      </c>
      <c r="AE407" t="s">
        <v>1372</v>
      </c>
      <c r="AF407" t="s">
        <v>167</v>
      </c>
      <c r="AG407" t="s">
        <v>167</v>
      </c>
      <c r="AH407" t="s">
        <v>167</v>
      </c>
      <c r="AI407">
        <v>6</v>
      </c>
      <c r="AJ407" t="s">
        <v>1368</v>
      </c>
      <c r="AK407" t="s">
        <v>167</v>
      </c>
      <c r="AN407" t="s">
        <v>167</v>
      </c>
      <c r="AO407" s="1" t="s">
        <v>148</v>
      </c>
    </row>
    <row r="408" spans="1:41" x14ac:dyDescent="0.3">
      <c r="A408" t="s">
        <v>319</v>
      </c>
      <c r="B408" t="s">
        <v>1356</v>
      </c>
      <c r="C408" t="s">
        <v>1384</v>
      </c>
      <c r="D408">
        <v>1591</v>
      </c>
      <c r="E408">
        <v>4</v>
      </c>
      <c r="F408">
        <v>4</v>
      </c>
      <c r="G408">
        <v>45</v>
      </c>
      <c r="H408" t="s">
        <v>146</v>
      </c>
      <c r="I408">
        <v>1445</v>
      </c>
      <c r="J408">
        <v>4440</v>
      </c>
      <c r="K408">
        <v>1729</v>
      </c>
      <c r="L408" t="s">
        <v>509</v>
      </c>
      <c r="M408">
        <v>4</v>
      </c>
      <c r="N408">
        <v>16.3</v>
      </c>
      <c r="O408" s="1" t="s">
        <v>148</v>
      </c>
      <c r="P408" t="s">
        <v>1358</v>
      </c>
      <c r="R408" s="6" t="s">
        <v>304</v>
      </c>
      <c r="T408">
        <v>5</v>
      </c>
      <c r="U408" t="s">
        <v>167</v>
      </c>
      <c r="V408" t="s">
        <v>167</v>
      </c>
      <c r="W408">
        <v>5.2</v>
      </c>
      <c r="AC408" t="s">
        <v>167</v>
      </c>
      <c r="AE408" t="s">
        <v>1378</v>
      </c>
      <c r="AF408" t="s">
        <v>167</v>
      </c>
      <c r="AG408" t="s">
        <v>167</v>
      </c>
      <c r="AI408">
        <v>6</v>
      </c>
      <c r="AK408" t="s">
        <v>167</v>
      </c>
      <c r="AN408" t="s">
        <v>167</v>
      </c>
      <c r="AO408" s="1" t="s">
        <v>148</v>
      </c>
    </row>
    <row r="409" spans="1:41" x14ac:dyDescent="0.3">
      <c r="A409" t="s">
        <v>319</v>
      </c>
      <c r="B409" t="s">
        <v>1356</v>
      </c>
      <c r="C409" t="s">
        <v>1385</v>
      </c>
      <c r="D409">
        <v>1582</v>
      </c>
      <c r="E409">
        <v>4</v>
      </c>
      <c r="F409">
        <v>4</v>
      </c>
      <c r="G409">
        <v>45</v>
      </c>
      <c r="H409" t="s">
        <v>460</v>
      </c>
      <c r="I409">
        <v>1445</v>
      </c>
      <c r="J409">
        <v>4440</v>
      </c>
      <c r="K409">
        <v>1729</v>
      </c>
      <c r="L409" t="s">
        <v>509</v>
      </c>
      <c r="M409">
        <v>4</v>
      </c>
      <c r="N409">
        <v>14</v>
      </c>
      <c r="O409">
        <v>17</v>
      </c>
      <c r="P409" t="s">
        <v>1374</v>
      </c>
      <c r="R409" s="6" t="s">
        <v>304</v>
      </c>
      <c r="T409">
        <v>5</v>
      </c>
      <c r="U409" t="s">
        <v>167</v>
      </c>
      <c r="V409" t="s">
        <v>167</v>
      </c>
      <c r="W409">
        <v>5.2</v>
      </c>
      <c r="AC409" t="s">
        <v>167</v>
      </c>
      <c r="AE409" t="s">
        <v>230</v>
      </c>
      <c r="AF409" t="s">
        <v>167</v>
      </c>
      <c r="AG409" t="s">
        <v>167</v>
      </c>
      <c r="AI409">
        <v>2</v>
      </c>
      <c r="AK409" t="s">
        <v>167</v>
      </c>
      <c r="AN409" t="s">
        <v>167</v>
      </c>
      <c r="AO409">
        <v>17</v>
      </c>
    </row>
    <row r="410" spans="1:41" x14ac:dyDescent="0.3">
      <c r="A410" t="s">
        <v>319</v>
      </c>
      <c r="B410" t="s">
        <v>1356</v>
      </c>
      <c r="C410" t="s">
        <v>1386</v>
      </c>
      <c r="D410">
        <v>1396</v>
      </c>
      <c r="E410">
        <v>4</v>
      </c>
      <c r="F410">
        <v>4</v>
      </c>
      <c r="G410">
        <v>45</v>
      </c>
      <c r="H410" t="s">
        <v>460</v>
      </c>
      <c r="I410">
        <v>1445</v>
      </c>
      <c r="J410">
        <v>4440</v>
      </c>
      <c r="K410">
        <v>1729</v>
      </c>
      <c r="L410" t="s">
        <v>509</v>
      </c>
      <c r="M410">
        <v>4</v>
      </c>
      <c r="N410">
        <v>16.3</v>
      </c>
      <c r="O410" s="1" t="s">
        <v>148</v>
      </c>
      <c r="R410" s="6" t="s">
        <v>304</v>
      </c>
      <c r="T410">
        <v>5</v>
      </c>
      <c r="U410" t="s">
        <v>167</v>
      </c>
      <c r="V410" t="s">
        <v>167</v>
      </c>
      <c r="W410">
        <v>5.2</v>
      </c>
      <c r="Y410" t="s">
        <v>167</v>
      </c>
      <c r="AC410" t="s">
        <v>167</v>
      </c>
      <c r="AE410" t="s">
        <v>230</v>
      </c>
      <c r="AF410" t="s">
        <v>167</v>
      </c>
      <c r="AG410" t="s">
        <v>167</v>
      </c>
      <c r="AH410" t="s">
        <v>167</v>
      </c>
      <c r="AI410">
        <v>2</v>
      </c>
      <c r="AK410" t="s">
        <v>167</v>
      </c>
      <c r="AO410" s="1" t="s">
        <v>148</v>
      </c>
    </row>
    <row r="411" spans="1:41" x14ac:dyDescent="0.3">
      <c r="A411" t="s">
        <v>319</v>
      </c>
      <c r="B411" t="s">
        <v>1356</v>
      </c>
      <c r="C411" t="s">
        <v>1387</v>
      </c>
      <c r="D411">
        <v>1396</v>
      </c>
      <c r="E411">
        <v>4</v>
      </c>
      <c r="F411">
        <v>4</v>
      </c>
      <c r="G411">
        <v>45</v>
      </c>
      <c r="H411" t="s">
        <v>460</v>
      </c>
      <c r="I411">
        <v>1445</v>
      </c>
      <c r="J411">
        <v>4440</v>
      </c>
      <c r="K411">
        <v>1729</v>
      </c>
      <c r="L411" t="s">
        <v>509</v>
      </c>
      <c r="M411">
        <v>4</v>
      </c>
      <c r="N411">
        <v>16.3</v>
      </c>
      <c r="O411" s="1" t="s">
        <v>148</v>
      </c>
      <c r="R411" s="6" t="s">
        <v>304</v>
      </c>
      <c r="T411">
        <v>5</v>
      </c>
      <c r="U411" t="s">
        <v>167</v>
      </c>
      <c r="V411" t="s">
        <v>167</v>
      </c>
      <c r="W411">
        <v>5.2</v>
      </c>
      <c r="Y411" t="s">
        <v>167</v>
      </c>
      <c r="AC411" t="s">
        <v>167</v>
      </c>
      <c r="AE411" t="s">
        <v>230</v>
      </c>
      <c r="AF411" t="s">
        <v>167</v>
      </c>
      <c r="AG411" t="s">
        <v>167</v>
      </c>
      <c r="AH411" t="s">
        <v>167</v>
      </c>
      <c r="AI411">
        <v>2</v>
      </c>
      <c r="AK411" t="s">
        <v>167</v>
      </c>
      <c r="AN411" t="s">
        <v>167</v>
      </c>
      <c r="AO411" s="1" t="s">
        <v>148</v>
      </c>
    </row>
    <row r="412" spans="1:41" x14ac:dyDescent="0.3">
      <c r="A412" t="s">
        <v>785</v>
      </c>
      <c r="B412" t="s">
        <v>1388</v>
      </c>
      <c r="C412" t="s">
        <v>1389</v>
      </c>
      <c r="D412">
        <v>1197</v>
      </c>
      <c r="G412">
        <v>42</v>
      </c>
      <c r="H412" t="s">
        <v>146</v>
      </c>
      <c r="I412">
        <v>1617</v>
      </c>
      <c r="J412">
        <v>3995</v>
      </c>
      <c r="K412">
        <v>1821</v>
      </c>
      <c r="L412" t="s">
        <v>833</v>
      </c>
      <c r="M412">
        <v>5</v>
      </c>
      <c r="N412">
        <v>16.3</v>
      </c>
      <c r="O412" s="1" t="s">
        <v>148</v>
      </c>
      <c r="P412" t="s">
        <v>1297</v>
      </c>
      <c r="R412" s="6" t="s">
        <v>151</v>
      </c>
      <c r="T412">
        <v>5</v>
      </c>
      <c r="U412" t="s">
        <v>167</v>
      </c>
      <c r="V412" t="s">
        <v>167</v>
      </c>
      <c r="W412">
        <v>5.3</v>
      </c>
      <c r="Y412" t="s">
        <v>167</v>
      </c>
      <c r="AC412" t="s">
        <v>167</v>
      </c>
      <c r="AE412" t="s">
        <v>230</v>
      </c>
      <c r="AG412" t="s">
        <v>167</v>
      </c>
      <c r="AH412" t="s">
        <v>167</v>
      </c>
      <c r="AI412">
        <v>2</v>
      </c>
      <c r="AL412" t="s">
        <v>167</v>
      </c>
      <c r="AO412" s="1" t="s">
        <v>148</v>
      </c>
    </row>
    <row r="413" spans="1:41" x14ac:dyDescent="0.3">
      <c r="A413" t="s">
        <v>785</v>
      </c>
      <c r="B413" t="s">
        <v>1388</v>
      </c>
      <c r="C413" t="s">
        <v>1393</v>
      </c>
      <c r="D413">
        <v>1197</v>
      </c>
      <c r="G413">
        <v>42</v>
      </c>
      <c r="H413" t="s">
        <v>146</v>
      </c>
      <c r="I413">
        <v>1617</v>
      </c>
      <c r="J413">
        <v>3995</v>
      </c>
      <c r="K413">
        <v>1821</v>
      </c>
      <c r="L413" t="s">
        <v>833</v>
      </c>
      <c r="M413">
        <v>5</v>
      </c>
      <c r="N413">
        <v>16.3</v>
      </c>
      <c r="O413" s="1" t="s">
        <v>148</v>
      </c>
      <c r="P413" t="s">
        <v>1297</v>
      </c>
      <c r="R413" s="6" t="s">
        <v>151</v>
      </c>
      <c r="T413">
        <v>5</v>
      </c>
      <c r="U413" t="s">
        <v>167</v>
      </c>
      <c r="V413" t="s">
        <v>167</v>
      </c>
      <c r="W413">
        <v>5.3</v>
      </c>
      <c r="AC413" t="s">
        <v>167</v>
      </c>
      <c r="AE413" t="s">
        <v>230</v>
      </c>
      <c r="AF413" t="s">
        <v>167</v>
      </c>
      <c r="AG413" t="s">
        <v>167</v>
      </c>
      <c r="AI413">
        <v>2</v>
      </c>
      <c r="AL413" t="s">
        <v>167</v>
      </c>
      <c r="AO413" s="1" t="s">
        <v>148</v>
      </c>
    </row>
    <row r="414" spans="1:41" x14ac:dyDescent="0.3">
      <c r="A414" t="s">
        <v>785</v>
      </c>
      <c r="B414" t="s">
        <v>1388</v>
      </c>
      <c r="C414" t="s">
        <v>1394</v>
      </c>
      <c r="D414">
        <v>1197</v>
      </c>
      <c r="G414">
        <v>42</v>
      </c>
      <c r="H414" t="s">
        <v>146</v>
      </c>
      <c r="I414">
        <v>1617</v>
      </c>
      <c r="J414">
        <v>3995</v>
      </c>
      <c r="K414">
        <v>1821</v>
      </c>
      <c r="L414" t="s">
        <v>833</v>
      </c>
      <c r="M414">
        <v>5</v>
      </c>
      <c r="N414">
        <v>16.3</v>
      </c>
      <c r="O414" s="1" t="s">
        <v>148</v>
      </c>
      <c r="P414" t="s">
        <v>1297</v>
      </c>
      <c r="R414" s="6" t="s">
        <v>151</v>
      </c>
      <c r="T414">
        <v>5</v>
      </c>
      <c r="U414" t="s">
        <v>167</v>
      </c>
      <c r="V414" t="s">
        <v>167</v>
      </c>
      <c r="W414">
        <v>5.3</v>
      </c>
      <c r="X414" t="s">
        <v>167</v>
      </c>
      <c r="AC414" t="s">
        <v>167</v>
      </c>
      <c r="AE414" t="s">
        <v>230</v>
      </c>
      <c r="AF414" t="s">
        <v>167</v>
      </c>
      <c r="AG414" t="s">
        <v>167</v>
      </c>
      <c r="AH414" t="s">
        <v>167</v>
      </c>
      <c r="AI414">
        <v>2</v>
      </c>
      <c r="AK414" t="s">
        <v>167</v>
      </c>
      <c r="AL414" t="s">
        <v>167</v>
      </c>
      <c r="AO414" s="1" t="s">
        <v>148</v>
      </c>
    </row>
    <row r="415" spans="1:41" x14ac:dyDescent="0.3">
      <c r="A415" t="s">
        <v>785</v>
      </c>
      <c r="B415" t="s">
        <v>1388</v>
      </c>
      <c r="C415" t="s">
        <v>1395</v>
      </c>
      <c r="D415">
        <v>1197</v>
      </c>
      <c r="G415">
        <v>42</v>
      </c>
      <c r="H415" t="s">
        <v>146</v>
      </c>
      <c r="I415">
        <v>1617</v>
      </c>
      <c r="J415">
        <v>3995</v>
      </c>
      <c r="K415">
        <v>1821</v>
      </c>
      <c r="L415" t="s">
        <v>833</v>
      </c>
      <c r="M415">
        <v>5</v>
      </c>
      <c r="N415">
        <v>16.3</v>
      </c>
      <c r="O415" s="1" t="s">
        <v>148</v>
      </c>
      <c r="P415" t="s">
        <v>1297</v>
      </c>
      <c r="R415" s="6" t="s">
        <v>151</v>
      </c>
      <c r="T415">
        <v>5</v>
      </c>
      <c r="U415" t="s">
        <v>167</v>
      </c>
      <c r="V415" t="s">
        <v>167</v>
      </c>
      <c r="W415">
        <v>5.3</v>
      </c>
      <c r="X415" t="s">
        <v>167</v>
      </c>
      <c r="Y415" t="s">
        <v>167</v>
      </c>
      <c r="AC415" t="s">
        <v>167</v>
      </c>
      <c r="AE415" t="s">
        <v>359</v>
      </c>
      <c r="AF415" t="s">
        <v>167</v>
      </c>
      <c r="AG415" t="s">
        <v>167</v>
      </c>
      <c r="AH415" t="s">
        <v>167</v>
      </c>
      <c r="AI415">
        <v>2</v>
      </c>
      <c r="AK415" t="s">
        <v>167</v>
      </c>
      <c r="AL415" t="s">
        <v>167</v>
      </c>
      <c r="AM415" t="s">
        <v>167</v>
      </c>
      <c r="AO415" s="1" t="s">
        <v>148</v>
      </c>
    </row>
    <row r="416" spans="1:41" x14ac:dyDescent="0.3">
      <c r="A416" t="s">
        <v>785</v>
      </c>
      <c r="B416" t="s">
        <v>1388</v>
      </c>
      <c r="C416" t="s">
        <v>1396</v>
      </c>
      <c r="D416">
        <v>1497</v>
      </c>
      <c r="G416">
        <v>42</v>
      </c>
      <c r="H416" t="s">
        <v>460</v>
      </c>
      <c r="I416">
        <v>1617</v>
      </c>
      <c r="J416">
        <v>3995</v>
      </c>
      <c r="K416">
        <v>1821</v>
      </c>
      <c r="L416" t="s">
        <v>833</v>
      </c>
      <c r="M416">
        <v>5</v>
      </c>
      <c r="N416">
        <v>16.3</v>
      </c>
      <c r="O416" s="1" t="s">
        <v>148</v>
      </c>
      <c r="P416" t="s">
        <v>528</v>
      </c>
      <c r="R416" s="6" t="s">
        <v>151</v>
      </c>
      <c r="T416">
        <v>5</v>
      </c>
      <c r="U416" t="s">
        <v>167</v>
      </c>
      <c r="V416" t="s">
        <v>167</v>
      </c>
      <c r="W416">
        <v>5.3</v>
      </c>
      <c r="Y416" t="s">
        <v>167</v>
      </c>
      <c r="AC416" t="s">
        <v>167</v>
      </c>
      <c r="AE416" t="s">
        <v>230</v>
      </c>
      <c r="AF416" t="s">
        <v>167</v>
      </c>
      <c r="AG416" t="s">
        <v>167</v>
      </c>
      <c r="AH416" t="s">
        <v>167</v>
      </c>
      <c r="AI416">
        <v>2</v>
      </c>
      <c r="AO416" s="1" t="s">
        <v>148</v>
      </c>
    </row>
    <row r="417" spans="1:41" x14ac:dyDescent="0.3">
      <c r="A417" t="s">
        <v>785</v>
      </c>
      <c r="B417" t="s">
        <v>1388</v>
      </c>
      <c r="C417" t="s">
        <v>1399</v>
      </c>
      <c r="D417">
        <v>1497</v>
      </c>
      <c r="G417">
        <v>42</v>
      </c>
      <c r="H417" t="s">
        <v>460</v>
      </c>
      <c r="I417">
        <v>1617</v>
      </c>
      <c r="J417">
        <v>3995</v>
      </c>
      <c r="K417">
        <v>1821</v>
      </c>
      <c r="L417" t="s">
        <v>833</v>
      </c>
      <c r="M417">
        <v>5</v>
      </c>
      <c r="N417">
        <v>16.3</v>
      </c>
      <c r="O417" s="1" t="s">
        <v>148</v>
      </c>
      <c r="P417" t="s">
        <v>528</v>
      </c>
      <c r="R417" s="6" t="s">
        <v>151</v>
      </c>
      <c r="T417">
        <v>5</v>
      </c>
      <c r="U417" t="s">
        <v>167</v>
      </c>
      <c r="V417" t="s">
        <v>167</v>
      </c>
      <c r="W417">
        <v>5.3</v>
      </c>
      <c r="AC417" t="s">
        <v>167</v>
      </c>
      <c r="AE417" t="s">
        <v>359</v>
      </c>
      <c r="AF417" t="s">
        <v>167</v>
      </c>
      <c r="AG417" t="s">
        <v>167</v>
      </c>
      <c r="AI417">
        <v>2</v>
      </c>
      <c r="AO417" s="1" t="s">
        <v>148</v>
      </c>
    </row>
    <row r="418" spans="1:41" x14ac:dyDescent="0.3">
      <c r="A418" t="s">
        <v>785</v>
      </c>
      <c r="B418" t="s">
        <v>1388</v>
      </c>
      <c r="C418" t="s">
        <v>1400</v>
      </c>
      <c r="D418">
        <v>1497</v>
      </c>
      <c r="G418">
        <v>42</v>
      </c>
      <c r="H418" t="s">
        <v>460</v>
      </c>
      <c r="I418">
        <v>1617</v>
      </c>
      <c r="J418">
        <v>3995</v>
      </c>
      <c r="K418">
        <v>1821</v>
      </c>
      <c r="L418" t="s">
        <v>833</v>
      </c>
      <c r="M418">
        <v>5</v>
      </c>
      <c r="N418">
        <v>16.3</v>
      </c>
      <c r="O418" s="1" t="s">
        <v>148</v>
      </c>
      <c r="P418" t="s">
        <v>528</v>
      </c>
      <c r="R418" s="6" t="s">
        <v>151</v>
      </c>
      <c r="T418">
        <v>5</v>
      </c>
      <c r="U418" t="s">
        <v>167</v>
      </c>
      <c r="V418" t="s">
        <v>167</v>
      </c>
      <c r="W418">
        <v>5.3</v>
      </c>
      <c r="X418" t="s">
        <v>167</v>
      </c>
      <c r="Y418" t="s">
        <v>167</v>
      </c>
      <c r="AC418" t="s">
        <v>167</v>
      </c>
      <c r="AE418" t="s">
        <v>230</v>
      </c>
      <c r="AF418" t="s">
        <v>167</v>
      </c>
      <c r="AG418" t="s">
        <v>167</v>
      </c>
      <c r="AH418" t="s">
        <v>167</v>
      </c>
      <c r="AI418">
        <v>2</v>
      </c>
      <c r="AK418" t="s">
        <v>167</v>
      </c>
      <c r="AL418" t="s">
        <v>167</v>
      </c>
      <c r="AM418" t="s">
        <v>167</v>
      </c>
      <c r="AO418" s="1" t="s">
        <v>148</v>
      </c>
    </row>
    <row r="419" spans="1:41" x14ac:dyDescent="0.3">
      <c r="A419" t="s">
        <v>785</v>
      </c>
      <c r="B419" t="s">
        <v>1388</v>
      </c>
      <c r="C419" t="s">
        <v>1401</v>
      </c>
      <c r="D419">
        <v>1497</v>
      </c>
      <c r="G419">
        <v>42</v>
      </c>
      <c r="H419" t="s">
        <v>460</v>
      </c>
      <c r="I419">
        <v>1617</v>
      </c>
      <c r="J419">
        <v>3995</v>
      </c>
      <c r="K419">
        <v>1821</v>
      </c>
      <c r="L419" t="s">
        <v>833</v>
      </c>
      <c r="M419">
        <v>5</v>
      </c>
      <c r="N419">
        <v>16.3</v>
      </c>
      <c r="O419" s="1" t="s">
        <v>148</v>
      </c>
      <c r="P419" t="s">
        <v>528</v>
      </c>
      <c r="R419" s="6" t="s">
        <v>151</v>
      </c>
      <c r="T419">
        <v>5</v>
      </c>
      <c r="U419" t="s">
        <v>167</v>
      </c>
      <c r="V419" t="s">
        <v>167</v>
      </c>
      <c r="W419">
        <v>5.3</v>
      </c>
      <c r="X419" t="s">
        <v>167</v>
      </c>
      <c r="Y419" t="s">
        <v>167</v>
      </c>
      <c r="AC419" t="s">
        <v>167</v>
      </c>
      <c r="AE419" t="s">
        <v>230</v>
      </c>
      <c r="AF419" t="s">
        <v>167</v>
      </c>
      <c r="AG419" t="s">
        <v>167</v>
      </c>
      <c r="AH419" t="s">
        <v>167</v>
      </c>
      <c r="AI419">
        <v>2</v>
      </c>
      <c r="AL419" t="s">
        <v>167</v>
      </c>
      <c r="AO419" s="1" t="s">
        <v>148</v>
      </c>
    </row>
    <row r="420" spans="1:41" x14ac:dyDescent="0.3">
      <c r="A420" t="s">
        <v>785</v>
      </c>
      <c r="B420" t="s">
        <v>1388</v>
      </c>
      <c r="C420" t="s">
        <v>1403</v>
      </c>
      <c r="D420">
        <v>1497</v>
      </c>
      <c r="G420">
        <v>42</v>
      </c>
      <c r="H420" t="s">
        <v>460</v>
      </c>
      <c r="I420">
        <v>1617</v>
      </c>
      <c r="J420">
        <v>3995</v>
      </c>
      <c r="K420">
        <v>1821</v>
      </c>
      <c r="L420" t="s">
        <v>833</v>
      </c>
      <c r="M420">
        <v>5</v>
      </c>
      <c r="N420">
        <v>16.3</v>
      </c>
      <c r="O420" s="1" t="s">
        <v>148</v>
      </c>
      <c r="P420" t="s">
        <v>528</v>
      </c>
      <c r="R420" s="6" t="s">
        <v>151</v>
      </c>
      <c r="T420">
        <v>5</v>
      </c>
      <c r="U420" t="s">
        <v>167</v>
      </c>
      <c r="V420" t="s">
        <v>167</v>
      </c>
      <c r="W420">
        <v>5.3</v>
      </c>
      <c r="X420" t="s">
        <v>167</v>
      </c>
      <c r="Y420" t="s">
        <v>167</v>
      </c>
      <c r="AC420" t="s">
        <v>167</v>
      </c>
      <c r="AE420" t="s">
        <v>230</v>
      </c>
      <c r="AF420" t="s">
        <v>167</v>
      </c>
      <c r="AG420" t="s">
        <v>167</v>
      </c>
      <c r="AH420" t="s">
        <v>167</v>
      </c>
      <c r="AI420">
        <v>2</v>
      </c>
      <c r="AK420" t="s">
        <v>167</v>
      </c>
      <c r="AL420" t="s">
        <v>167</v>
      </c>
      <c r="AM420" t="s">
        <v>167</v>
      </c>
      <c r="AO420" s="1" t="s">
        <v>148</v>
      </c>
    </row>
    <row r="421" spans="1:41" x14ac:dyDescent="0.3">
      <c r="A421" t="s">
        <v>785</v>
      </c>
      <c r="B421" t="s">
        <v>1388</v>
      </c>
      <c r="C421" t="s">
        <v>1404</v>
      </c>
      <c r="D421">
        <v>1497</v>
      </c>
      <c r="G421">
        <v>42</v>
      </c>
      <c r="H421" t="s">
        <v>460</v>
      </c>
      <c r="I421">
        <v>1617</v>
      </c>
      <c r="J421">
        <v>3995</v>
      </c>
      <c r="K421">
        <v>1821</v>
      </c>
      <c r="L421" t="s">
        <v>833</v>
      </c>
      <c r="M421">
        <v>5</v>
      </c>
      <c r="N421">
        <v>16.3</v>
      </c>
      <c r="O421" s="1" t="s">
        <v>148</v>
      </c>
      <c r="P421" t="s">
        <v>528</v>
      </c>
      <c r="R421" s="6" t="s">
        <v>151</v>
      </c>
      <c r="T421">
        <v>5</v>
      </c>
      <c r="U421" t="s">
        <v>167</v>
      </c>
      <c r="V421" t="s">
        <v>167</v>
      </c>
      <c r="W421">
        <v>5.3</v>
      </c>
      <c r="X421" t="s">
        <v>167</v>
      </c>
      <c r="Y421" t="s">
        <v>167</v>
      </c>
      <c r="AC421" t="s">
        <v>167</v>
      </c>
      <c r="AE421" t="s">
        <v>230</v>
      </c>
      <c r="AF421" t="s">
        <v>167</v>
      </c>
      <c r="AG421" t="s">
        <v>167</v>
      </c>
      <c r="AH421" t="s">
        <v>167</v>
      </c>
      <c r="AI421">
        <v>2</v>
      </c>
      <c r="AL421" t="s">
        <v>167</v>
      </c>
      <c r="AO421" s="1" t="s">
        <v>148</v>
      </c>
    </row>
    <row r="422" spans="1:41" x14ac:dyDescent="0.3">
      <c r="A422" t="s">
        <v>785</v>
      </c>
      <c r="B422" t="s">
        <v>1388</v>
      </c>
      <c r="C422" t="s">
        <v>1405</v>
      </c>
      <c r="D422">
        <v>1497</v>
      </c>
      <c r="E422">
        <v>4</v>
      </c>
      <c r="G422">
        <v>42</v>
      </c>
      <c r="H422" t="s">
        <v>460</v>
      </c>
      <c r="I422">
        <v>1617</v>
      </c>
      <c r="J422">
        <v>3995</v>
      </c>
      <c r="K422">
        <v>1821</v>
      </c>
      <c r="L422" t="s">
        <v>833</v>
      </c>
      <c r="M422">
        <v>5</v>
      </c>
      <c r="N422">
        <v>16.3</v>
      </c>
      <c r="O422" s="1" t="s">
        <v>148</v>
      </c>
      <c r="P422" t="s">
        <v>528</v>
      </c>
      <c r="R422" s="6" t="s">
        <v>151</v>
      </c>
      <c r="T422">
        <v>5</v>
      </c>
      <c r="U422" t="s">
        <v>167</v>
      </c>
      <c r="V422" t="s">
        <v>167</v>
      </c>
      <c r="W422">
        <v>5.3</v>
      </c>
      <c r="AC422" t="s">
        <v>167</v>
      </c>
      <c r="AE422" t="s">
        <v>359</v>
      </c>
      <c r="AF422" t="s">
        <v>167</v>
      </c>
      <c r="AG422" t="s">
        <v>167</v>
      </c>
      <c r="AI422">
        <v>2</v>
      </c>
      <c r="AO422" s="1" t="s">
        <v>148</v>
      </c>
    </row>
    <row r="423" spans="1:41" x14ac:dyDescent="0.3">
      <c r="A423" t="s">
        <v>193</v>
      </c>
      <c r="B423" t="s">
        <v>1406</v>
      </c>
      <c r="C423" t="s">
        <v>1407</v>
      </c>
      <c r="D423">
        <v>1461</v>
      </c>
      <c r="E423">
        <v>4</v>
      </c>
      <c r="F423">
        <v>4</v>
      </c>
      <c r="G423">
        <v>50</v>
      </c>
      <c r="H423" t="s">
        <v>460</v>
      </c>
      <c r="I423">
        <v>1697</v>
      </c>
      <c r="J423">
        <v>4498</v>
      </c>
      <c r="K423">
        <v>1751</v>
      </c>
      <c r="L423" t="s">
        <v>423</v>
      </c>
      <c r="M423">
        <v>4</v>
      </c>
      <c r="N423">
        <v>21.04</v>
      </c>
      <c r="O423" s="1" t="s">
        <v>148</v>
      </c>
      <c r="P423" t="s">
        <v>1408</v>
      </c>
      <c r="Q423" t="s">
        <v>1409</v>
      </c>
      <c r="R423" s="6" t="s">
        <v>780</v>
      </c>
      <c r="S423" t="s">
        <v>1079</v>
      </c>
      <c r="T423">
        <v>8</v>
      </c>
      <c r="V423" t="s">
        <v>167</v>
      </c>
      <c r="W423">
        <v>5.55</v>
      </c>
      <c r="AC423" t="s">
        <v>167</v>
      </c>
      <c r="AD423" t="s">
        <v>1413</v>
      </c>
      <c r="AF423" t="s">
        <v>167</v>
      </c>
      <c r="AK423" t="s">
        <v>167</v>
      </c>
      <c r="AL423" t="s">
        <v>167</v>
      </c>
      <c r="AO423" s="1" t="s">
        <v>148</v>
      </c>
    </row>
    <row r="424" spans="1:41" x14ac:dyDescent="0.3">
      <c r="A424" t="s">
        <v>193</v>
      </c>
      <c r="B424" t="s">
        <v>1406</v>
      </c>
      <c r="C424" t="s">
        <v>1414</v>
      </c>
      <c r="D424">
        <v>1461</v>
      </c>
      <c r="E424">
        <v>4</v>
      </c>
      <c r="F424">
        <v>4</v>
      </c>
      <c r="G424">
        <v>50</v>
      </c>
      <c r="H424" t="s">
        <v>460</v>
      </c>
      <c r="I424">
        <v>1697</v>
      </c>
      <c r="J424">
        <v>4498</v>
      </c>
      <c r="K424">
        <v>1751</v>
      </c>
      <c r="L424" t="s">
        <v>423</v>
      </c>
      <c r="M424">
        <v>4</v>
      </c>
      <c r="N424">
        <v>21.04</v>
      </c>
      <c r="O424" s="1" t="s">
        <v>148</v>
      </c>
      <c r="P424" t="s">
        <v>1408</v>
      </c>
      <c r="Q424" t="s">
        <v>1409</v>
      </c>
      <c r="R424" s="6" t="s">
        <v>780</v>
      </c>
      <c r="S424" t="s">
        <v>1079</v>
      </c>
      <c r="T424">
        <v>8</v>
      </c>
      <c r="U424" t="s">
        <v>167</v>
      </c>
      <c r="V424" t="s">
        <v>167</v>
      </c>
      <c r="W424">
        <v>5.55</v>
      </c>
      <c r="AC424" t="s">
        <v>167</v>
      </c>
      <c r="AD424" t="s">
        <v>1413</v>
      </c>
      <c r="AF424" t="s">
        <v>167</v>
      </c>
      <c r="AG424" t="s">
        <v>167</v>
      </c>
      <c r="AK424" t="s">
        <v>167</v>
      </c>
      <c r="AL424" t="s">
        <v>167</v>
      </c>
      <c r="AO424" s="1" t="s">
        <v>148</v>
      </c>
    </row>
    <row r="425" spans="1:41" x14ac:dyDescent="0.3">
      <c r="A425" t="s">
        <v>193</v>
      </c>
      <c r="B425" t="s">
        <v>1406</v>
      </c>
      <c r="C425" t="s">
        <v>1416</v>
      </c>
      <c r="D425">
        <v>1461</v>
      </c>
      <c r="E425">
        <v>4</v>
      </c>
      <c r="F425">
        <v>4</v>
      </c>
      <c r="G425">
        <v>50</v>
      </c>
      <c r="H425" t="s">
        <v>460</v>
      </c>
      <c r="I425">
        <v>1697</v>
      </c>
      <c r="J425">
        <v>4498</v>
      </c>
      <c r="K425">
        <v>1751</v>
      </c>
      <c r="L425" t="s">
        <v>423</v>
      </c>
      <c r="M425">
        <v>4</v>
      </c>
      <c r="N425">
        <v>21.04</v>
      </c>
      <c r="O425" s="1" t="s">
        <v>148</v>
      </c>
      <c r="P425" t="s">
        <v>1417</v>
      </c>
      <c r="Q425" t="s">
        <v>1413</v>
      </c>
      <c r="R425" s="6" t="s">
        <v>780</v>
      </c>
      <c r="S425" t="s">
        <v>1079</v>
      </c>
      <c r="T425">
        <v>5</v>
      </c>
      <c r="U425" t="s">
        <v>167</v>
      </c>
      <c r="V425" t="s">
        <v>167</v>
      </c>
      <c r="W425">
        <v>5.55</v>
      </c>
      <c r="AC425" t="s">
        <v>167</v>
      </c>
      <c r="AE425" t="s">
        <v>230</v>
      </c>
      <c r="AF425" t="s">
        <v>167</v>
      </c>
      <c r="AG425" t="s">
        <v>167</v>
      </c>
      <c r="AI425">
        <v>2</v>
      </c>
      <c r="AK425" t="s">
        <v>167</v>
      </c>
      <c r="AL425" t="s">
        <v>167</v>
      </c>
      <c r="AN425" t="s">
        <v>167</v>
      </c>
      <c r="AO425" s="1" t="s">
        <v>148</v>
      </c>
    </row>
    <row r="426" spans="1:41" x14ac:dyDescent="0.3">
      <c r="A426" t="s">
        <v>193</v>
      </c>
      <c r="B426" t="s">
        <v>1406</v>
      </c>
      <c r="C426" t="s">
        <v>1420</v>
      </c>
      <c r="D426">
        <v>1461</v>
      </c>
      <c r="E426">
        <v>4</v>
      </c>
      <c r="F426">
        <v>4</v>
      </c>
      <c r="G426">
        <v>50</v>
      </c>
      <c r="H426" t="s">
        <v>460</v>
      </c>
      <c r="I426">
        <v>1697</v>
      </c>
      <c r="J426">
        <v>4498</v>
      </c>
      <c r="K426">
        <v>1751</v>
      </c>
      <c r="L426" t="s">
        <v>423</v>
      </c>
      <c r="M426">
        <v>4</v>
      </c>
      <c r="N426">
        <v>21.04</v>
      </c>
      <c r="O426" s="1" t="s">
        <v>148</v>
      </c>
      <c r="P426" t="s">
        <v>1417</v>
      </c>
      <c r="Q426" t="s">
        <v>1421</v>
      </c>
      <c r="R426" s="6" t="s">
        <v>780</v>
      </c>
      <c r="S426" t="s">
        <v>1079</v>
      </c>
      <c r="T426">
        <v>7</v>
      </c>
      <c r="U426" t="s">
        <v>167</v>
      </c>
      <c r="V426" t="s">
        <v>167</v>
      </c>
      <c r="W426">
        <v>5.55</v>
      </c>
      <c r="AC426" t="s">
        <v>167</v>
      </c>
      <c r="AE426" t="s">
        <v>230</v>
      </c>
      <c r="AF426" t="s">
        <v>167</v>
      </c>
      <c r="AG426" t="s">
        <v>167</v>
      </c>
      <c r="AI426">
        <v>2</v>
      </c>
      <c r="AK426" t="s">
        <v>167</v>
      </c>
      <c r="AL426" t="s">
        <v>167</v>
      </c>
      <c r="AN426" t="s">
        <v>167</v>
      </c>
      <c r="AO426" s="1" t="s">
        <v>148</v>
      </c>
    </row>
    <row r="427" spans="1:41" x14ac:dyDescent="0.3">
      <c r="A427" t="s">
        <v>193</v>
      </c>
      <c r="B427" t="s">
        <v>1406</v>
      </c>
      <c r="C427" t="s">
        <v>1423</v>
      </c>
      <c r="D427">
        <v>1461</v>
      </c>
      <c r="E427">
        <v>4</v>
      </c>
      <c r="F427">
        <v>4</v>
      </c>
      <c r="G427">
        <v>50</v>
      </c>
      <c r="H427" t="s">
        <v>460</v>
      </c>
      <c r="I427">
        <v>1697</v>
      </c>
      <c r="J427">
        <v>4498</v>
      </c>
      <c r="K427">
        <v>1751</v>
      </c>
      <c r="L427" t="s">
        <v>423</v>
      </c>
      <c r="M427">
        <v>4</v>
      </c>
      <c r="N427">
        <v>21.04</v>
      </c>
      <c r="O427" s="1" t="s">
        <v>148</v>
      </c>
      <c r="P427" t="s">
        <v>1408</v>
      </c>
      <c r="Q427" t="s">
        <v>1409</v>
      </c>
      <c r="R427" s="6" t="s">
        <v>780</v>
      </c>
      <c r="S427" t="s">
        <v>1079</v>
      </c>
      <c r="T427">
        <v>8</v>
      </c>
      <c r="U427" t="s">
        <v>167</v>
      </c>
      <c r="V427" t="s">
        <v>167</v>
      </c>
      <c r="W427">
        <v>5.55</v>
      </c>
      <c r="Y427" t="s">
        <v>167</v>
      </c>
      <c r="AC427" t="s">
        <v>167</v>
      </c>
      <c r="AD427" t="s">
        <v>1413</v>
      </c>
      <c r="AE427" t="s">
        <v>230</v>
      </c>
      <c r="AF427" t="s">
        <v>167</v>
      </c>
      <c r="AG427" t="s">
        <v>167</v>
      </c>
      <c r="AH427" t="s">
        <v>167</v>
      </c>
      <c r="AI427">
        <v>2</v>
      </c>
      <c r="AK427" t="s">
        <v>167</v>
      </c>
      <c r="AL427" t="s">
        <v>167</v>
      </c>
      <c r="AO427" s="1" t="s">
        <v>148</v>
      </c>
    </row>
    <row r="428" spans="1:41" x14ac:dyDescent="0.3">
      <c r="A428" t="s">
        <v>193</v>
      </c>
      <c r="B428" t="s">
        <v>1406</v>
      </c>
      <c r="C428" t="s">
        <v>1425</v>
      </c>
      <c r="D428">
        <v>1461</v>
      </c>
      <c r="E428">
        <v>4</v>
      </c>
      <c r="F428">
        <v>4</v>
      </c>
      <c r="G428">
        <v>50</v>
      </c>
      <c r="H428" t="s">
        <v>460</v>
      </c>
      <c r="I428">
        <v>1697</v>
      </c>
      <c r="J428">
        <v>4498</v>
      </c>
      <c r="K428">
        <v>1751</v>
      </c>
      <c r="L428" t="s">
        <v>423</v>
      </c>
      <c r="M428">
        <v>4</v>
      </c>
      <c r="N428">
        <v>21.04</v>
      </c>
      <c r="O428" s="1" t="s">
        <v>148</v>
      </c>
      <c r="P428" t="s">
        <v>1408</v>
      </c>
      <c r="Q428" t="s">
        <v>1409</v>
      </c>
      <c r="R428" s="6" t="s">
        <v>780</v>
      </c>
      <c r="S428" t="s">
        <v>1079</v>
      </c>
      <c r="T428">
        <v>8</v>
      </c>
      <c r="U428" t="s">
        <v>167</v>
      </c>
      <c r="V428" t="s">
        <v>167</v>
      </c>
      <c r="W428">
        <v>5.55</v>
      </c>
      <c r="Y428" t="s">
        <v>167</v>
      </c>
      <c r="AC428" t="s">
        <v>167</v>
      </c>
      <c r="AD428" t="s">
        <v>1413</v>
      </c>
      <c r="AE428" t="s">
        <v>230</v>
      </c>
      <c r="AF428" t="s">
        <v>167</v>
      </c>
      <c r="AG428" t="s">
        <v>167</v>
      </c>
      <c r="AH428" t="s">
        <v>167</v>
      </c>
      <c r="AI428">
        <v>2</v>
      </c>
      <c r="AK428" t="s">
        <v>167</v>
      </c>
      <c r="AL428" t="s">
        <v>167</v>
      </c>
      <c r="AN428" t="s">
        <v>167</v>
      </c>
      <c r="AO428" s="1" t="s">
        <v>148</v>
      </c>
    </row>
    <row r="429" spans="1:41" x14ac:dyDescent="0.3">
      <c r="A429" t="s">
        <v>193</v>
      </c>
      <c r="B429" t="s">
        <v>1406</v>
      </c>
      <c r="C429" t="s">
        <v>1426</v>
      </c>
      <c r="D429">
        <v>1461</v>
      </c>
      <c r="E429">
        <v>4</v>
      </c>
      <c r="F429">
        <v>4</v>
      </c>
      <c r="G429">
        <v>50</v>
      </c>
      <c r="H429" t="s">
        <v>460</v>
      </c>
      <c r="I429">
        <v>1697</v>
      </c>
      <c r="J429">
        <v>4498</v>
      </c>
      <c r="K429">
        <v>1751</v>
      </c>
      <c r="L429" t="s">
        <v>423</v>
      </c>
      <c r="M429">
        <v>4</v>
      </c>
      <c r="N429">
        <v>21.04</v>
      </c>
      <c r="O429" s="1" t="s">
        <v>148</v>
      </c>
      <c r="P429" t="s">
        <v>1408</v>
      </c>
      <c r="Q429" t="s">
        <v>1409</v>
      </c>
      <c r="R429" s="6" t="s">
        <v>780</v>
      </c>
      <c r="S429" t="s">
        <v>1079</v>
      </c>
      <c r="T429">
        <v>7</v>
      </c>
      <c r="U429" t="s">
        <v>167</v>
      </c>
      <c r="V429" t="s">
        <v>167</v>
      </c>
      <c r="W429">
        <v>5.55</v>
      </c>
      <c r="AC429" t="s">
        <v>167</v>
      </c>
      <c r="AD429" t="s">
        <v>1413</v>
      </c>
      <c r="AF429" t="s">
        <v>167</v>
      </c>
      <c r="AG429" t="s">
        <v>167</v>
      </c>
      <c r="AK429" t="s">
        <v>167</v>
      </c>
      <c r="AL429" t="s">
        <v>167</v>
      </c>
      <c r="AO429" s="1" t="s">
        <v>148</v>
      </c>
    </row>
    <row r="430" spans="1:41" x14ac:dyDescent="0.3">
      <c r="A430" t="s">
        <v>615</v>
      </c>
      <c r="B430" t="s">
        <v>1427</v>
      </c>
      <c r="C430" t="s">
        <v>1428</v>
      </c>
      <c r="D430">
        <v>1598</v>
      </c>
      <c r="E430">
        <v>4</v>
      </c>
      <c r="F430">
        <v>4</v>
      </c>
      <c r="G430">
        <v>55</v>
      </c>
      <c r="H430" t="s">
        <v>146</v>
      </c>
      <c r="I430">
        <v>1467</v>
      </c>
      <c r="J430">
        <v>4390</v>
      </c>
      <c r="K430">
        <v>1699</v>
      </c>
      <c r="L430" t="s">
        <v>509</v>
      </c>
      <c r="M430">
        <v>5</v>
      </c>
      <c r="N430">
        <v>12.1</v>
      </c>
      <c r="O430" s="1" t="s">
        <v>148</v>
      </c>
      <c r="P430" t="s">
        <v>1429</v>
      </c>
      <c r="Q430" t="s">
        <v>1430</v>
      </c>
      <c r="R430" s="6" t="s">
        <v>659</v>
      </c>
      <c r="S430" t="s">
        <v>1431</v>
      </c>
      <c r="T430">
        <v>5</v>
      </c>
      <c r="U430" t="s">
        <v>167</v>
      </c>
      <c r="V430" t="s">
        <v>167</v>
      </c>
      <c r="W430">
        <v>5.4</v>
      </c>
      <c r="Y430" t="s">
        <v>167</v>
      </c>
      <c r="AD430" t="s">
        <v>1277</v>
      </c>
      <c r="AE430" t="s">
        <v>230</v>
      </c>
      <c r="AF430" t="s">
        <v>167</v>
      </c>
      <c r="AG430" t="s">
        <v>167</v>
      </c>
      <c r="AH430" t="s">
        <v>167</v>
      </c>
      <c r="AI430">
        <v>2</v>
      </c>
      <c r="AO430" s="1" t="s">
        <v>148</v>
      </c>
    </row>
    <row r="431" spans="1:41" x14ac:dyDescent="0.3">
      <c r="A431" t="s">
        <v>615</v>
      </c>
      <c r="B431" t="s">
        <v>1427</v>
      </c>
      <c r="C431" t="s">
        <v>1436</v>
      </c>
      <c r="D431">
        <v>1598</v>
      </c>
      <c r="E431">
        <v>4</v>
      </c>
      <c r="F431">
        <v>4</v>
      </c>
      <c r="G431">
        <v>55</v>
      </c>
      <c r="H431" t="s">
        <v>146</v>
      </c>
      <c r="I431">
        <v>1467</v>
      </c>
      <c r="J431">
        <v>4390</v>
      </c>
      <c r="K431">
        <v>1699</v>
      </c>
      <c r="L431" t="s">
        <v>509</v>
      </c>
      <c r="M431">
        <v>4</v>
      </c>
      <c r="N431">
        <v>16.3</v>
      </c>
      <c r="O431" s="1" t="s">
        <v>148</v>
      </c>
      <c r="P431" t="s">
        <v>1429</v>
      </c>
      <c r="Q431" t="s">
        <v>1430</v>
      </c>
      <c r="R431" s="6" t="s">
        <v>659</v>
      </c>
      <c r="S431" t="s">
        <v>1431</v>
      </c>
      <c r="T431">
        <v>5</v>
      </c>
      <c r="U431" t="s">
        <v>167</v>
      </c>
      <c r="V431" t="s">
        <v>167</v>
      </c>
      <c r="W431">
        <v>5.4</v>
      </c>
      <c r="X431" t="s">
        <v>167</v>
      </c>
      <c r="Y431" t="s">
        <v>167</v>
      </c>
      <c r="AC431" t="s">
        <v>167</v>
      </c>
      <c r="AD431" t="s">
        <v>1277</v>
      </c>
      <c r="AE431" t="s">
        <v>230</v>
      </c>
      <c r="AF431" t="s">
        <v>167</v>
      </c>
      <c r="AG431" t="s">
        <v>167</v>
      </c>
      <c r="AH431" t="s">
        <v>167</v>
      </c>
      <c r="AI431">
        <v>2</v>
      </c>
      <c r="AK431" t="s">
        <v>167</v>
      </c>
      <c r="AN431" t="s">
        <v>167</v>
      </c>
      <c r="AO431" s="1" t="s">
        <v>148</v>
      </c>
    </row>
    <row r="432" spans="1:41" x14ac:dyDescent="0.3">
      <c r="A432" t="s">
        <v>615</v>
      </c>
      <c r="B432" t="s">
        <v>1427</v>
      </c>
      <c r="C432" t="s">
        <v>1437</v>
      </c>
      <c r="D432">
        <v>1598</v>
      </c>
      <c r="E432">
        <v>4</v>
      </c>
      <c r="F432">
        <v>4</v>
      </c>
      <c r="G432">
        <v>55</v>
      </c>
      <c r="H432" t="s">
        <v>146</v>
      </c>
      <c r="I432">
        <v>1467</v>
      </c>
      <c r="J432">
        <v>4390</v>
      </c>
      <c r="K432">
        <v>1699</v>
      </c>
      <c r="L432" t="s">
        <v>509</v>
      </c>
      <c r="M432">
        <v>4</v>
      </c>
      <c r="N432">
        <v>16.3</v>
      </c>
      <c r="O432" s="1" t="s">
        <v>148</v>
      </c>
      <c r="P432" t="s">
        <v>1429</v>
      </c>
      <c r="Q432" t="s">
        <v>1438</v>
      </c>
      <c r="R432" s="6" t="s">
        <v>659</v>
      </c>
      <c r="S432" t="s">
        <v>1431</v>
      </c>
      <c r="T432">
        <v>5</v>
      </c>
      <c r="U432" t="s">
        <v>167</v>
      </c>
      <c r="V432" t="s">
        <v>167</v>
      </c>
      <c r="W432">
        <v>5.4</v>
      </c>
      <c r="X432" t="s">
        <v>167</v>
      </c>
      <c r="Y432" t="s">
        <v>167</v>
      </c>
      <c r="AC432" t="s">
        <v>167</v>
      </c>
      <c r="AD432" t="s">
        <v>1277</v>
      </c>
      <c r="AE432" t="s">
        <v>230</v>
      </c>
      <c r="AF432" t="s">
        <v>167</v>
      </c>
      <c r="AG432" t="s">
        <v>167</v>
      </c>
      <c r="AH432" t="s">
        <v>167</v>
      </c>
      <c r="AI432">
        <v>2</v>
      </c>
      <c r="AK432" t="s">
        <v>167</v>
      </c>
      <c r="AN432" t="s">
        <v>167</v>
      </c>
      <c r="AO432" s="1" t="s">
        <v>148</v>
      </c>
    </row>
    <row r="433" spans="1:41" x14ac:dyDescent="0.3">
      <c r="A433" t="s">
        <v>615</v>
      </c>
      <c r="B433" t="s">
        <v>1427</v>
      </c>
      <c r="C433" t="s">
        <v>1439</v>
      </c>
      <c r="D433">
        <v>1197</v>
      </c>
      <c r="E433">
        <v>4</v>
      </c>
      <c r="F433">
        <v>2</v>
      </c>
      <c r="G433">
        <v>55</v>
      </c>
      <c r="H433" t="s">
        <v>146</v>
      </c>
      <c r="I433">
        <v>1467</v>
      </c>
      <c r="J433">
        <v>4390</v>
      </c>
      <c r="K433">
        <v>1699</v>
      </c>
      <c r="L433" t="s">
        <v>509</v>
      </c>
      <c r="M433">
        <v>4</v>
      </c>
      <c r="N433">
        <v>16.3</v>
      </c>
      <c r="O433" s="1" t="s">
        <v>148</v>
      </c>
      <c r="P433" t="s">
        <v>882</v>
      </c>
      <c r="Q433" t="s">
        <v>1440</v>
      </c>
      <c r="R433" s="6" t="s">
        <v>659</v>
      </c>
      <c r="S433" t="s">
        <v>1431</v>
      </c>
      <c r="T433">
        <v>5</v>
      </c>
      <c r="U433" t="s">
        <v>167</v>
      </c>
      <c r="V433" t="s">
        <v>167</v>
      </c>
      <c r="W433">
        <v>5.4</v>
      </c>
      <c r="X433" t="s">
        <v>167</v>
      </c>
      <c r="AC433" t="s">
        <v>167</v>
      </c>
      <c r="AD433" t="s">
        <v>848</v>
      </c>
      <c r="AE433" t="s">
        <v>230</v>
      </c>
      <c r="AF433" t="s">
        <v>167</v>
      </c>
      <c r="AG433" t="s">
        <v>167</v>
      </c>
      <c r="AI433">
        <v>2</v>
      </c>
      <c r="AK433" t="s">
        <v>167</v>
      </c>
      <c r="AN433" t="s">
        <v>167</v>
      </c>
      <c r="AO433" s="1" t="s">
        <v>148</v>
      </c>
    </row>
    <row r="434" spans="1:41" x14ac:dyDescent="0.3">
      <c r="A434" t="s">
        <v>615</v>
      </c>
      <c r="B434" t="s">
        <v>1427</v>
      </c>
      <c r="C434" t="s">
        <v>1441</v>
      </c>
      <c r="D434">
        <v>1197</v>
      </c>
      <c r="E434">
        <v>4</v>
      </c>
      <c r="F434">
        <v>2</v>
      </c>
      <c r="G434">
        <v>55</v>
      </c>
      <c r="H434" t="s">
        <v>146</v>
      </c>
      <c r="I434">
        <v>1467</v>
      </c>
      <c r="J434">
        <v>4390</v>
      </c>
      <c r="K434">
        <v>1699</v>
      </c>
      <c r="L434" t="s">
        <v>509</v>
      </c>
      <c r="M434">
        <v>4</v>
      </c>
      <c r="N434">
        <v>16.3</v>
      </c>
      <c r="O434" s="1" t="s">
        <v>148</v>
      </c>
      <c r="P434" t="s">
        <v>882</v>
      </c>
      <c r="Q434" t="s">
        <v>1442</v>
      </c>
      <c r="R434" s="6" t="s">
        <v>659</v>
      </c>
      <c r="S434" t="s">
        <v>1431</v>
      </c>
      <c r="T434">
        <v>5</v>
      </c>
      <c r="U434" t="s">
        <v>167</v>
      </c>
      <c r="V434" t="s">
        <v>167</v>
      </c>
      <c r="W434">
        <v>5.4</v>
      </c>
      <c r="X434" t="s">
        <v>167</v>
      </c>
      <c r="AC434" t="s">
        <v>167</v>
      </c>
      <c r="AD434" t="s">
        <v>848</v>
      </c>
      <c r="AE434" t="s">
        <v>230</v>
      </c>
      <c r="AF434" t="s">
        <v>167</v>
      </c>
      <c r="AG434" t="s">
        <v>167</v>
      </c>
      <c r="AI434">
        <v>2</v>
      </c>
      <c r="AK434" t="s">
        <v>167</v>
      </c>
      <c r="AN434" t="s">
        <v>167</v>
      </c>
      <c r="AO434" s="1" t="s">
        <v>148</v>
      </c>
    </row>
    <row r="435" spans="1:41" x14ac:dyDescent="0.3">
      <c r="A435" t="s">
        <v>615</v>
      </c>
      <c r="B435" t="s">
        <v>1427</v>
      </c>
      <c r="C435" t="s">
        <v>1443</v>
      </c>
      <c r="D435">
        <v>1498</v>
      </c>
      <c r="E435">
        <v>4</v>
      </c>
      <c r="F435">
        <v>4</v>
      </c>
      <c r="G435">
        <v>55</v>
      </c>
      <c r="H435" t="s">
        <v>460</v>
      </c>
      <c r="I435">
        <v>1467</v>
      </c>
      <c r="J435">
        <v>4390</v>
      </c>
      <c r="K435">
        <v>1699</v>
      </c>
      <c r="L435" t="s">
        <v>509</v>
      </c>
      <c r="M435">
        <v>4</v>
      </c>
      <c r="N435">
        <v>16.3</v>
      </c>
      <c r="O435" s="1" t="s">
        <v>148</v>
      </c>
      <c r="P435" t="s">
        <v>1444</v>
      </c>
      <c r="Q435" t="s">
        <v>1445</v>
      </c>
      <c r="R435" s="6" t="s">
        <v>659</v>
      </c>
      <c r="S435" t="s">
        <v>1431</v>
      </c>
      <c r="T435">
        <v>5</v>
      </c>
      <c r="U435" t="s">
        <v>167</v>
      </c>
      <c r="V435" t="s">
        <v>167</v>
      </c>
      <c r="W435">
        <v>5.4</v>
      </c>
      <c r="Y435" t="s">
        <v>167</v>
      </c>
      <c r="AD435" t="s">
        <v>1447</v>
      </c>
      <c r="AE435" t="s">
        <v>230</v>
      </c>
      <c r="AF435" t="s">
        <v>167</v>
      </c>
      <c r="AG435" t="s">
        <v>167</v>
      </c>
      <c r="AH435" t="s">
        <v>167</v>
      </c>
      <c r="AI435">
        <v>2</v>
      </c>
      <c r="AO435" s="1" t="s">
        <v>148</v>
      </c>
    </row>
    <row r="436" spans="1:41" x14ac:dyDescent="0.3">
      <c r="A436" t="s">
        <v>615</v>
      </c>
      <c r="B436" t="s">
        <v>1427</v>
      </c>
      <c r="C436" t="s">
        <v>641</v>
      </c>
      <c r="D436">
        <v>1498</v>
      </c>
      <c r="E436">
        <v>4</v>
      </c>
      <c r="F436">
        <v>4</v>
      </c>
      <c r="G436">
        <v>55</v>
      </c>
      <c r="H436" t="s">
        <v>460</v>
      </c>
      <c r="I436">
        <v>1467</v>
      </c>
      <c r="J436">
        <v>4390</v>
      </c>
      <c r="K436">
        <v>1699</v>
      </c>
      <c r="L436" t="s">
        <v>509</v>
      </c>
      <c r="M436">
        <v>4</v>
      </c>
      <c r="N436">
        <v>16.3</v>
      </c>
      <c r="O436" s="1" t="s">
        <v>148</v>
      </c>
      <c r="P436" t="s">
        <v>1444</v>
      </c>
      <c r="Q436" t="s">
        <v>1448</v>
      </c>
      <c r="R436" s="6" t="s">
        <v>659</v>
      </c>
      <c r="S436" t="s">
        <v>1431</v>
      </c>
      <c r="T436">
        <v>5</v>
      </c>
      <c r="U436" t="s">
        <v>167</v>
      </c>
      <c r="V436" t="s">
        <v>167</v>
      </c>
      <c r="W436">
        <v>5.4</v>
      </c>
      <c r="X436" t="s">
        <v>167</v>
      </c>
      <c r="Y436" t="s">
        <v>167</v>
      </c>
      <c r="AC436" t="s">
        <v>167</v>
      </c>
      <c r="AD436" t="s">
        <v>1447</v>
      </c>
      <c r="AE436" t="s">
        <v>359</v>
      </c>
      <c r="AF436" t="s">
        <v>167</v>
      </c>
      <c r="AG436" t="s">
        <v>167</v>
      </c>
      <c r="AH436" t="s">
        <v>167</v>
      </c>
      <c r="AI436">
        <v>2</v>
      </c>
      <c r="AK436" t="s">
        <v>167</v>
      </c>
      <c r="AN436" t="s">
        <v>167</v>
      </c>
      <c r="AO436" s="1" t="s">
        <v>148</v>
      </c>
    </row>
    <row r="437" spans="1:41" x14ac:dyDescent="0.3">
      <c r="A437" t="s">
        <v>615</v>
      </c>
      <c r="B437" t="s">
        <v>1427</v>
      </c>
      <c r="C437" t="s">
        <v>1449</v>
      </c>
      <c r="D437">
        <v>1498</v>
      </c>
      <c r="E437">
        <v>4</v>
      </c>
      <c r="F437">
        <v>4</v>
      </c>
      <c r="G437">
        <v>55</v>
      </c>
      <c r="H437" t="s">
        <v>460</v>
      </c>
      <c r="I437">
        <v>1467</v>
      </c>
      <c r="J437">
        <v>4390</v>
      </c>
      <c r="K437">
        <v>1699</v>
      </c>
      <c r="L437" t="s">
        <v>509</v>
      </c>
      <c r="M437">
        <v>4</v>
      </c>
      <c r="N437">
        <v>16.3</v>
      </c>
      <c r="O437" s="1" t="s">
        <v>148</v>
      </c>
      <c r="P437" t="s">
        <v>1444</v>
      </c>
      <c r="Q437" t="s">
        <v>1450</v>
      </c>
      <c r="R437" s="6" t="s">
        <v>659</v>
      </c>
      <c r="S437" t="s">
        <v>1431</v>
      </c>
      <c r="T437">
        <v>5</v>
      </c>
      <c r="U437" t="s">
        <v>167</v>
      </c>
      <c r="V437" t="s">
        <v>167</v>
      </c>
      <c r="W437">
        <v>5.4</v>
      </c>
      <c r="X437" t="s">
        <v>167</v>
      </c>
      <c r="Y437" t="s">
        <v>167</v>
      </c>
      <c r="AC437" t="s">
        <v>167</v>
      </c>
      <c r="AD437" t="s">
        <v>1447</v>
      </c>
      <c r="AE437" t="s">
        <v>230</v>
      </c>
      <c r="AF437" t="s">
        <v>167</v>
      </c>
      <c r="AG437" t="s">
        <v>167</v>
      </c>
      <c r="AH437" t="s">
        <v>167</v>
      </c>
      <c r="AI437">
        <v>2</v>
      </c>
      <c r="AK437" t="s">
        <v>167</v>
      </c>
      <c r="AN437" t="s">
        <v>167</v>
      </c>
      <c r="AO437" s="1" t="s">
        <v>148</v>
      </c>
    </row>
    <row r="438" spans="1:41" x14ac:dyDescent="0.3">
      <c r="A438" t="s">
        <v>615</v>
      </c>
      <c r="B438" t="s">
        <v>1427</v>
      </c>
      <c r="C438" t="s">
        <v>1451</v>
      </c>
      <c r="D438">
        <v>1498</v>
      </c>
      <c r="E438">
        <v>4</v>
      </c>
      <c r="F438">
        <v>4</v>
      </c>
      <c r="G438">
        <v>55</v>
      </c>
      <c r="H438" t="s">
        <v>460</v>
      </c>
      <c r="I438">
        <v>1467</v>
      </c>
      <c r="J438">
        <v>4390</v>
      </c>
      <c r="K438">
        <v>1699</v>
      </c>
      <c r="L438" t="s">
        <v>509</v>
      </c>
      <c r="M438">
        <v>4</v>
      </c>
      <c r="N438">
        <v>16.3</v>
      </c>
      <c r="O438" s="1" t="s">
        <v>148</v>
      </c>
      <c r="P438" t="s">
        <v>1452</v>
      </c>
      <c r="Q438" t="s">
        <v>1450</v>
      </c>
      <c r="R438" s="6" t="s">
        <v>659</v>
      </c>
      <c r="S438" t="s">
        <v>1431</v>
      </c>
      <c r="T438">
        <v>5</v>
      </c>
      <c r="U438" t="s">
        <v>167</v>
      </c>
      <c r="V438" t="s">
        <v>167</v>
      </c>
      <c r="W438">
        <v>5.4</v>
      </c>
      <c r="X438" t="s">
        <v>167</v>
      </c>
      <c r="AC438" t="s">
        <v>167</v>
      </c>
      <c r="AD438" t="s">
        <v>1453</v>
      </c>
      <c r="AE438" t="s">
        <v>230</v>
      </c>
      <c r="AF438" t="s">
        <v>167</v>
      </c>
      <c r="AG438" t="s">
        <v>167</v>
      </c>
      <c r="AI438">
        <v>2</v>
      </c>
      <c r="AK438" t="s">
        <v>167</v>
      </c>
      <c r="AN438" t="s">
        <v>167</v>
      </c>
      <c r="AO438" s="1" t="s">
        <v>148</v>
      </c>
    </row>
    <row r="439" spans="1:41" x14ac:dyDescent="0.3">
      <c r="A439" t="s">
        <v>615</v>
      </c>
      <c r="B439" t="s">
        <v>1427</v>
      </c>
      <c r="C439" t="s">
        <v>1454</v>
      </c>
      <c r="D439">
        <v>1498</v>
      </c>
      <c r="E439">
        <v>4</v>
      </c>
      <c r="F439">
        <v>4</v>
      </c>
      <c r="G439">
        <v>55</v>
      </c>
      <c r="H439" t="s">
        <v>460</v>
      </c>
      <c r="I439">
        <v>1467</v>
      </c>
      <c r="J439">
        <v>4390</v>
      </c>
      <c r="K439">
        <v>1699</v>
      </c>
      <c r="L439" t="s">
        <v>509</v>
      </c>
      <c r="M439">
        <v>4</v>
      </c>
      <c r="N439">
        <v>16.3</v>
      </c>
      <c r="O439" s="1" t="s">
        <v>148</v>
      </c>
      <c r="P439" t="s">
        <v>1444</v>
      </c>
      <c r="Q439" t="s">
        <v>1450</v>
      </c>
      <c r="R439" s="6" t="s">
        <v>659</v>
      </c>
      <c r="S439" t="s">
        <v>1431</v>
      </c>
      <c r="T439">
        <v>5</v>
      </c>
      <c r="U439" t="s">
        <v>167</v>
      </c>
      <c r="V439" t="s">
        <v>167</v>
      </c>
      <c r="W439">
        <v>5.4</v>
      </c>
      <c r="Y439" t="s">
        <v>167</v>
      </c>
      <c r="AC439" t="s">
        <v>167</v>
      </c>
      <c r="AD439" t="s">
        <v>1447</v>
      </c>
      <c r="AE439" t="s">
        <v>230</v>
      </c>
      <c r="AF439" t="s">
        <v>167</v>
      </c>
      <c r="AG439" t="s">
        <v>167</v>
      </c>
      <c r="AH439" t="s">
        <v>167</v>
      </c>
      <c r="AI439">
        <v>2</v>
      </c>
      <c r="AK439" t="s">
        <v>167</v>
      </c>
      <c r="AN439" t="s">
        <v>167</v>
      </c>
      <c r="AO439" s="1" t="s">
        <v>148</v>
      </c>
    </row>
    <row r="440" spans="1:41" x14ac:dyDescent="0.3">
      <c r="A440" t="s">
        <v>615</v>
      </c>
      <c r="B440" t="s">
        <v>1427</v>
      </c>
      <c r="C440" t="s">
        <v>1456</v>
      </c>
      <c r="D440">
        <v>1498</v>
      </c>
      <c r="E440">
        <v>4</v>
      </c>
      <c r="F440">
        <v>4</v>
      </c>
      <c r="G440">
        <v>45</v>
      </c>
      <c r="H440" t="s">
        <v>460</v>
      </c>
      <c r="I440">
        <v>1469</v>
      </c>
      <c r="J440">
        <v>3971</v>
      </c>
      <c r="K440">
        <v>1682</v>
      </c>
      <c r="L440" t="s">
        <v>147</v>
      </c>
      <c r="M440">
        <v>5</v>
      </c>
      <c r="N440">
        <v>19</v>
      </c>
      <c r="O440">
        <v>19</v>
      </c>
      <c r="P440" t="s">
        <v>654</v>
      </c>
      <c r="Q440" t="s">
        <v>655</v>
      </c>
      <c r="R440" s="6" t="s">
        <v>304</v>
      </c>
      <c r="S440" t="s">
        <v>413</v>
      </c>
      <c r="T440">
        <v>5</v>
      </c>
      <c r="U440" t="s">
        <v>167</v>
      </c>
      <c r="V440" t="s">
        <v>167</v>
      </c>
      <c r="W440">
        <v>4.97</v>
      </c>
      <c r="AA440" t="s">
        <v>167</v>
      </c>
      <c r="AC440" t="s">
        <v>167</v>
      </c>
      <c r="AD440" t="s">
        <v>643</v>
      </c>
      <c r="AE440" t="s">
        <v>230</v>
      </c>
      <c r="AF440" t="s">
        <v>167</v>
      </c>
      <c r="AG440" t="s">
        <v>167</v>
      </c>
      <c r="AI440">
        <v>2</v>
      </c>
      <c r="AK440" t="s">
        <v>167</v>
      </c>
      <c r="AN440" t="s">
        <v>167</v>
      </c>
      <c r="AO440">
        <v>19</v>
      </c>
    </row>
    <row r="441" spans="1:41" x14ac:dyDescent="0.3">
      <c r="A441" t="s">
        <v>615</v>
      </c>
      <c r="B441" t="s">
        <v>1427</v>
      </c>
      <c r="C441" t="s">
        <v>1457</v>
      </c>
      <c r="D441">
        <v>1197</v>
      </c>
      <c r="E441">
        <v>4</v>
      </c>
      <c r="F441">
        <v>4</v>
      </c>
      <c r="G441">
        <v>45</v>
      </c>
      <c r="H441" t="s">
        <v>146</v>
      </c>
      <c r="I441">
        <v>1469</v>
      </c>
      <c r="J441">
        <v>3971</v>
      </c>
      <c r="K441">
        <v>1682</v>
      </c>
      <c r="L441" t="s">
        <v>147</v>
      </c>
      <c r="M441">
        <v>5</v>
      </c>
      <c r="N441">
        <v>17</v>
      </c>
      <c r="O441">
        <v>17</v>
      </c>
      <c r="P441" t="s">
        <v>647</v>
      </c>
      <c r="Q441" t="s">
        <v>648</v>
      </c>
      <c r="R441" s="6" t="s">
        <v>304</v>
      </c>
      <c r="S441" t="s">
        <v>413</v>
      </c>
      <c r="T441">
        <v>5</v>
      </c>
      <c r="U441" t="s">
        <v>167</v>
      </c>
      <c r="V441" t="s">
        <v>167</v>
      </c>
      <c r="W441">
        <v>4.97</v>
      </c>
      <c r="X441" t="s">
        <v>167</v>
      </c>
      <c r="Y441" t="s">
        <v>167</v>
      </c>
      <c r="AA441" t="s">
        <v>167</v>
      </c>
      <c r="AC441" t="s">
        <v>167</v>
      </c>
      <c r="AD441" t="s">
        <v>652</v>
      </c>
      <c r="AE441" t="s">
        <v>230</v>
      </c>
      <c r="AF441" t="s">
        <v>167</v>
      </c>
      <c r="AG441" t="s">
        <v>167</v>
      </c>
      <c r="AH441" t="s">
        <v>167</v>
      </c>
      <c r="AI441">
        <v>2</v>
      </c>
      <c r="AK441" t="s">
        <v>167</v>
      </c>
      <c r="AN441" t="s">
        <v>167</v>
      </c>
      <c r="AO441">
        <v>17</v>
      </c>
    </row>
    <row r="442" spans="1:41" x14ac:dyDescent="0.3">
      <c r="A442" t="s">
        <v>785</v>
      </c>
      <c r="B442" t="s">
        <v>1458</v>
      </c>
      <c r="C442" t="s">
        <v>1459</v>
      </c>
      <c r="D442">
        <v>1396.5</v>
      </c>
      <c r="G442">
        <v>45</v>
      </c>
      <c r="H442" t="s">
        <v>1460</v>
      </c>
      <c r="I442">
        <v>1585</v>
      </c>
      <c r="J442">
        <v>3390</v>
      </c>
      <c r="K442">
        <v>1575</v>
      </c>
      <c r="L442" t="s">
        <v>147</v>
      </c>
      <c r="M442">
        <v>4</v>
      </c>
      <c r="N442">
        <v>80</v>
      </c>
      <c r="O442" s="1" t="s">
        <v>148</v>
      </c>
      <c r="Q442" t="s">
        <v>1461</v>
      </c>
      <c r="R442" s="6" t="s">
        <v>372</v>
      </c>
      <c r="T442">
        <v>4</v>
      </c>
      <c r="V442" t="s">
        <v>167</v>
      </c>
      <c r="W442">
        <v>4.3499999999999996</v>
      </c>
      <c r="X442" t="s">
        <v>167</v>
      </c>
      <c r="AD442" t="s">
        <v>1470</v>
      </c>
      <c r="AF442" t="s">
        <v>167</v>
      </c>
      <c r="AG442" t="s">
        <v>167</v>
      </c>
      <c r="AO442" s="1" t="s">
        <v>148</v>
      </c>
    </row>
    <row r="443" spans="1:41" x14ac:dyDescent="0.3">
      <c r="A443" t="s">
        <v>785</v>
      </c>
      <c r="B443" t="s">
        <v>1458</v>
      </c>
      <c r="C443" t="s">
        <v>1473</v>
      </c>
      <c r="D443">
        <v>1396.5</v>
      </c>
      <c r="G443">
        <v>45</v>
      </c>
      <c r="H443" t="s">
        <v>1460</v>
      </c>
      <c r="I443">
        <v>1585</v>
      </c>
      <c r="J443">
        <v>3390</v>
      </c>
      <c r="K443">
        <v>1575</v>
      </c>
      <c r="L443" t="s">
        <v>147</v>
      </c>
      <c r="M443">
        <v>4</v>
      </c>
      <c r="N443">
        <v>80</v>
      </c>
      <c r="O443" s="1" t="s">
        <v>148</v>
      </c>
      <c r="Q443" t="s">
        <v>1461</v>
      </c>
      <c r="R443" s="6" t="s">
        <v>372</v>
      </c>
      <c r="T443">
        <v>4</v>
      </c>
      <c r="V443" t="s">
        <v>167</v>
      </c>
      <c r="W443">
        <v>4.3499999999999996</v>
      </c>
      <c r="X443" t="s">
        <v>167</v>
      </c>
      <c r="AD443" t="s">
        <v>1470</v>
      </c>
      <c r="AF443" t="s">
        <v>167</v>
      </c>
      <c r="AG443" t="s">
        <v>167</v>
      </c>
      <c r="AO443" s="1" t="s">
        <v>148</v>
      </c>
    </row>
    <row r="444" spans="1:41" x14ac:dyDescent="0.3">
      <c r="A444" t="s">
        <v>139</v>
      </c>
      <c r="B444" t="s">
        <v>1474</v>
      </c>
      <c r="C444" t="s">
        <v>1475</v>
      </c>
      <c r="D444">
        <v>1396.5</v>
      </c>
      <c r="G444">
        <v>35</v>
      </c>
      <c r="H444" t="s">
        <v>1460</v>
      </c>
      <c r="I444">
        <v>1537</v>
      </c>
      <c r="J444">
        <v>3992</v>
      </c>
      <c r="K444">
        <v>1677</v>
      </c>
      <c r="L444" t="s">
        <v>509</v>
      </c>
      <c r="M444">
        <v>5</v>
      </c>
      <c r="N444">
        <v>16.3</v>
      </c>
      <c r="O444" s="1" t="s">
        <v>148</v>
      </c>
      <c r="R444" s="6" t="s">
        <v>304</v>
      </c>
      <c r="T444">
        <v>5</v>
      </c>
      <c r="U444" t="s">
        <v>167</v>
      </c>
      <c r="V444" t="s">
        <v>167</v>
      </c>
      <c r="W444" t="s">
        <v>148</v>
      </c>
      <c r="AB444" t="s">
        <v>167</v>
      </c>
      <c r="AC444" t="s">
        <v>167</v>
      </c>
      <c r="AE444" t="s">
        <v>230</v>
      </c>
      <c r="AF444" t="s">
        <v>167</v>
      </c>
      <c r="AI444">
        <v>2</v>
      </c>
      <c r="AK444" t="s">
        <v>167</v>
      </c>
      <c r="AO444" s="1" t="s">
        <v>148</v>
      </c>
    </row>
    <row r="445" spans="1:41" x14ac:dyDescent="0.3">
      <c r="A445" t="s">
        <v>139</v>
      </c>
      <c r="B445" t="s">
        <v>1474</v>
      </c>
      <c r="C445" t="s">
        <v>1481</v>
      </c>
      <c r="D445">
        <v>1396.5</v>
      </c>
      <c r="G445">
        <v>35</v>
      </c>
      <c r="H445" t="s">
        <v>1460</v>
      </c>
      <c r="I445">
        <v>1537</v>
      </c>
      <c r="J445">
        <v>3992</v>
      </c>
      <c r="K445">
        <v>1677</v>
      </c>
      <c r="L445" t="s">
        <v>509</v>
      </c>
      <c r="M445">
        <v>5</v>
      </c>
      <c r="N445">
        <v>16.3</v>
      </c>
      <c r="O445" s="1" t="s">
        <v>148</v>
      </c>
      <c r="R445" s="6" t="s">
        <v>304</v>
      </c>
      <c r="T445">
        <v>5</v>
      </c>
      <c r="U445" t="s">
        <v>167</v>
      </c>
      <c r="V445" t="s">
        <v>167</v>
      </c>
      <c r="W445" t="s">
        <v>148</v>
      </c>
      <c r="AB445" t="s">
        <v>167</v>
      </c>
      <c r="AC445" t="s">
        <v>167</v>
      </c>
      <c r="AE445" t="s">
        <v>230</v>
      </c>
      <c r="AF445" t="s">
        <v>167</v>
      </c>
      <c r="AI445">
        <v>2</v>
      </c>
      <c r="AK445" t="s">
        <v>167</v>
      </c>
      <c r="AO445" s="1" t="s">
        <v>148</v>
      </c>
    </row>
    <row r="446" spans="1:41" x14ac:dyDescent="0.3">
      <c r="A446" t="s">
        <v>139</v>
      </c>
      <c r="B446" t="s">
        <v>1474</v>
      </c>
      <c r="C446" t="s">
        <v>1482</v>
      </c>
      <c r="D446">
        <v>1396.5</v>
      </c>
      <c r="G446">
        <v>35</v>
      </c>
      <c r="H446" t="s">
        <v>1460</v>
      </c>
      <c r="I446">
        <v>1537</v>
      </c>
      <c r="J446">
        <v>3992</v>
      </c>
      <c r="K446">
        <v>1677</v>
      </c>
      <c r="L446" t="s">
        <v>509</v>
      </c>
      <c r="M446">
        <v>5</v>
      </c>
      <c r="N446">
        <v>16.3</v>
      </c>
      <c r="O446" s="1" t="s">
        <v>148</v>
      </c>
      <c r="R446" s="6" t="s">
        <v>304</v>
      </c>
      <c r="T446">
        <v>5</v>
      </c>
      <c r="U446" t="s">
        <v>167</v>
      </c>
      <c r="V446" t="s">
        <v>167</v>
      </c>
      <c r="W446" t="s">
        <v>148</v>
      </c>
      <c r="AB446" t="s">
        <v>167</v>
      </c>
      <c r="AC446" t="s">
        <v>167</v>
      </c>
      <c r="AE446" t="s">
        <v>210</v>
      </c>
      <c r="AF446" t="s">
        <v>167</v>
      </c>
      <c r="AI446">
        <v>1</v>
      </c>
      <c r="AK446" t="s">
        <v>167</v>
      </c>
      <c r="AO446" s="1" t="s">
        <v>148</v>
      </c>
    </row>
    <row r="447" spans="1:41" x14ac:dyDescent="0.3">
      <c r="A447" t="s">
        <v>785</v>
      </c>
      <c r="B447" t="s">
        <v>1483</v>
      </c>
      <c r="C447" t="s">
        <v>1484</v>
      </c>
      <c r="D447">
        <v>2498</v>
      </c>
      <c r="E447">
        <v>4</v>
      </c>
      <c r="F447">
        <v>4</v>
      </c>
      <c r="G447">
        <v>60</v>
      </c>
      <c r="H447" t="s">
        <v>460</v>
      </c>
      <c r="I447">
        <v>1930</v>
      </c>
      <c r="J447">
        <v>3920</v>
      </c>
      <c r="K447">
        <v>1726</v>
      </c>
      <c r="L447" t="s">
        <v>833</v>
      </c>
      <c r="M447">
        <v>3</v>
      </c>
      <c r="N447">
        <v>16.3</v>
      </c>
      <c r="O447" s="1" t="s">
        <v>148</v>
      </c>
      <c r="P447" t="s">
        <v>941</v>
      </c>
      <c r="Q447" t="s">
        <v>1447</v>
      </c>
      <c r="R447" s="6" t="s">
        <v>1181</v>
      </c>
      <c r="S447" t="s">
        <v>1487</v>
      </c>
      <c r="T447">
        <v>6</v>
      </c>
      <c r="W447">
        <v>5.75</v>
      </c>
      <c r="AO447" s="1" t="s">
        <v>148</v>
      </c>
    </row>
    <row r="448" spans="1:41" x14ac:dyDescent="0.3">
      <c r="A448" t="s">
        <v>785</v>
      </c>
      <c r="B448" t="s">
        <v>1483</v>
      </c>
      <c r="C448" t="s">
        <v>1493</v>
      </c>
      <c r="D448">
        <v>2498</v>
      </c>
      <c r="E448">
        <v>4</v>
      </c>
      <c r="F448">
        <v>4</v>
      </c>
      <c r="G448">
        <v>60</v>
      </c>
      <c r="H448" t="s">
        <v>460</v>
      </c>
      <c r="I448">
        <v>1930</v>
      </c>
      <c r="J448">
        <v>3920</v>
      </c>
      <c r="K448">
        <v>1726</v>
      </c>
      <c r="L448" t="s">
        <v>833</v>
      </c>
      <c r="M448">
        <v>3</v>
      </c>
      <c r="N448">
        <v>16.3</v>
      </c>
      <c r="O448" s="1" t="s">
        <v>148</v>
      </c>
      <c r="P448" t="s">
        <v>941</v>
      </c>
      <c r="Q448" t="s">
        <v>1447</v>
      </c>
      <c r="R448" s="6" t="s">
        <v>1181</v>
      </c>
      <c r="S448" t="s">
        <v>1487</v>
      </c>
      <c r="T448">
        <v>6</v>
      </c>
      <c r="W448">
        <v>5.75</v>
      </c>
      <c r="AC448" t="s">
        <v>167</v>
      </c>
      <c r="AO448" s="1" t="s">
        <v>148</v>
      </c>
    </row>
    <row r="449" spans="1:41" x14ac:dyDescent="0.3">
      <c r="A449" t="s">
        <v>785</v>
      </c>
      <c r="B449" t="s">
        <v>1483</v>
      </c>
      <c r="C449" t="s">
        <v>1496</v>
      </c>
      <c r="D449">
        <v>2498</v>
      </c>
      <c r="E449">
        <v>4</v>
      </c>
      <c r="F449">
        <v>4</v>
      </c>
      <c r="G449">
        <v>60</v>
      </c>
      <c r="H449" t="s">
        <v>460</v>
      </c>
      <c r="I449">
        <v>1930</v>
      </c>
      <c r="J449">
        <v>3920</v>
      </c>
      <c r="K449">
        <v>1726</v>
      </c>
      <c r="L449" t="s">
        <v>833</v>
      </c>
      <c r="M449">
        <v>3</v>
      </c>
      <c r="N449">
        <v>16.3</v>
      </c>
      <c r="O449" s="1" t="s">
        <v>148</v>
      </c>
      <c r="P449" t="s">
        <v>941</v>
      </c>
      <c r="Q449" t="s">
        <v>1447</v>
      </c>
      <c r="R449" s="6" t="s">
        <v>1181</v>
      </c>
      <c r="S449" t="s">
        <v>1487</v>
      </c>
      <c r="T449">
        <v>6</v>
      </c>
      <c r="W449">
        <v>5.75</v>
      </c>
      <c r="AC449" t="s">
        <v>167</v>
      </c>
      <c r="AO449" s="1" t="s">
        <v>148</v>
      </c>
    </row>
    <row r="450" spans="1:41" x14ac:dyDescent="0.3">
      <c r="A450" t="s">
        <v>235</v>
      </c>
      <c r="B450" t="s">
        <v>1499</v>
      </c>
      <c r="C450" t="s">
        <v>1500</v>
      </c>
      <c r="D450">
        <v>1462</v>
      </c>
      <c r="E450">
        <v>4</v>
      </c>
      <c r="F450">
        <v>4</v>
      </c>
      <c r="G450">
        <v>45</v>
      </c>
      <c r="H450" t="s">
        <v>146</v>
      </c>
      <c r="I450">
        <v>1700</v>
      </c>
      <c r="J450">
        <v>4445</v>
      </c>
      <c r="K450">
        <v>1775</v>
      </c>
      <c r="L450" t="s">
        <v>239</v>
      </c>
      <c r="M450">
        <v>5</v>
      </c>
      <c r="N450">
        <v>16.3</v>
      </c>
      <c r="O450" s="1" t="s">
        <v>148</v>
      </c>
      <c r="P450" t="s">
        <v>1501</v>
      </c>
      <c r="Q450" t="s">
        <v>1502</v>
      </c>
      <c r="R450" s="6" t="s">
        <v>304</v>
      </c>
      <c r="T450">
        <v>6</v>
      </c>
      <c r="U450" t="s">
        <v>167</v>
      </c>
      <c r="V450" t="s">
        <v>167</v>
      </c>
      <c r="W450">
        <v>5.2</v>
      </c>
      <c r="Y450" t="s">
        <v>167</v>
      </c>
      <c r="AC450" t="s">
        <v>167</v>
      </c>
      <c r="AD450" t="s">
        <v>1507</v>
      </c>
      <c r="AE450" t="s">
        <v>210</v>
      </c>
      <c r="AF450" t="s">
        <v>167</v>
      </c>
      <c r="AG450" t="s">
        <v>167</v>
      </c>
      <c r="AH450" t="s">
        <v>167</v>
      </c>
      <c r="AI450">
        <v>2</v>
      </c>
      <c r="AJ450" t="s">
        <v>1508</v>
      </c>
      <c r="AK450" t="s">
        <v>167</v>
      </c>
      <c r="AN450" t="s">
        <v>167</v>
      </c>
      <c r="AO450" s="1" t="s">
        <v>148</v>
      </c>
    </row>
    <row r="451" spans="1:41" x14ac:dyDescent="0.3">
      <c r="A451" t="s">
        <v>235</v>
      </c>
      <c r="B451" t="s">
        <v>1499</v>
      </c>
      <c r="C451" t="s">
        <v>1509</v>
      </c>
      <c r="D451">
        <v>1462</v>
      </c>
      <c r="E451">
        <v>4</v>
      </c>
      <c r="F451">
        <v>4</v>
      </c>
      <c r="G451">
        <v>45</v>
      </c>
      <c r="H451" t="s">
        <v>146</v>
      </c>
      <c r="I451">
        <v>1700</v>
      </c>
      <c r="J451">
        <v>4445</v>
      </c>
      <c r="K451">
        <v>1775</v>
      </c>
      <c r="L451" t="s">
        <v>239</v>
      </c>
      <c r="M451">
        <v>5</v>
      </c>
      <c r="N451">
        <v>16.3</v>
      </c>
      <c r="O451" s="1" t="s">
        <v>148</v>
      </c>
      <c r="P451" t="s">
        <v>1501</v>
      </c>
      <c r="Q451" t="s">
        <v>1502</v>
      </c>
      <c r="R451" s="6" t="s">
        <v>304</v>
      </c>
      <c r="T451">
        <v>6</v>
      </c>
      <c r="U451" t="s">
        <v>167</v>
      </c>
      <c r="V451" t="s">
        <v>167</v>
      </c>
      <c r="W451">
        <v>5.2</v>
      </c>
      <c r="Y451" t="s">
        <v>167</v>
      </c>
      <c r="AC451" t="s">
        <v>167</v>
      </c>
      <c r="AD451" t="s">
        <v>1507</v>
      </c>
      <c r="AE451" t="s">
        <v>210</v>
      </c>
      <c r="AF451" t="s">
        <v>167</v>
      </c>
      <c r="AG451" t="s">
        <v>167</v>
      </c>
      <c r="AH451" t="s">
        <v>167</v>
      </c>
      <c r="AI451">
        <v>2</v>
      </c>
      <c r="AJ451" t="s">
        <v>1508</v>
      </c>
      <c r="AK451" t="s">
        <v>167</v>
      </c>
      <c r="AN451" t="s">
        <v>167</v>
      </c>
      <c r="AO451" s="1" t="s">
        <v>148</v>
      </c>
    </row>
    <row r="452" spans="1:41" x14ac:dyDescent="0.3">
      <c r="A452" t="s">
        <v>235</v>
      </c>
      <c r="B452" t="s">
        <v>1499</v>
      </c>
      <c r="C452" t="s">
        <v>1510</v>
      </c>
      <c r="D452">
        <v>1462</v>
      </c>
      <c r="E452">
        <v>4</v>
      </c>
      <c r="F452">
        <v>4</v>
      </c>
      <c r="G452">
        <v>45</v>
      </c>
      <c r="H452" t="s">
        <v>146</v>
      </c>
      <c r="I452">
        <v>1700</v>
      </c>
      <c r="J452">
        <v>4445</v>
      </c>
      <c r="K452">
        <v>1775</v>
      </c>
      <c r="L452" t="s">
        <v>239</v>
      </c>
      <c r="M452">
        <v>5</v>
      </c>
      <c r="N452">
        <v>16.3</v>
      </c>
      <c r="O452" s="1" t="s">
        <v>148</v>
      </c>
      <c r="P452" t="s">
        <v>1511</v>
      </c>
      <c r="Q452" t="s">
        <v>1502</v>
      </c>
      <c r="R452" s="6" t="s">
        <v>304</v>
      </c>
      <c r="T452">
        <v>6</v>
      </c>
      <c r="U452" t="s">
        <v>167</v>
      </c>
      <c r="V452" t="s">
        <v>167</v>
      </c>
      <c r="W452">
        <v>5.2</v>
      </c>
      <c r="X452" t="s">
        <v>167</v>
      </c>
      <c r="Y452" t="s">
        <v>167</v>
      </c>
      <c r="AC452" t="s">
        <v>167</v>
      </c>
      <c r="AD452" t="s">
        <v>1507</v>
      </c>
      <c r="AE452" t="s">
        <v>210</v>
      </c>
      <c r="AF452" t="s">
        <v>167</v>
      </c>
      <c r="AG452" t="s">
        <v>167</v>
      </c>
      <c r="AH452" t="s">
        <v>167</v>
      </c>
      <c r="AI452">
        <v>2</v>
      </c>
      <c r="AJ452" t="s">
        <v>1508</v>
      </c>
      <c r="AK452" t="s">
        <v>167</v>
      </c>
      <c r="AL452" t="s">
        <v>167</v>
      </c>
      <c r="AN452" t="s">
        <v>167</v>
      </c>
      <c r="AO452" s="1" t="s">
        <v>148</v>
      </c>
    </row>
    <row r="453" spans="1:41" x14ac:dyDescent="0.3">
      <c r="A453" t="s">
        <v>235</v>
      </c>
      <c r="B453" t="s">
        <v>1499</v>
      </c>
      <c r="C453" t="s">
        <v>1512</v>
      </c>
      <c r="D453">
        <v>1462</v>
      </c>
      <c r="E453">
        <v>4</v>
      </c>
      <c r="F453">
        <v>4</v>
      </c>
      <c r="G453">
        <v>45</v>
      </c>
      <c r="H453" t="s">
        <v>146</v>
      </c>
      <c r="I453">
        <v>1700</v>
      </c>
      <c r="J453">
        <v>4445</v>
      </c>
      <c r="K453">
        <v>1775</v>
      </c>
      <c r="L453" t="s">
        <v>239</v>
      </c>
      <c r="M453">
        <v>5</v>
      </c>
      <c r="N453">
        <v>16.3</v>
      </c>
      <c r="O453" s="1" t="s">
        <v>148</v>
      </c>
      <c r="P453" t="s">
        <v>1511</v>
      </c>
      <c r="Q453" t="s">
        <v>1502</v>
      </c>
      <c r="R453" s="6" t="s">
        <v>304</v>
      </c>
      <c r="T453">
        <v>6</v>
      </c>
      <c r="U453" t="s">
        <v>167</v>
      </c>
      <c r="V453" t="s">
        <v>167</v>
      </c>
      <c r="W453">
        <v>5.2</v>
      </c>
      <c r="X453" t="s">
        <v>167</v>
      </c>
      <c r="Y453" t="s">
        <v>167</v>
      </c>
      <c r="AC453" t="s">
        <v>167</v>
      </c>
      <c r="AD453" t="s">
        <v>1507</v>
      </c>
      <c r="AE453" t="s">
        <v>210</v>
      </c>
      <c r="AF453" t="s">
        <v>167</v>
      </c>
      <c r="AG453" t="s">
        <v>167</v>
      </c>
      <c r="AH453" t="s">
        <v>167</v>
      </c>
      <c r="AI453">
        <v>2</v>
      </c>
      <c r="AJ453" t="s">
        <v>1508</v>
      </c>
      <c r="AK453" t="s">
        <v>167</v>
      </c>
      <c r="AL453" t="s">
        <v>167</v>
      </c>
      <c r="AN453" t="s">
        <v>167</v>
      </c>
      <c r="AO453" s="1" t="s">
        <v>148</v>
      </c>
    </row>
    <row r="454" spans="1:41" x14ac:dyDescent="0.3">
      <c r="A454" t="s">
        <v>785</v>
      </c>
      <c r="B454" t="s">
        <v>1513</v>
      </c>
      <c r="C454" t="s">
        <v>1459</v>
      </c>
      <c r="D454">
        <v>2179</v>
      </c>
      <c r="E454">
        <v>3</v>
      </c>
      <c r="F454">
        <v>4</v>
      </c>
      <c r="G454">
        <v>60</v>
      </c>
      <c r="H454" t="s">
        <v>460</v>
      </c>
      <c r="I454">
        <v>1812</v>
      </c>
      <c r="J454">
        <v>4400</v>
      </c>
      <c r="K454">
        <v>1835</v>
      </c>
      <c r="L454" t="s">
        <v>833</v>
      </c>
      <c r="M454">
        <v>5</v>
      </c>
      <c r="N454">
        <v>18.489999999999998</v>
      </c>
      <c r="O454" s="1" t="s">
        <v>148</v>
      </c>
      <c r="P454" t="s">
        <v>1514</v>
      </c>
      <c r="R454" s="6" t="s">
        <v>304</v>
      </c>
      <c r="T454">
        <v>9</v>
      </c>
      <c r="U454" t="s">
        <v>167</v>
      </c>
      <c r="V454" t="s">
        <v>167</v>
      </c>
      <c r="W454">
        <v>5.35</v>
      </c>
      <c r="AC454" t="s">
        <v>167</v>
      </c>
      <c r="AD454" t="s">
        <v>1520</v>
      </c>
      <c r="AE454" t="s">
        <v>230</v>
      </c>
      <c r="AF454" t="s">
        <v>167</v>
      </c>
      <c r="AG454" t="s">
        <v>167</v>
      </c>
      <c r="AI454">
        <v>2</v>
      </c>
      <c r="AO454" s="1" t="s">
        <v>148</v>
      </c>
    </row>
    <row r="455" spans="1:41" x14ac:dyDescent="0.3">
      <c r="A455" t="s">
        <v>785</v>
      </c>
      <c r="B455" t="s">
        <v>1513</v>
      </c>
      <c r="C455" t="s">
        <v>1473</v>
      </c>
      <c r="D455">
        <v>2179</v>
      </c>
      <c r="E455">
        <v>3</v>
      </c>
      <c r="F455">
        <v>4</v>
      </c>
      <c r="G455">
        <v>60</v>
      </c>
      <c r="H455" t="s">
        <v>460</v>
      </c>
      <c r="I455">
        <v>1812</v>
      </c>
      <c r="J455">
        <v>4400</v>
      </c>
      <c r="K455">
        <v>1835</v>
      </c>
      <c r="L455" t="s">
        <v>833</v>
      </c>
      <c r="M455">
        <v>5</v>
      </c>
      <c r="N455">
        <v>18.489999999999998</v>
      </c>
      <c r="O455" s="1" t="s">
        <v>148</v>
      </c>
      <c r="P455" t="s">
        <v>1514</v>
      </c>
      <c r="R455" s="6" t="s">
        <v>304</v>
      </c>
      <c r="T455">
        <v>9</v>
      </c>
      <c r="U455" t="s">
        <v>167</v>
      </c>
      <c r="V455" t="s">
        <v>167</v>
      </c>
      <c r="W455">
        <v>5.35</v>
      </c>
      <c r="AC455" t="s">
        <v>167</v>
      </c>
      <c r="AD455" t="s">
        <v>1520</v>
      </c>
      <c r="AE455" t="s">
        <v>230</v>
      </c>
      <c r="AF455" t="s">
        <v>167</v>
      </c>
      <c r="AG455" t="s">
        <v>167</v>
      </c>
      <c r="AI455">
        <v>2</v>
      </c>
      <c r="AO455" s="1" t="s">
        <v>148</v>
      </c>
    </row>
    <row r="456" spans="1:41" x14ac:dyDescent="0.3">
      <c r="A456" t="s">
        <v>785</v>
      </c>
      <c r="B456" t="s">
        <v>1513</v>
      </c>
      <c r="C456" t="s">
        <v>1521</v>
      </c>
      <c r="D456">
        <v>2179</v>
      </c>
      <c r="E456">
        <v>3</v>
      </c>
      <c r="F456">
        <v>4</v>
      </c>
      <c r="G456">
        <v>60</v>
      </c>
      <c r="H456" t="s">
        <v>460</v>
      </c>
      <c r="I456">
        <v>1812</v>
      </c>
      <c r="J456">
        <v>4400</v>
      </c>
      <c r="K456">
        <v>1835</v>
      </c>
      <c r="L456" t="s">
        <v>833</v>
      </c>
      <c r="M456">
        <v>5</v>
      </c>
      <c r="N456">
        <v>18.489999999999998</v>
      </c>
      <c r="O456" s="1" t="s">
        <v>148</v>
      </c>
      <c r="P456" t="s">
        <v>1514</v>
      </c>
      <c r="R456" s="6" t="s">
        <v>304</v>
      </c>
      <c r="T456">
        <v>9</v>
      </c>
      <c r="U456" t="s">
        <v>167</v>
      </c>
      <c r="V456" t="s">
        <v>167</v>
      </c>
      <c r="W456">
        <v>5.35</v>
      </c>
      <c r="AC456" t="s">
        <v>167</v>
      </c>
      <c r="AD456" t="s">
        <v>1520</v>
      </c>
      <c r="AE456" t="s">
        <v>230</v>
      </c>
      <c r="AF456" t="s">
        <v>167</v>
      </c>
      <c r="AG456" t="s">
        <v>167</v>
      </c>
      <c r="AI456">
        <v>2</v>
      </c>
      <c r="AO456" s="1" t="s">
        <v>148</v>
      </c>
    </row>
    <row r="457" spans="1:41" x14ac:dyDescent="0.3">
      <c r="A457" t="s">
        <v>785</v>
      </c>
      <c r="B457" t="s">
        <v>1522</v>
      </c>
      <c r="C457" t="s">
        <v>1523</v>
      </c>
      <c r="D457">
        <v>1497</v>
      </c>
      <c r="E457">
        <v>4</v>
      </c>
      <c r="G457">
        <v>45</v>
      </c>
      <c r="H457" t="s">
        <v>460</v>
      </c>
      <c r="I457">
        <v>1774</v>
      </c>
      <c r="J457">
        <v>4585</v>
      </c>
      <c r="K457">
        <v>1866</v>
      </c>
      <c r="L457" t="s">
        <v>239</v>
      </c>
      <c r="M457">
        <v>5</v>
      </c>
      <c r="N457">
        <v>16.3</v>
      </c>
      <c r="O457" s="1" t="s">
        <v>148</v>
      </c>
      <c r="P457" t="s">
        <v>1524</v>
      </c>
      <c r="R457" s="6" t="s">
        <v>304</v>
      </c>
      <c r="T457">
        <v>7</v>
      </c>
      <c r="U457" t="s">
        <v>167</v>
      </c>
      <c r="V457" t="s">
        <v>167</v>
      </c>
      <c r="W457">
        <v>5.25</v>
      </c>
      <c r="Y457" t="s">
        <v>167</v>
      </c>
      <c r="AC457" t="s">
        <v>167</v>
      </c>
      <c r="AE457" t="s">
        <v>230</v>
      </c>
      <c r="AF457" t="s">
        <v>167</v>
      </c>
      <c r="AH457" t="s">
        <v>167</v>
      </c>
      <c r="AI457">
        <v>2</v>
      </c>
      <c r="AO457" s="1" t="s">
        <v>148</v>
      </c>
    </row>
    <row r="458" spans="1:41" x14ac:dyDescent="0.3">
      <c r="A458" t="s">
        <v>785</v>
      </c>
      <c r="B458" t="s">
        <v>1522</v>
      </c>
      <c r="C458" t="s">
        <v>1530</v>
      </c>
      <c r="D458">
        <v>1497</v>
      </c>
      <c r="E458">
        <v>4</v>
      </c>
      <c r="G458">
        <v>45</v>
      </c>
      <c r="H458" t="s">
        <v>460</v>
      </c>
      <c r="I458">
        <v>1774</v>
      </c>
      <c r="J458">
        <v>4585</v>
      </c>
      <c r="K458">
        <v>1866</v>
      </c>
      <c r="L458" t="s">
        <v>239</v>
      </c>
      <c r="M458">
        <v>5</v>
      </c>
      <c r="N458">
        <v>16.3</v>
      </c>
      <c r="O458" s="1" t="s">
        <v>148</v>
      </c>
      <c r="P458" t="s">
        <v>1524</v>
      </c>
      <c r="R458" s="6" t="s">
        <v>304</v>
      </c>
      <c r="T458">
        <v>7</v>
      </c>
      <c r="U458" t="s">
        <v>167</v>
      </c>
      <c r="V458" t="s">
        <v>167</v>
      </c>
      <c r="W458">
        <v>5.25</v>
      </c>
      <c r="Y458" t="s">
        <v>167</v>
      </c>
      <c r="AC458" t="s">
        <v>167</v>
      </c>
      <c r="AE458" t="s">
        <v>230</v>
      </c>
      <c r="AF458" t="s">
        <v>167</v>
      </c>
      <c r="AG458" t="s">
        <v>167</v>
      </c>
      <c r="AH458" t="s">
        <v>167</v>
      </c>
      <c r="AI458">
        <v>2</v>
      </c>
      <c r="AO458" s="1" t="s">
        <v>148</v>
      </c>
    </row>
    <row r="459" spans="1:41" x14ac:dyDescent="0.3">
      <c r="A459" t="s">
        <v>785</v>
      </c>
      <c r="B459" t="s">
        <v>1522</v>
      </c>
      <c r="C459" t="s">
        <v>1531</v>
      </c>
      <c r="D459">
        <v>1497</v>
      </c>
      <c r="E459">
        <v>4</v>
      </c>
      <c r="G459">
        <v>45</v>
      </c>
      <c r="H459" t="s">
        <v>460</v>
      </c>
      <c r="I459">
        <v>1774</v>
      </c>
      <c r="J459">
        <v>4585</v>
      </c>
      <c r="K459">
        <v>1866</v>
      </c>
      <c r="L459" t="s">
        <v>239</v>
      </c>
      <c r="M459">
        <v>5</v>
      </c>
      <c r="N459">
        <v>16.3</v>
      </c>
      <c r="O459" s="1" t="s">
        <v>148</v>
      </c>
      <c r="P459" t="s">
        <v>1524</v>
      </c>
      <c r="R459" s="6" t="s">
        <v>304</v>
      </c>
      <c r="T459">
        <v>7</v>
      </c>
      <c r="U459" t="s">
        <v>167</v>
      </c>
      <c r="V459" t="s">
        <v>167</v>
      </c>
      <c r="W459">
        <v>5.25</v>
      </c>
      <c r="Y459" t="s">
        <v>167</v>
      </c>
      <c r="AC459" t="s">
        <v>167</v>
      </c>
      <c r="AE459" t="s">
        <v>230</v>
      </c>
      <c r="AF459" t="s">
        <v>167</v>
      </c>
      <c r="AG459" t="s">
        <v>167</v>
      </c>
      <c r="AH459" t="s">
        <v>167</v>
      </c>
      <c r="AI459">
        <v>2</v>
      </c>
      <c r="AO459" s="1" t="s">
        <v>148</v>
      </c>
    </row>
    <row r="460" spans="1:41" x14ac:dyDescent="0.3">
      <c r="A460" t="s">
        <v>785</v>
      </c>
      <c r="B460" t="s">
        <v>1522</v>
      </c>
      <c r="C460" t="s">
        <v>1532</v>
      </c>
      <c r="D460">
        <v>1497</v>
      </c>
      <c r="E460">
        <v>4</v>
      </c>
      <c r="G460">
        <v>45</v>
      </c>
      <c r="H460" t="s">
        <v>460</v>
      </c>
      <c r="I460">
        <v>1774</v>
      </c>
      <c r="J460">
        <v>4585</v>
      </c>
      <c r="K460">
        <v>1866</v>
      </c>
      <c r="L460" t="s">
        <v>239</v>
      </c>
      <c r="M460">
        <v>5</v>
      </c>
      <c r="N460">
        <v>16.3</v>
      </c>
      <c r="O460" s="1" t="s">
        <v>148</v>
      </c>
      <c r="P460" t="s">
        <v>1524</v>
      </c>
      <c r="R460" s="6" t="s">
        <v>304</v>
      </c>
      <c r="T460">
        <v>7</v>
      </c>
      <c r="U460" t="s">
        <v>167</v>
      </c>
      <c r="V460" t="s">
        <v>167</v>
      </c>
      <c r="W460">
        <v>5.25</v>
      </c>
      <c r="Y460" t="s">
        <v>167</v>
      </c>
      <c r="AC460" t="s">
        <v>167</v>
      </c>
      <c r="AE460" t="s">
        <v>359</v>
      </c>
      <c r="AF460" t="s">
        <v>167</v>
      </c>
      <c r="AG460" t="s">
        <v>167</v>
      </c>
      <c r="AH460" t="s">
        <v>167</v>
      </c>
      <c r="AI460">
        <v>2</v>
      </c>
      <c r="AN460" t="s">
        <v>167</v>
      </c>
      <c r="AO460" s="1" t="s">
        <v>148</v>
      </c>
    </row>
    <row r="461" spans="1:41" x14ac:dyDescent="0.3">
      <c r="A461" t="s">
        <v>785</v>
      </c>
      <c r="B461" t="s">
        <v>1522</v>
      </c>
      <c r="C461" t="s">
        <v>1534</v>
      </c>
      <c r="D461">
        <v>1497</v>
      </c>
      <c r="E461">
        <v>4</v>
      </c>
      <c r="G461">
        <v>45</v>
      </c>
      <c r="H461" t="s">
        <v>460</v>
      </c>
      <c r="I461">
        <v>1774</v>
      </c>
      <c r="J461">
        <v>4585</v>
      </c>
      <c r="K461">
        <v>1866</v>
      </c>
      <c r="L461" t="s">
        <v>239</v>
      </c>
      <c r="M461">
        <v>5</v>
      </c>
      <c r="N461">
        <v>16.3</v>
      </c>
      <c r="O461" s="1" t="s">
        <v>148</v>
      </c>
      <c r="P461" t="s">
        <v>1524</v>
      </c>
      <c r="R461" s="6" t="s">
        <v>304</v>
      </c>
      <c r="T461">
        <v>8</v>
      </c>
      <c r="U461" t="s">
        <v>167</v>
      </c>
      <c r="V461" t="s">
        <v>167</v>
      </c>
      <c r="W461">
        <v>5.25</v>
      </c>
      <c r="Y461" t="s">
        <v>167</v>
      </c>
      <c r="AC461" t="s">
        <v>167</v>
      </c>
      <c r="AE461" t="s">
        <v>230</v>
      </c>
      <c r="AF461" t="s">
        <v>167</v>
      </c>
      <c r="AH461" t="s">
        <v>167</v>
      </c>
      <c r="AI461">
        <v>2</v>
      </c>
      <c r="AO461" s="1" t="s">
        <v>148</v>
      </c>
    </row>
    <row r="462" spans="1:41" x14ac:dyDescent="0.3">
      <c r="A462" t="s">
        <v>785</v>
      </c>
      <c r="B462" t="s">
        <v>1522</v>
      </c>
      <c r="C462" t="s">
        <v>1535</v>
      </c>
      <c r="D462">
        <v>1497</v>
      </c>
      <c r="E462">
        <v>4</v>
      </c>
      <c r="G462">
        <v>45</v>
      </c>
      <c r="H462" t="s">
        <v>460</v>
      </c>
      <c r="I462">
        <v>1774</v>
      </c>
      <c r="J462">
        <v>4585</v>
      </c>
      <c r="K462">
        <v>1866</v>
      </c>
      <c r="L462" t="s">
        <v>239</v>
      </c>
      <c r="M462">
        <v>5</v>
      </c>
      <c r="N462">
        <v>16.3</v>
      </c>
      <c r="O462" s="1" t="s">
        <v>148</v>
      </c>
      <c r="P462" t="s">
        <v>1524</v>
      </c>
      <c r="R462" s="6" t="s">
        <v>304</v>
      </c>
      <c r="T462">
        <v>8</v>
      </c>
      <c r="U462" t="s">
        <v>167</v>
      </c>
      <c r="V462" t="s">
        <v>167</v>
      </c>
      <c r="W462">
        <v>5.25</v>
      </c>
      <c r="Y462" t="s">
        <v>167</v>
      </c>
      <c r="AC462" t="s">
        <v>167</v>
      </c>
      <c r="AE462" t="s">
        <v>230</v>
      </c>
      <c r="AF462" t="s">
        <v>167</v>
      </c>
      <c r="AG462" t="s">
        <v>167</v>
      </c>
      <c r="AH462" t="s">
        <v>167</v>
      </c>
      <c r="AI462">
        <v>2</v>
      </c>
      <c r="AO462" s="1" t="s">
        <v>148</v>
      </c>
    </row>
    <row r="463" spans="1:41" x14ac:dyDescent="0.3">
      <c r="A463" t="s">
        <v>785</v>
      </c>
      <c r="B463" t="s">
        <v>1522</v>
      </c>
      <c r="C463" t="s">
        <v>1536</v>
      </c>
      <c r="D463">
        <v>1497</v>
      </c>
      <c r="E463">
        <v>4</v>
      </c>
      <c r="G463">
        <v>45</v>
      </c>
      <c r="H463" t="s">
        <v>460</v>
      </c>
      <c r="I463">
        <v>1774</v>
      </c>
      <c r="J463">
        <v>4585</v>
      </c>
      <c r="K463">
        <v>1866</v>
      </c>
      <c r="L463" t="s">
        <v>239</v>
      </c>
      <c r="M463">
        <v>5</v>
      </c>
      <c r="N463">
        <v>16.3</v>
      </c>
      <c r="O463" s="1" t="s">
        <v>148</v>
      </c>
      <c r="P463" t="s">
        <v>1524</v>
      </c>
      <c r="R463" s="6" t="s">
        <v>304</v>
      </c>
      <c r="T463">
        <v>8</v>
      </c>
      <c r="U463" t="s">
        <v>167</v>
      </c>
      <c r="V463" t="s">
        <v>167</v>
      </c>
      <c r="W463">
        <v>5.25</v>
      </c>
      <c r="Y463" t="s">
        <v>167</v>
      </c>
      <c r="AC463" t="s">
        <v>167</v>
      </c>
      <c r="AE463" t="s">
        <v>230</v>
      </c>
      <c r="AF463" t="s">
        <v>167</v>
      </c>
      <c r="AG463" t="s">
        <v>167</v>
      </c>
      <c r="AH463" t="s">
        <v>167</v>
      </c>
      <c r="AI463">
        <v>2</v>
      </c>
      <c r="AO463" s="1" t="s">
        <v>148</v>
      </c>
    </row>
    <row r="464" spans="1:41" x14ac:dyDescent="0.3">
      <c r="A464" t="s">
        <v>785</v>
      </c>
      <c r="B464" t="s">
        <v>1522</v>
      </c>
      <c r="C464" t="s">
        <v>1537</v>
      </c>
      <c r="D464">
        <v>1497</v>
      </c>
      <c r="E464">
        <v>4</v>
      </c>
      <c r="G464">
        <v>45</v>
      </c>
      <c r="H464" t="s">
        <v>460</v>
      </c>
      <c r="I464">
        <v>1774</v>
      </c>
      <c r="J464">
        <v>4585</v>
      </c>
      <c r="K464">
        <v>1866</v>
      </c>
      <c r="L464" t="s">
        <v>239</v>
      </c>
      <c r="M464">
        <v>5</v>
      </c>
      <c r="N464">
        <v>16.3</v>
      </c>
      <c r="O464" s="1" t="s">
        <v>148</v>
      </c>
      <c r="P464" t="s">
        <v>1524</v>
      </c>
      <c r="R464" s="6" t="s">
        <v>304</v>
      </c>
      <c r="T464">
        <v>8</v>
      </c>
      <c r="U464" t="s">
        <v>167</v>
      </c>
      <c r="V464" t="s">
        <v>167</v>
      </c>
      <c r="W464">
        <v>5.25</v>
      </c>
      <c r="Y464" t="s">
        <v>167</v>
      </c>
      <c r="AC464" t="s">
        <v>167</v>
      </c>
      <c r="AE464" t="s">
        <v>359</v>
      </c>
      <c r="AF464" t="s">
        <v>167</v>
      </c>
      <c r="AG464" t="s">
        <v>167</v>
      </c>
      <c r="AH464" t="s">
        <v>167</v>
      </c>
      <c r="AI464">
        <v>2</v>
      </c>
      <c r="AN464" t="s">
        <v>167</v>
      </c>
      <c r="AO464" s="1" t="s">
        <v>148</v>
      </c>
    </row>
    <row r="465" spans="1:41" x14ac:dyDescent="0.3">
      <c r="A465" t="s">
        <v>785</v>
      </c>
      <c r="B465" t="s">
        <v>1538</v>
      </c>
      <c r="C465" t="s">
        <v>1539</v>
      </c>
      <c r="D465">
        <v>2523</v>
      </c>
      <c r="E465">
        <v>4</v>
      </c>
      <c r="F465">
        <v>4</v>
      </c>
      <c r="G465">
        <v>60</v>
      </c>
      <c r="H465" t="s">
        <v>460</v>
      </c>
      <c r="I465">
        <v>1930</v>
      </c>
      <c r="J465">
        <v>4456</v>
      </c>
      <c r="K465">
        <v>1820</v>
      </c>
      <c r="L465" t="s">
        <v>833</v>
      </c>
      <c r="M465">
        <v>5</v>
      </c>
      <c r="N465">
        <v>11.5</v>
      </c>
      <c r="O465">
        <v>15.4</v>
      </c>
      <c r="P465" t="s">
        <v>1540</v>
      </c>
      <c r="R465" s="6" t="s">
        <v>304</v>
      </c>
      <c r="T465">
        <v>9</v>
      </c>
      <c r="U465" t="s">
        <v>167</v>
      </c>
      <c r="W465">
        <v>5.4</v>
      </c>
      <c r="AD465" t="s">
        <v>1546</v>
      </c>
      <c r="AF465" t="s">
        <v>167</v>
      </c>
      <c r="AG465" t="s">
        <v>167</v>
      </c>
      <c r="AO465">
        <v>15.4</v>
      </c>
    </row>
    <row r="466" spans="1:41" x14ac:dyDescent="0.3">
      <c r="A466" t="s">
        <v>785</v>
      </c>
      <c r="B466" t="s">
        <v>1538</v>
      </c>
      <c r="C466" t="s">
        <v>1547</v>
      </c>
      <c r="D466">
        <v>2179</v>
      </c>
      <c r="E466">
        <v>4</v>
      </c>
      <c r="F466">
        <v>2</v>
      </c>
      <c r="G466">
        <v>80</v>
      </c>
      <c r="H466" t="s">
        <v>460</v>
      </c>
      <c r="I466">
        <v>1874</v>
      </c>
      <c r="J466">
        <v>5118</v>
      </c>
      <c r="K466">
        <v>1850</v>
      </c>
      <c r="L466" t="s">
        <v>833</v>
      </c>
      <c r="M466">
        <v>5</v>
      </c>
      <c r="N466">
        <v>8.1</v>
      </c>
      <c r="O466">
        <v>10.220000000000001</v>
      </c>
      <c r="P466" t="s">
        <v>1548</v>
      </c>
      <c r="Q466" t="s">
        <v>1549</v>
      </c>
      <c r="R466" s="6" t="s">
        <v>1166</v>
      </c>
      <c r="S466" t="s">
        <v>1148</v>
      </c>
      <c r="T466">
        <v>5</v>
      </c>
      <c r="U466" t="s">
        <v>167</v>
      </c>
      <c r="V466" t="s">
        <v>167</v>
      </c>
      <c r="W466">
        <v>5.7</v>
      </c>
      <c r="AC466" t="s">
        <v>167</v>
      </c>
      <c r="AD466" t="s">
        <v>1555</v>
      </c>
      <c r="AF466" t="s">
        <v>167</v>
      </c>
      <c r="AJ466">
        <v>18.5</v>
      </c>
      <c r="AN466" t="s">
        <v>167</v>
      </c>
      <c r="AO466">
        <v>10.220000000000001</v>
      </c>
    </row>
    <row r="467" spans="1:41" x14ac:dyDescent="0.3">
      <c r="A467" t="s">
        <v>785</v>
      </c>
      <c r="B467" t="s">
        <v>1538</v>
      </c>
      <c r="C467" t="s">
        <v>1556</v>
      </c>
      <c r="D467">
        <v>2179</v>
      </c>
      <c r="E467">
        <v>4</v>
      </c>
      <c r="F467">
        <v>4</v>
      </c>
      <c r="G467">
        <v>80</v>
      </c>
      <c r="H467" t="s">
        <v>460</v>
      </c>
      <c r="I467">
        <v>1874</v>
      </c>
      <c r="J467">
        <v>5118</v>
      </c>
      <c r="K467">
        <v>1850</v>
      </c>
      <c r="L467" t="s">
        <v>833</v>
      </c>
      <c r="M467">
        <v>5</v>
      </c>
      <c r="N467">
        <v>9.4</v>
      </c>
      <c r="O467">
        <v>13.5</v>
      </c>
      <c r="P467" t="s">
        <v>1557</v>
      </c>
      <c r="Q467" t="s">
        <v>1546</v>
      </c>
      <c r="R467" s="6" t="s">
        <v>1166</v>
      </c>
      <c r="S467" t="s">
        <v>1148</v>
      </c>
      <c r="T467">
        <v>5</v>
      </c>
      <c r="U467" t="s">
        <v>167</v>
      </c>
      <c r="V467" t="s">
        <v>167</v>
      </c>
      <c r="W467">
        <v>5.7</v>
      </c>
      <c r="AC467" t="s">
        <v>167</v>
      </c>
      <c r="AD467" t="s">
        <v>1558</v>
      </c>
      <c r="AG467" t="s">
        <v>167</v>
      </c>
      <c r="AN467" t="s">
        <v>167</v>
      </c>
      <c r="AO467">
        <v>13.5</v>
      </c>
    </row>
    <row r="468" spans="1:41" x14ac:dyDescent="0.3">
      <c r="A468" t="s">
        <v>785</v>
      </c>
      <c r="B468" t="s">
        <v>1538</v>
      </c>
      <c r="C468" t="s">
        <v>1559</v>
      </c>
      <c r="D468">
        <v>2179</v>
      </c>
      <c r="E468">
        <v>4</v>
      </c>
      <c r="F468">
        <v>4</v>
      </c>
      <c r="G468">
        <v>60</v>
      </c>
      <c r="H468" t="s">
        <v>460</v>
      </c>
      <c r="I468">
        <v>1995</v>
      </c>
      <c r="J468">
        <v>4456</v>
      </c>
      <c r="K468">
        <v>1820</v>
      </c>
      <c r="L468" t="s">
        <v>833</v>
      </c>
      <c r="M468">
        <v>5</v>
      </c>
      <c r="N468">
        <v>11.5</v>
      </c>
      <c r="O468">
        <v>15.4</v>
      </c>
      <c r="P468" t="s">
        <v>1540</v>
      </c>
      <c r="R468" s="6" t="s">
        <v>304</v>
      </c>
      <c r="T468">
        <v>9</v>
      </c>
      <c r="U468" t="s">
        <v>167</v>
      </c>
      <c r="W468">
        <v>5.4</v>
      </c>
      <c r="AC468" t="s">
        <v>167</v>
      </c>
      <c r="AD468" t="s">
        <v>1546</v>
      </c>
      <c r="AE468" t="s">
        <v>230</v>
      </c>
      <c r="AF468" t="s">
        <v>167</v>
      </c>
      <c r="AG468" t="s">
        <v>167</v>
      </c>
      <c r="AI468">
        <v>2</v>
      </c>
      <c r="AO468">
        <v>15.4</v>
      </c>
    </row>
    <row r="469" spans="1:41" x14ac:dyDescent="0.3">
      <c r="A469" t="s">
        <v>785</v>
      </c>
      <c r="B469" t="s">
        <v>1538</v>
      </c>
      <c r="C469" t="s">
        <v>1561</v>
      </c>
      <c r="D469">
        <v>2179</v>
      </c>
      <c r="E469">
        <v>4</v>
      </c>
      <c r="F469">
        <v>4</v>
      </c>
      <c r="G469">
        <v>60</v>
      </c>
      <c r="H469" t="s">
        <v>460</v>
      </c>
      <c r="I469">
        <v>1995</v>
      </c>
      <c r="J469">
        <v>4456</v>
      </c>
      <c r="K469">
        <v>1820</v>
      </c>
      <c r="L469" t="s">
        <v>833</v>
      </c>
      <c r="M469">
        <v>5</v>
      </c>
      <c r="N469">
        <v>11.5</v>
      </c>
      <c r="O469">
        <v>15.4</v>
      </c>
      <c r="P469" t="s">
        <v>1540</v>
      </c>
      <c r="R469" s="6" t="s">
        <v>304</v>
      </c>
      <c r="T469">
        <v>9</v>
      </c>
      <c r="U469" t="s">
        <v>167</v>
      </c>
      <c r="W469">
        <v>5.4</v>
      </c>
      <c r="AC469" t="s">
        <v>167</v>
      </c>
      <c r="AD469" t="s">
        <v>1546</v>
      </c>
      <c r="AE469" t="s">
        <v>230</v>
      </c>
      <c r="AF469" t="s">
        <v>167</v>
      </c>
      <c r="AG469" t="s">
        <v>167</v>
      </c>
      <c r="AI469">
        <v>2</v>
      </c>
      <c r="AO469">
        <v>15.4</v>
      </c>
    </row>
    <row r="470" spans="1:41" x14ac:dyDescent="0.3">
      <c r="A470" t="s">
        <v>785</v>
      </c>
      <c r="B470" t="s">
        <v>1538</v>
      </c>
      <c r="C470" t="s">
        <v>1562</v>
      </c>
      <c r="D470">
        <v>2179</v>
      </c>
      <c r="E470">
        <v>4</v>
      </c>
      <c r="F470">
        <v>4</v>
      </c>
      <c r="G470">
        <v>60</v>
      </c>
      <c r="H470" t="s">
        <v>460</v>
      </c>
      <c r="I470">
        <v>1995</v>
      </c>
      <c r="J470">
        <v>4456</v>
      </c>
      <c r="K470">
        <v>1820</v>
      </c>
      <c r="L470" t="s">
        <v>833</v>
      </c>
      <c r="M470">
        <v>5</v>
      </c>
      <c r="N470">
        <v>11.5</v>
      </c>
      <c r="O470">
        <v>15.4</v>
      </c>
      <c r="P470" t="s">
        <v>1540</v>
      </c>
      <c r="R470" s="6" t="s">
        <v>304</v>
      </c>
      <c r="T470">
        <v>9</v>
      </c>
      <c r="U470" t="s">
        <v>167</v>
      </c>
      <c r="W470">
        <v>5.4</v>
      </c>
      <c r="AC470" t="s">
        <v>167</v>
      </c>
      <c r="AD470" t="s">
        <v>1546</v>
      </c>
      <c r="AE470" t="s">
        <v>230</v>
      </c>
      <c r="AF470" t="s">
        <v>167</v>
      </c>
      <c r="AG470" t="s">
        <v>167</v>
      </c>
      <c r="AI470">
        <v>2</v>
      </c>
      <c r="AO470">
        <v>15.4</v>
      </c>
    </row>
    <row r="471" spans="1:41" x14ac:dyDescent="0.3">
      <c r="A471" t="s">
        <v>785</v>
      </c>
      <c r="B471" t="s">
        <v>1538</v>
      </c>
      <c r="C471" t="s">
        <v>1565</v>
      </c>
      <c r="D471">
        <v>2179</v>
      </c>
      <c r="E471">
        <v>4</v>
      </c>
      <c r="F471">
        <v>4</v>
      </c>
      <c r="G471">
        <v>60</v>
      </c>
      <c r="H471" t="s">
        <v>460</v>
      </c>
      <c r="I471">
        <v>1995</v>
      </c>
      <c r="J471">
        <v>4456</v>
      </c>
      <c r="K471">
        <v>1820</v>
      </c>
      <c r="L471" t="s">
        <v>833</v>
      </c>
      <c r="M471">
        <v>5</v>
      </c>
      <c r="N471">
        <v>11.5</v>
      </c>
      <c r="O471">
        <v>15.4</v>
      </c>
      <c r="P471" t="s">
        <v>1540</v>
      </c>
      <c r="R471" s="6" t="s">
        <v>304</v>
      </c>
      <c r="T471">
        <v>9</v>
      </c>
      <c r="U471" t="s">
        <v>167</v>
      </c>
      <c r="W471">
        <v>5.4</v>
      </c>
      <c r="Y471" t="s">
        <v>167</v>
      </c>
      <c r="AC471" t="s">
        <v>167</v>
      </c>
      <c r="AD471" t="s">
        <v>1546</v>
      </c>
      <c r="AE471" t="s">
        <v>230</v>
      </c>
      <c r="AF471" t="s">
        <v>167</v>
      </c>
      <c r="AG471" t="s">
        <v>167</v>
      </c>
      <c r="AH471" t="s">
        <v>167</v>
      </c>
      <c r="AI471">
        <v>2</v>
      </c>
      <c r="AK471" t="s">
        <v>167</v>
      </c>
      <c r="AN471" t="s">
        <v>167</v>
      </c>
      <c r="AO471">
        <v>15.4</v>
      </c>
    </row>
    <row r="472" spans="1:41" x14ac:dyDescent="0.3">
      <c r="A472" t="s">
        <v>785</v>
      </c>
      <c r="B472" t="s">
        <v>1538</v>
      </c>
      <c r="C472" t="s">
        <v>1566</v>
      </c>
      <c r="D472">
        <v>2179</v>
      </c>
      <c r="E472">
        <v>4</v>
      </c>
      <c r="F472">
        <v>4</v>
      </c>
      <c r="G472">
        <v>60</v>
      </c>
      <c r="H472" t="s">
        <v>460</v>
      </c>
      <c r="I472">
        <v>1995</v>
      </c>
      <c r="J472">
        <v>4456</v>
      </c>
      <c r="K472">
        <v>1820</v>
      </c>
      <c r="L472" t="s">
        <v>833</v>
      </c>
      <c r="M472">
        <v>5</v>
      </c>
      <c r="N472">
        <v>11.5</v>
      </c>
      <c r="O472">
        <v>15.4</v>
      </c>
      <c r="P472" t="s">
        <v>1540</v>
      </c>
      <c r="R472" s="6" t="s">
        <v>304</v>
      </c>
      <c r="T472">
        <v>9</v>
      </c>
      <c r="U472" t="s">
        <v>167</v>
      </c>
      <c r="W472">
        <v>5.65</v>
      </c>
      <c r="Y472" t="s">
        <v>167</v>
      </c>
      <c r="AC472" t="s">
        <v>167</v>
      </c>
      <c r="AD472" t="s">
        <v>1555</v>
      </c>
      <c r="AE472" t="s">
        <v>230</v>
      </c>
      <c r="AF472" t="s">
        <v>167</v>
      </c>
      <c r="AG472" t="s">
        <v>167</v>
      </c>
      <c r="AH472" t="s">
        <v>167</v>
      </c>
      <c r="AI472">
        <v>2</v>
      </c>
      <c r="AK472" t="s">
        <v>167</v>
      </c>
      <c r="AN472" t="s">
        <v>167</v>
      </c>
      <c r="AO472">
        <v>15.4</v>
      </c>
    </row>
    <row r="473" spans="1:41" x14ac:dyDescent="0.3">
      <c r="A473" t="s">
        <v>785</v>
      </c>
      <c r="B473" t="s">
        <v>1538</v>
      </c>
      <c r="C473" t="s">
        <v>1568</v>
      </c>
      <c r="D473">
        <v>2179</v>
      </c>
      <c r="E473">
        <v>4</v>
      </c>
      <c r="F473">
        <v>4</v>
      </c>
      <c r="G473">
        <v>60</v>
      </c>
      <c r="H473" t="s">
        <v>460</v>
      </c>
      <c r="I473">
        <v>1995</v>
      </c>
      <c r="J473">
        <v>4456</v>
      </c>
      <c r="K473">
        <v>1820</v>
      </c>
      <c r="L473" t="s">
        <v>833</v>
      </c>
      <c r="M473">
        <v>5</v>
      </c>
      <c r="N473">
        <v>11.5</v>
      </c>
      <c r="O473">
        <v>15.4</v>
      </c>
      <c r="P473" t="s">
        <v>1540</v>
      </c>
      <c r="R473" s="6" t="s">
        <v>304</v>
      </c>
      <c r="T473">
        <v>9</v>
      </c>
      <c r="U473" t="s">
        <v>167</v>
      </c>
      <c r="W473">
        <v>5.4</v>
      </c>
      <c r="Y473" t="s">
        <v>167</v>
      </c>
      <c r="AC473" t="s">
        <v>167</v>
      </c>
      <c r="AD473" t="s">
        <v>1546</v>
      </c>
      <c r="AE473" t="s">
        <v>230</v>
      </c>
      <c r="AF473" t="s">
        <v>167</v>
      </c>
      <c r="AG473" t="s">
        <v>167</v>
      </c>
      <c r="AH473" t="s">
        <v>167</v>
      </c>
      <c r="AI473">
        <v>2</v>
      </c>
      <c r="AK473" t="s">
        <v>167</v>
      </c>
      <c r="AN473" t="s">
        <v>167</v>
      </c>
      <c r="AO473">
        <v>15.4</v>
      </c>
    </row>
    <row r="474" spans="1:41" x14ac:dyDescent="0.3">
      <c r="A474" t="s">
        <v>865</v>
      </c>
      <c r="B474" t="s">
        <v>1569</v>
      </c>
      <c r="C474" t="s">
        <v>1570</v>
      </c>
      <c r="D474">
        <v>1498</v>
      </c>
      <c r="E474">
        <v>4</v>
      </c>
      <c r="F474">
        <v>4</v>
      </c>
      <c r="G474">
        <v>55</v>
      </c>
      <c r="H474" t="s">
        <v>460</v>
      </c>
      <c r="I474">
        <v>1466</v>
      </c>
      <c r="J474">
        <v>4413</v>
      </c>
      <c r="K474">
        <v>1699</v>
      </c>
      <c r="L474" t="s">
        <v>509</v>
      </c>
      <c r="M474">
        <v>4</v>
      </c>
      <c r="N474">
        <v>18</v>
      </c>
      <c r="O474">
        <v>21.72</v>
      </c>
      <c r="P474" t="s">
        <v>1571</v>
      </c>
      <c r="Q474" t="s">
        <v>1572</v>
      </c>
      <c r="R474" s="6" t="s">
        <v>659</v>
      </c>
      <c r="T474">
        <v>5</v>
      </c>
      <c r="U474" t="s">
        <v>167</v>
      </c>
      <c r="V474" t="s">
        <v>167</v>
      </c>
      <c r="W474">
        <v>5.3</v>
      </c>
      <c r="X474" t="s">
        <v>167</v>
      </c>
      <c r="Y474" t="s">
        <v>167</v>
      </c>
      <c r="AC474" t="s">
        <v>167</v>
      </c>
      <c r="AD474" t="s">
        <v>1453</v>
      </c>
      <c r="AE474" t="s">
        <v>230</v>
      </c>
      <c r="AF474" t="s">
        <v>167</v>
      </c>
      <c r="AG474" t="s">
        <v>167</v>
      </c>
      <c r="AH474" t="s">
        <v>167</v>
      </c>
      <c r="AI474">
        <v>2</v>
      </c>
      <c r="AK474" t="s">
        <v>167</v>
      </c>
      <c r="AL474" t="s">
        <v>167</v>
      </c>
      <c r="AN474" t="s">
        <v>167</v>
      </c>
      <c r="AO474">
        <v>21.72</v>
      </c>
    </row>
    <row r="475" spans="1:41" x14ac:dyDescent="0.3">
      <c r="A475" t="s">
        <v>865</v>
      </c>
      <c r="B475" t="s">
        <v>1569</v>
      </c>
      <c r="C475" t="s">
        <v>1575</v>
      </c>
      <c r="D475">
        <v>1598</v>
      </c>
      <c r="E475">
        <v>4</v>
      </c>
      <c r="F475">
        <v>4</v>
      </c>
      <c r="G475">
        <v>55</v>
      </c>
      <c r="H475" t="s">
        <v>146</v>
      </c>
      <c r="I475">
        <v>1466</v>
      </c>
      <c r="J475">
        <v>4413</v>
      </c>
      <c r="K475">
        <v>1699</v>
      </c>
      <c r="L475" t="s">
        <v>509</v>
      </c>
      <c r="M475">
        <v>4</v>
      </c>
      <c r="N475">
        <v>12</v>
      </c>
      <c r="O475">
        <v>14.84</v>
      </c>
      <c r="P475" t="s">
        <v>1576</v>
      </c>
      <c r="Q475" t="s">
        <v>1577</v>
      </c>
      <c r="R475" s="6" t="s">
        <v>659</v>
      </c>
      <c r="T475">
        <v>5</v>
      </c>
      <c r="U475" t="s">
        <v>167</v>
      </c>
      <c r="V475" t="s">
        <v>167</v>
      </c>
      <c r="W475">
        <v>5.3</v>
      </c>
      <c r="X475" t="s">
        <v>167</v>
      </c>
      <c r="AC475" t="s">
        <v>167</v>
      </c>
      <c r="AD475" t="s">
        <v>1579</v>
      </c>
      <c r="AE475" t="s">
        <v>230</v>
      </c>
      <c r="AF475" t="s">
        <v>167</v>
      </c>
      <c r="AG475" t="s">
        <v>167</v>
      </c>
      <c r="AI475">
        <v>2</v>
      </c>
      <c r="AK475" t="s">
        <v>167</v>
      </c>
      <c r="AL475" t="s">
        <v>167</v>
      </c>
      <c r="AN475" t="s">
        <v>167</v>
      </c>
      <c r="AO475">
        <v>14.84</v>
      </c>
    </row>
    <row r="476" spans="1:41" x14ac:dyDescent="0.3">
      <c r="A476" t="s">
        <v>865</v>
      </c>
      <c r="B476" t="s">
        <v>1569</v>
      </c>
      <c r="C476" t="s">
        <v>1580</v>
      </c>
      <c r="D476">
        <v>1498</v>
      </c>
      <c r="E476">
        <v>4</v>
      </c>
      <c r="F476">
        <v>4</v>
      </c>
      <c r="G476">
        <v>55</v>
      </c>
      <c r="H476" t="s">
        <v>460</v>
      </c>
      <c r="I476">
        <v>1466</v>
      </c>
      <c r="J476">
        <v>4413</v>
      </c>
      <c r="K476">
        <v>1699</v>
      </c>
      <c r="L476" t="s">
        <v>509</v>
      </c>
      <c r="M476">
        <v>4</v>
      </c>
      <c r="N476">
        <v>18</v>
      </c>
      <c r="O476">
        <v>21.13</v>
      </c>
      <c r="P476" t="s">
        <v>1581</v>
      </c>
      <c r="Q476" t="s">
        <v>284</v>
      </c>
      <c r="R476" s="6" t="s">
        <v>659</v>
      </c>
      <c r="T476">
        <v>5</v>
      </c>
      <c r="U476" t="s">
        <v>167</v>
      </c>
      <c r="V476" t="s">
        <v>167</v>
      </c>
      <c r="W476">
        <v>5.3</v>
      </c>
      <c r="Y476" t="s">
        <v>167</v>
      </c>
      <c r="AC476" t="s">
        <v>167</v>
      </c>
      <c r="AD476" t="s">
        <v>1447</v>
      </c>
      <c r="AE476" t="s">
        <v>230</v>
      </c>
      <c r="AF476" t="s">
        <v>167</v>
      </c>
      <c r="AG476" t="s">
        <v>167</v>
      </c>
      <c r="AH476" t="s">
        <v>167</v>
      </c>
      <c r="AI476">
        <v>2</v>
      </c>
      <c r="AK476" t="s">
        <v>167</v>
      </c>
      <c r="AL476" t="s">
        <v>167</v>
      </c>
      <c r="AN476" t="s">
        <v>167</v>
      </c>
      <c r="AO476">
        <v>21.13</v>
      </c>
    </row>
    <row r="477" spans="1:41" x14ac:dyDescent="0.3">
      <c r="A477" t="s">
        <v>865</v>
      </c>
      <c r="B477" t="s">
        <v>1569</v>
      </c>
      <c r="C477" t="s">
        <v>1582</v>
      </c>
      <c r="D477">
        <v>1598</v>
      </c>
      <c r="E477">
        <v>4</v>
      </c>
      <c r="F477">
        <v>4</v>
      </c>
      <c r="G477">
        <v>55</v>
      </c>
      <c r="H477" t="s">
        <v>146</v>
      </c>
      <c r="I477">
        <v>1466</v>
      </c>
      <c r="J477">
        <v>4413</v>
      </c>
      <c r="K477">
        <v>1699</v>
      </c>
      <c r="L477" t="s">
        <v>509</v>
      </c>
      <c r="M477">
        <v>4</v>
      </c>
      <c r="N477">
        <v>12</v>
      </c>
      <c r="O477">
        <v>15.41</v>
      </c>
      <c r="P477" t="s">
        <v>1583</v>
      </c>
      <c r="Q477" t="s">
        <v>1438</v>
      </c>
      <c r="R477" s="6" t="s">
        <v>659</v>
      </c>
      <c r="T477">
        <v>5</v>
      </c>
      <c r="U477" t="s">
        <v>167</v>
      </c>
      <c r="V477" t="s">
        <v>167</v>
      </c>
      <c r="W477">
        <v>5.3</v>
      </c>
      <c r="AC477" t="s">
        <v>167</v>
      </c>
      <c r="AD477" t="s">
        <v>1277</v>
      </c>
      <c r="AE477" t="s">
        <v>230</v>
      </c>
      <c r="AF477" t="s">
        <v>167</v>
      </c>
      <c r="AG477" t="s">
        <v>167</v>
      </c>
      <c r="AI477">
        <v>2</v>
      </c>
      <c r="AK477" t="s">
        <v>167</v>
      </c>
      <c r="AL477" t="s">
        <v>167</v>
      </c>
      <c r="AN477" t="s">
        <v>167</v>
      </c>
      <c r="AO477">
        <v>15.41</v>
      </c>
    </row>
    <row r="478" spans="1:41" x14ac:dyDescent="0.3">
      <c r="A478" t="s">
        <v>785</v>
      </c>
      <c r="B478" t="s">
        <v>1584</v>
      </c>
      <c r="C478" t="s">
        <v>1585</v>
      </c>
      <c r="D478">
        <v>2179</v>
      </c>
      <c r="E478">
        <v>4</v>
      </c>
      <c r="F478">
        <v>4</v>
      </c>
      <c r="G478">
        <v>70</v>
      </c>
      <c r="H478" t="s">
        <v>146</v>
      </c>
      <c r="I478">
        <v>1785</v>
      </c>
      <c r="J478">
        <v>4585</v>
      </c>
      <c r="K478">
        <v>1890</v>
      </c>
      <c r="L478" t="s">
        <v>833</v>
      </c>
      <c r="M478">
        <v>5</v>
      </c>
      <c r="N478">
        <v>16.3</v>
      </c>
      <c r="O478" s="1" t="s">
        <v>148</v>
      </c>
      <c r="P478" t="s">
        <v>1586</v>
      </c>
      <c r="Q478" t="s">
        <v>902</v>
      </c>
      <c r="R478" s="6" t="s">
        <v>1181</v>
      </c>
      <c r="S478" t="s">
        <v>923</v>
      </c>
      <c r="T478">
        <v>7</v>
      </c>
      <c r="U478" t="s">
        <v>167</v>
      </c>
      <c r="V478" t="s">
        <v>167</v>
      </c>
      <c r="W478">
        <v>5.6</v>
      </c>
      <c r="X478" t="s">
        <v>167</v>
      </c>
      <c r="Y478" t="s">
        <v>167</v>
      </c>
      <c r="AC478" t="s">
        <v>167</v>
      </c>
      <c r="AD478" t="s">
        <v>1546</v>
      </c>
      <c r="AE478" t="s">
        <v>230</v>
      </c>
      <c r="AF478" t="s">
        <v>167</v>
      </c>
      <c r="AG478" t="s">
        <v>167</v>
      </c>
      <c r="AH478" t="s">
        <v>167</v>
      </c>
      <c r="AI478">
        <v>2</v>
      </c>
      <c r="AJ478" t="s">
        <v>721</v>
      </c>
      <c r="AK478" t="s">
        <v>167</v>
      </c>
      <c r="AL478" t="s">
        <v>167</v>
      </c>
      <c r="AM478" t="s">
        <v>167</v>
      </c>
      <c r="AN478" t="s">
        <v>167</v>
      </c>
      <c r="AO478" s="1" t="s">
        <v>148</v>
      </c>
    </row>
    <row r="479" spans="1:41" x14ac:dyDescent="0.3">
      <c r="A479" t="s">
        <v>785</v>
      </c>
      <c r="B479" t="s">
        <v>1584</v>
      </c>
      <c r="C479" t="s">
        <v>1594</v>
      </c>
      <c r="D479">
        <v>2179</v>
      </c>
      <c r="E479">
        <v>4</v>
      </c>
      <c r="F479">
        <v>4</v>
      </c>
      <c r="G479">
        <v>70</v>
      </c>
      <c r="H479" t="s">
        <v>460</v>
      </c>
      <c r="I479">
        <v>1785</v>
      </c>
      <c r="J479">
        <v>4585</v>
      </c>
      <c r="K479">
        <v>1890</v>
      </c>
      <c r="L479" t="s">
        <v>833</v>
      </c>
      <c r="M479">
        <v>5</v>
      </c>
      <c r="N479">
        <v>16</v>
      </c>
      <c r="O479">
        <v>15.1</v>
      </c>
      <c r="P479" t="s">
        <v>1595</v>
      </c>
      <c r="Q479" t="s">
        <v>902</v>
      </c>
      <c r="R479" s="6" t="s">
        <v>1181</v>
      </c>
      <c r="S479" t="s">
        <v>923</v>
      </c>
      <c r="T479">
        <v>7</v>
      </c>
      <c r="V479" t="s">
        <v>167</v>
      </c>
      <c r="W479">
        <v>5.6</v>
      </c>
      <c r="AD479" t="s">
        <v>1600</v>
      </c>
      <c r="AE479" t="s">
        <v>230</v>
      </c>
      <c r="AF479" t="s">
        <v>167</v>
      </c>
      <c r="AG479" t="s">
        <v>167</v>
      </c>
      <c r="AI479">
        <v>2</v>
      </c>
      <c r="AJ479">
        <v>16.5</v>
      </c>
      <c r="AN479" t="s">
        <v>167</v>
      </c>
      <c r="AO479">
        <v>15.1</v>
      </c>
    </row>
    <row r="480" spans="1:41" x14ac:dyDescent="0.3">
      <c r="A480" t="s">
        <v>785</v>
      </c>
      <c r="B480" t="s">
        <v>1584</v>
      </c>
      <c r="C480" t="s">
        <v>1601</v>
      </c>
      <c r="D480">
        <v>2179</v>
      </c>
      <c r="E480">
        <v>4</v>
      </c>
      <c r="F480">
        <v>4</v>
      </c>
      <c r="G480">
        <v>70</v>
      </c>
      <c r="H480" t="s">
        <v>460</v>
      </c>
      <c r="I480">
        <v>1785</v>
      </c>
      <c r="J480">
        <v>4585</v>
      </c>
      <c r="K480">
        <v>1890</v>
      </c>
      <c r="L480" t="s">
        <v>833</v>
      </c>
      <c r="M480">
        <v>5</v>
      </c>
      <c r="N480">
        <v>16</v>
      </c>
      <c r="O480" s="1" t="s">
        <v>148</v>
      </c>
      <c r="P480" t="s">
        <v>1602</v>
      </c>
      <c r="Q480" t="s">
        <v>902</v>
      </c>
      <c r="R480" s="6" t="s">
        <v>1181</v>
      </c>
      <c r="S480" t="s">
        <v>923</v>
      </c>
      <c r="T480">
        <v>7</v>
      </c>
      <c r="U480" t="s">
        <v>167</v>
      </c>
      <c r="V480" t="s">
        <v>167</v>
      </c>
      <c r="W480">
        <v>5.6</v>
      </c>
      <c r="X480" t="s">
        <v>167</v>
      </c>
      <c r="Y480" t="s">
        <v>167</v>
      </c>
      <c r="AC480" t="s">
        <v>167</v>
      </c>
      <c r="AD480" t="s">
        <v>1546</v>
      </c>
      <c r="AE480" t="s">
        <v>1603</v>
      </c>
      <c r="AF480" t="s">
        <v>167</v>
      </c>
      <c r="AG480" t="s">
        <v>167</v>
      </c>
      <c r="AH480" t="s">
        <v>167</v>
      </c>
      <c r="AI480">
        <v>6</v>
      </c>
      <c r="AJ480" t="s">
        <v>721</v>
      </c>
      <c r="AL480" t="s">
        <v>167</v>
      </c>
      <c r="AM480" t="s">
        <v>167</v>
      </c>
      <c r="AN480" t="s">
        <v>167</v>
      </c>
      <c r="AO480" s="1" t="s">
        <v>148</v>
      </c>
    </row>
    <row r="481" spans="1:41" x14ac:dyDescent="0.3">
      <c r="A481" t="s">
        <v>785</v>
      </c>
      <c r="B481" t="s">
        <v>1584</v>
      </c>
      <c r="C481" t="s">
        <v>1604</v>
      </c>
      <c r="D481">
        <v>2179</v>
      </c>
      <c r="E481">
        <v>4</v>
      </c>
      <c r="F481">
        <v>4</v>
      </c>
      <c r="G481">
        <v>70</v>
      </c>
      <c r="H481" t="s">
        <v>460</v>
      </c>
      <c r="I481">
        <v>1785</v>
      </c>
      <c r="J481">
        <v>4585</v>
      </c>
      <c r="K481">
        <v>1890</v>
      </c>
      <c r="L481" t="s">
        <v>833</v>
      </c>
      <c r="M481">
        <v>5</v>
      </c>
      <c r="N481">
        <v>16</v>
      </c>
      <c r="O481" s="1" t="s">
        <v>148</v>
      </c>
      <c r="P481" t="s">
        <v>1602</v>
      </c>
      <c r="Q481" t="s">
        <v>902</v>
      </c>
      <c r="R481" s="6" t="s">
        <v>1181</v>
      </c>
      <c r="S481" t="s">
        <v>923</v>
      </c>
      <c r="T481">
        <v>7</v>
      </c>
      <c r="U481" t="s">
        <v>167</v>
      </c>
      <c r="V481" t="s">
        <v>167</v>
      </c>
      <c r="W481">
        <v>5.6</v>
      </c>
      <c r="X481" t="s">
        <v>167</v>
      </c>
      <c r="Y481" t="s">
        <v>167</v>
      </c>
      <c r="AC481" t="s">
        <v>167</v>
      </c>
      <c r="AD481" t="s">
        <v>1546</v>
      </c>
      <c r="AE481" t="s">
        <v>230</v>
      </c>
      <c r="AF481" t="s">
        <v>167</v>
      </c>
      <c r="AG481" t="s">
        <v>167</v>
      </c>
      <c r="AH481" t="s">
        <v>167</v>
      </c>
      <c r="AI481">
        <v>2</v>
      </c>
      <c r="AJ481" t="s">
        <v>721</v>
      </c>
      <c r="AK481" t="s">
        <v>167</v>
      </c>
      <c r="AL481" t="s">
        <v>167</v>
      </c>
      <c r="AM481" t="s">
        <v>167</v>
      </c>
      <c r="AN481" t="s">
        <v>167</v>
      </c>
      <c r="AO481" s="1" t="s">
        <v>148</v>
      </c>
    </row>
    <row r="482" spans="1:41" x14ac:dyDescent="0.3">
      <c r="A482" t="s">
        <v>785</v>
      </c>
      <c r="B482" t="s">
        <v>1584</v>
      </c>
      <c r="C482" t="s">
        <v>1606</v>
      </c>
      <c r="D482">
        <v>2179</v>
      </c>
      <c r="E482">
        <v>4</v>
      </c>
      <c r="F482">
        <v>4</v>
      </c>
      <c r="G482">
        <v>70</v>
      </c>
      <c r="H482" t="s">
        <v>460</v>
      </c>
      <c r="I482">
        <v>1785</v>
      </c>
      <c r="J482">
        <v>4585</v>
      </c>
      <c r="K482">
        <v>1890</v>
      </c>
      <c r="L482" t="s">
        <v>833</v>
      </c>
      <c r="M482">
        <v>5</v>
      </c>
      <c r="N482">
        <v>16</v>
      </c>
      <c r="O482" s="1" t="s">
        <v>148</v>
      </c>
      <c r="P482" t="s">
        <v>1602</v>
      </c>
      <c r="Q482" t="s">
        <v>902</v>
      </c>
      <c r="R482" s="6" t="s">
        <v>1181</v>
      </c>
      <c r="S482" t="s">
        <v>923</v>
      </c>
      <c r="T482">
        <v>7</v>
      </c>
      <c r="U482" t="s">
        <v>167</v>
      </c>
      <c r="V482" t="s">
        <v>167</v>
      </c>
      <c r="W482">
        <v>5.6</v>
      </c>
      <c r="X482" t="s">
        <v>167</v>
      </c>
      <c r="Y482" t="s">
        <v>167</v>
      </c>
      <c r="AC482" t="s">
        <v>167</v>
      </c>
      <c r="AD482" t="s">
        <v>1546</v>
      </c>
      <c r="AE482" t="s">
        <v>1607</v>
      </c>
      <c r="AF482" t="s">
        <v>167</v>
      </c>
      <c r="AG482" t="s">
        <v>167</v>
      </c>
      <c r="AH482" t="s">
        <v>167</v>
      </c>
      <c r="AI482">
        <v>2</v>
      </c>
      <c r="AJ482" t="s">
        <v>721</v>
      </c>
      <c r="AL482" t="s">
        <v>167</v>
      </c>
      <c r="AM482" t="s">
        <v>167</v>
      </c>
      <c r="AN482" t="s">
        <v>167</v>
      </c>
      <c r="AO482" s="1" t="s">
        <v>148</v>
      </c>
    </row>
    <row r="483" spans="1:41" x14ac:dyDescent="0.3">
      <c r="A483" t="s">
        <v>785</v>
      </c>
      <c r="B483" t="s">
        <v>1584</v>
      </c>
      <c r="C483" t="s">
        <v>1608</v>
      </c>
      <c r="D483">
        <v>2179</v>
      </c>
      <c r="E483">
        <v>4</v>
      </c>
      <c r="F483">
        <v>4</v>
      </c>
      <c r="G483">
        <v>70</v>
      </c>
      <c r="H483" t="s">
        <v>460</v>
      </c>
      <c r="I483">
        <v>1785</v>
      </c>
      <c r="J483">
        <v>4585</v>
      </c>
      <c r="K483">
        <v>1890</v>
      </c>
      <c r="L483" t="s">
        <v>833</v>
      </c>
      <c r="M483">
        <v>5</v>
      </c>
      <c r="N483">
        <v>16</v>
      </c>
      <c r="O483" s="1" t="s">
        <v>148</v>
      </c>
      <c r="P483" t="s">
        <v>1602</v>
      </c>
      <c r="Q483" t="s">
        <v>902</v>
      </c>
      <c r="R483" s="6" t="s">
        <v>1181</v>
      </c>
      <c r="S483" t="s">
        <v>923</v>
      </c>
      <c r="T483">
        <v>7</v>
      </c>
      <c r="U483" t="s">
        <v>167</v>
      </c>
      <c r="V483" t="s">
        <v>167</v>
      </c>
      <c r="W483">
        <v>5.6</v>
      </c>
      <c r="X483" t="s">
        <v>167</v>
      </c>
      <c r="Y483" t="s">
        <v>167</v>
      </c>
      <c r="AC483" t="s">
        <v>167</v>
      </c>
      <c r="AD483" t="s">
        <v>1546</v>
      </c>
      <c r="AE483" t="s">
        <v>1609</v>
      </c>
      <c r="AF483" t="s">
        <v>167</v>
      </c>
      <c r="AG483" t="s">
        <v>167</v>
      </c>
      <c r="AH483" t="s">
        <v>167</v>
      </c>
      <c r="AI483">
        <v>6</v>
      </c>
      <c r="AJ483" t="s">
        <v>721</v>
      </c>
      <c r="AK483" t="s">
        <v>167</v>
      </c>
      <c r="AL483" t="s">
        <v>167</v>
      </c>
      <c r="AM483" t="s">
        <v>167</v>
      </c>
      <c r="AN483" t="s">
        <v>167</v>
      </c>
      <c r="AO483" s="1" t="s">
        <v>148</v>
      </c>
    </row>
    <row r="484" spans="1:41" x14ac:dyDescent="0.3">
      <c r="A484" t="s">
        <v>785</v>
      </c>
      <c r="B484" t="s">
        <v>1584</v>
      </c>
      <c r="C484" t="s">
        <v>1610</v>
      </c>
      <c r="D484">
        <v>2179</v>
      </c>
      <c r="E484">
        <v>4</v>
      </c>
      <c r="F484">
        <v>4</v>
      </c>
      <c r="G484">
        <v>70</v>
      </c>
      <c r="H484" t="s">
        <v>460</v>
      </c>
      <c r="I484">
        <v>1785</v>
      </c>
      <c r="J484">
        <v>4585</v>
      </c>
      <c r="K484">
        <v>1890</v>
      </c>
      <c r="L484" t="s">
        <v>833</v>
      </c>
      <c r="M484">
        <v>5</v>
      </c>
      <c r="N484">
        <v>16</v>
      </c>
      <c r="O484" s="1" t="s">
        <v>148</v>
      </c>
      <c r="P484" t="s">
        <v>1602</v>
      </c>
      <c r="Q484" t="s">
        <v>902</v>
      </c>
      <c r="R484" s="6" t="s">
        <v>1181</v>
      </c>
      <c r="S484" t="s">
        <v>923</v>
      </c>
      <c r="T484">
        <v>7</v>
      </c>
      <c r="U484" t="s">
        <v>167</v>
      </c>
      <c r="V484" t="s">
        <v>167</v>
      </c>
      <c r="W484">
        <v>5.6</v>
      </c>
      <c r="X484" t="s">
        <v>167</v>
      </c>
      <c r="Y484" t="s">
        <v>167</v>
      </c>
      <c r="AC484" t="s">
        <v>167</v>
      </c>
      <c r="AD484" t="s">
        <v>1546</v>
      </c>
      <c r="AE484" t="s">
        <v>912</v>
      </c>
      <c r="AF484" t="s">
        <v>167</v>
      </c>
      <c r="AG484" t="s">
        <v>167</v>
      </c>
      <c r="AH484" t="s">
        <v>167</v>
      </c>
      <c r="AI484">
        <v>6</v>
      </c>
      <c r="AJ484" t="s">
        <v>721</v>
      </c>
      <c r="AL484" t="s">
        <v>167</v>
      </c>
      <c r="AM484" t="s">
        <v>167</v>
      </c>
      <c r="AN484" t="s">
        <v>167</v>
      </c>
      <c r="AO484" s="1" t="s">
        <v>148</v>
      </c>
    </row>
    <row r="485" spans="1:41" x14ac:dyDescent="0.3">
      <c r="A485" t="s">
        <v>785</v>
      </c>
      <c r="B485" t="s">
        <v>1584</v>
      </c>
      <c r="C485" t="s">
        <v>1611</v>
      </c>
      <c r="D485">
        <v>2179</v>
      </c>
      <c r="E485">
        <v>4</v>
      </c>
      <c r="F485">
        <v>4</v>
      </c>
      <c r="G485">
        <v>70</v>
      </c>
      <c r="H485" t="s">
        <v>460</v>
      </c>
      <c r="I485">
        <v>1785</v>
      </c>
      <c r="J485">
        <v>4585</v>
      </c>
      <c r="K485">
        <v>1890</v>
      </c>
      <c r="L485" t="s">
        <v>833</v>
      </c>
      <c r="M485">
        <v>5</v>
      </c>
      <c r="N485">
        <v>16</v>
      </c>
      <c r="O485" s="1" t="s">
        <v>148</v>
      </c>
      <c r="P485" t="s">
        <v>1602</v>
      </c>
      <c r="Q485" t="s">
        <v>902</v>
      </c>
      <c r="R485" s="6" t="s">
        <v>1181</v>
      </c>
      <c r="S485" t="s">
        <v>923</v>
      </c>
      <c r="T485">
        <v>7</v>
      </c>
      <c r="U485" t="s">
        <v>167</v>
      </c>
      <c r="V485" t="s">
        <v>167</v>
      </c>
      <c r="W485">
        <v>5.6</v>
      </c>
      <c r="X485" t="s">
        <v>167</v>
      </c>
      <c r="Y485" t="s">
        <v>167</v>
      </c>
      <c r="AC485" t="s">
        <v>167</v>
      </c>
      <c r="AD485" t="s">
        <v>1546</v>
      </c>
      <c r="AE485" t="s">
        <v>1609</v>
      </c>
      <c r="AF485" t="s">
        <v>167</v>
      </c>
      <c r="AG485" t="s">
        <v>167</v>
      </c>
      <c r="AH485" t="s">
        <v>167</v>
      </c>
      <c r="AI485">
        <v>6</v>
      </c>
      <c r="AJ485" t="s">
        <v>721</v>
      </c>
      <c r="AK485" t="s">
        <v>167</v>
      </c>
      <c r="AL485" t="s">
        <v>167</v>
      </c>
      <c r="AM485" t="s">
        <v>167</v>
      </c>
      <c r="AN485" t="s">
        <v>167</v>
      </c>
      <c r="AO485" s="1" t="s">
        <v>148</v>
      </c>
    </row>
    <row r="486" spans="1:41" x14ac:dyDescent="0.3">
      <c r="A486" t="s">
        <v>785</v>
      </c>
      <c r="B486" t="s">
        <v>1584</v>
      </c>
      <c r="C486" t="s">
        <v>1613</v>
      </c>
      <c r="D486">
        <v>2179</v>
      </c>
      <c r="E486">
        <v>4</v>
      </c>
      <c r="F486">
        <v>4</v>
      </c>
      <c r="G486">
        <v>70</v>
      </c>
      <c r="H486" t="s">
        <v>460</v>
      </c>
      <c r="I486">
        <v>1785</v>
      </c>
      <c r="J486">
        <v>4585</v>
      </c>
      <c r="K486">
        <v>1890</v>
      </c>
      <c r="L486" t="s">
        <v>833</v>
      </c>
      <c r="M486">
        <v>5</v>
      </c>
      <c r="N486">
        <v>16</v>
      </c>
      <c r="O486" s="1" t="s">
        <v>148</v>
      </c>
      <c r="P486" t="s">
        <v>1602</v>
      </c>
      <c r="Q486" t="s">
        <v>902</v>
      </c>
      <c r="R486" s="6" t="s">
        <v>1181</v>
      </c>
      <c r="S486" t="s">
        <v>923</v>
      </c>
      <c r="T486">
        <v>7</v>
      </c>
      <c r="U486" t="s">
        <v>167</v>
      </c>
      <c r="V486" t="s">
        <v>167</v>
      </c>
      <c r="W486">
        <v>5.6</v>
      </c>
      <c r="X486" t="s">
        <v>167</v>
      </c>
      <c r="Y486" t="s">
        <v>167</v>
      </c>
      <c r="AC486" t="s">
        <v>167</v>
      </c>
      <c r="AD486" t="s">
        <v>1546</v>
      </c>
      <c r="AE486" t="s">
        <v>912</v>
      </c>
      <c r="AF486" t="s">
        <v>167</v>
      </c>
      <c r="AG486" t="s">
        <v>167</v>
      </c>
      <c r="AH486" t="s">
        <v>167</v>
      </c>
      <c r="AI486">
        <v>6</v>
      </c>
      <c r="AJ486" t="s">
        <v>721</v>
      </c>
      <c r="AL486" t="s">
        <v>167</v>
      </c>
      <c r="AM486" t="s">
        <v>167</v>
      </c>
      <c r="AN486" t="s">
        <v>167</v>
      </c>
      <c r="AO486" s="1" t="s">
        <v>148</v>
      </c>
    </row>
    <row r="487" spans="1:41" x14ac:dyDescent="0.3">
      <c r="A487" t="s">
        <v>785</v>
      </c>
      <c r="B487" t="s">
        <v>1584</v>
      </c>
      <c r="C487" t="s">
        <v>1585</v>
      </c>
      <c r="D487">
        <v>2179</v>
      </c>
      <c r="E487">
        <v>4</v>
      </c>
      <c r="F487">
        <v>4</v>
      </c>
      <c r="G487">
        <v>70</v>
      </c>
      <c r="H487" t="s">
        <v>146</v>
      </c>
      <c r="I487">
        <v>1785</v>
      </c>
      <c r="J487">
        <v>4585</v>
      </c>
      <c r="K487">
        <v>1890</v>
      </c>
      <c r="L487" t="s">
        <v>833</v>
      </c>
      <c r="M487">
        <v>5</v>
      </c>
      <c r="N487">
        <v>16.3</v>
      </c>
      <c r="O487" s="1" t="s">
        <v>148</v>
      </c>
      <c r="P487" t="s">
        <v>1586</v>
      </c>
      <c r="Q487" t="s">
        <v>902</v>
      </c>
      <c r="R487" s="6" t="s">
        <v>1181</v>
      </c>
      <c r="S487" t="s">
        <v>923</v>
      </c>
      <c r="T487">
        <v>7</v>
      </c>
      <c r="U487" t="s">
        <v>167</v>
      </c>
      <c r="V487" t="s">
        <v>167</v>
      </c>
      <c r="W487">
        <v>5.6</v>
      </c>
      <c r="X487" t="s">
        <v>167</v>
      </c>
      <c r="Y487" t="s">
        <v>167</v>
      </c>
      <c r="AC487" t="s">
        <v>167</v>
      </c>
      <c r="AD487" t="s">
        <v>1546</v>
      </c>
      <c r="AE487" t="s">
        <v>230</v>
      </c>
      <c r="AF487" t="s">
        <v>167</v>
      </c>
      <c r="AG487" t="s">
        <v>167</v>
      </c>
      <c r="AH487" t="s">
        <v>167</v>
      </c>
      <c r="AI487">
        <v>2</v>
      </c>
      <c r="AJ487" t="s">
        <v>721</v>
      </c>
      <c r="AK487" t="s">
        <v>167</v>
      </c>
      <c r="AL487" t="s">
        <v>167</v>
      </c>
      <c r="AM487" t="s">
        <v>167</v>
      </c>
      <c r="AN487" t="s">
        <v>167</v>
      </c>
      <c r="AO487" s="1" t="s">
        <v>148</v>
      </c>
    </row>
    <row r="488" spans="1:41" x14ac:dyDescent="0.3">
      <c r="A488" t="s">
        <v>785</v>
      </c>
      <c r="B488" t="s">
        <v>1584</v>
      </c>
      <c r="C488" t="s">
        <v>1594</v>
      </c>
      <c r="D488">
        <v>2179</v>
      </c>
      <c r="E488">
        <v>4</v>
      </c>
      <c r="F488">
        <v>4</v>
      </c>
      <c r="G488">
        <v>70</v>
      </c>
      <c r="H488" t="s">
        <v>460</v>
      </c>
      <c r="I488">
        <v>1785</v>
      </c>
      <c r="J488">
        <v>4585</v>
      </c>
      <c r="K488">
        <v>1890</v>
      </c>
      <c r="L488" t="s">
        <v>833</v>
      </c>
      <c r="M488">
        <v>5</v>
      </c>
      <c r="N488">
        <v>16</v>
      </c>
      <c r="O488">
        <v>15.1</v>
      </c>
      <c r="P488" t="s">
        <v>1595</v>
      </c>
      <c r="Q488" t="s">
        <v>902</v>
      </c>
      <c r="R488" s="6" t="s">
        <v>1181</v>
      </c>
      <c r="S488" t="s">
        <v>923</v>
      </c>
      <c r="T488">
        <v>7</v>
      </c>
      <c r="V488" t="s">
        <v>167</v>
      </c>
      <c r="W488">
        <v>5.6</v>
      </c>
      <c r="AD488" t="s">
        <v>1600</v>
      </c>
      <c r="AE488" t="s">
        <v>230</v>
      </c>
      <c r="AF488" t="s">
        <v>167</v>
      </c>
      <c r="AG488" t="s">
        <v>167</v>
      </c>
      <c r="AI488">
        <v>2</v>
      </c>
      <c r="AJ488">
        <v>16.5</v>
      </c>
      <c r="AN488" t="s">
        <v>167</v>
      </c>
      <c r="AO488">
        <v>15.1</v>
      </c>
    </row>
    <row r="489" spans="1:41" x14ac:dyDescent="0.3">
      <c r="A489" t="s">
        <v>785</v>
      </c>
      <c r="B489" t="s">
        <v>1584</v>
      </c>
      <c r="C489" t="s">
        <v>1601</v>
      </c>
      <c r="D489">
        <v>2179</v>
      </c>
      <c r="E489">
        <v>4</v>
      </c>
      <c r="F489">
        <v>4</v>
      </c>
      <c r="G489">
        <v>70</v>
      </c>
      <c r="H489" t="s">
        <v>460</v>
      </c>
      <c r="I489">
        <v>1785</v>
      </c>
      <c r="J489">
        <v>4585</v>
      </c>
      <c r="K489">
        <v>1890</v>
      </c>
      <c r="L489" t="s">
        <v>833</v>
      </c>
      <c r="M489">
        <v>5</v>
      </c>
      <c r="N489">
        <v>16</v>
      </c>
      <c r="O489" s="1" t="s">
        <v>148</v>
      </c>
      <c r="P489" t="s">
        <v>1602</v>
      </c>
      <c r="Q489" t="s">
        <v>902</v>
      </c>
      <c r="R489" s="6" t="s">
        <v>1181</v>
      </c>
      <c r="S489" t="s">
        <v>923</v>
      </c>
      <c r="T489">
        <v>7</v>
      </c>
      <c r="U489" t="s">
        <v>167</v>
      </c>
      <c r="V489" t="s">
        <v>167</v>
      </c>
      <c r="W489">
        <v>5.6</v>
      </c>
      <c r="X489" t="s">
        <v>167</v>
      </c>
      <c r="Y489" t="s">
        <v>167</v>
      </c>
      <c r="AC489" t="s">
        <v>167</v>
      </c>
      <c r="AD489" t="s">
        <v>1546</v>
      </c>
      <c r="AE489" t="s">
        <v>1603</v>
      </c>
      <c r="AF489" t="s">
        <v>167</v>
      </c>
      <c r="AG489" t="s">
        <v>167</v>
      </c>
      <c r="AH489" t="s">
        <v>167</v>
      </c>
      <c r="AI489">
        <v>6</v>
      </c>
      <c r="AJ489" t="s">
        <v>721</v>
      </c>
      <c r="AL489" t="s">
        <v>167</v>
      </c>
      <c r="AM489" t="s">
        <v>167</v>
      </c>
      <c r="AN489" t="s">
        <v>167</v>
      </c>
      <c r="AO489" s="1" t="s">
        <v>148</v>
      </c>
    </row>
    <row r="490" spans="1:41" x14ac:dyDescent="0.3">
      <c r="A490" t="s">
        <v>785</v>
      </c>
      <c r="B490" t="s">
        <v>1584</v>
      </c>
      <c r="C490" t="s">
        <v>1604</v>
      </c>
      <c r="D490">
        <v>2179</v>
      </c>
      <c r="E490">
        <v>4</v>
      </c>
      <c r="F490">
        <v>4</v>
      </c>
      <c r="G490">
        <v>70</v>
      </c>
      <c r="H490" t="s">
        <v>460</v>
      </c>
      <c r="I490">
        <v>1785</v>
      </c>
      <c r="J490">
        <v>4585</v>
      </c>
      <c r="K490">
        <v>1890</v>
      </c>
      <c r="L490" t="s">
        <v>833</v>
      </c>
      <c r="M490">
        <v>5</v>
      </c>
      <c r="N490">
        <v>16</v>
      </c>
      <c r="O490" s="1" t="s">
        <v>148</v>
      </c>
      <c r="P490" t="s">
        <v>1602</v>
      </c>
      <c r="Q490" t="s">
        <v>902</v>
      </c>
      <c r="R490" s="6" t="s">
        <v>1181</v>
      </c>
      <c r="S490" t="s">
        <v>923</v>
      </c>
      <c r="T490">
        <v>7</v>
      </c>
      <c r="U490" t="s">
        <v>167</v>
      </c>
      <c r="V490" t="s">
        <v>167</v>
      </c>
      <c r="W490">
        <v>5.6</v>
      </c>
      <c r="X490" t="s">
        <v>167</v>
      </c>
      <c r="Y490" t="s">
        <v>167</v>
      </c>
      <c r="AC490" t="s">
        <v>167</v>
      </c>
      <c r="AD490" t="s">
        <v>1546</v>
      </c>
      <c r="AE490" t="s">
        <v>230</v>
      </c>
      <c r="AF490" t="s">
        <v>167</v>
      </c>
      <c r="AG490" t="s">
        <v>167</v>
      </c>
      <c r="AH490" t="s">
        <v>167</v>
      </c>
      <c r="AI490">
        <v>2</v>
      </c>
      <c r="AJ490" t="s">
        <v>721</v>
      </c>
      <c r="AK490" t="s">
        <v>167</v>
      </c>
      <c r="AL490" t="s">
        <v>167</v>
      </c>
      <c r="AM490" t="s">
        <v>167</v>
      </c>
      <c r="AN490" t="s">
        <v>167</v>
      </c>
      <c r="AO490" s="1" t="s">
        <v>148</v>
      </c>
    </row>
    <row r="491" spans="1:41" x14ac:dyDescent="0.3">
      <c r="A491" t="s">
        <v>785</v>
      </c>
      <c r="B491" t="s">
        <v>1584</v>
      </c>
      <c r="C491" t="s">
        <v>1606</v>
      </c>
      <c r="D491">
        <v>2179</v>
      </c>
      <c r="E491">
        <v>4</v>
      </c>
      <c r="F491">
        <v>4</v>
      </c>
      <c r="G491">
        <v>70</v>
      </c>
      <c r="H491" t="s">
        <v>460</v>
      </c>
      <c r="I491">
        <v>1785</v>
      </c>
      <c r="J491">
        <v>4585</v>
      </c>
      <c r="K491">
        <v>1890</v>
      </c>
      <c r="L491" t="s">
        <v>833</v>
      </c>
      <c r="M491">
        <v>5</v>
      </c>
      <c r="N491">
        <v>16</v>
      </c>
      <c r="O491" s="1" t="s">
        <v>148</v>
      </c>
      <c r="P491" t="s">
        <v>1602</v>
      </c>
      <c r="Q491" t="s">
        <v>902</v>
      </c>
      <c r="R491" s="6" t="s">
        <v>1181</v>
      </c>
      <c r="S491" t="s">
        <v>923</v>
      </c>
      <c r="T491">
        <v>7</v>
      </c>
      <c r="U491" t="s">
        <v>167</v>
      </c>
      <c r="V491" t="s">
        <v>167</v>
      </c>
      <c r="W491">
        <v>5.6</v>
      </c>
      <c r="X491" t="s">
        <v>167</v>
      </c>
      <c r="Y491" t="s">
        <v>167</v>
      </c>
      <c r="AC491" t="s">
        <v>167</v>
      </c>
      <c r="AD491" t="s">
        <v>1546</v>
      </c>
      <c r="AE491" t="s">
        <v>1607</v>
      </c>
      <c r="AF491" t="s">
        <v>167</v>
      </c>
      <c r="AG491" t="s">
        <v>167</v>
      </c>
      <c r="AH491" t="s">
        <v>167</v>
      </c>
      <c r="AI491">
        <v>2</v>
      </c>
      <c r="AJ491" t="s">
        <v>721</v>
      </c>
      <c r="AL491" t="s">
        <v>167</v>
      </c>
      <c r="AM491" t="s">
        <v>167</v>
      </c>
      <c r="AN491" t="s">
        <v>167</v>
      </c>
      <c r="AO491" s="1" t="s">
        <v>148</v>
      </c>
    </row>
    <row r="492" spans="1:41" x14ac:dyDescent="0.3">
      <c r="A492" t="s">
        <v>785</v>
      </c>
      <c r="B492" t="s">
        <v>1584</v>
      </c>
      <c r="C492" t="s">
        <v>1608</v>
      </c>
      <c r="D492">
        <v>2179</v>
      </c>
      <c r="E492">
        <v>4</v>
      </c>
      <c r="F492">
        <v>4</v>
      </c>
      <c r="G492">
        <v>70</v>
      </c>
      <c r="H492" t="s">
        <v>460</v>
      </c>
      <c r="I492">
        <v>1785</v>
      </c>
      <c r="J492">
        <v>4585</v>
      </c>
      <c r="K492">
        <v>1890</v>
      </c>
      <c r="L492" t="s">
        <v>833</v>
      </c>
      <c r="M492">
        <v>5</v>
      </c>
      <c r="N492">
        <v>16</v>
      </c>
      <c r="O492" s="1" t="s">
        <v>148</v>
      </c>
      <c r="P492" t="s">
        <v>1602</v>
      </c>
      <c r="Q492" t="s">
        <v>902</v>
      </c>
      <c r="R492" s="6" t="s">
        <v>1181</v>
      </c>
      <c r="S492" t="s">
        <v>923</v>
      </c>
      <c r="T492">
        <v>7</v>
      </c>
      <c r="U492" t="s">
        <v>167</v>
      </c>
      <c r="V492" t="s">
        <v>167</v>
      </c>
      <c r="W492">
        <v>5.6</v>
      </c>
      <c r="X492" t="s">
        <v>167</v>
      </c>
      <c r="Y492" t="s">
        <v>167</v>
      </c>
      <c r="AC492" t="s">
        <v>167</v>
      </c>
      <c r="AD492" t="s">
        <v>1546</v>
      </c>
      <c r="AE492" t="s">
        <v>1609</v>
      </c>
      <c r="AF492" t="s">
        <v>167</v>
      </c>
      <c r="AG492" t="s">
        <v>167</v>
      </c>
      <c r="AH492" t="s">
        <v>167</v>
      </c>
      <c r="AI492">
        <v>6</v>
      </c>
      <c r="AJ492" t="s">
        <v>721</v>
      </c>
      <c r="AK492" t="s">
        <v>167</v>
      </c>
      <c r="AL492" t="s">
        <v>167</v>
      </c>
      <c r="AM492" t="s">
        <v>167</v>
      </c>
      <c r="AN492" t="s">
        <v>167</v>
      </c>
      <c r="AO492" s="1" t="s">
        <v>148</v>
      </c>
    </row>
    <row r="493" spans="1:41" x14ac:dyDescent="0.3">
      <c r="A493" t="s">
        <v>785</v>
      </c>
      <c r="B493" t="s">
        <v>1584</v>
      </c>
      <c r="C493" t="s">
        <v>1610</v>
      </c>
      <c r="D493">
        <v>2179</v>
      </c>
      <c r="E493">
        <v>4</v>
      </c>
      <c r="F493">
        <v>4</v>
      </c>
      <c r="G493">
        <v>70</v>
      </c>
      <c r="H493" t="s">
        <v>460</v>
      </c>
      <c r="I493">
        <v>1785</v>
      </c>
      <c r="J493">
        <v>4585</v>
      </c>
      <c r="K493">
        <v>1890</v>
      </c>
      <c r="L493" t="s">
        <v>833</v>
      </c>
      <c r="M493">
        <v>5</v>
      </c>
      <c r="N493">
        <v>16</v>
      </c>
      <c r="O493" s="1" t="s">
        <v>148</v>
      </c>
      <c r="P493" t="s">
        <v>1602</v>
      </c>
      <c r="Q493" t="s">
        <v>902</v>
      </c>
      <c r="R493" s="6" t="s">
        <v>1181</v>
      </c>
      <c r="S493" t="s">
        <v>923</v>
      </c>
      <c r="T493">
        <v>7</v>
      </c>
      <c r="U493" t="s">
        <v>167</v>
      </c>
      <c r="V493" t="s">
        <v>167</v>
      </c>
      <c r="W493">
        <v>5.6</v>
      </c>
      <c r="X493" t="s">
        <v>167</v>
      </c>
      <c r="Y493" t="s">
        <v>167</v>
      </c>
      <c r="AC493" t="s">
        <v>167</v>
      </c>
      <c r="AD493" t="s">
        <v>1546</v>
      </c>
      <c r="AE493" t="s">
        <v>912</v>
      </c>
      <c r="AF493" t="s">
        <v>167</v>
      </c>
      <c r="AG493" t="s">
        <v>167</v>
      </c>
      <c r="AH493" t="s">
        <v>167</v>
      </c>
      <c r="AI493">
        <v>6</v>
      </c>
      <c r="AJ493" t="s">
        <v>721</v>
      </c>
      <c r="AL493" t="s">
        <v>167</v>
      </c>
      <c r="AM493" t="s">
        <v>167</v>
      </c>
      <c r="AN493" t="s">
        <v>167</v>
      </c>
      <c r="AO493" s="1" t="s">
        <v>148</v>
      </c>
    </row>
    <row r="494" spans="1:41" x14ac:dyDescent="0.3">
      <c r="A494" t="s">
        <v>785</v>
      </c>
      <c r="B494" t="s">
        <v>1584</v>
      </c>
      <c r="C494" t="s">
        <v>1611</v>
      </c>
      <c r="D494">
        <v>2179</v>
      </c>
      <c r="E494">
        <v>4</v>
      </c>
      <c r="F494">
        <v>4</v>
      </c>
      <c r="G494">
        <v>70</v>
      </c>
      <c r="H494" t="s">
        <v>460</v>
      </c>
      <c r="I494">
        <v>1785</v>
      </c>
      <c r="J494">
        <v>4585</v>
      </c>
      <c r="K494">
        <v>1890</v>
      </c>
      <c r="L494" t="s">
        <v>833</v>
      </c>
      <c r="M494">
        <v>5</v>
      </c>
      <c r="N494">
        <v>16</v>
      </c>
      <c r="O494" s="1" t="s">
        <v>148</v>
      </c>
      <c r="P494" t="s">
        <v>1602</v>
      </c>
      <c r="Q494" t="s">
        <v>902</v>
      </c>
      <c r="R494" s="6" t="s">
        <v>1181</v>
      </c>
      <c r="S494" t="s">
        <v>923</v>
      </c>
      <c r="T494">
        <v>7</v>
      </c>
      <c r="U494" t="s">
        <v>167</v>
      </c>
      <c r="V494" t="s">
        <v>167</v>
      </c>
      <c r="W494">
        <v>5.6</v>
      </c>
      <c r="X494" t="s">
        <v>167</v>
      </c>
      <c r="Y494" t="s">
        <v>167</v>
      </c>
      <c r="AC494" t="s">
        <v>167</v>
      </c>
      <c r="AD494" t="s">
        <v>1546</v>
      </c>
      <c r="AE494" t="s">
        <v>1609</v>
      </c>
      <c r="AF494" t="s">
        <v>167</v>
      </c>
      <c r="AG494" t="s">
        <v>167</v>
      </c>
      <c r="AH494" t="s">
        <v>167</v>
      </c>
      <c r="AI494">
        <v>6</v>
      </c>
      <c r="AJ494" t="s">
        <v>721</v>
      </c>
      <c r="AK494" t="s">
        <v>167</v>
      </c>
      <c r="AL494" t="s">
        <v>167</v>
      </c>
      <c r="AM494" t="s">
        <v>167</v>
      </c>
      <c r="AN494" t="s">
        <v>167</v>
      </c>
      <c r="AO494" s="1" t="s">
        <v>148</v>
      </c>
    </row>
    <row r="495" spans="1:41" x14ac:dyDescent="0.3">
      <c r="A495" t="s">
        <v>785</v>
      </c>
      <c r="B495" t="s">
        <v>1584</v>
      </c>
      <c r="C495" t="s">
        <v>1613</v>
      </c>
      <c r="D495">
        <v>2179</v>
      </c>
      <c r="E495">
        <v>4</v>
      </c>
      <c r="F495">
        <v>4</v>
      </c>
      <c r="G495">
        <v>70</v>
      </c>
      <c r="H495" t="s">
        <v>460</v>
      </c>
      <c r="I495">
        <v>1785</v>
      </c>
      <c r="J495">
        <v>4585</v>
      </c>
      <c r="K495">
        <v>1890</v>
      </c>
      <c r="L495" t="s">
        <v>833</v>
      </c>
      <c r="M495">
        <v>5</v>
      </c>
      <c r="N495">
        <v>16</v>
      </c>
      <c r="O495" s="1" t="s">
        <v>148</v>
      </c>
      <c r="P495" t="s">
        <v>1602</v>
      </c>
      <c r="Q495" t="s">
        <v>902</v>
      </c>
      <c r="R495" s="6" t="s">
        <v>1181</v>
      </c>
      <c r="S495" t="s">
        <v>923</v>
      </c>
      <c r="T495">
        <v>7</v>
      </c>
      <c r="U495" t="s">
        <v>167</v>
      </c>
      <c r="V495" t="s">
        <v>167</v>
      </c>
      <c r="W495">
        <v>5.6</v>
      </c>
      <c r="X495" t="s">
        <v>167</v>
      </c>
      <c r="Y495" t="s">
        <v>167</v>
      </c>
      <c r="AC495" t="s">
        <v>167</v>
      </c>
      <c r="AD495" t="s">
        <v>1546</v>
      </c>
      <c r="AE495" t="s">
        <v>912</v>
      </c>
      <c r="AF495" t="s">
        <v>167</v>
      </c>
      <c r="AG495" t="s">
        <v>167</v>
      </c>
      <c r="AH495" t="s">
        <v>167</v>
      </c>
      <c r="AI495">
        <v>6</v>
      </c>
      <c r="AJ495" t="s">
        <v>721</v>
      </c>
      <c r="AL495" t="s">
        <v>167</v>
      </c>
      <c r="AM495" t="s">
        <v>167</v>
      </c>
      <c r="AN495" t="s">
        <v>167</v>
      </c>
      <c r="AO495" s="1" t="s">
        <v>148</v>
      </c>
    </row>
    <row r="496" spans="1:41" x14ac:dyDescent="0.3">
      <c r="A496" t="s">
        <v>785</v>
      </c>
      <c r="B496" t="s">
        <v>1584</v>
      </c>
      <c r="C496" t="s">
        <v>1614</v>
      </c>
      <c r="D496">
        <v>2179</v>
      </c>
      <c r="E496">
        <v>4</v>
      </c>
      <c r="F496">
        <v>4</v>
      </c>
      <c r="G496">
        <v>70</v>
      </c>
      <c r="H496" t="s">
        <v>460</v>
      </c>
      <c r="I496">
        <v>1785</v>
      </c>
      <c r="J496">
        <v>4585</v>
      </c>
      <c r="K496">
        <v>1890</v>
      </c>
      <c r="L496" t="s">
        <v>833</v>
      </c>
      <c r="M496">
        <v>5</v>
      </c>
      <c r="N496">
        <v>16</v>
      </c>
      <c r="O496" s="1" t="s">
        <v>148</v>
      </c>
      <c r="P496" t="s">
        <v>1602</v>
      </c>
      <c r="Q496" t="s">
        <v>902</v>
      </c>
      <c r="R496" s="6" t="s">
        <v>1181</v>
      </c>
      <c r="S496" t="s">
        <v>923</v>
      </c>
      <c r="T496">
        <v>7</v>
      </c>
      <c r="U496" t="s">
        <v>167</v>
      </c>
      <c r="V496" t="s">
        <v>167</v>
      </c>
      <c r="W496">
        <v>5.6</v>
      </c>
      <c r="X496" t="s">
        <v>167</v>
      </c>
      <c r="Y496" t="s">
        <v>167</v>
      </c>
      <c r="AC496" t="s">
        <v>167</v>
      </c>
      <c r="AD496" t="s">
        <v>1546</v>
      </c>
      <c r="AE496" t="s">
        <v>1609</v>
      </c>
      <c r="AF496" t="s">
        <v>167</v>
      </c>
      <c r="AG496" t="s">
        <v>167</v>
      </c>
      <c r="AH496" t="s">
        <v>167</v>
      </c>
      <c r="AI496">
        <v>6</v>
      </c>
      <c r="AJ496" t="s">
        <v>721</v>
      </c>
      <c r="AK496" t="s">
        <v>167</v>
      </c>
      <c r="AL496" t="s">
        <v>167</v>
      </c>
      <c r="AM496" t="s">
        <v>167</v>
      </c>
      <c r="AN496" t="s">
        <v>167</v>
      </c>
      <c r="AO496" s="1" t="s">
        <v>148</v>
      </c>
    </row>
    <row r="497" spans="1:41" x14ac:dyDescent="0.3">
      <c r="A497" t="s">
        <v>785</v>
      </c>
      <c r="B497" t="s">
        <v>1584</v>
      </c>
      <c r="C497" t="s">
        <v>1615</v>
      </c>
      <c r="D497">
        <v>2179</v>
      </c>
      <c r="E497">
        <v>4</v>
      </c>
      <c r="F497">
        <v>4</v>
      </c>
      <c r="G497">
        <v>70</v>
      </c>
      <c r="H497" t="s">
        <v>460</v>
      </c>
      <c r="I497">
        <v>1785</v>
      </c>
      <c r="J497">
        <v>4585</v>
      </c>
      <c r="K497">
        <v>1890</v>
      </c>
      <c r="L497" t="s">
        <v>833</v>
      </c>
      <c r="M497">
        <v>5</v>
      </c>
      <c r="N497">
        <v>16</v>
      </c>
      <c r="O497" s="1" t="s">
        <v>148</v>
      </c>
      <c r="P497" t="s">
        <v>1602</v>
      </c>
      <c r="Q497" t="s">
        <v>902</v>
      </c>
      <c r="R497" s="6" t="s">
        <v>1181</v>
      </c>
      <c r="S497" t="s">
        <v>923</v>
      </c>
      <c r="T497">
        <v>7</v>
      </c>
      <c r="U497" t="s">
        <v>167</v>
      </c>
      <c r="V497" t="s">
        <v>167</v>
      </c>
      <c r="W497">
        <v>5.6</v>
      </c>
      <c r="X497" t="s">
        <v>167</v>
      </c>
      <c r="Y497" t="s">
        <v>167</v>
      </c>
      <c r="AC497" t="s">
        <v>167</v>
      </c>
      <c r="AD497" t="s">
        <v>1546</v>
      </c>
      <c r="AE497" t="s">
        <v>912</v>
      </c>
      <c r="AF497" t="s">
        <v>167</v>
      </c>
      <c r="AG497" t="s">
        <v>167</v>
      </c>
      <c r="AH497" t="s">
        <v>167</v>
      </c>
      <c r="AI497">
        <v>6</v>
      </c>
      <c r="AJ497" t="s">
        <v>721</v>
      </c>
      <c r="AL497" t="s">
        <v>167</v>
      </c>
      <c r="AM497" t="s">
        <v>167</v>
      </c>
      <c r="AN497" t="s">
        <v>167</v>
      </c>
      <c r="AO497" s="1" t="s">
        <v>148</v>
      </c>
    </row>
    <row r="498" spans="1:41" x14ac:dyDescent="0.3">
      <c r="A498" t="s">
        <v>785</v>
      </c>
      <c r="B498" t="s">
        <v>1584</v>
      </c>
      <c r="C498" t="s">
        <v>1616</v>
      </c>
      <c r="D498">
        <v>2179</v>
      </c>
      <c r="E498">
        <v>4</v>
      </c>
      <c r="F498">
        <v>4</v>
      </c>
      <c r="G498">
        <v>70</v>
      </c>
      <c r="H498" t="s">
        <v>460</v>
      </c>
      <c r="I498">
        <v>1785</v>
      </c>
      <c r="J498">
        <v>4585</v>
      </c>
      <c r="K498">
        <v>1890</v>
      </c>
      <c r="L498" t="s">
        <v>833</v>
      </c>
      <c r="M498">
        <v>5</v>
      </c>
      <c r="N498">
        <v>16</v>
      </c>
      <c r="O498" s="1" t="s">
        <v>148</v>
      </c>
      <c r="P498" t="s">
        <v>1602</v>
      </c>
      <c r="Q498" t="s">
        <v>902</v>
      </c>
      <c r="R498" s="6" t="s">
        <v>1181</v>
      </c>
      <c r="S498" t="s">
        <v>923</v>
      </c>
      <c r="T498">
        <v>7</v>
      </c>
      <c r="U498" t="s">
        <v>167</v>
      </c>
      <c r="V498" t="s">
        <v>167</v>
      </c>
      <c r="W498">
        <v>5.6</v>
      </c>
      <c r="Y498" t="s">
        <v>167</v>
      </c>
      <c r="AC498" t="s">
        <v>167</v>
      </c>
      <c r="AD498" t="s">
        <v>1546</v>
      </c>
      <c r="AE498" t="s">
        <v>230</v>
      </c>
      <c r="AG498" t="s">
        <v>167</v>
      </c>
      <c r="AI498">
        <v>2</v>
      </c>
      <c r="AJ498" t="s">
        <v>721</v>
      </c>
      <c r="AO498" s="1" t="s">
        <v>148</v>
      </c>
    </row>
    <row r="499" spans="1:41" x14ac:dyDescent="0.3">
      <c r="A499" t="s">
        <v>785</v>
      </c>
      <c r="B499" t="s">
        <v>1618</v>
      </c>
      <c r="C499" t="s">
        <v>798</v>
      </c>
      <c r="D499">
        <v>72</v>
      </c>
      <c r="G499">
        <v>45</v>
      </c>
      <c r="H499" t="s">
        <v>1460</v>
      </c>
      <c r="I499">
        <v>1540</v>
      </c>
      <c r="J499">
        <v>4247</v>
      </c>
      <c r="K499">
        <v>1740</v>
      </c>
      <c r="L499" t="s">
        <v>509</v>
      </c>
      <c r="M499">
        <v>4</v>
      </c>
      <c r="N499">
        <v>11</v>
      </c>
      <c r="O499" s="1" t="s">
        <v>148</v>
      </c>
      <c r="R499" s="6" t="s">
        <v>304</v>
      </c>
      <c r="T499">
        <v>5</v>
      </c>
      <c r="V499" t="s">
        <v>167</v>
      </c>
      <c r="W499">
        <v>5.25</v>
      </c>
      <c r="X499" t="s">
        <v>167</v>
      </c>
      <c r="AD499" t="s">
        <v>1621</v>
      </c>
      <c r="AO499" s="1" t="s">
        <v>148</v>
      </c>
    </row>
    <row r="500" spans="1:41" x14ac:dyDescent="0.3">
      <c r="A500" t="s">
        <v>785</v>
      </c>
      <c r="B500" t="s">
        <v>1618</v>
      </c>
      <c r="C500" t="s">
        <v>787</v>
      </c>
      <c r="D500">
        <v>72</v>
      </c>
      <c r="G500">
        <v>45</v>
      </c>
      <c r="H500" t="s">
        <v>1460</v>
      </c>
      <c r="I500">
        <v>1540</v>
      </c>
      <c r="J500">
        <v>4247</v>
      </c>
      <c r="K500">
        <v>1740</v>
      </c>
      <c r="L500" t="s">
        <v>509</v>
      </c>
      <c r="M500">
        <v>4</v>
      </c>
      <c r="N500">
        <v>11</v>
      </c>
      <c r="O500" s="1" t="s">
        <v>148</v>
      </c>
      <c r="R500" s="6" t="s">
        <v>304</v>
      </c>
      <c r="T500">
        <v>5</v>
      </c>
      <c r="V500" t="s">
        <v>167</v>
      </c>
      <c r="W500">
        <v>5.25</v>
      </c>
      <c r="X500" t="s">
        <v>167</v>
      </c>
      <c r="AD500" t="s">
        <v>1621</v>
      </c>
      <c r="AO500" s="1" t="s">
        <v>148</v>
      </c>
    </row>
    <row r="501" spans="1:41" x14ac:dyDescent="0.3">
      <c r="A501" t="s">
        <v>785</v>
      </c>
      <c r="B501" t="s">
        <v>1618</v>
      </c>
      <c r="C501" t="s">
        <v>800</v>
      </c>
      <c r="D501">
        <v>72</v>
      </c>
      <c r="G501">
        <v>45</v>
      </c>
      <c r="H501" t="s">
        <v>1460</v>
      </c>
      <c r="I501">
        <v>1540</v>
      </c>
      <c r="J501">
        <v>4247</v>
      </c>
      <c r="K501">
        <v>1740</v>
      </c>
      <c r="L501" t="s">
        <v>509</v>
      </c>
      <c r="M501">
        <v>4</v>
      </c>
      <c r="N501">
        <v>11</v>
      </c>
      <c r="O501" s="1" t="s">
        <v>148</v>
      </c>
      <c r="R501" s="6" t="s">
        <v>304</v>
      </c>
      <c r="T501">
        <v>5</v>
      </c>
      <c r="U501" t="s">
        <v>167</v>
      </c>
      <c r="V501" t="s">
        <v>167</v>
      </c>
      <c r="W501">
        <v>5.25</v>
      </c>
      <c r="X501" t="s">
        <v>167</v>
      </c>
      <c r="AD501" t="s">
        <v>1621</v>
      </c>
      <c r="AF501" t="s">
        <v>167</v>
      </c>
      <c r="AO501" s="1" t="s">
        <v>148</v>
      </c>
    </row>
    <row r="502" spans="1:41" x14ac:dyDescent="0.3">
      <c r="A502" t="s">
        <v>139</v>
      </c>
      <c r="B502" t="s">
        <v>1623</v>
      </c>
      <c r="C502" t="s">
        <v>1624</v>
      </c>
      <c r="D502">
        <v>2179</v>
      </c>
      <c r="E502">
        <v>4</v>
      </c>
      <c r="F502">
        <v>4</v>
      </c>
      <c r="G502">
        <v>60</v>
      </c>
      <c r="H502" t="s">
        <v>460</v>
      </c>
      <c r="I502">
        <v>1791</v>
      </c>
      <c r="J502">
        <v>4788</v>
      </c>
      <c r="K502">
        <v>1903</v>
      </c>
      <c r="L502" t="s">
        <v>833</v>
      </c>
      <c r="M502">
        <v>5</v>
      </c>
      <c r="N502">
        <v>14</v>
      </c>
      <c r="O502">
        <v>17.600000000000001</v>
      </c>
      <c r="P502" t="s">
        <v>1144</v>
      </c>
      <c r="Q502" t="s">
        <v>1625</v>
      </c>
      <c r="R502" s="6" t="s">
        <v>1181</v>
      </c>
      <c r="T502">
        <v>7</v>
      </c>
      <c r="U502" t="s">
        <v>167</v>
      </c>
      <c r="V502" t="s">
        <v>167</v>
      </c>
      <c r="W502">
        <v>5.75</v>
      </c>
      <c r="Y502" t="s">
        <v>167</v>
      </c>
      <c r="AC502" t="s">
        <v>167</v>
      </c>
      <c r="AE502" t="s">
        <v>230</v>
      </c>
      <c r="AF502" t="s">
        <v>167</v>
      </c>
      <c r="AG502" t="s">
        <v>167</v>
      </c>
      <c r="AH502" t="s">
        <v>167</v>
      </c>
      <c r="AI502">
        <v>2</v>
      </c>
      <c r="AJ502" t="s">
        <v>1632</v>
      </c>
      <c r="AK502" t="s">
        <v>167</v>
      </c>
      <c r="AL502" t="s">
        <v>167</v>
      </c>
      <c r="AO502">
        <v>17.600000000000001</v>
      </c>
    </row>
    <row r="503" spans="1:41" x14ac:dyDescent="0.3">
      <c r="A503" t="s">
        <v>139</v>
      </c>
      <c r="B503" t="s">
        <v>1623</v>
      </c>
      <c r="C503" t="s">
        <v>1633</v>
      </c>
      <c r="D503">
        <v>2179</v>
      </c>
      <c r="G503">
        <v>60</v>
      </c>
      <c r="H503" t="s">
        <v>460</v>
      </c>
      <c r="I503">
        <v>1791</v>
      </c>
      <c r="J503">
        <v>4788</v>
      </c>
      <c r="K503">
        <v>1903</v>
      </c>
      <c r="L503" t="s">
        <v>833</v>
      </c>
      <c r="M503">
        <v>5</v>
      </c>
      <c r="N503">
        <v>14</v>
      </c>
      <c r="O503">
        <v>17.600000000000001</v>
      </c>
      <c r="P503" t="s">
        <v>1144</v>
      </c>
      <c r="Q503" t="s">
        <v>1625</v>
      </c>
      <c r="R503" s="6" t="s">
        <v>1181</v>
      </c>
      <c r="T503">
        <v>6</v>
      </c>
      <c r="U503" t="s">
        <v>167</v>
      </c>
      <c r="V503" t="s">
        <v>167</v>
      </c>
      <c r="W503">
        <v>5.75</v>
      </c>
      <c r="X503" t="s">
        <v>167</v>
      </c>
      <c r="Y503" t="s">
        <v>167</v>
      </c>
      <c r="AC503" t="s">
        <v>167</v>
      </c>
      <c r="AE503" t="s">
        <v>912</v>
      </c>
      <c r="AF503" t="s">
        <v>167</v>
      </c>
      <c r="AG503" t="s">
        <v>167</v>
      </c>
      <c r="AH503" t="s">
        <v>167</v>
      </c>
      <c r="AI503">
        <v>6</v>
      </c>
      <c r="AJ503" t="s">
        <v>1632</v>
      </c>
      <c r="AK503" t="s">
        <v>167</v>
      </c>
      <c r="AL503" t="s">
        <v>167</v>
      </c>
      <c r="AM503" t="s">
        <v>167</v>
      </c>
      <c r="AN503" t="s">
        <v>167</v>
      </c>
      <c r="AO503">
        <v>17.600000000000001</v>
      </c>
    </row>
    <row r="504" spans="1:41" x14ac:dyDescent="0.3">
      <c r="A504" t="s">
        <v>139</v>
      </c>
      <c r="B504" t="s">
        <v>1623</v>
      </c>
      <c r="C504" t="s">
        <v>1636</v>
      </c>
      <c r="D504">
        <v>2179</v>
      </c>
      <c r="E504">
        <v>4</v>
      </c>
      <c r="F504">
        <v>4</v>
      </c>
      <c r="G504">
        <v>60</v>
      </c>
      <c r="H504" t="s">
        <v>460</v>
      </c>
      <c r="I504">
        <v>1791</v>
      </c>
      <c r="J504">
        <v>4788</v>
      </c>
      <c r="K504">
        <v>1903</v>
      </c>
      <c r="L504" t="s">
        <v>833</v>
      </c>
      <c r="M504">
        <v>5</v>
      </c>
      <c r="N504">
        <v>14</v>
      </c>
      <c r="O504">
        <v>17.600000000000001</v>
      </c>
      <c r="P504" t="s">
        <v>1144</v>
      </c>
      <c r="Q504" t="s">
        <v>1625</v>
      </c>
      <c r="R504" s="6" t="s">
        <v>1181</v>
      </c>
      <c r="T504">
        <v>6</v>
      </c>
      <c r="U504" t="s">
        <v>167</v>
      </c>
      <c r="V504" t="s">
        <v>167</v>
      </c>
      <c r="W504">
        <v>5.75</v>
      </c>
      <c r="X504" t="s">
        <v>167</v>
      </c>
      <c r="Y504" t="s">
        <v>167</v>
      </c>
      <c r="AC504" t="s">
        <v>167</v>
      </c>
      <c r="AE504" t="s">
        <v>912</v>
      </c>
      <c r="AF504" t="s">
        <v>167</v>
      </c>
      <c r="AG504" t="s">
        <v>167</v>
      </c>
      <c r="AH504" t="s">
        <v>167</v>
      </c>
      <c r="AI504">
        <v>6</v>
      </c>
      <c r="AJ504" t="s">
        <v>1632</v>
      </c>
      <c r="AK504" t="s">
        <v>167</v>
      </c>
      <c r="AL504" t="s">
        <v>167</v>
      </c>
      <c r="AM504" t="s">
        <v>167</v>
      </c>
      <c r="AN504" t="s">
        <v>167</v>
      </c>
      <c r="AO504">
        <v>17.600000000000001</v>
      </c>
    </row>
    <row r="505" spans="1:41" x14ac:dyDescent="0.3">
      <c r="A505" t="s">
        <v>139</v>
      </c>
      <c r="B505" t="s">
        <v>1623</v>
      </c>
      <c r="C505" t="s">
        <v>1637</v>
      </c>
      <c r="D505">
        <v>2179</v>
      </c>
      <c r="E505">
        <v>4</v>
      </c>
      <c r="F505">
        <v>4</v>
      </c>
      <c r="G505">
        <v>45</v>
      </c>
      <c r="H505" t="s">
        <v>460</v>
      </c>
      <c r="I505">
        <v>1791</v>
      </c>
      <c r="J505">
        <v>4788</v>
      </c>
      <c r="K505">
        <v>1903</v>
      </c>
      <c r="L505" t="s">
        <v>833</v>
      </c>
      <c r="M505">
        <v>5</v>
      </c>
      <c r="N505">
        <v>14</v>
      </c>
      <c r="O505">
        <v>17.600000000000001</v>
      </c>
      <c r="P505" t="s">
        <v>1144</v>
      </c>
      <c r="Q505" t="s">
        <v>1625</v>
      </c>
      <c r="R505" s="6" t="s">
        <v>1181</v>
      </c>
      <c r="T505">
        <v>6</v>
      </c>
      <c r="U505" t="s">
        <v>167</v>
      </c>
      <c r="V505" t="s">
        <v>167</v>
      </c>
      <c r="W505" t="s">
        <v>148</v>
      </c>
      <c r="X505" t="s">
        <v>167</v>
      </c>
      <c r="Y505" t="s">
        <v>167</v>
      </c>
      <c r="AC505" t="s">
        <v>167</v>
      </c>
      <c r="AE505" t="s">
        <v>912</v>
      </c>
      <c r="AF505" t="s">
        <v>167</v>
      </c>
      <c r="AG505" t="s">
        <v>167</v>
      </c>
      <c r="AH505" t="s">
        <v>167</v>
      </c>
      <c r="AI505">
        <v>6</v>
      </c>
      <c r="AJ505" t="s">
        <v>1632</v>
      </c>
      <c r="AK505" t="s">
        <v>167</v>
      </c>
      <c r="AL505" t="s">
        <v>167</v>
      </c>
      <c r="AM505" t="s">
        <v>167</v>
      </c>
      <c r="AN505" t="s">
        <v>167</v>
      </c>
      <c r="AO505">
        <v>17.600000000000001</v>
      </c>
    </row>
    <row r="506" spans="1:41" x14ac:dyDescent="0.3">
      <c r="A506" t="s">
        <v>139</v>
      </c>
      <c r="B506" t="s">
        <v>1623</v>
      </c>
      <c r="C506" t="s">
        <v>1638</v>
      </c>
      <c r="D506">
        <v>2179</v>
      </c>
      <c r="E506">
        <v>4</v>
      </c>
      <c r="F506">
        <v>4</v>
      </c>
      <c r="G506">
        <v>60</v>
      </c>
      <c r="H506" t="s">
        <v>460</v>
      </c>
      <c r="I506">
        <v>1791</v>
      </c>
      <c r="J506">
        <v>4788</v>
      </c>
      <c r="K506">
        <v>1903</v>
      </c>
      <c r="L506" t="s">
        <v>833</v>
      </c>
      <c r="M506">
        <v>5</v>
      </c>
      <c r="N506">
        <v>14</v>
      </c>
      <c r="O506">
        <v>17.600000000000001</v>
      </c>
      <c r="P506" t="s">
        <v>1144</v>
      </c>
      <c r="Q506" t="s">
        <v>1625</v>
      </c>
      <c r="R506" s="6" t="s">
        <v>1181</v>
      </c>
      <c r="T506">
        <v>7</v>
      </c>
      <c r="U506" t="s">
        <v>167</v>
      </c>
      <c r="V506" t="s">
        <v>167</v>
      </c>
      <c r="W506">
        <v>5.75</v>
      </c>
      <c r="AC506" t="s">
        <v>167</v>
      </c>
      <c r="AE506" t="s">
        <v>230</v>
      </c>
      <c r="AF506" t="s">
        <v>167</v>
      </c>
      <c r="AG506" t="s">
        <v>167</v>
      </c>
      <c r="AI506">
        <v>2</v>
      </c>
      <c r="AJ506" t="s">
        <v>1632</v>
      </c>
      <c r="AK506" t="s">
        <v>167</v>
      </c>
      <c r="AL506" t="s">
        <v>167</v>
      </c>
      <c r="AO506">
        <v>17.600000000000001</v>
      </c>
    </row>
    <row r="507" spans="1:41" x14ac:dyDescent="0.3">
      <c r="A507" t="s">
        <v>139</v>
      </c>
      <c r="B507" t="s">
        <v>1623</v>
      </c>
      <c r="C507" t="s">
        <v>1640</v>
      </c>
      <c r="D507">
        <v>2179</v>
      </c>
      <c r="E507">
        <v>4</v>
      </c>
      <c r="F507">
        <v>4</v>
      </c>
      <c r="G507">
        <v>60</v>
      </c>
      <c r="H507" t="s">
        <v>460</v>
      </c>
      <c r="I507">
        <v>1791</v>
      </c>
      <c r="J507">
        <v>4788</v>
      </c>
      <c r="K507">
        <v>1903</v>
      </c>
      <c r="L507" t="s">
        <v>833</v>
      </c>
      <c r="M507">
        <v>5</v>
      </c>
      <c r="N507">
        <v>14</v>
      </c>
      <c r="O507">
        <v>17.600000000000001</v>
      </c>
      <c r="P507" t="s">
        <v>1144</v>
      </c>
      <c r="Q507" t="s">
        <v>1625</v>
      </c>
      <c r="R507" s="6" t="s">
        <v>1181</v>
      </c>
      <c r="T507">
        <v>7</v>
      </c>
      <c r="U507" t="s">
        <v>167</v>
      </c>
      <c r="V507" t="s">
        <v>167</v>
      </c>
      <c r="W507">
        <v>5.75</v>
      </c>
      <c r="Y507" t="s">
        <v>167</v>
      </c>
      <c r="AC507" t="s">
        <v>167</v>
      </c>
      <c r="AE507" t="s">
        <v>230</v>
      </c>
      <c r="AF507" t="s">
        <v>167</v>
      </c>
      <c r="AG507" t="s">
        <v>167</v>
      </c>
      <c r="AH507" t="s">
        <v>167</v>
      </c>
      <c r="AI507">
        <v>2</v>
      </c>
      <c r="AJ507" t="s">
        <v>1632</v>
      </c>
      <c r="AK507" t="s">
        <v>167</v>
      </c>
      <c r="AL507" t="s">
        <v>167</v>
      </c>
      <c r="AO507">
        <v>17.600000000000001</v>
      </c>
    </row>
    <row r="508" spans="1:41" x14ac:dyDescent="0.3">
      <c r="A508" t="s">
        <v>139</v>
      </c>
      <c r="B508" t="s">
        <v>1623</v>
      </c>
      <c r="C508" t="s">
        <v>1641</v>
      </c>
      <c r="D508">
        <v>2179</v>
      </c>
      <c r="E508">
        <v>4</v>
      </c>
      <c r="F508">
        <v>4</v>
      </c>
      <c r="G508">
        <v>45</v>
      </c>
      <c r="H508" t="s">
        <v>460</v>
      </c>
      <c r="I508">
        <v>1791</v>
      </c>
      <c r="J508">
        <v>4788</v>
      </c>
      <c r="K508">
        <v>1903</v>
      </c>
      <c r="L508" t="s">
        <v>833</v>
      </c>
      <c r="M508">
        <v>5</v>
      </c>
      <c r="N508">
        <v>14</v>
      </c>
      <c r="O508">
        <v>17.600000000000001</v>
      </c>
      <c r="P508" t="s">
        <v>1144</v>
      </c>
      <c r="Q508" t="s">
        <v>1625</v>
      </c>
      <c r="R508" s="6" t="s">
        <v>1181</v>
      </c>
      <c r="T508">
        <v>7</v>
      </c>
      <c r="U508" t="s">
        <v>167</v>
      </c>
      <c r="V508" t="s">
        <v>167</v>
      </c>
      <c r="W508" t="s">
        <v>148</v>
      </c>
      <c r="X508" t="s">
        <v>167</v>
      </c>
      <c r="Y508" t="s">
        <v>167</v>
      </c>
      <c r="AC508" t="s">
        <v>167</v>
      </c>
      <c r="AE508" t="s">
        <v>230</v>
      </c>
      <c r="AF508" t="s">
        <v>167</v>
      </c>
      <c r="AG508" t="s">
        <v>167</v>
      </c>
      <c r="AH508" t="s">
        <v>167</v>
      </c>
      <c r="AI508">
        <v>2</v>
      </c>
      <c r="AJ508" t="s">
        <v>1632</v>
      </c>
      <c r="AK508" t="s">
        <v>167</v>
      </c>
      <c r="AL508" t="s">
        <v>167</v>
      </c>
      <c r="AO508">
        <v>17.600000000000001</v>
      </c>
    </row>
    <row r="509" spans="1:41" x14ac:dyDescent="0.3">
      <c r="A509" t="s">
        <v>444</v>
      </c>
      <c r="B509" t="s">
        <v>1642</v>
      </c>
      <c r="C509" t="s">
        <v>1643</v>
      </c>
      <c r="D509">
        <v>2393</v>
      </c>
      <c r="E509">
        <v>4</v>
      </c>
      <c r="F509">
        <v>4</v>
      </c>
      <c r="G509">
        <v>55</v>
      </c>
      <c r="H509" t="s">
        <v>460</v>
      </c>
      <c r="I509">
        <v>1795</v>
      </c>
      <c r="J509">
        <v>4735</v>
      </c>
      <c r="K509">
        <v>1830</v>
      </c>
      <c r="L509" t="s">
        <v>423</v>
      </c>
      <c r="M509">
        <v>5</v>
      </c>
      <c r="N509">
        <v>12</v>
      </c>
      <c r="O509" s="1" t="s">
        <v>148</v>
      </c>
      <c r="P509" t="s">
        <v>1540</v>
      </c>
      <c r="Q509" t="s">
        <v>1644</v>
      </c>
      <c r="R509" s="6" t="s">
        <v>1645</v>
      </c>
      <c r="S509" t="s">
        <v>1647</v>
      </c>
      <c r="T509">
        <v>7</v>
      </c>
      <c r="U509" t="s">
        <v>167</v>
      </c>
      <c r="V509" t="s">
        <v>167</v>
      </c>
      <c r="W509">
        <v>5.4</v>
      </c>
      <c r="AC509" t="s">
        <v>167</v>
      </c>
      <c r="AD509" t="s">
        <v>1653</v>
      </c>
      <c r="AE509" t="s">
        <v>1654</v>
      </c>
      <c r="AF509" t="s">
        <v>167</v>
      </c>
      <c r="AG509" t="s">
        <v>167</v>
      </c>
      <c r="AI509">
        <v>3</v>
      </c>
      <c r="AL509" t="s">
        <v>167</v>
      </c>
      <c r="AO509" s="1" t="s">
        <v>148</v>
      </c>
    </row>
    <row r="510" spans="1:41" x14ac:dyDescent="0.3">
      <c r="A510" t="s">
        <v>444</v>
      </c>
      <c r="B510" t="s">
        <v>1642</v>
      </c>
      <c r="C510" t="s">
        <v>1655</v>
      </c>
      <c r="D510">
        <v>2393</v>
      </c>
      <c r="E510">
        <v>4</v>
      </c>
      <c r="F510">
        <v>4</v>
      </c>
      <c r="G510">
        <v>55</v>
      </c>
      <c r="H510" t="s">
        <v>460</v>
      </c>
      <c r="I510">
        <v>1795</v>
      </c>
      <c r="J510">
        <v>4735</v>
      </c>
      <c r="K510">
        <v>1830</v>
      </c>
      <c r="L510" t="s">
        <v>423</v>
      </c>
      <c r="M510">
        <v>5</v>
      </c>
      <c r="N510">
        <v>12</v>
      </c>
      <c r="O510" s="1" t="s">
        <v>148</v>
      </c>
      <c r="P510" t="s">
        <v>240</v>
      </c>
      <c r="Q510" t="s">
        <v>1656</v>
      </c>
      <c r="R510" s="6" t="s">
        <v>1645</v>
      </c>
      <c r="S510" t="s">
        <v>1647</v>
      </c>
      <c r="T510">
        <v>7</v>
      </c>
      <c r="U510" t="s">
        <v>167</v>
      </c>
      <c r="V510" t="s">
        <v>167</v>
      </c>
      <c r="W510">
        <v>5.4</v>
      </c>
      <c r="AC510" t="s">
        <v>167</v>
      </c>
      <c r="AD510" t="s">
        <v>1653</v>
      </c>
      <c r="AE510" t="s">
        <v>1654</v>
      </c>
      <c r="AF510" t="s">
        <v>167</v>
      </c>
      <c r="AG510" t="s">
        <v>167</v>
      </c>
      <c r="AI510">
        <v>3</v>
      </c>
      <c r="AK510" t="s">
        <v>167</v>
      </c>
      <c r="AL510" t="s">
        <v>167</v>
      </c>
      <c r="AO510" s="1" t="s">
        <v>148</v>
      </c>
    </row>
    <row r="511" spans="1:41" x14ac:dyDescent="0.3">
      <c r="A511" t="s">
        <v>444</v>
      </c>
      <c r="B511" t="s">
        <v>1642</v>
      </c>
      <c r="C511" t="s">
        <v>1657</v>
      </c>
      <c r="D511">
        <v>2393</v>
      </c>
      <c r="E511">
        <v>4</v>
      </c>
      <c r="F511">
        <v>4</v>
      </c>
      <c r="G511">
        <v>55</v>
      </c>
      <c r="H511" t="s">
        <v>460</v>
      </c>
      <c r="I511">
        <v>1795</v>
      </c>
      <c r="J511">
        <v>4735</v>
      </c>
      <c r="K511">
        <v>1830</v>
      </c>
      <c r="L511" t="s">
        <v>423</v>
      </c>
      <c r="M511">
        <v>5</v>
      </c>
      <c r="N511">
        <v>12</v>
      </c>
      <c r="O511" s="1" t="s">
        <v>148</v>
      </c>
      <c r="P511" t="s">
        <v>1540</v>
      </c>
      <c r="Q511" t="s">
        <v>1658</v>
      </c>
      <c r="R511" s="6" t="s">
        <v>1645</v>
      </c>
      <c r="S511" t="s">
        <v>1647</v>
      </c>
      <c r="T511">
        <v>8</v>
      </c>
      <c r="U511" t="s">
        <v>167</v>
      </c>
      <c r="V511" t="s">
        <v>167</v>
      </c>
      <c r="W511">
        <v>5.4</v>
      </c>
      <c r="AC511" t="s">
        <v>167</v>
      </c>
      <c r="AD511" t="s">
        <v>1659</v>
      </c>
      <c r="AE511" t="s">
        <v>1654</v>
      </c>
      <c r="AF511" t="s">
        <v>167</v>
      </c>
      <c r="AG511" t="s">
        <v>167</v>
      </c>
      <c r="AI511">
        <v>3</v>
      </c>
      <c r="AL511" t="s">
        <v>167</v>
      </c>
      <c r="AO511" s="1" t="s">
        <v>148</v>
      </c>
    </row>
    <row r="512" spans="1:41" x14ac:dyDescent="0.3">
      <c r="A512" t="s">
        <v>444</v>
      </c>
      <c r="B512" t="s">
        <v>1642</v>
      </c>
      <c r="C512" t="s">
        <v>1660</v>
      </c>
      <c r="D512">
        <v>2393</v>
      </c>
      <c r="E512">
        <v>4</v>
      </c>
      <c r="F512">
        <v>4</v>
      </c>
      <c r="G512">
        <v>55</v>
      </c>
      <c r="H512" t="s">
        <v>460</v>
      </c>
      <c r="I512">
        <v>1795</v>
      </c>
      <c r="J512">
        <v>4735</v>
      </c>
      <c r="K512">
        <v>1830</v>
      </c>
      <c r="L512" t="s">
        <v>423</v>
      </c>
      <c r="M512">
        <v>5</v>
      </c>
      <c r="N512">
        <v>12</v>
      </c>
      <c r="O512" s="1" t="s">
        <v>148</v>
      </c>
      <c r="P512" t="s">
        <v>1540</v>
      </c>
      <c r="Q512" t="s">
        <v>1661</v>
      </c>
      <c r="R512" s="6" t="s">
        <v>1645</v>
      </c>
      <c r="S512" t="s">
        <v>1647</v>
      </c>
      <c r="T512">
        <v>8</v>
      </c>
      <c r="U512" t="s">
        <v>167</v>
      </c>
      <c r="V512" t="s">
        <v>167</v>
      </c>
      <c r="W512">
        <v>5.4</v>
      </c>
      <c r="AC512" t="s">
        <v>167</v>
      </c>
      <c r="AD512" t="s">
        <v>1663</v>
      </c>
      <c r="AE512" t="s">
        <v>1654</v>
      </c>
      <c r="AF512" t="s">
        <v>167</v>
      </c>
      <c r="AG512" t="s">
        <v>167</v>
      </c>
      <c r="AI512">
        <v>3</v>
      </c>
      <c r="AK512" t="s">
        <v>167</v>
      </c>
      <c r="AL512" t="s">
        <v>167</v>
      </c>
      <c r="AO512" s="1" t="s">
        <v>148</v>
      </c>
    </row>
    <row r="513" spans="1:41" x14ac:dyDescent="0.3">
      <c r="A513" t="s">
        <v>444</v>
      </c>
      <c r="B513" t="s">
        <v>1642</v>
      </c>
      <c r="C513" t="s">
        <v>1664</v>
      </c>
      <c r="D513">
        <v>2393</v>
      </c>
      <c r="E513">
        <v>4</v>
      </c>
      <c r="F513">
        <v>4</v>
      </c>
      <c r="G513">
        <v>55</v>
      </c>
      <c r="H513" t="s">
        <v>460</v>
      </c>
      <c r="I513">
        <v>1795</v>
      </c>
      <c r="J513">
        <v>4735</v>
      </c>
      <c r="K513">
        <v>1830</v>
      </c>
      <c r="L513" t="s">
        <v>423</v>
      </c>
      <c r="M513">
        <v>5</v>
      </c>
      <c r="N513">
        <v>12</v>
      </c>
      <c r="O513" s="1" t="s">
        <v>148</v>
      </c>
      <c r="P513" t="s">
        <v>1595</v>
      </c>
      <c r="Q513" t="s">
        <v>1665</v>
      </c>
      <c r="R513" s="6" t="s">
        <v>1645</v>
      </c>
      <c r="S513" t="s">
        <v>1647</v>
      </c>
      <c r="T513">
        <v>7</v>
      </c>
      <c r="U513" t="s">
        <v>167</v>
      </c>
      <c r="V513" t="s">
        <v>167</v>
      </c>
      <c r="W513">
        <v>5.4</v>
      </c>
      <c r="X513" t="s">
        <v>167</v>
      </c>
      <c r="AC513" t="s">
        <v>167</v>
      </c>
      <c r="AD513" t="s">
        <v>1600</v>
      </c>
      <c r="AE513" t="s">
        <v>1666</v>
      </c>
      <c r="AF513" t="s">
        <v>167</v>
      </c>
      <c r="AG513" t="s">
        <v>167</v>
      </c>
      <c r="AI513">
        <v>7</v>
      </c>
      <c r="AK513" t="s">
        <v>167</v>
      </c>
      <c r="AL513" t="s">
        <v>167</v>
      </c>
      <c r="AM513" t="s">
        <v>167</v>
      </c>
      <c r="AN513" t="s">
        <v>167</v>
      </c>
      <c r="AO513" s="1" t="s">
        <v>148</v>
      </c>
    </row>
    <row r="514" spans="1:41" x14ac:dyDescent="0.3">
      <c r="A514" t="s">
        <v>444</v>
      </c>
      <c r="B514" t="s">
        <v>1642</v>
      </c>
      <c r="C514" t="s">
        <v>1667</v>
      </c>
      <c r="D514">
        <v>2694</v>
      </c>
      <c r="E514">
        <v>4</v>
      </c>
      <c r="F514">
        <v>4</v>
      </c>
      <c r="G514">
        <v>55</v>
      </c>
      <c r="H514" t="s">
        <v>146</v>
      </c>
      <c r="I514">
        <v>1795</v>
      </c>
      <c r="J514">
        <v>4735</v>
      </c>
      <c r="K514">
        <v>1830</v>
      </c>
      <c r="L514" t="s">
        <v>423</v>
      </c>
      <c r="M514">
        <v>5</v>
      </c>
      <c r="N514">
        <v>11.2</v>
      </c>
      <c r="O514" s="1" t="s">
        <v>148</v>
      </c>
      <c r="P514" t="s">
        <v>1668</v>
      </c>
      <c r="Q514" t="s">
        <v>1658</v>
      </c>
      <c r="R514" s="6" t="s">
        <v>1645</v>
      </c>
      <c r="S514" t="s">
        <v>1647</v>
      </c>
      <c r="T514">
        <v>8</v>
      </c>
      <c r="U514" t="s">
        <v>167</v>
      </c>
      <c r="V514" t="s">
        <v>167</v>
      </c>
      <c r="W514">
        <v>5.4</v>
      </c>
      <c r="X514" t="s">
        <v>167</v>
      </c>
      <c r="AC514" t="s">
        <v>167</v>
      </c>
      <c r="AD514" t="s">
        <v>1659</v>
      </c>
      <c r="AE514" t="s">
        <v>1671</v>
      </c>
      <c r="AF514" t="s">
        <v>167</v>
      </c>
      <c r="AG514" t="s">
        <v>167</v>
      </c>
      <c r="AI514">
        <v>7</v>
      </c>
      <c r="AL514" t="s">
        <v>167</v>
      </c>
      <c r="AO514" s="1" t="s">
        <v>148</v>
      </c>
    </row>
    <row r="515" spans="1:41" x14ac:dyDescent="0.3">
      <c r="A515" t="s">
        <v>444</v>
      </c>
      <c r="B515" t="s">
        <v>1642</v>
      </c>
      <c r="C515" t="s">
        <v>1672</v>
      </c>
      <c r="D515">
        <v>2694</v>
      </c>
      <c r="E515">
        <v>4</v>
      </c>
      <c r="F515">
        <v>4</v>
      </c>
      <c r="G515">
        <v>55</v>
      </c>
      <c r="H515" t="s">
        <v>146</v>
      </c>
      <c r="I515">
        <v>1795</v>
      </c>
      <c r="J515">
        <v>4735</v>
      </c>
      <c r="K515">
        <v>1830</v>
      </c>
      <c r="L515" t="s">
        <v>423</v>
      </c>
      <c r="M515">
        <v>5</v>
      </c>
      <c r="N515">
        <v>11.2</v>
      </c>
      <c r="O515" s="1" t="s">
        <v>148</v>
      </c>
      <c r="P515" t="s">
        <v>1668</v>
      </c>
      <c r="Q515" t="s">
        <v>1658</v>
      </c>
      <c r="R515" s="6" t="s">
        <v>1645</v>
      </c>
      <c r="S515" t="s">
        <v>1647</v>
      </c>
      <c r="T515">
        <v>7</v>
      </c>
      <c r="U515" t="s">
        <v>167</v>
      </c>
      <c r="V515" t="s">
        <v>167</v>
      </c>
      <c r="W515">
        <v>5.4</v>
      </c>
      <c r="X515" t="s">
        <v>167</v>
      </c>
      <c r="AC515" t="s">
        <v>167</v>
      </c>
      <c r="AD515" t="s">
        <v>1659</v>
      </c>
      <c r="AE515" t="s">
        <v>1675</v>
      </c>
      <c r="AF515" t="s">
        <v>167</v>
      </c>
      <c r="AG515" t="s">
        <v>167</v>
      </c>
      <c r="AI515">
        <v>7</v>
      </c>
      <c r="AL515" t="s">
        <v>167</v>
      </c>
      <c r="AO515" s="1" t="s">
        <v>148</v>
      </c>
    </row>
    <row r="516" spans="1:41" x14ac:dyDescent="0.3">
      <c r="A516" t="s">
        <v>444</v>
      </c>
      <c r="B516" t="s">
        <v>1642</v>
      </c>
      <c r="C516" t="s">
        <v>1676</v>
      </c>
      <c r="D516">
        <v>2393</v>
      </c>
      <c r="E516">
        <v>4</v>
      </c>
      <c r="F516">
        <v>4</v>
      </c>
      <c r="G516">
        <v>55</v>
      </c>
      <c r="H516" t="s">
        <v>146</v>
      </c>
      <c r="I516">
        <v>1795</v>
      </c>
      <c r="J516">
        <v>4735</v>
      </c>
      <c r="K516">
        <v>1830</v>
      </c>
      <c r="L516" t="s">
        <v>423</v>
      </c>
      <c r="M516">
        <v>5</v>
      </c>
      <c r="N516">
        <v>11.2</v>
      </c>
      <c r="O516" s="1" t="s">
        <v>148</v>
      </c>
      <c r="P516" t="s">
        <v>1677</v>
      </c>
      <c r="Q516" t="s">
        <v>1665</v>
      </c>
      <c r="R516" s="6" t="s">
        <v>1645</v>
      </c>
      <c r="S516" t="s">
        <v>1647</v>
      </c>
      <c r="T516">
        <v>7</v>
      </c>
      <c r="U516" t="s">
        <v>167</v>
      </c>
      <c r="V516" t="s">
        <v>167</v>
      </c>
      <c r="W516">
        <v>5.4</v>
      </c>
      <c r="X516" t="s">
        <v>167</v>
      </c>
      <c r="AC516" t="s">
        <v>167</v>
      </c>
      <c r="AD516" t="s">
        <v>1600</v>
      </c>
      <c r="AE516" t="s">
        <v>1666</v>
      </c>
      <c r="AF516" t="s">
        <v>167</v>
      </c>
      <c r="AG516" t="s">
        <v>167</v>
      </c>
      <c r="AI516">
        <v>7</v>
      </c>
      <c r="AK516" t="s">
        <v>167</v>
      </c>
      <c r="AL516" t="s">
        <v>167</v>
      </c>
      <c r="AM516" t="s">
        <v>167</v>
      </c>
      <c r="AN516" t="s">
        <v>167</v>
      </c>
      <c r="AO516" s="1" t="s">
        <v>148</v>
      </c>
    </row>
    <row r="517" spans="1:41" x14ac:dyDescent="0.3">
      <c r="A517" t="s">
        <v>444</v>
      </c>
      <c r="B517" t="s">
        <v>1642</v>
      </c>
      <c r="C517" t="s">
        <v>1680</v>
      </c>
      <c r="D517">
        <v>2393</v>
      </c>
      <c r="E517">
        <v>4</v>
      </c>
      <c r="F517">
        <v>4</v>
      </c>
      <c r="G517">
        <v>55</v>
      </c>
      <c r="H517" t="s">
        <v>146</v>
      </c>
      <c r="I517">
        <v>1795</v>
      </c>
      <c r="J517">
        <v>4735</v>
      </c>
      <c r="K517">
        <v>1830</v>
      </c>
      <c r="L517" t="s">
        <v>423</v>
      </c>
      <c r="M517">
        <v>5</v>
      </c>
      <c r="N517">
        <v>11.2</v>
      </c>
      <c r="O517" s="1" t="s">
        <v>148</v>
      </c>
      <c r="P517" t="s">
        <v>1681</v>
      </c>
      <c r="Q517" t="s">
        <v>1656</v>
      </c>
      <c r="R517" s="6" t="s">
        <v>1645</v>
      </c>
      <c r="S517" t="s">
        <v>1647</v>
      </c>
      <c r="T517">
        <v>7</v>
      </c>
      <c r="U517" t="s">
        <v>167</v>
      </c>
      <c r="V517" t="s">
        <v>167</v>
      </c>
      <c r="W517">
        <v>5.4</v>
      </c>
      <c r="AC517" t="s">
        <v>167</v>
      </c>
      <c r="AD517" t="s">
        <v>1653</v>
      </c>
      <c r="AE517" t="s">
        <v>1654</v>
      </c>
      <c r="AF517" t="s">
        <v>167</v>
      </c>
      <c r="AG517" t="s">
        <v>167</v>
      </c>
      <c r="AI517">
        <v>3</v>
      </c>
      <c r="AK517" t="s">
        <v>167</v>
      </c>
      <c r="AL517" t="s">
        <v>167</v>
      </c>
      <c r="AO517" s="1" t="s">
        <v>148</v>
      </c>
    </row>
    <row r="518" spans="1:41" x14ac:dyDescent="0.3">
      <c r="A518" t="s">
        <v>444</v>
      </c>
      <c r="B518" t="s">
        <v>1642</v>
      </c>
      <c r="C518" t="s">
        <v>1682</v>
      </c>
      <c r="D518">
        <v>2755</v>
      </c>
      <c r="E518">
        <v>4</v>
      </c>
      <c r="F518">
        <v>4</v>
      </c>
      <c r="G518">
        <v>55</v>
      </c>
      <c r="H518" t="s">
        <v>146</v>
      </c>
      <c r="I518">
        <v>1795</v>
      </c>
      <c r="J518">
        <v>4735</v>
      </c>
      <c r="K518">
        <v>1830</v>
      </c>
      <c r="L518" t="s">
        <v>423</v>
      </c>
      <c r="M518">
        <v>5</v>
      </c>
      <c r="N518">
        <v>11.2</v>
      </c>
      <c r="O518" s="1" t="s">
        <v>148</v>
      </c>
      <c r="P518" t="s">
        <v>1681</v>
      </c>
      <c r="Q518" t="s">
        <v>1658</v>
      </c>
      <c r="R518" s="6" t="s">
        <v>1645</v>
      </c>
      <c r="S518" t="s">
        <v>1647</v>
      </c>
      <c r="T518">
        <v>7</v>
      </c>
      <c r="U518" t="s">
        <v>167</v>
      </c>
      <c r="V518" t="s">
        <v>167</v>
      </c>
      <c r="W518">
        <v>5.4</v>
      </c>
      <c r="X518" t="s">
        <v>167</v>
      </c>
      <c r="AC518" t="s">
        <v>167</v>
      </c>
      <c r="AD518" t="s">
        <v>1659</v>
      </c>
      <c r="AE518" t="s">
        <v>1685</v>
      </c>
      <c r="AF518" t="s">
        <v>167</v>
      </c>
      <c r="AG518" t="s">
        <v>167</v>
      </c>
      <c r="AI518">
        <v>7</v>
      </c>
      <c r="AL518" t="s">
        <v>167</v>
      </c>
      <c r="AO518" s="1" t="s">
        <v>148</v>
      </c>
    </row>
    <row r="519" spans="1:41" x14ac:dyDescent="0.3">
      <c r="A519" t="s">
        <v>444</v>
      </c>
      <c r="B519" t="s">
        <v>1642</v>
      </c>
      <c r="C519" t="s">
        <v>1686</v>
      </c>
      <c r="D519">
        <v>2755</v>
      </c>
      <c r="E519">
        <v>4</v>
      </c>
      <c r="F519">
        <v>4</v>
      </c>
      <c r="G519">
        <v>55</v>
      </c>
      <c r="H519" t="s">
        <v>146</v>
      </c>
      <c r="I519">
        <v>1795</v>
      </c>
      <c r="J519">
        <v>4735</v>
      </c>
      <c r="K519">
        <v>1830</v>
      </c>
      <c r="L519" t="s">
        <v>423</v>
      </c>
      <c r="M519">
        <v>5</v>
      </c>
      <c r="N519">
        <v>11.2</v>
      </c>
      <c r="O519" s="1" t="s">
        <v>148</v>
      </c>
      <c r="P519" t="s">
        <v>1681</v>
      </c>
      <c r="Q519" t="s">
        <v>1658</v>
      </c>
      <c r="R519" s="6" t="s">
        <v>1645</v>
      </c>
      <c r="S519" t="s">
        <v>1647</v>
      </c>
      <c r="T519">
        <v>8</v>
      </c>
      <c r="U519" t="s">
        <v>167</v>
      </c>
      <c r="V519" t="s">
        <v>167</v>
      </c>
      <c r="W519">
        <v>5.4</v>
      </c>
      <c r="X519" t="s">
        <v>167</v>
      </c>
      <c r="AC519" t="s">
        <v>167</v>
      </c>
      <c r="AD519" t="s">
        <v>1659</v>
      </c>
      <c r="AE519" t="s">
        <v>1666</v>
      </c>
      <c r="AF519" t="s">
        <v>167</v>
      </c>
      <c r="AG519" t="s">
        <v>167</v>
      </c>
      <c r="AI519">
        <v>7</v>
      </c>
      <c r="AL519" t="s">
        <v>167</v>
      </c>
      <c r="AO519" s="1" t="s">
        <v>148</v>
      </c>
    </row>
    <row r="520" spans="1:41" x14ac:dyDescent="0.3">
      <c r="A520" t="s">
        <v>444</v>
      </c>
      <c r="B520" t="s">
        <v>1642</v>
      </c>
      <c r="C520" t="s">
        <v>1687</v>
      </c>
      <c r="D520">
        <v>2393</v>
      </c>
      <c r="E520">
        <v>4</v>
      </c>
      <c r="F520">
        <v>4</v>
      </c>
      <c r="G520">
        <v>55</v>
      </c>
      <c r="H520" t="s">
        <v>460</v>
      </c>
      <c r="I520">
        <v>1795</v>
      </c>
      <c r="J520">
        <v>4735</v>
      </c>
      <c r="K520">
        <v>1830</v>
      </c>
      <c r="L520" t="s">
        <v>423</v>
      </c>
      <c r="M520">
        <v>5</v>
      </c>
      <c r="N520">
        <v>12</v>
      </c>
      <c r="O520" s="1" t="s">
        <v>148</v>
      </c>
      <c r="P520" t="s">
        <v>240</v>
      </c>
      <c r="Q520" t="s">
        <v>1688</v>
      </c>
      <c r="R520" s="6" t="s">
        <v>1645</v>
      </c>
      <c r="S520" t="s">
        <v>1647</v>
      </c>
      <c r="T520">
        <v>7</v>
      </c>
      <c r="U520" t="s">
        <v>167</v>
      </c>
      <c r="V520" t="s">
        <v>167</v>
      </c>
      <c r="W520">
        <v>5.4</v>
      </c>
      <c r="AC520" t="s">
        <v>167</v>
      </c>
      <c r="AD520" t="s">
        <v>1653</v>
      </c>
      <c r="AE520" t="s">
        <v>1654</v>
      </c>
      <c r="AF520" t="s">
        <v>167</v>
      </c>
      <c r="AG520" t="s">
        <v>167</v>
      </c>
      <c r="AI520">
        <v>3</v>
      </c>
      <c r="AK520" t="s">
        <v>167</v>
      </c>
      <c r="AL520" t="s">
        <v>167</v>
      </c>
      <c r="AO520" s="1" t="s">
        <v>148</v>
      </c>
    </row>
    <row r="521" spans="1:41" x14ac:dyDescent="0.3">
      <c r="A521" t="s">
        <v>444</v>
      </c>
      <c r="B521" t="s">
        <v>1642</v>
      </c>
      <c r="C521" t="s">
        <v>1689</v>
      </c>
      <c r="D521">
        <v>2393</v>
      </c>
      <c r="E521">
        <v>4</v>
      </c>
      <c r="F521">
        <v>4</v>
      </c>
      <c r="G521">
        <v>55</v>
      </c>
      <c r="H521" t="s">
        <v>146</v>
      </c>
      <c r="I521">
        <v>1795</v>
      </c>
      <c r="J521">
        <v>4735</v>
      </c>
      <c r="K521">
        <v>1830</v>
      </c>
      <c r="L521" t="s">
        <v>423</v>
      </c>
      <c r="M521">
        <v>5</v>
      </c>
      <c r="N521">
        <v>11.2</v>
      </c>
      <c r="O521" s="1" t="s">
        <v>148</v>
      </c>
      <c r="P521" t="s">
        <v>1681</v>
      </c>
      <c r="Q521" t="s">
        <v>1656</v>
      </c>
      <c r="R521" s="6" t="s">
        <v>1645</v>
      </c>
      <c r="S521" t="s">
        <v>1647</v>
      </c>
      <c r="T521">
        <v>7</v>
      </c>
      <c r="U521" t="s">
        <v>167</v>
      </c>
      <c r="V521" t="s">
        <v>167</v>
      </c>
      <c r="W521">
        <v>5.4</v>
      </c>
      <c r="Y521" t="s">
        <v>167</v>
      </c>
      <c r="AC521" t="s">
        <v>167</v>
      </c>
      <c r="AD521" t="s">
        <v>1653</v>
      </c>
      <c r="AE521" t="s">
        <v>1654</v>
      </c>
      <c r="AF521" t="s">
        <v>167</v>
      </c>
      <c r="AG521" t="s">
        <v>167</v>
      </c>
      <c r="AH521" t="s">
        <v>167</v>
      </c>
      <c r="AI521">
        <v>3</v>
      </c>
      <c r="AK521" t="s">
        <v>167</v>
      </c>
      <c r="AL521" t="s">
        <v>167</v>
      </c>
      <c r="AO521" s="1" t="s">
        <v>148</v>
      </c>
    </row>
    <row r="522" spans="1:41" x14ac:dyDescent="0.3">
      <c r="A522" t="s">
        <v>444</v>
      </c>
      <c r="B522" t="s">
        <v>1642</v>
      </c>
      <c r="C522" t="s">
        <v>1690</v>
      </c>
      <c r="D522">
        <v>2694</v>
      </c>
      <c r="E522">
        <v>4</v>
      </c>
      <c r="F522">
        <v>4</v>
      </c>
      <c r="G522">
        <v>55</v>
      </c>
      <c r="H522" t="s">
        <v>146</v>
      </c>
      <c r="I522">
        <v>1795</v>
      </c>
      <c r="J522">
        <v>4735</v>
      </c>
      <c r="K522">
        <v>1830</v>
      </c>
      <c r="L522" t="s">
        <v>423</v>
      </c>
      <c r="M522">
        <v>5</v>
      </c>
      <c r="N522">
        <v>11.2</v>
      </c>
      <c r="O522" s="1" t="s">
        <v>148</v>
      </c>
      <c r="P522" t="s">
        <v>1677</v>
      </c>
      <c r="Q522" t="s">
        <v>1665</v>
      </c>
      <c r="R522" s="6" t="s">
        <v>1645</v>
      </c>
      <c r="S522" t="s">
        <v>1647</v>
      </c>
      <c r="T522">
        <v>7</v>
      </c>
      <c r="U522" t="s">
        <v>167</v>
      </c>
      <c r="V522" t="s">
        <v>167</v>
      </c>
      <c r="W522">
        <v>5.4</v>
      </c>
      <c r="X522" t="s">
        <v>167</v>
      </c>
      <c r="Y522" t="s">
        <v>167</v>
      </c>
      <c r="AC522" t="s">
        <v>167</v>
      </c>
      <c r="AD522" t="s">
        <v>1600</v>
      </c>
      <c r="AE522" t="s">
        <v>1691</v>
      </c>
      <c r="AF522" t="s">
        <v>167</v>
      </c>
      <c r="AG522" t="s">
        <v>167</v>
      </c>
      <c r="AH522" t="s">
        <v>167</v>
      </c>
      <c r="AI522">
        <v>7</v>
      </c>
      <c r="AK522" t="s">
        <v>167</v>
      </c>
      <c r="AL522" t="s">
        <v>167</v>
      </c>
      <c r="AM522" t="s">
        <v>167</v>
      </c>
      <c r="AO522" s="1" t="s">
        <v>148</v>
      </c>
    </row>
    <row r="523" spans="1:41" x14ac:dyDescent="0.3">
      <c r="A523" t="s">
        <v>444</v>
      </c>
      <c r="B523" t="s">
        <v>1642</v>
      </c>
      <c r="C523" t="s">
        <v>1692</v>
      </c>
      <c r="D523">
        <v>2393</v>
      </c>
      <c r="E523">
        <v>4</v>
      </c>
      <c r="F523">
        <v>4</v>
      </c>
      <c r="G523">
        <v>55</v>
      </c>
      <c r="H523" t="s">
        <v>460</v>
      </c>
      <c r="I523">
        <v>1795</v>
      </c>
      <c r="J523">
        <v>4735</v>
      </c>
      <c r="K523">
        <v>1830</v>
      </c>
      <c r="L523" t="s">
        <v>423</v>
      </c>
      <c r="M523">
        <v>5</v>
      </c>
      <c r="N523">
        <v>12</v>
      </c>
      <c r="O523" s="1" t="s">
        <v>148</v>
      </c>
      <c r="P523" t="s">
        <v>1540</v>
      </c>
      <c r="Q523" t="s">
        <v>1644</v>
      </c>
      <c r="R523" s="6" t="s">
        <v>1645</v>
      </c>
      <c r="S523" t="s">
        <v>1647</v>
      </c>
      <c r="T523">
        <v>7</v>
      </c>
      <c r="U523" t="s">
        <v>167</v>
      </c>
      <c r="V523" t="s">
        <v>167</v>
      </c>
      <c r="W523">
        <v>5.4</v>
      </c>
      <c r="AC523" t="s">
        <v>167</v>
      </c>
      <c r="AD523" t="s">
        <v>1653</v>
      </c>
      <c r="AE523" t="s">
        <v>1654</v>
      </c>
      <c r="AF523" t="s">
        <v>167</v>
      </c>
      <c r="AG523" t="s">
        <v>167</v>
      </c>
      <c r="AI523">
        <v>3</v>
      </c>
      <c r="AL523" t="s">
        <v>167</v>
      </c>
      <c r="AO523" s="1" t="s">
        <v>148</v>
      </c>
    </row>
    <row r="524" spans="1:41" x14ac:dyDescent="0.3">
      <c r="A524" t="s">
        <v>444</v>
      </c>
      <c r="B524" t="s">
        <v>1642</v>
      </c>
      <c r="C524" t="s">
        <v>1693</v>
      </c>
      <c r="D524">
        <v>2393</v>
      </c>
      <c r="E524">
        <v>4</v>
      </c>
      <c r="F524">
        <v>4</v>
      </c>
      <c r="G524">
        <v>55</v>
      </c>
      <c r="H524" t="s">
        <v>460</v>
      </c>
      <c r="I524">
        <v>1795</v>
      </c>
      <c r="J524">
        <v>4735</v>
      </c>
      <c r="K524">
        <v>1830</v>
      </c>
      <c r="L524" t="s">
        <v>423</v>
      </c>
      <c r="M524">
        <v>5</v>
      </c>
      <c r="N524">
        <v>12</v>
      </c>
      <c r="O524" s="1" t="s">
        <v>148</v>
      </c>
      <c r="P524" t="s">
        <v>1595</v>
      </c>
      <c r="Q524" t="s">
        <v>1658</v>
      </c>
      <c r="R524" s="6" t="s">
        <v>1645</v>
      </c>
      <c r="S524" t="s">
        <v>1647</v>
      </c>
      <c r="T524">
        <v>8</v>
      </c>
      <c r="U524" t="s">
        <v>167</v>
      </c>
      <c r="V524" t="s">
        <v>167</v>
      </c>
      <c r="W524">
        <v>5.4</v>
      </c>
      <c r="AC524" t="s">
        <v>167</v>
      </c>
      <c r="AD524" t="s">
        <v>1659</v>
      </c>
      <c r="AE524" t="s">
        <v>1654</v>
      </c>
      <c r="AF524" t="s">
        <v>167</v>
      </c>
      <c r="AG524" t="s">
        <v>167</v>
      </c>
      <c r="AI524">
        <v>3</v>
      </c>
      <c r="AL524" t="s">
        <v>167</v>
      </c>
      <c r="AO524" s="1" t="s">
        <v>148</v>
      </c>
    </row>
    <row r="525" spans="1:41" x14ac:dyDescent="0.3">
      <c r="A525" t="s">
        <v>444</v>
      </c>
      <c r="B525" t="s">
        <v>1694</v>
      </c>
      <c r="C525" t="s">
        <v>1695</v>
      </c>
      <c r="D525">
        <v>1798</v>
      </c>
      <c r="E525">
        <v>4</v>
      </c>
      <c r="F525">
        <v>4</v>
      </c>
      <c r="G525">
        <v>55</v>
      </c>
      <c r="H525" t="s">
        <v>146</v>
      </c>
      <c r="I525">
        <v>1475</v>
      </c>
      <c r="J525">
        <v>4620</v>
      </c>
      <c r="K525">
        <v>1775</v>
      </c>
      <c r="L525" t="s">
        <v>509</v>
      </c>
      <c r="M525">
        <v>4</v>
      </c>
      <c r="N525">
        <v>9.5</v>
      </c>
      <c r="O525" s="1" t="s">
        <v>148</v>
      </c>
      <c r="P525" t="s">
        <v>1696</v>
      </c>
      <c r="Q525" t="s">
        <v>1298</v>
      </c>
      <c r="R525" s="6" t="s">
        <v>1146</v>
      </c>
      <c r="S525" t="s">
        <v>1110</v>
      </c>
      <c r="T525">
        <v>5</v>
      </c>
      <c r="U525" t="s">
        <v>167</v>
      </c>
      <c r="V525" t="s">
        <v>167</v>
      </c>
      <c r="W525">
        <v>5.4</v>
      </c>
      <c r="AC525" t="s">
        <v>167</v>
      </c>
      <c r="AD525" t="s">
        <v>1303</v>
      </c>
      <c r="AE525" t="s">
        <v>1654</v>
      </c>
      <c r="AF525" t="s">
        <v>167</v>
      </c>
      <c r="AG525" t="s">
        <v>167</v>
      </c>
      <c r="AI525">
        <v>3</v>
      </c>
      <c r="AJ525" t="s">
        <v>1700</v>
      </c>
      <c r="AL525" t="s">
        <v>167</v>
      </c>
      <c r="AO525" s="1" t="s">
        <v>148</v>
      </c>
    </row>
    <row r="526" spans="1:41" x14ac:dyDescent="0.3">
      <c r="A526" t="s">
        <v>444</v>
      </c>
      <c r="B526" t="s">
        <v>1694</v>
      </c>
      <c r="C526" t="s">
        <v>1701</v>
      </c>
      <c r="D526">
        <v>1798</v>
      </c>
      <c r="E526">
        <v>4</v>
      </c>
      <c r="F526">
        <v>4</v>
      </c>
      <c r="G526">
        <v>55</v>
      </c>
      <c r="H526" t="s">
        <v>146</v>
      </c>
      <c r="I526">
        <v>1475</v>
      </c>
      <c r="J526">
        <v>4620</v>
      </c>
      <c r="K526">
        <v>1775</v>
      </c>
      <c r="L526" t="s">
        <v>509</v>
      </c>
      <c r="M526">
        <v>4</v>
      </c>
      <c r="N526">
        <v>9.5</v>
      </c>
      <c r="O526" s="1" t="s">
        <v>148</v>
      </c>
      <c r="P526" t="s">
        <v>1696</v>
      </c>
      <c r="Q526" t="s">
        <v>1702</v>
      </c>
      <c r="R526" s="6" t="s">
        <v>1146</v>
      </c>
      <c r="S526" t="s">
        <v>1110</v>
      </c>
      <c r="T526">
        <v>5</v>
      </c>
      <c r="U526" t="s">
        <v>167</v>
      </c>
      <c r="V526" t="s">
        <v>167</v>
      </c>
      <c r="W526">
        <v>5.4</v>
      </c>
      <c r="X526" t="s">
        <v>167</v>
      </c>
      <c r="Y526" t="s">
        <v>167</v>
      </c>
      <c r="AC526" t="s">
        <v>167</v>
      </c>
      <c r="AD526" t="s">
        <v>1277</v>
      </c>
      <c r="AE526" t="s">
        <v>1654</v>
      </c>
      <c r="AF526" t="s">
        <v>167</v>
      </c>
      <c r="AG526" t="s">
        <v>167</v>
      </c>
      <c r="AH526" t="s">
        <v>167</v>
      </c>
      <c r="AI526">
        <v>3</v>
      </c>
      <c r="AJ526" t="s">
        <v>1700</v>
      </c>
      <c r="AL526" t="s">
        <v>167</v>
      </c>
      <c r="AO526" s="1" t="s">
        <v>148</v>
      </c>
    </row>
    <row r="527" spans="1:41" x14ac:dyDescent="0.3">
      <c r="A527" t="s">
        <v>444</v>
      </c>
      <c r="B527" t="s">
        <v>1694</v>
      </c>
      <c r="C527" t="s">
        <v>1703</v>
      </c>
      <c r="D527">
        <v>1798</v>
      </c>
      <c r="E527">
        <v>4</v>
      </c>
      <c r="F527">
        <v>4</v>
      </c>
      <c r="G527">
        <v>55</v>
      </c>
      <c r="H527" t="s">
        <v>146</v>
      </c>
      <c r="I527">
        <v>1475</v>
      </c>
      <c r="J527">
        <v>4620</v>
      </c>
      <c r="K527">
        <v>1775</v>
      </c>
      <c r="L527" t="s">
        <v>509</v>
      </c>
      <c r="M527">
        <v>4</v>
      </c>
      <c r="N527">
        <v>9.5</v>
      </c>
      <c r="O527" s="1" t="s">
        <v>148</v>
      </c>
      <c r="P527" t="s">
        <v>1696</v>
      </c>
      <c r="Q527" t="s">
        <v>1704</v>
      </c>
      <c r="R527" s="6" t="s">
        <v>1146</v>
      </c>
      <c r="S527" t="s">
        <v>1705</v>
      </c>
      <c r="T527">
        <v>5</v>
      </c>
      <c r="U527" t="s">
        <v>167</v>
      </c>
      <c r="V527" t="s">
        <v>167</v>
      </c>
      <c r="W527">
        <v>5.4</v>
      </c>
      <c r="X527" t="s">
        <v>167</v>
      </c>
      <c r="AC527" t="s">
        <v>167</v>
      </c>
      <c r="AD527" t="s">
        <v>1707</v>
      </c>
      <c r="AE527" t="s">
        <v>1708</v>
      </c>
      <c r="AF527" t="s">
        <v>167</v>
      </c>
      <c r="AG527" t="s">
        <v>167</v>
      </c>
      <c r="AI527">
        <v>7</v>
      </c>
      <c r="AL527" t="s">
        <v>167</v>
      </c>
      <c r="AO527" s="1" t="s">
        <v>148</v>
      </c>
    </row>
    <row r="528" spans="1:41" x14ac:dyDescent="0.3">
      <c r="A528" t="s">
        <v>444</v>
      </c>
      <c r="B528" t="s">
        <v>1694</v>
      </c>
      <c r="C528" t="s">
        <v>1709</v>
      </c>
      <c r="D528">
        <v>1364</v>
      </c>
      <c r="E528">
        <v>4</v>
      </c>
      <c r="F528">
        <v>4</v>
      </c>
      <c r="G528">
        <v>43</v>
      </c>
      <c r="H528" t="s">
        <v>460</v>
      </c>
      <c r="I528">
        <v>1475</v>
      </c>
      <c r="J528">
        <v>4620</v>
      </c>
      <c r="K528">
        <v>1775</v>
      </c>
      <c r="L528" t="s">
        <v>509</v>
      </c>
      <c r="M528">
        <v>4</v>
      </c>
      <c r="N528">
        <v>18.2</v>
      </c>
      <c r="O528">
        <v>21</v>
      </c>
      <c r="P528" t="s">
        <v>1710</v>
      </c>
      <c r="Q528" t="s">
        <v>1711</v>
      </c>
      <c r="R528" s="6" t="s">
        <v>1146</v>
      </c>
      <c r="S528" t="s">
        <v>1110</v>
      </c>
      <c r="T528">
        <v>5</v>
      </c>
      <c r="U528" t="s">
        <v>167</v>
      </c>
      <c r="V528" t="s">
        <v>167</v>
      </c>
      <c r="W528">
        <v>5.4</v>
      </c>
      <c r="AC528" t="s">
        <v>167</v>
      </c>
      <c r="AD528" t="s">
        <v>1716</v>
      </c>
      <c r="AE528" t="s">
        <v>1717</v>
      </c>
      <c r="AF528" t="s">
        <v>167</v>
      </c>
      <c r="AG528" t="s">
        <v>167</v>
      </c>
      <c r="AI528">
        <v>3</v>
      </c>
      <c r="AL528" t="s">
        <v>167</v>
      </c>
      <c r="AN528" t="s">
        <v>167</v>
      </c>
      <c r="AO528">
        <v>21</v>
      </c>
    </row>
    <row r="529" spans="1:41" x14ac:dyDescent="0.3">
      <c r="A529" t="s">
        <v>444</v>
      </c>
      <c r="B529" t="s">
        <v>1694</v>
      </c>
      <c r="C529" t="s">
        <v>1718</v>
      </c>
      <c r="D529">
        <v>1364</v>
      </c>
      <c r="E529">
        <v>4</v>
      </c>
      <c r="F529">
        <v>4</v>
      </c>
      <c r="G529">
        <v>43</v>
      </c>
      <c r="H529" t="s">
        <v>460</v>
      </c>
      <c r="I529">
        <v>1475</v>
      </c>
      <c r="J529">
        <v>4620</v>
      </c>
      <c r="K529">
        <v>1775</v>
      </c>
      <c r="L529" t="s">
        <v>509</v>
      </c>
      <c r="M529">
        <v>4</v>
      </c>
      <c r="N529">
        <v>18.399999999999999</v>
      </c>
      <c r="O529">
        <v>21</v>
      </c>
      <c r="P529" t="s">
        <v>1710</v>
      </c>
      <c r="Q529" t="s">
        <v>1719</v>
      </c>
      <c r="R529" s="6" t="s">
        <v>1146</v>
      </c>
      <c r="S529" t="s">
        <v>1110</v>
      </c>
      <c r="T529">
        <v>5</v>
      </c>
      <c r="U529" t="s">
        <v>167</v>
      </c>
      <c r="V529" t="s">
        <v>167</v>
      </c>
      <c r="W529">
        <v>5.4</v>
      </c>
      <c r="AC529" t="s">
        <v>167</v>
      </c>
      <c r="AD529" t="s">
        <v>1716</v>
      </c>
      <c r="AE529" t="s">
        <v>1654</v>
      </c>
      <c r="AF529" t="s">
        <v>167</v>
      </c>
      <c r="AG529" t="s">
        <v>167</v>
      </c>
      <c r="AI529">
        <v>3</v>
      </c>
      <c r="AL529" t="s">
        <v>167</v>
      </c>
      <c r="AO529">
        <v>21</v>
      </c>
    </row>
    <row r="530" spans="1:41" x14ac:dyDescent="0.3">
      <c r="A530" t="s">
        <v>444</v>
      </c>
      <c r="B530" t="s">
        <v>1694</v>
      </c>
      <c r="C530" t="s">
        <v>1720</v>
      </c>
      <c r="D530">
        <v>1798</v>
      </c>
      <c r="E530">
        <v>4</v>
      </c>
      <c r="F530">
        <v>4</v>
      </c>
      <c r="G530">
        <v>55</v>
      </c>
      <c r="H530" t="s">
        <v>146</v>
      </c>
      <c r="I530">
        <v>1475</v>
      </c>
      <c r="J530">
        <v>4620</v>
      </c>
      <c r="K530">
        <v>1775</v>
      </c>
      <c r="L530" t="s">
        <v>509</v>
      </c>
      <c r="M530">
        <v>4</v>
      </c>
      <c r="N530">
        <v>9.5</v>
      </c>
      <c r="O530" s="1" t="s">
        <v>148</v>
      </c>
      <c r="P530" t="s">
        <v>1696</v>
      </c>
      <c r="Q530" t="s">
        <v>1721</v>
      </c>
      <c r="R530" s="6" t="s">
        <v>1146</v>
      </c>
      <c r="S530" t="s">
        <v>1705</v>
      </c>
      <c r="T530">
        <v>5</v>
      </c>
      <c r="U530" t="s">
        <v>167</v>
      </c>
      <c r="V530" t="s">
        <v>167</v>
      </c>
      <c r="W530">
        <v>5.4</v>
      </c>
      <c r="X530" t="s">
        <v>167</v>
      </c>
      <c r="AC530" t="s">
        <v>167</v>
      </c>
      <c r="AD530" t="s">
        <v>1579</v>
      </c>
      <c r="AE530" t="s">
        <v>1708</v>
      </c>
      <c r="AF530" t="s">
        <v>167</v>
      </c>
      <c r="AG530" t="s">
        <v>167</v>
      </c>
      <c r="AI530">
        <v>7</v>
      </c>
      <c r="AL530" t="s">
        <v>167</v>
      </c>
      <c r="AN530" t="s">
        <v>167</v>
      </c>
      <c r="AO530" s="1" t="s">
        <v>148</v>
      </c>
    </row>
    <row r="531" spans="1:41" x14ac:dyDescent="0.3">
      <c r="A531" t="s">
        <v>865</v>
      </c>
      <c r="B531" t="s">
        <v>1722</v>
      </c>
      <c r="C531" t="s">
        <v>1723</v>
      </c>
      <c r="D531">
        <v>1798</v>
      </c>
      <c r="E531">
        <v>4</v>
      </c>
      <c r="F531">
        <v>4</v>
      </c>
      <c r="G531">
        <v>66</v>
      </c>
      <c r="H531" t="s">
        <v>146</v>
      </c>
      <c r="I531">
        <v>1483</v>
      </c>
      <c r="J531">
        <v>4861</v>
      </c>
      <c r="K531">
        <v>1864</v>
      </c>
      <c r="L531" t="s">
        <v>509</v>
      </c>
      <c r="M531">
        <v>4</v>
      </c>
      <c r="N531">
        <v>10.6</v>
      </c>
      <c r="O531">
        <v>14.12</v>
      </c>
      <c r="P531" t="s">
        <v>1724</v>
      </c>
      <c r="Q531" t="s">
        <v>1725</v>
      </c>
      <c r="R531" s="6" t="s">
        <v>869</v>
      </c>
      <c r="T531">
        <v>5</v>
      </c>
      <c r="U531" t="s">
        <v>167</v>
      </c>
      <c r="V531" t="s">
        <v>167</v>
      </c>
      <c r="W531">
        <v>11.1</v>
      </c>
      <c r="X531" t="s">
        <v>167</v>
      </c>
      <c r="Y531" t="s">
        <v>167</v>
      </c>
      <c r="AC531" t="s">
        <v>167</v>
      </c>
      <c r="AD531" t="s">
        <v>966</v>
      </c>
      <c r="AE531" t="s">
        <v>1609</v>
      </c>
      <c r="AF531" t="s">
        <v>167</v>
      </c>
      <c r="AG531" t="s">
        <v>167</v>
      </c>
      <c r="AH531" t="s">
        <v>167</v>
      </c>
      <c r="AI531">
        <v>8</v>
      </c>
      <c r="AK531" t="s">
        <v>167</v>
      </c>
      <c r="AL531" t="s">
        <v>167</v>
      </c>
      <c r="AM531" t="s">
        <v>167</v>
      </c>
      <c r="AN531" t="s">
        <v>167</v>
      </c>
      <c r="AO531">
        <v>14.12</v>
      </c>
    </row>
    <row r="532" spans="1:41" x14ac:dyDescent="0.3">
      <c r="A532" t="s">
        <v>865</v>
      </c>
      <c r="B532" t="s">
        <v>1722</v>
      </c>
      <c r="C532" t="s">
        <v>1727</v>
      </c>
      <c r="D532">
        <v>1798</v>
      </c>
      <c r="E532">
        <v>4</v>
      </c>
      <c r="F532">
        <v>4</v>
      </c>
      <c r="G532">
        <v>66</v>
      </c>
      <c r="H532" t="s">
        <v>146</v>
      </c>
      <c r="I532">
        <v>1483</v>
      </c>
      <c r="J532">
        <v>4861</v>
      </c>
      <c r="K532">
        <v>1864</v>
      </c>
      <c r="L532" t="s">
        <v>509</v>
      </c>
      <c r="M532">
        <v>4</v>
      </c>
      <c r="N532">
        <v>10.1</v>
      </c>
      <c r="O532">
        <v>14.67</v>
      </c>
      <c r="P532" t="s">
        <v>1728</v>
      </c>
      <c r="Q532" t="s">
        <v>262</v>
      </c>
      <c r="R532" s="6" t="s">
        <v>869</v>
      </c>
      <c r="T532">
        <v>5</v>
      </c>
      <c r="U532" t="s">
        <v>167</v>
      </c>
      <c r="V532" t="s">
        <v>167</v>
      </c>
      <c r="W532">
        <v>11.7</v>
      </c>
      <c r="X532" t="s">
        <v>167</v>
      </c>
      <c r="Y532" t="s">
        <v>167</v>
      </c>
      <c r="AC532" t="s">
        <v>167</v>
      </c>
      <c r="AD532" t="s">
        <v>878</v>
      </c>
      <c r="AE532" t="s">
        <v>1609</v>
      </c>
      <c r="AF532" t="s">
        <v>167</v>
      </c>
      <c r="AG532" t="s">
        <v>167</v>
      </c>
      <c r="AH532" t="s">
        <v>167</v>
      </c>
      <c r="AI532">
        <v>8</v>
      </c>
      <c r="AK532" t="s">
        <v>167</v>
      </c>
      <c r="AL532" t="s">
        <v>167</v>
      </c>
      <c r="AM532" t="s">
        <v>167</v>
      </c>
      <c r="AN532" t="s">
        <v>167</v>
      </c>
      <c r="AO532">
        <v>14.67</v>
      </c>
    </row>
    <row r="533" spans="1:41" x14ac:dyDescent="0.3">
      <c r="A533" t="s">
        <v>865</v>
      </c>
      <c r="B533" t="s">
        <v>1722</v>
      </c>
      <c r="C533" t="s">
        <v>1730</v>
      </c>
      <c r="D533">
        <v>1798</v>
      </c>
      <c r="E533">
        <v>4</v>
      </c>
      <c r="F533">
        <v>4</v>
      </c>
      <c r="G533">
        <v>66</v>
      </c>
      <c r="H533" t="s">
        <v>146</v>
      </c>
      <c r="I533">
        <v>1483</v>
      </c>
      <c r="J533">
        <v>4861</v>
      </c>
      <c r="K533">
        <v>1864</v>
      </c>
      <c r="L533" t="s">
        <v>509</v>
      </c>
      <c r="M533">
        <v>4</v>
      </c>
      <c r="N533">
        <v>11.3</v>
      </c>
      <c r="O533">
        <v>13.7</v>
      </c>
      <c r="P533" t="s">
        <v>868</v>
      </c>
      <c r="Q533" t="s">
        <v>262</v>
      </c>
      <c r="R533" s="6" t="s">
        <v>869</v>
      </c>
      <c r="T533">
        <v>5</v>
      </c>
      <c r="U533" t="s">
        <v>167</v>
      </c>
      <c r="V533" t="s">
        <v>167</v>
      </c>
      <c r="W533">
        <v>5.4</v>
      </c>
      <c r="X533" t="s">
        <v>167</v>
      </c>
      <c r="Y533" t="s">
        <v>167</v>
      </c>
      <c r="AC533" t="s">
        <v>167</v>
      </c>
      <c r="AD533" t="s">
        <v>878</v>
      </c>
      <c r="AE533" t="s">
        <v>1731</v>
      </c>
      <c r="AF533" t="s">
        <v>167</v>
      </c>
      <c r="AG533" t="s">
        <v>167</v>
      </c>
      <c r="AH533" t="s">
        <v>167</v>
      </c>
      <c r="AI533">
        <v>8</v>
      </c>
      <c r="AJ533">
        <v>11.1</v>
      </c>
      <c r="AK533" t="s">
        <v>167</v>
      </c>
      <c r="AL533" t="s">
        <v>167</v>
      </c>
      <c r="AM533" t="s">
        <v>167</v>
      </c>
      <c r="AN533" t="s">
        <v>167</v>
      </c>
      <c r="AO533">
        <v>13.7</v>
      </c>
    </row>
    <row r="534" spans="1:41" x14ac:dyDescent="0.3">
      <c r="A534" t="s">
        <v>865</v>
      </c>
      <c r="B534" t="s">
        <v>1722</v>
      </c>
      <c r="C534" t="s">
        <v>1732</v>
      </c>
      <c r="D534">
        <v>1968</v>
      </c>
      <c r="E534">
        <v>4</v>
      </c>
      <c r="F534">
        <v>4</v>
      </c>
      <c r="G534">
        <v>66</v>
      </c>
      <c r="H534" t="s">
        <v>460</v>
      </c>
      <c r="I534">
        <v>1483</v>
      </c>
      <c r="J534">
        <v>4861</v>
      </c>
      <c r="K534">
        <v>1864</v>
      </c>
      <c r="L534" t="s">
        <v>509</v>
      </c>
      <c r="M534">
        <v>4</v>
      </c>
      <c r="N534">
        <v>15.1</v>
      </c>
      <c r="O534">
        <v>18.190000000000001</v>
      </c>
      <c r="P534" t="s">
        <v>882</v>
      </c>
      <c r="Q534" t="s">
        <v>883</v>
      </c>
      <c r="R534" s="6" t="s">
        <v>849</v>
      </c>
      <c r="T534">
        <v>5</v>
      </c>
      <c r="U534" t="s">
        <v>167</v>
      </c>
      <c r="V534" t="s">
        <v>167</v>
      </c>
      <c r="W534">
        <v>11.1</v>
      </c>
      <c r="X534" t="s">
        <v>167</v>
      </c>
      <c r="Y534" t="s">
        <v>167</v>
      </c>
      <c r="AC534" t="s">
        <v>167</v>
      </c>
      <c r="AD534" t="s">
        <v>888</v>
      </c>
      <c r="AE534" t="s">
        <v>1733</v>
      </c>
      <c r="AF534" t="s">
        <v>167</v>
      </c>
      <c r="AG534" t="s">
        <v>167</v>
      </c>
      <c r="AH534" t="s">
        <v>167</v>
      </c>
      <c r="AI534">
        <v>8</v>
      </c>
      <c r="AK534" t="s">
        <v>167</v>
      </c>
      <c r="AL534" t="s">
        <v>167</v>
      </c>
      <c r="AM534" t="s">
        <v>167</v>
      </c>
      <c r="AN534" t="s">
        <v>167</v>
      </c>
      <c r="AO534">
        <v>18.190000000000001</v>
      </c>
    </row>
    <row r="535" spans="1:41" x14ac:dyDescent="0.3">
      <c r="A535" t="s">
        <v>865</v>
      </c>
      <c r="B535" t="s">
        <v>1722</v>
      </c>
      <c r="C535" t="s">
        <v>1734</v>
      </c>
      <c r="D535">
        <v>1968</v>
      </c>
      <c r="E535">
        <v>4</v>
      </c>
      <c r="F535">
        <v>4</v>
      </c>
      <c r="G535">
        <v>66</v>
      </c>
      <c r="H535" t="s">
        <v>460</v>
      </c>
      <c r="I535">
        <v>1483</v>
      </c>
      <c r="J535">
        <v>4861</v>
      </c>
      <c r="K535">
        <v>1864</v>
      </c>
      <c r="L535" t="s">
        <v>509</v>
      </c>
      <c r="M535">
        <v>4</v>
      </c>
      <c r="N535">
        <v>15.1</v>
      </c>
      <c r="O535">
        <v>18.190000000000001</v>
      </c>
      <c r="P535" t="s">
        <v>882</v>
      </c>
      <c r="Q535" t="s">
        <v>883</v>
      </c>
      <c r="R535" s="6" t="s">
        <v>849</v>
      </c>
      <c r="T535">
        <v>5</v>
      </c>
      <c r="U535" t="s">
        <v>167</v>
      </c>
      <c r="V535" t="s">
        <v>167</v>
      </c>
      <c r="W535">
        <v>11.1</v>
      </c>
      <c r="X535" t="s">
        <v>167</v>
      </c>
      <c r="Y535" t="s">
        <v>167</v>
      </c>
      <c r="AC535" t="s">
        <v>167</v>
      </c>
      <c r="AD535" t="s">
        <v>888</v>
      </c>
      <c r="AE535" t="s">
        <v>892</v>
      </c>
      <c r="AF535" t="s">
        <v>167</v>
      </c>
      <c r="AG535" t="s">
        <v>167</v>
      </c>
      <c r="AH535" t="s">
        <v>167</v>
      </c>
      <c r="AI535">
        <v>8</v>
      </c>
      <c r="AK535" t="s">
        <v>167</v>
      </c>
      <c r="AL535" t="s">
        <v>167</v>
      </c>
      <c r="AM535" t="s">
        <v>167</v>
      </c>
      <c r="AN535" t="s">
        <v>167</v>
      </c>
      <c r="AO535">
        <v>18.190000000000001</v>
      </c>
    </row>
    <row r="536" spans="1:41" x14ac:dyDescent="0.3">
      <c r="A536" t="s">
        <v>865</v>
      </c>
      <c r="B536" t="s">
        <v>1722</v>
      </c>
      <c r="C536" t="s">
        <v>1736</v>
      </c>
      <c r="D536">
        <v>1798</v>
      </c>
      <c r="E536">
        <v>4</v>
      </c>
      <c r="F536">
        <v>4</v>
      </c>
      <c r="G536">
        <v>66</v>
      </c>
      <c r="H536" t="s">
        <v>146</v>
      </c>
      <c r="I536">
        <v>1483</v>
      </c>
      <c r="J536">
        <v>4861</v>
      </c>
      <c r="K536">
        <v>1864</v>
      </c>
      <c r="L536" t="s">
        <v>509</v>
      </c>
      <c r="M536">
        <v>4</v>
      </c>
      <c r="N536">
        <v>10.1</v>
      </c>
      <c r="O536">
        <v>14.67</v>
      </c>
      <c r="P536" t="s">
        <v>1728</v>
      </c>
      <c r="Q536" t="s">
        <v>262</v>
      </c>
      <c r="R536" s="6" t="s">
        <v>869</v>
      </c>
      <c r="T536">
        <v>5</v>
      </c>
      <c r="U536" t="s">
        <v>167</v>
      </c>
      <c r="V536" t="s">
        <v>167</v>
      </c>
      <c r="W536">
        <v>11.7</v>
      </c>
      <c r="X536" t="s">
        <v>167</v>
      </c>
      <c r="Y536" t="s">
        <v>167</v>
      </c>
      <c r="AC536" t="s">
        <v>167</v>
      </c>
      <c r="AD536" t="s">
        <v>878</v>
      </c>
      <c r="AE536" t="s">
        <v>1609</v>
      </c>
      <c r="AF536" t="s">
        <v>167</v>
      </c>
      <c r="AG536" t="s">
        <v>167</v>
      </c>
      <c r="AH536" t="s">
        <v>167</v>
      </c>
      <c r="AI536">
        <v>8</v>
      </c>
      <c r="AK536" t="s">
        <v>167</v>
      </c>
      <c r="AL536" t="s">
        <v>167</v>
      </c>
      <c r="AM536" t="s">
        <v>167</v>
      </c>
      <c r="AN536" t="s">
        <v>167</v>
      </c>
      <c r="AO536">
        <v>14.67</v>
      </c>
    </row>
    <row r="537" spans="1:41" x14ac:dyDescent="0.3">
      <c r="A537" t="s">
        <v>865</v>
      </c>
      <c r="B537" t="s">
        <v>1722</v>
      </c>
      <c r="C537" t="s">
        <v>1737</v>
      </c>
      <c r="D537">
        <v>1968</v>
      </c>
      <c r="E537">
        <v>4</v>
      </c>
      <c r="F537">
        <v>4</v>
      </c>
      <c r="G537">
        <v>66</v>
      </c>
      <c r="H537" t="s">
        <v>460</v>
      </c>
      <c r="I537">
        <v>1483</v>
      </c>
      <c r="J537">
        <v>4861</v>
      </c>
      <c r="K537">
        <v>1864</v>
      </c>
      <c r="L537" t="s">
        <v>509</v>
      </c>
      <c r="M537">
        <v>4</v>
      </c>
      <c r="N537">
        <v>15.1</v>
      </c>
      <c r="O537">
        <v>18.190000000000001</v>
      </c>
      <c r="P537" t="s">
        <v>882</v>
      </c>
      <c r="Q537" t="s">
        <v>883</v>
      </c>
      <c r="R537" s="6" t="s">
        <v>849</v>
      </c>
      <c r="T537">
        <v>5</v>
      </c>
      <c r="U537" t="s">
        <v>167</v>
      </c>
      <c r="V537" t="s">
        <v>167</v>
      </c>
      <c r="W537">
        <v>11.1</v>
      </c>
      <c r="X537" t="s">
        <v>167</v>
      </c>
      <c r="Y537" t="s">
        <v>167</v>
      </c>
      <c r="AC537" t="s">
        <v>167</v>
      </c>
      <c r="AD537" t="s">
        <v>888</v>
      </c>
      <c r="AE537" t="s">
        <v>892</v>
      </c>
      <c r="AF537" t="s">
        <v>167</v>
      </c>
      <c r="AG537" t="s">
        <v>167</v>
      </c>
      <c r="AH537" t="s">
        <v>167</v>
      </c>
      <c r="AI537">
        <v>8</v>
      </c>
      <c r="AK537" t="s">
        <v>167</v>
      </c>
      <c r="AL537" t="s">
        <v>167</v>
      </c>
      <c r="AM537" t="s">
        <v>167</v>
      </c>
      <c r="AN537" t="s">
        <v>167</v>
      </c>
      <c r="AO537">
        <v>18.190000000000001</v>
      </c>
    </row>
    <row r="538" spans="1:41" x14ac:dyDescent="0.3">
      <c r="A538" t="s">
        <v>444</v>
      </c>
      <c r="B538" t="s">
        <v>1738</v>
      </c>
      <c r="C538" t="s">
        <v>1739</v>
      </c>
      <c r="D538">
        <v>2755</v>
      </c>
      <c r="E538">
        <v>4</v>
      </c>
      <c r="F538">
        <v>4</v>
      </c>
      <c r="G538">
        <v>80</v>
      </c>
      <c r="H538" t="s">
        <v>460</v>
      </c>
      <c r="I538">
        <v>1835</v>
      </c>
      <c r="J538">
        <v>4795</v>
      </c>
      <c r="K538">
        <v>1855</v>
      </c>
      <c r="L538" t="s">
        <v>833</v>
      </c>
      <c r="M538">
        <v>5</v>
      </c>
      <c r="N538">
        <v>12.55</v>
      </c>
      <c r="O538">
        <v>12.9</v>
      </c>
      <c r="P538" t="s">
        <v>1740</v>
      </c>
      <c r="Q538" t="s">
        <v>1741</v>
      </c>
      <c r="R538" s="6" t="s">
        <v>1742</v>
      </c>
      <c r="S538" t="s">
        <v>1647</v>
      </c>
      <c r="T538">
        <v>7</v>
      </c>
      <c r="U538" t="s">
        <v>167</v>
      </c>
      <c r="V538" t="s">
        <v>167</v>
      </c>
      <c r="W538">
        <v>5.8</v>
      </c>
      <c r="X538" t="s">
        <v>167</v>
      </c>
      <c r="Y538" t="s">
        <v>167</v>
      </c>
      <c r="AC538" t="s">
        <v>167</v>
      </c>
      <c r="AD538" t="s">
        <v>1555</v>
      </c>
      <c r="AE538" t="s">
        <v>1747</v>
      </c>
      <c r="AF538" t="s">
        <v>167</v>
      </c>
      <c r="AG538" t="s">
        <v>167</v>
      </c>
      <c r="AI538">
        <v>7</v>
      </c>
      <c r="AJ538" t="s">
        <v>1748</v>
      </c>
      <c r="AL538" t="s">
        <v>167</v>
      </c>
      <c r="AN538" t="s">
        <v>167</v>
      </c>
      <c r="AO538">
        <v>12.9</v>
      </c>
    </row>
    <row r="539" spans="1:41" x14ac:dyDescent="0.3">
      <c r="A539" t="s">
        <v>444</v>
      </c>
      <c r="B539" t="s">
        <v>1738</v>
      </c>
      <c r="C539" t="s">
        <v>1749</v>
      </c>
      <c r="D539">
        <v>2755</v>
      </c>
      <c r="E539">
        <v>4</v>
      </c>
      <c r="F539">
        <v>4</v>
      </c>
      <c r="G539">
        <v>80</v>
      </c>
      <c r="H539" t="s">
        <v>460</v>
      </c>
      <c r="I539">
        <v>1835</v>
      </c>
      <c r="J539">
        <v>4795</v>
      </c>
      <c r="K539">
        <v>1855</v>
      </c>
      <c r="L539" t="s">
        <v>833</v>
      </c>
      <c r="M539">
        <v>5</v>
      </c>
      <c r="N539">
        <v>12.55</v>
      </c>
      <c r="O539">
        <v>14.24</v>
      </c>
      <c r="P539" t="s">
        <v>1750</v>
      </c>
      <c r="Q539" t="s">
        <v>1741</v>
      </c>
      <c r="R539" s="6" t="s">
        <v>1742</v>
      </c>
      <c r="S539" t="s">
        <v>1647</v>
      </c>
      <c r="T539">
        <v>7</v>
      </c>
      <c r="U539" t="s">
        <v>167</v>
      </c>
      <c r="V539" t="s">
        <v>167</v>
      </c>
      <c r="W539">
        <v>5.8</v>
      </c>
      <c r="AC539" t="s">
        <v>167</v>
      </c>
      <c r="AD539" t="s">
        <v>1555</v>
      </c>
      <c r="AE539" t="s">
        <v>1753</v>
      </c>
      <c r="AF539" t="s">
        <v>167</v>
      </c>
      <c r="AG539" t="s">
        <v>167</v>
      </c>
      <c r="AI539">
        <v>7</v>
      </c>
      <c r="AJ539" t="s">
        <v>1748</v>
      </c>
      <c r="AO539">
        <v>14.24</v>
      </c>
    </row>
    <row r="540" spans="1:41" x14ac:dyDescent="0.3">
      <c r="A540" t="s">
        <v>444</v>
      </c>
      <c r="B540" t="s">
        <v>1738</v>
      </c>
      <c r="C540" t="s">
        <v>1754</v>
      </c>
      <c r="D540">
        <v>2755</v>
      </c>
      <c r="E540">
        <v>4</v>
      </c>
      <c r="F540">
        <v>4</v>
      </c>
      <c r="G540">
        <v>80</v>
      </c>
      <c r="H540" t="s">
        <v>460</v>
      </c>
      <c r="I540">
        <v>1835</v>
      </c>
      <c r="J540">
        <v>4795</v>
      </c>
      <c r="K540">
        <v>1855</v>
      </c>
      <c r="L540" t="s">
        <v>833</v>
      </c>
      <c r="M540">
        <v>5</v>
      </c>
      <c r="N540">
        <v>12.55</v>
      </c>
      <c r="O540">
        <v>14.24</v>
      </c>
      <c r="P540" t="s">
        <v>1750</v>
      </c>
      <c r="R540" s="6" t="s">
        <v>304</v>
      </c>
      <c r="T540">
        <v>7</v>
      </c>
      <c r="U540" t="s">
        <v>167</v>
      </c>
      <c r="V540" t="s">
        <v>167</v>
      </c>
      <c r="W540">
        <v>5.8</v>
      </c>
      <c r="X540" t="s">
        <v>167</v>
      </c>
      <c r="AC540" t="s">
        <v>167</v>
      </c>
      <c r="AD540" t="s">
        <v>1756</v>
      </c>
      <c r="AE540" t="s">
        <v>1757</v>
      </c>
      <c r="AF540" t="s">
        <v>167</v>
      </c>
      <c r="AG540" t="s">
        <v>167</v>
      </c>
      <c r="AI540">
        <v>7</v>
      </c>
      <c r="AL540" t="s">
        <v>167</v>
      </c>
      <c r="AO540">
        <v>14.24</v>
      </c>
    </row>
    <row r="541" spans="1:41" x14ac:dyDescent="0.3">
      <c r="A541" t="s">
        <v>444</v>
      </c>
      <c r="B541" t="s">
        <v>1738</v>
      </c>
      <c r="C541" t="s">
        <v>1758</v>
      </c>
      <c r="D541">
        <v>2755</v>
      </c>
      <c r="E541">
        <v>4</v>
      </c>
      <c r="F541">
        <v>4</v>
      </c>
      <c r="G541">
        <v>80</v>
      </c>
      <c r="H541" t="s">
        <v>460</v>
      </c>
      <c r="I541">
        <v>1835</v>
      </c>
      <c r="J541">
        <v>4795</v>
      </c>
      <c r="K541">
        <v>1855</v>
      </c>
      <c r="L541" t="s">
        <v>833</v>
      </c>
      <c r="M541">
        <v>5</v>
      </c>
      <c r="N541">
        <v>12.55</v>
      </c>
      <c r="O541">
        <v>12.9</v>
      </c>
      <c r="P541" t="s">
        <v>1740</v>
      </c>
      <c r="R541" s="6" t="s">
        <v>304</v>
      </c>
      <c r="T541">
        <v>7</v>
      </c>
      <c r="U541" t="s">
        <v>167</v>
      </c>
      <c r="V541" t="s">
        <v>167</v>
      </c>
      <c r="W541">
        <v>5.8</v>
      </c>
      <c r="X541" t="s">
        <v>167</v>
      </c>
      <c r="Y541" t="s">
        <v>167</v>
      </c>
      <c r="AC541" t="s">
        <v>167</v>
      </c>
      <c r="AD541" t="s">
        <v>1756</v>
      </c>
      <c r="AE541" t="s">
        <v>1759</v>
      </c>
      <c r="AF541" t="s">
        <v>167</v>
      </c>
      <c r="AG541" t="s">
        <v>167</v>
      </c>
      <c r="AI541">
        <v>7</v>
      </c>
      <c r="AL541" t="s">
        <v>167</v>
      </c>
      <c r="AN541" t="s">
        <v>167</v>
      </c>
      <c r="AO541">
        <v>12.9</v>
      </c>
    </row>
    <row r="542" spans="1:41" x14ac:dyDescent="0.3">
      <c r="A542" t="s">
        <v>444</v>
      </c>
      <c r="B542" t="s">
        <v>1738</v>
      </c>
      <c r="C542" t="s">
        <v>1760</v>
      </c>
      <c r="D542">
        <v>2694</v>
      </c>
      <c r="E542">
        <v>4</v>
      </c>
      <c r="F542">
        <v>4</v>
      </c>
      <c r="G542">
        <v>80</v>
      </c>
      <c r="H542" t="s">
        <v>146</v>
      </c>
      <c r="I542">
        <v>1835</v>
      </c>
      <c r="J542">
        <v>4795</v>
      </c>
      <c r="K542">
        <v>1855</v>
      </c>
      <c r="L542" t="s">
        <v>833</v>
      </c>
      <c r="M542">
        <v>5</v>
      </c>
      <c r="N542">
        <v>7.8</v>
      </c>
      <c r="O542">
        <v>10.26</v>
      </c>
      <c r="P542" t="s">
        <v>1761</v>
      </c>
      <c r="R542" s="6" t="s">
        <v>304</v>
      </c>
      <c r="T542">
        <v>7</v>
      </c>
      <c r="U542" t="s">
        <v>167</v>
      </c>
      <c r="V542" t="s">
        <v>167</v>
      </c>
      <c r="W542">
        <v>5.8</v>
      </c>
      <c r="X542" t="s">
        <v>167</v>
      </c>
      <c r="Y542" t="s">
        <v>167</v>
      </c>
      <c r="AC542" t="s">
        <v>167</v>
      </c>
      <c r="AD542" t="s">
        <v>1002</v>
      </c>
      <c r="AE542" t="s">
        <v>1733</v>
      </c>
      <c r="AF542" t="s">
        <v>167</v>
      </c>
      <c r="AG542" t="s">
        <v>167</v>
      </c>
      <c r="AI542">
        <v>7</v>
      </c>
      <c r="AL542" t="s">
        <v>167</v>
      </c>
      <c r="AN542" t="s">
        <v>167</v>
      </c>
      <c r="AO542">
        <v>10.26</v>
      </c>
    </row>
    <row r="543" spans="1:41" x14ac:dyDescent="0.3">
      <c r="A543" t="s">
        <v>444</v>
      </c>
      <c r="B543" t="s">
        <v>1738</v>
      </c>
      <c r="C543" t="s">
        <v>1762</v>
      </c>
      <c r="D543">
        <v>2694</v>
      </c>
      <c r="E543">
        <v>4</v>
      </c>
      <c r="F543">
        <v>4</v>
      </c>
      <c r="G543">
        <v>80</v>
      </c>
      <c r="H543" t="s">
        <v>146</v>
      </c>
      <c r="I543">
        <v>1835</v>
      </c>
      <c r="J543">
        <v>4795</v>
      </c>
      <c r="K543">
        <v>1855</v>
      </c>
      <c r="L543" t="s">
        <v>833</v>
      </c>
      <c r="M543">
        <v>5</v>
      </c>
      <c r="N543">
        <v>7.8</v>
      </c>
      <c r="O543">
        <v>10.01</v>
      </c>
      <c r="P543" t="s">
        <v>1763</v>
      </c>
      <c r="R543" s="6" t="s">
        <v>304</v>
      </c>
      <c r="T543">
        <v>7</v>
      </c>
      <c r="U543" t="s">
        <v>167</v>
      </c>
      <c r="V543" t="s">
        <v>167</v>
      </c>
      <c r="W543">
        <v>5.6</v>
      </c>
      <c r="AC543" t="s">
        <v>167</v>
      </c>
      <c r="AD543" t="s">
        <v>1002</v>
      </c>
      <c r="AE543" t="s">
        <v>1764</v>
      </c>
      <c r="AF543" t="s">
        <v>167</v>
      </c>
      <c r="AG543" t="s">
        <v>167</v>
      </c>
      <c r="AI543">
        <v>7</v>
      </c>
      <c r="AO543">
        <v>10.01</v>
      </c>
    </row>
    <row r="544" spans="1:41" x14ac:dyDescent="0.3">
      <c r="A544" t="s">
        <v>444</v>
      </c>
      <c r="B544" t="s">
        <v>1738</v>
      </c>
      <c r="C544" t="s">
        <v>1765</v>
      </c>
      <c r="D544">
        <v>2755</v>
      </c>
      <c r="E544">
        <v>4</v>
      </c>
      <c r="F544">
        <v>4</v>
      </c>
      <c r="G544">
        <v>80</v>
      </c>
      <c r="H544" t="s">
        <v>460</v>
      </c>
      <c r="I544">
        <v>1835</v>
      </c>
      <c r="J544">
        <v>4795</v>
      </c>
      <c r="K544">
        <v>1855</v>
      </c>
      <c r="L544" t="s">
        <v>833</v>
      </c>
      <c r="M544">
        <v>5</v>
      </c>
      <c r="N544">
        <v>12.55</v>
      </c>
      <c r="O544">
        <v>12.9</v>
      </c>
      <c r="P544" t="s">
        <v>1740</v>
      </c>
      <c r="Q544" t="s">
        <v>1741</v>
      </c>
      <c r="R544" s="6" t="s">
        <v>1742</v>
      </c>
      <c r="S544" t="s">
        <v>1647</v>
      </c>
      <c r="T544">
        <v>7</v>
      </c>
      <c r="U544" t="s">
        <v>167</v>
      </c>
      <c r="V544" t="s">
        <v>167</v>
      </c>
      <c r="W544">
        <v>5.8</v>
      </c>
      <c r="X544" t="s">
        <v>167</v>
      </c>
      <c r="Y544" t="s">
        <v>167</v>
      </c>
      <c r="AA544" t="s">
        <v>167</v>
      </c>
      <c r="AC544" t="s">
        <v>167</v>
      </c>
      <c r="AD544" t="s">
        <v>1555</v>
      </c>
      <c r="AE544" t="s">
        <v>889</v>
      </c>
      <c r="AF544" t="s">
        <v>167</v>
      </c>
      <c r="AG544" t="s">
        <v>167</v>
      </c>
      <c r="AH544" t="s">
        <v>167</v>
      </c>
      <c r="AI544">
        <v>7</v>
      </c>
      <c r="AL544" t="s">
        <v>167</v>
      </c>
      <c r="AN544" t="s">
        <v>167</v>
      </c>
      <c r="AO544">
        <v>12.9</v>
      </c>
    </row>
    <row r="545" spans="1:41" x14ac:dyDescent="0.3">
      <c r="A545" t="s">
        <v>679</v>
      </c>
      <c r="B545" t="s">
        <v>1769</v>
      </c>
      <c r="C545" t="s">
        <v>1770</v>
      </c>
      <c r="D545">
        <v>3198</v>
      </c>
      <c r="E545">
        <v>5</v>
      </c>
      <c r="F545">
        <v>4</v>
      </c>
      <c r="G545">
        <v>80</v>
      </c>
      <c r="H545" t="s">
        <v>460</v>
      </c>
      <c r="I545">
        <v>1837</v>
      </c>
      <c r="J545">
        <v>4903</v>
      </c>
      <c r="K545">
        <v>1869</v>
      </c>
      <c r="L545" t="s">
        <v>833</v>
      </c>
      <c r="M545">
        <v>5</v>
      </c>
      <c r="N545">
        <v>7.7</v>
      </c>
      <c r="O545">
        <v>10.91</v>
      </c>
      <c r="P545" t="s">
        <v>1771</v>
      </c>
      <c r="Q545" t="s">
        <v>1772</v>
      </c>
      <c r="R545" s="6" t="s">
        <v>1773</v>
      </c>
      <c r="S545" t="s">
        <v>1332</v>
      </c>
      <c r="T545">
        <v>7</v>
      </c>
      <c r="U545" t="s">
        <v>167</v>
      </c>
      <c r="V545" t="s">
        <v>167</v>
      </c>
      <c r="W545">
        <v>6.2</v>
      </c>
      <c r="X545" t="s">
        <v>167</v>
      </c>
      <c r="Y545" t="s">
        <v>167</v>
      </c>
      <c r="AC545" t="s">
        <v>167</v>
      </c>
      <c r="AE545" t="s">
        <v>1781</v>
      </c>
      <c r="AF545" t="s">
        <v>167</v>
      </c>
      <c r="AG545" t="s">
        <v>167</v>
      </c>
      <c r="AH545" t="s">
        <v>167</v>
      </c>
      <c r="AI545">
        <v>7</v>
      </c>
      <c r="AK545" t="s">
        <v>167</v>
      </c>
      <c r="AL545" t="s">
        <v>167</v>
      </c>
      <c r="AM545" t="s">
        <v>167</v>
      </c>
      <c r="AN545" t="s">
        <v>167</v>
      </c>
      <c r="AO545">
        <v>10.91</v>
      </c>
    </row>
    <row r="546" spans="1:41" x14ac:dyDescent="0.3">
      <c r="A546" t="s">
        <v>679</v>
      </c>
      <c r="B546" t="s">
        <v>1769</v>
      </c>
      <c r="C546" t="s">
        <v>1782</v>
      </c>
      <c r="D546">
        <v>2198</v>
      </c>
      <c r="E546">
        <v>4</v>
      </c>
      <c r="F546">
        <v>4</v>
      </c>
      <c r="G546">
        <v>80</v>
      </c>
      <c r="H546" t="s">
        <v>460</v>
      </c>
      <c r="I546">
        <v>1837</v>
      </c>
      <c r="J546">
        <v>4903</v>
      </c>
      <c r="K546">
        <v>1869</v>
      </c>
      <c r="L546" t="s">
        <v>833</v>
      </c>
      <c r="M546">
        <v>5</v>
      </c>
      <c r="N546">
        <v>9.3000000000000007</v>
      </c>
      <c r="O546">
        <v>12.62</v>
      </c>
      <c r="P546" t="s">
        <v>1783</v>
      </c>
      <c r="Q546" t="s">
        <v>1784</v>
      </c>
      <c r="R546" s="6" t="s">
        <v>1773</v>
      </c>
      <c r="S546" t="s">
        <v>1332</v>
      </c>
      <c r="T546">
        <v>7</v>
      </c>
      <c r="U546" t="s">
        <v>167</v>
      </c>
      <c r="V546" t="s">
        <v>167</v>
      </c>
      <c r="W546">
        <v>6.2</v>
      </c>
      <c r="Y546" t="s">
        <v>167</v>
      </c>
      <c r="AC546" t="s">
        <v>167</v>
      </c>
      <c r="AE546" t="s">
        <v>1787</v>
      </c>
      <c r="AF546" t="s">
        <v>167</v>
      </c>
      <c r="AG546" t="s">
        <v>167</v>
      </c>
      <c r="AH546" t="s">
        <v>167</v>
      </c>
      <c r="AI546">
        <v>7</v>
      </c>
      <c r="AK546" t="s">
        <v>167</v>
      </c>
      <c r="AL546" t="s">
        <v>167</v>
      </c>
      <c r="AM546" t="s">
        <v>167</v>
      </c>
      <c r="AN546" t="s">
        <v>167</v>
      </c>
      <c r="AO546">
        <v>12.62</v>
      </c>
    </row>
    <row r="547" spans="1:41" x14ac:dyDescent="0.3">
      <c r="A547" t="s">
        <v>679</v>
      </c>
      <c r="B547" t="s">
        <v>1769</v>
      </c>
      <c r="C547" t="s">
        <v>1788</v>
      </c>
      <c r="D547">
        <v>2198</v>
      </c>
      <c r="E547">
        <v>4</v>
      </c>
      <c r="F547">
        <v>4</v>
      </c>
      <c r="G547">
        <v>80</v>
      </c>
      <c r="H547" t="s">
        <v>460</v>
      </c>
      <c r="I547">
        <v>1837</v>
      </c>
      <c r="J547">
        <v>4903</v>
      </c>
      <c r="K547">
        <v>1869</v>
      </c>
      <c r="L547" t="s">
        <v>833</v>
      </c>
      <c r="M547">
        <v>5</v>
      </c>
      <c r="N547">
        <v>9.3000000000000007</v>
      </c>
      <c r="O547">
        <v>12.62</v>
      </c>
      <c r="P547" t="s">
        <v>1783</v>
      </c>
      <c r="Q547" t="s">
        <v>1784</v>
      </c>
      <c r="R547" s="6" t="s">
        <v>1773</v>
      </c>
      <c r="S547" t="s">
        <v>1332</v>
      </c>
      <c r="T547">
        <v>7</v>
      </c>
      <c r="U547" t="s">
        <v>167</v>
      </c>
      <c r="V547" t="s">
        <v>167</v>
      </c>
      <c r="W547">
        <v>6.2</v>
      </c>
      <c r="Y547" t="s">
        <v>167</v>
      </c>
      <c r="AC547" t="s">
        <v>167</v>
      </c>
      <c r="AE547" t="s">
        <v>1787</v>
      </c>
      <c r="AF547" t="s">
        <v>167</v>
      </c>
      <c r="AG547" t="s">
        <v>167</v>
      </c>
      <c r="AH547" t="s">
        <v>167</v>
      </c>
      <c r="AI547">
        <v>6</v>
      </c>
      <c r="AK547" t="s">
        <v>167</v>
      </c>
      <c r="AL547" t="s">
        <v>167</v>
      </c>
      <c r="AM547" t="s">
        <v>167</v>
      </c>
      <c r="AN547" t="s">
        <v>167</v>
      </c>
      <c r="AO547">
        <v>12.62</v>
      </c>
    </row>
    <row r="548" spans="1:41" x14ac:dyDescent="0.3">
      <c r="A548" t="s">
        <v>865</v>
      </c>
      <c r="B548" t="s">
        <v>1789</v>
      </c>
      <c r="C548" t="s">
        <v>1790</v>
      </c>
      <c r="D548">
        <v>1968</v>
      </c>
      <c r="E548">
        <v>4</v>
      </c>
      <c r="F548">
        <v>4</v>
      </c>
      <c r="G548">
        <v>63</v>
      </c>
      <c r="H548" t="s">
        <v>460</v>
      </c>
      <c r="I548">
        <v>1665</v>
      </c>
      <c r="J548">
        <v>4697</v>
      </c>
      <c r="K548">
        <v>1882</v>
      </c>
      <c r="L548" t="s">
        <v>833</v>
      </c>
      <c r="M548">
        <v>5</v>
      </c>
      <c r="N548">
        <v>16.3</v>
      </c>
      <c r="O548" s="1" t="s">
        <v>148</v>
      </c>
      <c r="P548" t="s">
        <v>1791</v>
      </c>
      <c r="Q548" t="s">
        <v>1792</v>
      </c>
      <c r="R548" s="6" t="s">
        <v>1793</v>
      </c>
      <c r="T548">
        <v>7</v>
      </c>
      <c r="U548" t="s">
        <v>167</v>
      </c>
      <c r="V548" t="s">
        <v>167</v>
      </c>
      <c r="W548">
        <v>6.1</v>
      </c>
      <c r="X548" t="s">
        <v>167</v>
      </c>
      <c r="Y548" t="s">
        <v>167</v>
      </c>
      <c r="AA548" t="s">
        <v>167</v>
      </c>
      <c r="AB548" t="s">
        <v>167</v>
      </c>
      <c r="AC548" t="s">
        <v>167</v>
      </c>
      <c r="AE548" t="s">
        <v>1799</v>
      </c>
      <c r="AF548" t="s">
        <v>167</v>
      </c>
      <c r="AH548" t="s">
        <v>167</v>
      </c>
      <c r="AI548">
        <v>9</v>
      </c>
      <c r="AK548" t="s">
        <v>167</v>
      </c>
      <c r="AL548" t="s">
        <v>167</v>
      </c>
      <c r="AM548" t="s">
        <v>167</v>
      </c>
      <c r="AN548" t="s">
        <v>167</v>
      </c>
      <c r="AO548" s="1" t="s">
        <v>148</v>
      </c>
    </row>
    <row r="549" spans="1:41" x14ac:dyDescent="0.3">
      <c r="A549" t="s">
        <v>898</v>
      </c>
      <c r="B549" t="s">
        <v>1800</v>
      </c>
      <c r="C549" t="s">
        <v>1801</v>
      </c>
      <c r="D549">
        <v>1995</v>
      </c>
      <c r="E549">
        <v>4</v>
      </c>
      <c r="F549">
        <v>4</v>
      </c>
      <c r="G549">
        <v>51</v>
      </c>
      <c r="H549" t="s">
        <v>460</v>
      </c>
      <c r="I549">
        <v>1612</v>
      </c>
      <c r="J549">
        <v>4439</v>
      </c>
      <c r="K549">
        <v>2060</v>
      </c>
      <c r="L549" t="s">
        <v>1802</v>
      </c>
      <c r="M549">
        <v>5</v>
      </c>
      <c r="N549">
        <v>18</v>
      </c>
      <c r="O549">
        <v>20.68</v>
      </c>
      <c r="P549" t="s">
        <v>1803</v>
      </c>
      <c r="R549" s="6" t="s">
        <v>304</v>
      </c>
      <c r="S549" t="s">
        <v>1806</v>
      </c>
      <c r="T549">
        <v>5</v>
      </c>
      <c r="U549" t="s">
        <v>167</v>
      </c>
      <c r="V549" t="s">
        <v>167</v>
      </c>
      <c r="W549">
        <v>5.8</v>
      </c>
      <c r="Y549" t="s">
        <v>167</v>
      </c>
      <c r="AC549" t="s">
        <v>167</v>
      </c>
      <c r="AE549" t="s">
        <v>1811</v>
      </c>
      <c r="AF549" t="s">
        <v>167</v>
      </c>
      <c r="AG549" t="s">
        <v>167</v>
      </c>
      <c r="AH549" t="s">
        <v>167</v>
      </c>
      <c r="AI549">
        <v>6</v>
      </c>
      <c r="AJ549">
        <v>16.5</v>
      </c>
      <c r="AK549" t="s">
        <v>167</v>
      </c>
      <c r="AL549" t="s">
        <v>167</v>
      </c>
      <c r="AM549" t="s">
        <v>167</v>
      </c>
      <c r="AN549" t="s">
        <v>167</v>
      </c>
      <c r="AO549">
        <v>20.68</v>
      </c>
    </row>
    <row r="550" spans="1:41" x14ac:dyDescent="0.3">
      <c r="A550" t="s">
        <v>898</v>
      </c>
      <c r="B550" t="s">
        <v>1800</v>
      </c>
      <c r="C550" t="s">
        <v>1812</v>
      </c>
      <c r="D550">
        <v>1995</v>
      </c>
      <c r="E550">
        <v>4</v>
      </c>
      <c r="F550">
        <v>4</v>
      </c>
      <c r="G550">
        <v>51</v>
      </c>
      <c r="H550" t="s">
        <v>460</v>
      </c>
      <c r="I550">
        <v>1612</v>
      </c>
      <c r="J550">
        <v>4439</v>
      </c>
      <c r="K550">
        <v>2058</v>
      </c>
      <c r="L550" t="s">
        <v>1813</v>
      </c>
      <c r="M550">
        <v>5</v>
      </c>
      <c r="N550">
        <v>18</v>
      </c>
      <c r="O550">
        <v>20.68</v>
      </c>
      <c r="P550" t="s">
        <v>1803</v>
      </c>
      <c r="R550" s="6" t="s">
        <v>304</v>
      </c>
      <c r="S550" t="s">
        <v>1806</v>
      </c>
      <c r="T550">
        <v>5</v>
      </c>
      <c r="U550" t="s">
        <v>167</v>
      </c>
      <c r="V550" t="s">
        <v>167</v>
      </c>
      <c r="W550">
        <v>5.8</v>
      </c>
      <c r="X550" t="s">
        <v>167</v>
      </c>
      <c r="Y550" t="s">
        <v>167</v>
      </c>
      <c r="AC550" t="s">
        <v>167</v>
      </c>
      <c r="AE550" t="s">
        <v>1815</v>
      </c>
      <c r="AF550" t="s">
        <v>167</v>
      </c>
      <c r="AG550" t="s">
        <v>167</v>
      </c>
      <c r="AH550" t="s">
        <v>167</v>
      </c>
      <c r="AI550">
        <v>6</v>
      </c>
      <c r="AJ550" t="s">
        <v>721</v>
      </c>
      <c r="AK550" t="s">
        <v>167</v>
      </c>
      <c r="AL550" t="s">
        <v>167</v>
      </c>
      <c r="AM550" t="s">
        <v>167</v>
      </c>
      <c r="AN550" t="s">
        <v>167</v>
      </c>
      <c r="AO550">
        <v>20.68</v>
      </c>
    </row>
    <row r="551" spans="1:41" x14ac:dyDescent="0.3">
      <c r="A551" t="s">
        <v>898</v>
      </c>
      <c r="B551" t="s">
        <v>1800</v>
      </c>
      <c r="C551" t="s">
        <v>1816</v>
      </c>
      <c r="D551">
        <v>1995</v>
      </c>
      <c r="E551">
        <v>4</v>
      </c>
      <c r="F551">
        <v>4</v>
      </c>
      <c r="G551">
        <v>51</v>
      </c>
      <c r="H551" t="s">
        <v>460</v>
      </c>
      <c r="I551">
        <v>1612</v>
      </c>
      <c r="J551">
        <v>4439</v>
      </c>
      <c r="K551">
        <v>2058</v>
      </c>
      <c r="L551" t="s">
        <v>1813</v>
      </c>
      <c r="M551">
        <v>5</v>
      </c>
      <c r="N551">
        <v>18</v>
      </c>
      <c r="O551">
        <v>20.68</v>
      </c>
      <c r="P551" t="s">
        <v>1803</v>
      </c>
      <c r="R551" s="6" t="s">
        <v>304</v>
      </c>
      <c r="S551" t="s">
        <v>1806</v>
      </c>
      <c r="T551">
        <v>5</v>
      </c>
      <c r="U551" t="s">
        <v>167</v>
      </c>
      <c r="V551" t="s">
        <v>167</v>
      </c>
      <c r="W551">
        <v>5.8</v>
      </c>
      <c r="Y551" t="s">
        <v>167</v>
      </c>
      <c r="AC551" t="s">
        <v>167</v>
      </c>
      <c r="AE551" t="s">
        <v>1815</v>
      </c>
      <c r="AF551" t="s">
        <v>167</v>
      </c>
      <c r="AG551" t="s">
        <v>167</v>
      </c>
      <c r="AH551" t="s">
        <v>167</v>
      </c>
      <c r="AI551">
        <v>6</v>
      </c>
      <c r="AJ551" t="s">
        <v>721</v>
      </c>
      <c r="AK551" t="s">
        <v>167</v>
      </c>
      <c r="AL551" t="s">
        <v>167</v>
      </c>
      <c r="AM551" t="s">
        <v>167</v>
      </c>
      <c r="AN551" t="s">
        <v>167</v>
      </c>
      <c r="AO551">
        <v>20.68</v>
      </c>
    </row>
    <row r="552" spans="1:41" x14ac:dyDescent="0.3">
      <c r="A552" t="s">
        <v>898</v>
      </c>
      <c r="B552" t="s">
        <v>1800</v>
      </c>
      <c r="C552" t="s">
        <v>1817</v>
      </c>
      <c r="D552">
        <v>1995</v>
      </c>
      <c r="E552">
        <v>4</v>
      </c>
      <c r="F552">
        <v>4</v>
      </c>
      <c r="G552">
        <v>61</v>
      </c>
      <c r="H552" t="s">
        <v>460</v>
      </c>
      <c r="I552">
        <v>1545</v>
      </c>
      <c r="J552">
        <v>4477</v>
      </c>
      <c r="K552">
        <v>2058</v>
      </c>
      <c r="L552" t="s">
        <v>833</v>
      </c>
      <c r="M552">
        <v>5</v>
      </c>
      <c r="N552">
        <v>16.3</v>
      </c>
      <c r="O552" s="1" t="s">
        <v>148</v>
      </c>
      <c r="P552" t="s">
        <v>1818</v>
      </c>
      <c r="Q552" t="s">
        <v>1716</v>
      </c>
      <c r="R552" s="6" t="s">
        <v>1819</v>
      </c>
      <c r="S552" t="s">
        <v>1821</v>
      </c>
      <c r="T552">
        <v>5</v>
      </c>
      <c r="U552" t="s">
        <v>167</v>
      </c>
      <c r="V552" t="s">
        <v>167</v>
      </c>
      <c r="W552">
        <v>4.9000000000000004</v>
      </c>
      <c r="Y552" t="s">
        <v>167</v>
      </c>
      <c r="AC552" t="s">
        <v>167</v>
      </c>
      <c r="AD552" t="s">
        <v>1825</v>
      </c>
      <c r="AE552" t="s">
        <v>1826</v>
      </c>
      <c r="AF552" t="s">
        <v>167</v>
      </c>
      <c r="AG552" t="s">
        <v>167</v>
      </c>
      <c r="AH552" t="s">
        <v>167</v>
      </c>
      <c r="AI552">
        <v>6</v>
      </c>
      <c r="AK552" t="s">
        <v>167</v>
      </c>
      <c r="AL552" t="s">
        <v>167</v>
      </c>
      <c r="AM552" t="s">
        <v>167</v>
      </c>
      <c r="AO552" s="1" t="s">
        <v>148</v>
      </c>
    </row>
    <row r="553" spans="1:41" x14ac:dyDescent="0.3">
      <c r="A553" t="s">
        <v>898</v>
      </c>
      <c r="B553" t="s">
        <v>1800</v>
      </c>
      <c r="C553" t="s">
        <v>1827</v>
      </c>
      <c r="D553">
        <v>1998</v>
      </c>
      <c r="E553">
        <v>4</v>
      </c>
      <c r="F553">
        <v>4</v>
      </c>
      <c r="G553">
        <v>51</v>
      </c>
      <c r="H553" t="s">
        <v>146</v>
      </c>
      <c r="I553">
        <v>1612</v>
      </c>
      <c r="J553">
        <v>4439</v>
      </c>
      <c r="K553">
        <v>1821</v>
      </c>
      <c r="L553" t="s">
        <v>1802</v>
      </c>
      <c r="M553">
        <v>5</v>
      </c>
      <c r="N553">
        <v>15.71</v>
      </c>
      <c r="O553" s="1" t="s">
        <v>148</v>
      </c>
      <c r="P553" t="s">
        <v>1828</v>
      </c>
      <c r="R553" s="6" t="s">
        <v>304</v>
      </c>
      <c r="S553" t="s">
        <v>1806</v>
      </c>
      <c r="T553">
        <v>5</v>
      </c>
      <c r="U553" t="s">
        <v>167</v>
      </c>
      <c r="V553" t="s">
        <v>167</v>
      </c>
      <c r="W553" t="s">
        <v>148</v>
      </c>
      <c r="X553" t="s">
        <v>167</v>
      </c>
      <c r="Y553" t="s">
        <v>167</v>
      </c>
      <c r="AC553" t="s">
        <v>167</v>
      </c>
      <c r="AE553" t="s">
        <v>1815</v>
      </c>
      <c r="AF553" t="s">
        <v>167</v>
      </c>
      <c r="AG553" t="s">
        <v>167</v>
      </c>
      <c r="AH553" t="s">
        <v>167</v>
      </c>
      <c r="AI553">
        <v>6</v>
      </c>
      <c r="AK553" t="s">
        <v>167</v>
      </c>
      <c r="AL553" t="s">
        <v>167</v>
      </c>
      <c r="AM553" t="s">
        <v>167</v>
      </c>
      <c r="AN553" t="s">
        <v>167</v>
      </c>
      <c r="AO553" s="1" t="s">
        <v>148</v>
      </c>
    </row>
    <row r="554" spans="1:41" x14ac:dyDescent="0.3">
      <c r="A554" t="s">
        <v>898</v>
      </c>
      <c r="B554" t="s">
        <v>1831</v>
      </c>
      <c r="C554" t="s">
        <v>1832</v>
      </c>
      <c r="D554">
        <v>1995</v>
      </c>
      <c r="E554">
        <v>4</v>
      </c>
      <c r="F554">
        <v>4</v>
      </c>
      <c r="G554">
        <v>40</v>
      </c>
      <c r="H554" t="s">
        <v>460</v>
      </c>
      <c r="I554">
        <v>1429</v>
      </c>
      <c r="J554">
        <v>4633</v>
      </c>
      <c r="K554">
        <v>1811</v>
      </c>
      <c r="L554" t="s">
        <v>509</v>
      </c>
      <c r="M554">
        <v>5</v>
      </c>
      <c r="N554">
        <v>16.3</v>
      </c>
      <c r="O554" s="1" t="s">
        <v>148</v>
      </c>
      <c r="P554" t="s">
        <v>1833</v>
      </c>
      <c r="Q554" t="s">
        <v>1834</v>
      </c>
      <c r="R554" s="6" t="s">
        <v>1835</v>
      </c>
      <c r="T554">
        <v>5</v>
      </c>
      <c r="U554" t="s">
        <v>167</v>
      </c>
      <c r="V554" t="s">
        <v>167</v>
      </c>
      <c r="W554" t="s">
        <v>148</v>
      </c>
      <c r="X554" t="s">
        <v>167</v>
      </c>
      <c r="Y554" t="s">
        <v>167</v>
      </c>
      <c r="AA554" t="s">
        <v>167</v>
      </c>
      <c r="AB554" t="s">
        <v>167</v>
      </c>
      <c r="AC554" t="s">
        <v>167</v>
      </c>
      <c r="AE554" t="s">
        <v>1839</v>
      </c>
      <c r="AF554" t="s">
        <v>167</v>
      </c>
      <c r="AG554" t="s">
        <v>167</v>
      </c>
      <c r="AH554" t="s">
        <v>167</v>
      </c>
      <c r="AI554">
        <v>6</v>
      </c>
      <c r="AK554" t="s">
        <v>167</v>
      </c>
      <c r="AL554" t="s">
        <v>167</v>
      </c>
      <c r="AM554" t="s">
        <v>167</v>
      </c>
      <c r="AN554" t="s">
        <v>167</v>
      </c>
      <c r="AO554" s="1" t="s">
        <v>148</v>
      </c>
    </row>
    <row r="555" spans="1:41" x14ac:dyDescent="0.3">
      <c r="A555" t="s">
        <v>898</v>
      </c>
      <c r="B555" t="s">
        <v>1831</v>
      </c>
      <c r="C555" t="s">
        <v>1840</v>
      </c>
      <c r="D555">
        <v>1995</v>
      </c>
      <c r="E555">
        <v>4</v>
      </c>
      <c r="F555">
        <v>4</v>
      </c>
      <c r="G555">
        <v>40</v>
      </c>
      <c r="H555" t="s">
        <v>460</v>
      </c>
      <c r="I555">
        <v>1429</v>
      </c>
      <c r="J555">
        <v>4633</v>
      </c>
      <c r="K555">
        <v>1811</v>
      </c>
      <c r="L555" t="s">
        <v>509</v>
      </c>
      <c r="M555">
        <v>5</v>
      </c>
      <c r="N555">
        <v>16.3</v>
      </c>
      <c r="O555" s="1" t="s">
        <v>148</v>
      </c>
      <c r="P555" t="s">
        <v>1833</v>
      </c>
      <c r="Q555" t="s">
        <v>1834</v>
      </c>
      <c r="R555" s="6" t="s">
        <v>1835</v>
      </c>
      <c r="T555">
        <v>5</v>
      </c>
      <c r="U555" t="s">
        <v>167</v>
      </c>
      <c r="V555" t="s">
        <v>167</v>
      </c>
      <c r="W555" t="s">
        <v>148</v>
      </c>
      <c r="X555" t="s">
        <v>167</v>
      </c>
      <c r="Y555" t="s">
        <v>167</v>
      </c>
      <c r="AA555" t="s">
        <v>167</v>
      </c>
      <c r="AB555" t="s">
        <v>167</v>
      </c>
      <c r="AC555" t="s">
        <v>167</v>
      </c>
      <c r="AE555" t="s">
        <v>1839</v>
      </c>
      <c r="AF555" t="s">
        <v>167</v>
      </c>
      <c r="AG555" t="s">
        <v>167</v>
      </c>
      <c r="AH555" t="s">
        <v>167</v>
      </c>
      <c r="AI555">
        <v>6</v>
      </c>
      <c r="AK555" t="s">
        <v>167</v>
      </c>
      <c r="AL555" t="s">
        <v>167</v>
      </c>
      <c r="AM555" t="s">
        <v>167</v>
      </c>
      <c r="AN555" t="s">
        <v>167</v>
      </c>
      <c r="AO555" s="1" t="s">
        <v>148</v>
      </c>
    </row>
    <row r="556" spans="1:41" x14ac:dyDescent="0.3">
      <c r="A556" t="s">
        <v>898</v>
      </c>
      <c r="B556" t="s">
        <v>1831</v>
      </c>
      <c r="C556" t="s">
        <v>1841</v>
      </c>
      <c r="D556">
        <v>1998</v>
      </c>
      <c r="E556">
        <v>4</v>
      </c>
      <c r="F556">
        <v>4</v>
      </c>
      <c r="G556">
        <v>59</v>
      </c>
      <c r="H556" t="s">
        <v>146</v>
      </c>
      <c r="I556">
        <v>1429</v>
      </c>
      <c r="J556">
        <v>4633</v>
      </c>
      <c r="K556">
        <v>1811</v>
      </c>
      <c r="L556" t="s">
        <v>509</v>
      </c>
      <c r="M556">
        <v>5</v>
      </c>
      <c r="N556">
        <v>16.3</v>
      </c>
      <c r="O556" s="1" t="s">
        <v>148</v>
      </c>
      <c r="P556" t="s">
        <v>1842</v>
      </c>
      <c r="Q556" t="s">
        <v>1843</v>
      </c>
      <c r="R556" s="6" t="s">
        <v>1835</v>
      </c>
      <c r="T556">
        <v>5</v>
      </c>
      <c r="U556" t="s">
        <v>167</v>
      </c>
      <c r="V556" t="s">
        <v>167</v>
      </c>
      <c r="W556" t="s">
        <v>148</v>
      </c>
      <c r="X556" t="s">
        <v>167</v>
      </c>
      <c r="Y556" t="s">
        <v>167</v>
      </c>
      <c r="AA556" t="s">
        <v>167</v>
      </c>
      <c r="AB556" t="s">
        <v>167</v>
      </c>
      <c r="AC556" t="s">
        <v>167</v>
      </c>
      <c r="AE556" t="s">
        <v>1839</v>
      </c>
      <c r="AF556" t="s">
        <v>167</v>
      </c>
      <c r="AG556" t="s">
        <v>167</v>
      </c>
      <c r="AH556" t="s">
        <v>167</v>
      </c>
      <c r="AI556">
        <v>6</v>
      </c>
      <c r="AK556" t="s">
        <v>167</v>
      </c>
      <c r="AL556" t="s">
        <v>167</v>
      </c>
      <c r="AM556" t="s">
        <v>167</v>
      </c>
      <c r="AN556" t="s">
        <v>167</v>
      </c>
      <c r="AO556" s="1" t="s">
        <v>148</v>
      </c>
    </row>
    <row r="557" spans="1:41" x14ac:dyDescent="0.3">
      <c r="A557" t="s">
        <v>898</v>
      </c>
      <c r="B557" t="s">
        <v>1848</v>
      </c>
      <c r="C557" t="s">
        <v>1849</v>
      </c>
      <c r="D557">
        <v>1995</v>
      </c>
      <c r="E557">
        <v>4</v>
      </c>
      <c r="F557">
        <v>4</v>
      </c>
      <c r="G557">
        <v>60</v>
      </c>
      <c r="H557" t="s">
        <v>460</v>
      </c>
      <c r="I557">
        <v>1621</v>
      </c>
      <c r="J557">
        <v>4752</v>
      </c>
      <c r="K557">
        <v>1918</v>
      </c>
      <c r="L557" t="s">
        <v>833</v>
      </c>
      <c r="M557">
        <v>5</v>
      </c>
      <c r="N557">
        <v>16.3</v>
      </c>
      <c r="O557" s="1" t="s">
        <v>148</v>
      </c>
      <c r="P557" t="s">
        <v>1850</v>
      </c>
      <c r="Q557" t="s">
        <v>1851</v>
      </c>
      <c r="R557" s="6" t="s">
        <v>1852</v>
      </c>
      <c r="T557">
        <v>5</v>
      </c>
      <c r="U557" t="s">
        <v>167</v>
      </c>
      <c r="V557" t="s">
        <v>167</v>
      </c>
      <c r="W557" t="s">
        <v>148</v>
      </c>
      <c r="X557" t="s">
        <v>167</v>
      </c>
      <c r="Y557" t="s">
        <v>167</v>
      </c>
      <c r="AC557" t="s">
        <v>167</v>
      </c>
      <c r="AE557" t="s">
        <v>1858</v>
      </c>
      <c r="AF557" t="s">
        <v>167</v>
      </c>
      <c r="AG557" t="s">
        <v>167</v>
      </c>
      <c r="AI557">
        <v>6</v>
      </c>
      <c r="AK557" t="s">
        <v>167</v>
      </c>
      <c r="AL557" t="s">
        <v>167</v>
      </c>
      <c r="AM557" t="s">
        <v>167</v>
      </c>
      <c r="AN557" t="s">
        <v>167</v>
      </c>
      <c r="AO557" s="1" t="s">
        <v>148</v>
      </c>
    </row>
    <row r="558" spans="1:41" x14ac:dyDescent="0.3">
      <c r="A558" t="s">
        <v>898</v>
      </c>
      <c r="B558" t="s">
        <v>1848</v>
      </c>
      <c r="C558" t="s">
        <v>1859</v>
      </c>
      <c r="D558">
        <v>2993</v>
      </c>
      <c r="E558">
        <v>6</v>
      </c>
      <c r="F558">
        <v>4</v>
      </c>
      <c r="G558">
        <v>68</v>
      </c>
      <c r="H558" t="s">
        <v>460</v>
      </c>
      <c r="I558">
        <v>1621</v>
      </c>
      <c r="J558">
        <v>4752</v>
      </c>
      <c r="K558">
        <v>1918</v>
      </c>
      <c r="L558" t="s">
        <v>833</v>
      </c>
      <c r="M558">
        <v>5</v>
      </c>
      <c r="N558">
        <v>16.3</v>
      </c>
      <c r="O558" s="1" t="s">
        <v>148</v>
      </c>
      <c r="P558" t="s">
        <v>1850</v>
      </c>
      <c r="Q558" t="s">
        <v>1661</v>
      </c>
      <c r="R558" s="6" t="s">
        <v>1852</v>
      </c>
      <c r="T558">
        <v>5</v>
      </c>
      <c r="U558" t="s">
        <v>167</v>
      </c>
      <c r="V558" t="s">
        <v>167</v>
      </c>
      <c r="W558" t="s">
        <v>148</v>
      </c>
      <c r="X558" t="s">
        <v>167</v>
      </c>
      <c r="Y558" t="s">
        <v>167</v>
      </c>
      <c r="AC558" t="s">
        <v>167</v>
      </c>
      <c r="AE558" t="s">
        <v>1860</v>
      </c>
      <c r="AF558" t="s">
        <v>167</v>
      </c>
      <c r="AG558" t="s">
        <v>167</v>
      </c>
      <c r="AH558" t="s">
        <v>167</v>
      </c>
      <c r="AI558">
        <v>6</v>
      </c>
      <c r="AK558" t="s">
        <v>167</v>
      </c>
      <c r="AL558" t="s">
        <v>167</v>
      </c>
      <c r="AM558" t="s">
        <v>167</v>
      </c>
      <c r="AN558" t="s">
        <v>167</v>
      </c>
      <c r="AO558" s="1" t="s">
        <v>148</v>
      </c>
    </row>
    <row r="559" spans="1:41" x14ac:dyDescent="0.3">
      <c r="A559" t="s">
        <v>898</v>
      </c>
      <c r="B559" t="s">
        <v>1848</v>
      </c>
      <c r="C559" t="s">
        <v>1861</v>
      </c>
      <c r="D559">
        <v>1998</v>
      </c>
      <c r="E559">
        <v>6</v>
      </c>
      <c r="F559">
        <v>4</v>
      </c>
      <c r="G559">
        <v>68</v>
      </c>
      <c r="H559" t="s">
        <v>146</v>
      </c>
      <c r="I559">
        <v>1621</v>
      </c>
      <c r="J559">
        <v>4752</v>
      </c>
      <c r="K559">
        <v>1918</v>
      </c>
      <c r="L559" t="s">
        <v>833</v>
      </c>
      <c r="M559">
        <v>5</v>
      </c>
      <c r="N559">
        <v>16.3</v>
      </c>
      <c r="O559" s="1" t="s">
        <v>148</v>
      </c>
      <c r="P559" t="s">
        <v>1862</v>
      </c>
      <c r="Q559" t="s">
        <v>1661</v>
      </c>
      <c r="R559" s="6" t="s">
        <v>1852</v>
      </c>
      <c r="T559">
        <v>5</v>
      </c>
      <c r="U559" t="s">
        <v>167</v>
      </c>
      <c r="V559" t="s">
        <v>167</v>
      </c>
      <c r="W559" t="s">
        <v>148</v>
      </c>
      <c r="X559" t="s">
        <v>167</v>
      </c>
      <c r="Y559" t="s">
        <v>167</v>
      </c>
      <c r="AC559" t="s">
        <v>167</v>
      </c>
      <c r="AE559" t="s">
        <v>1865</v>
      </c>
      <c r="AF559" t="s">
        <v>167</v>
      </c>
      <c r="AG559" t="s">
        <v>167</v>
      </c>
      <c r="AH559" t="s">
        <v>167</v>
      </c>
      <c r="AI559">
        <v>6</v>
      </c>
      <c r="AK559" t="s">
        <v>167</v>
      </c>
      <c r="AL559" t="s">
        <v>167</v>
      </c>
      <c r="AM559" t="s">
        <v>167</v>
      </c>
      <c r="AN559" t="s">
        <v>167</v>
      </c>
      <c r="AO559" s="1" t="s">
        <v>148</v>
      </c>
    </row>
    <row r="560" spans="1:41" x14ac:dyDescent="0.3">
      <c r="A560" t="s">
        <v>898</v>
      </c>
      <c r="B560" t="s">
        <v>1866</v>
      </c>
      <c r="C560" t="s">
        <v>1867</v>
      </c>
      <c r="D560">
        <v>1998</v>
      </c>
      <c r="E560">
        <v>4</v>
      </c>
      <c r="F560">
        <v>4</v>
      </c>
      <c r="G560">
        <v>52</v>
      </c>
      <c r="H560" t="s">
        <v>146</v>
      </c>
      <c r="I560">
        <v>1304</v>
      </c>
      <c r="J560">
        <v>4324</v>
      </c>
      <c r="K560">
        <v>2024</v>
      </c>
      <c r="L560" t="s">
        <v>1868</v>
      </c>
      <c r="M560">
        <v>2</v>
      </c>
      <c r="N560">
        <v>16.3</v>
      </c>
      <c r="O560" s="1" t="s">
        <v>148</v>
      </c>
      <c r="P560" t="s">
        <v>1869</v>
      </c>
      <c r="Q560" t="s">
        <v>1870</v>
      </c>
      <c r="R560" s="6" t="s">
        <v>304</v>
      </c>
      <c r="S560" t="s">
        <v>1872</v>
      </c>
      <c r="T560">
        <v>2</v>
      </c>
      <c r="U560" t="s">
        <v>167</v>
      </c>
      <c r="V560" t="s">
        <v>167</v>
      </c>
      <c r="W560" t="s">
        <v>148</v>
      </c>
      <c r="Y560" t="s">
        <v>167</v>
      </c>
      <c r="AC560" t="s">
        <v>167</v>
      </c>
      <c r="AD560" t="s">
        <v>1851</v>
      </c>
      <c r="AE560" t="s">
        <v>1216</v>
      </c>
      <c r="AF560" t="s">
        <v>167</v>
      </c>
      <c r="AG560" t="s">
        <v>167</v>
      </c>
      <c r="AH560" t="s">
        <v>167</v>
      </c>
      <c r="AI560">
        <v>4</v>
      </c>
      <c r="AK560" t="s">
        <v>167</v>
      </c>
      <c r="AL560" t="s">
        <v>167</v>
      </c>
      <c r="AM560" t="s">
        <v>167</v>
      </c>
      <c r="AN560" t="s">
        <v>167</v>
      </c>
      <c r="AO560" s="1" t="s">
        <v>148</v>
      </c>
    </row>
    <row r="561" spans="1:41" x14ac:dyDescent="0.3">
      <c r="A561" t="s">
        <v>898</v>
      </c>
      <c r="B561" t="s">
        <v>1866</v>
      </c>
      <c r="C561" t="s">
        <v>1878</v>
      </c>
      <c r="D561">
        <v>2998</v>
      </c>
      <c r="E561">
        <v>6</v>
      </c>
      <c r="F561">
        <v>4</v>
      </c>
      <c r="G561">
        <v>52</v>
      </c>
      <c r="H561" t="s">
        <v>146</v>
      </c>
      <c r="I561">
        <v>1304</v>
      </c>
      <c r="J561">
        <v>4324</v>
      </c>
      <c r="K561">
        <v>1459</v>
      </c>
      <c r="L561" t="s">
        <v>1868</v>
      </c>
      <c r="M561">
        <v>2</v>
      </c>
      <c r="N561">
        <v>16.3</v>
      </c>
      <c r="O561" s="1" t="s">
        <v>148</v>
      </c>
      <c r="P561" t="s">
        <v>1869</v>
      </c>
      <c r="Q561" t="s">
        <v>1879</v>
      </c>
      <c r="R561" s="6" t="s">
        <v>304</v>
      </c>
      <c r="S561" t="s">
        <v>1872</v>
      </c>
      <c r="T561">
        <v>2</v>
      </c>
      <c r="U561" t="s">
        <v>167</v>
      </c>
      <c r="V561" t="s">
        <v>167</v>
      </c>
      <c r="W561" t="s">
        <v>148</v>
      </c>
      <c r="Y561" t="s">
        <v>167</v>
      </c>
      <c r="AC561" t="s">
        <v>167</v>
      </c>
      <c r="AD561" t="s">
        <v>1883</v>
      </c>
      <c r="AE561" t="s">
        <v>1202</v>
      </c>
      <c r="AF561" t="s">
        <v>167</v>
      </c>
      <c r="AG561" t="s">
        <v>167</v>
      </c>
      <c r="AI561">
        <v>4</v>
      </c>
      <c r="AK561" t="s">
        <v>167</v>
      </c>
      <c r="AL561" t="s">
        <v>167</v>
      </c>
      <c r="AM561" t="s">
        <v>167</v>
      </c>
      <c r="AN561" t="s">
        <v>167</v>
      </c>
      <c r="AO561" s="1" t="s">
        <v>148</v>
      </c>
    </row>
    <row r="562" spans="1:41" x14ac:dyDescent="0.3">
      <c r="A562" t="s">
        <v>444</v>
      </c>
      <c r="B562" t="s">
        <v>1885</v>
      </c>
      <c r="C562" t="s">
        <v>464</v>
      </c>
      <c r="D562">
        <v>4461</v>
      </c>
      <c r="E562">
        <v>8</v>
      </c>
      <c r="F562">
        <v>4</v>
      </c>
      <c r="G562">
        <v>93</v>
      </c>
      <c r="H562" t="s">
        <v>460</v>
      </c>
      <c r="I562">
        <v>1910</v>
      </c>
      <c r="J562">
        <v>4950</v>
      </c>
      <c r="K562">
        <v>1980</v>
      </c>
      <c r="L562" t="s">
        <v>833</v>
      </c>
      <c r="M562">
        <v>5</v>
      </c>
      <c r="N562">
        <v>5.3</v>
      </c>
      <c r="O562">
        <v>9</v>
      </c>
      <c r="P562" t="s">
        <v>1886</v>
      </c>
      <c r="Q562" t="s">
        <v>1887</v>
      </c>
      <c r="R562" s="6" t="s">
        <v>1773</v>
      </c>
      <c r="S562" t="s">
        <v>1889</v>
      </c>
      <c r="T562">
        <v>7</v>
      </c>
      <c r="U562" t="s">
        <v>167</v>
      </c>
      <c r="V562" t="s">
        <v>167</v>
      </c>
      <c r="W562">
        <v>5.9</v>
      </c>
      <c r="X562" t="s">
        <v>167</v>
      </c>
      <c r="Y562" t="s">
        <v>167</v>
      </c>
      <c r="AC562" t="s">
        <v>167</v>
      </c>
      <c r="AD562" t="s">
        <v>1894</v>
      </c>
      <c r="AE562" t="s">
        <v>1895</v>
      </c>
      <c r="AF562" t="s">
        <v>167</v>
      </c>
      <c r="AG562" t="s">
        <v>167</v>
      </c>
      <c r="AH562" t="s">
        <v>167</v>
      </c>
      <c r="AI562">
        <v>8</v>
      </c>
      <c r="AJ562" t="s">
        <v>1896</v>
      </c>
      <c r="AK562" t="s">
        <v>167</v>
      </c>
      <c r="AL562" t="s">
        <v>167</v>
      </c>
      <c r="AM562" t="s">
        <v>167</v>
      </c>
      <c r="AN562" t="s">
        <v>167</v>
      </c>
      <c r="AO562">
        <v>9</v>
      </c>
    </row>
    <row r="563" spans="1:41" x14ac:dyDescent="0.3">
      <c r="A563" t="s">
        <v>235</v>
      </c>
      <c r="B563" t="s">
        <v>1897</v>
      </c>
      <c r="C563" t="s">
        <v>1898</v>
      </c>
      <c r="D563">
        <v>796</v>
      </c>
      <c r="E563">
        <v>3</v>
      </c>
      <c r="F563">
        <v>2</v>
      </c>
      <c r="G563">
        <v>35</v>
      </c>
      <c r="H563" t="s">
        <v>146</v>
      </c>
      <c r="I563">
        <v>1640</v>
      </c>
      <c r="J563">
        <v>3370</v>
      </c>
      <c r="K563">
        <v>1410</v>
      </c>
      <c r="L563" t="s">
        <v>239</v>
      </c>
      <c r="M563">
        <v>5</v>
      </c>
      <c r="N563">
        <v>13</v>
      </c>
      <c r="O563">
        <v>14.7</v>
      </c>
      <c r="P563" t="s">
        <v>1899</v>
      </c>
      <c r="Q563" t="s">
        <v>1900</v>
      </c>
      <c r="R563" s="6" t="s">
        <v>304</v>
      </c>
      <c r="S563" t="s">
        <v>1902</v>
      </c>
      <c r="T563">
        <v>5</v>
      </c>
      <c r="V563" t="s">
        <v>167</v>
      </c>
      <c r="W563">
        <v>4.0999999999999996</v>
      </c>
      <c r="AD563" t="s">
        <v>1909</v>
      </c>
      <c r="AO563">
        <v>14.7</v>
      </c>
    </row>
    <row r="564" spans="1:41" x14ac:dyDescent="0.3">
      <c r="A564" t="s">
        <v>235</v>
      </c>
      <c r="B564" t="s">
        <v>1897</v>
      </c>
      <c r="C564" t="s">
        <v>1910</v>
      </c>
      <c r="D564">
        <v>796</v>
      </c>
      <c r="E564">
        <v>3</v>
      </c>
      <c r="F564">
        <v>2</v>
      </c>
      <c r="G564">
        <v>36</v>
      </c>
      <c r="H564" t="s">
        <v>146</v>
      </c>
      <c r="I564">
        <v>1640</v>
      </c>
      <c r="J564">
        <v>3370</v>
      </c>
      <c r="K564">
        <v>1410</v>
      </c>
      <c r="L564" t="s">
        <v>239</v>
      </c>
      <c r="M564">
        <v>5</v>
      </c>
      <c r="N564">
        <v>13</v>
      </c>
      <c r="O564">
        <v>14.7</v>
      </c>
      <c r="P564" t="s">
        <v>1899</v>
      </c>
      <c r="Q564" t="s">
        <v>1900</v>
      </c>
      <c r="R564" s="6" t="s">
        <v>304</v>
      </c>
      <c r="S564" t="s">
        <v>1902</v>
      </c>
      <c r="T564">
        <v>8</v>
      </c>
      <c r="V564" t="s">
        <v>167</v>
      </c>
      <c r="W564">
        <v>4.0999999999999996</v>
      </c>
      <c r="AO564">
        <v>14.7</v>
      </c>
    </row>
    <row r="565" spans="1:41" x14ac:dyDescent="0.3">
      <c r="A565" t="s">
        <v>679</v>
      </c>
      <c r="B565" t="s">
        <v>1911</v>
      </c>
      <c r="C565" t="s">
        <v>1912</v>
      </c>
      <c r="D565">
        <v>1194</v>
      </c>
      <c r="E565">
        <v>4</v>
      </c>
      <c r="F565">
        <v>4</v>
      </c>
      <c r="G565">
        <v>42</v>
      </c>
      <c r="H565" t="s">
        <v>146</v>
      </c>
      <c r="I565">
        <v>1525</v>
      </c>
      <c r="J565">
        <v>3941</v>
      </c>
      <c r="K565">
        <v>1704</v>
      </c>
      <c r="L565" t="s">
        <v>147</v>
      </c>
      <c r="M565">
        <v>5</v>
      </c>
      <c r="N565">
        <v>16.3</v>
      </c>
      <c r="O565" s="1" t="s">
        <v>148</v>
      </c>
      <c r="P565" t="s">
        <v>611</v>
      </c>
      <c r="Q565" t="s">
        <v>702</v>
      </c>
      <c r="R565" s="6" t="s">
        <v>304</v>
      </c>
      <c r="T565">
        <v>5</v>
      </c>
      <c r="V565" t="s">
        <v>167</v>
      </c>
      <c r="W565" t="s">
        <v>148</v>
      </c>
      <c r="AC565" t="s">
        <v>167</v>
      </c>
      <c r="AE565" t="s">
        <v>230</v>
      </c>
      <c r="AF565" t="s">
        <v>167</v>
      </c>
      <c r="AI565">
        <v>2</v>
      </c>
      <c r="AO565" s="1" t="s">
        <v>148</v>
      </c>
    </row>
    <row r="566" spans="1:41" x14ac:dyDescent="0.3">
      <c r="A566" t="s">
        <v>679</v>
      </c>
      <c r="B566" t="s">
        <v>1911</v>
      </c>
      <c r="C566" t="s">
        <v>1913</v>
      </c>
      <c r="D566">
        <v>1498</v>
      </c>
      <c r="E566">
        <v>4</v>
      </c>
      <c r="F566">
        <v>4</v>
      </c>
      <c r="G566">
        <v>40</v>
      </c>
      <c r="H566" t="s">
        <v>460</v>
      </c>
      <c r="I566">
        <v>1525</v>
      </c>
      <c r="J566">
        <v>3941</v>
      </c>
      <c r="K566">
        <v>1704</v>
      </c>
      <c r="L566" t="s">
        <v>147</v>
      </c>
      <c r="M566">
        <v>5</v>
      </c>
      <c r="N566">
        <v>17</v>
      </c>
      <c r="O566" s="1" t="s">
        <v>148</v>
      </c>
      <c r="P566" t="s">
        <v>1914</v>
      </c>
      <c r="Q566" t="s">
        <v>1915</v>
      </c>
      <c r="R566" s="6" t="s">
        <v>304</v>
      </c>
      <c r="T566">
        <v>5</v>
      </c>
      <c r="V566" t="s">
        <v>167</v>
      </c>
      <c r="W566" t="s">
        <v>148</v>
      </c>
      <c r="AC566" t="s">
        <v>167</v>
      </c>
      <c r="AE566" t="s">
        <v>230</v>
      </c>
      <c r="AF566" t="s">
        <v>167</v>
      </c>
      <c r="AI566">
        <v>2</v>
      </c>
      <c r="AJ566" s="2">
        <v>0.66736111111111107</v>
      </c>
      <c r="AO566" s="1" t="s">
        <v>148</v>
      </c>
    </row>
    <row r="567" spans="1:41" x14ac:dyDescent="0.3">
      <c r="A567" t="s">
        <v>679</v>
      </c>
      <c r="B567" t="s">
        <v>1911</v>
      </c>
      <c r="C567" t="s">
        <v>1916</v>
      </c>
      <c r="D567">
        <v>1196</v>
      </c>
      <c r="E567">
        <v>4</v>
      </c>
      <c r="F567">
        <v>4</v>
      </c>
      <c r="G567">
        <v>42</v>
      </c>
      <c r="H567" t="s">
        <v>146</v>
      </c>
      <c r="I567">
        <v>1525</v>
      </c>
      <c r="J567">
        <v>3941</v>
      </c>
      <c r="K567">
        <v>1704</v>
      </c>
      <c r="L567" t="s">
        <v>147</v>
      </c>
      <c r="M567">
        <v>5</v>
      </c>
      <c r="N567">
        <v>16.3</v>
      </c>
      <c r="O567" s="1" t="s">
        <v>148</v>
      </c>
      <c r="P567" t="s">
        <v>611</v>
      </c>
      <c r="Q567" t="s">
        <v>702</v>
      </c>
      <c r="R567" s="6" t="s">
        <v>304</v>
      </c>
      <c r="T567">
        <v>5</v>
      </c>
      <c r="U567" t="s">
        <v>167</v>
      </c>
      <c r="V567" t="s">
        <v>167</v>
      </c>
      <c r="W567" t="s">
        <v>148</v>
      </c>
      <c r="AC567" t="s">
        <v>167</v>
      </c>
      <c r="AE567" t="s">
        <v>230</v>
      </c>
      <c r="AF567" t="s">
        <v>167</v>
      </c>
      <c r="AG567" t="s">
        <v>167</v>
      </c>
      <c r="AI567">
        <v>2</v>
      </c>
      <c r="AJ567" s="2">
        <v>0.66736111111111107</v>
      </c>
      <c r="AO567" s="1" t="s">
        <v>148</v>
      </c>
    </row>
    <row r="568" spans="1:41" x14ac:dyDescent="0.3">
      <c r="A568" t="s">
        <v>679</v>
      </c>
      <c r="B568" t="s">
        <v>1911</v>
      </c>
      <c r="C568" t="s">
        <v>1917</v>
      </c>
      <c r="D568">
        <v>1498</v>
      </c>
      <c r="E568">
        <v>4</v>
      </c>
      <c r="F568">
        <v>4</v>
      </c>
      <c r="G568">
        <v>40</v>
      </c>
      <c r="H568" t="s">
        <v>460</v>
      </c>
      <c r="I568">
        <v>1525</v>
      </c>
      <c r="J568">
        <v>3941</v>
      </c>
      <c r="K568">
        <v>1704</v>
      </c>
      <c r="L568" t="s">
        <v>147</v>
      </c>
      <c r="M568">
        <v>5</v>
      </c>
      <c r="N568">
        <v>16.3</v>
      </c>
      <c r="O568" s="1" t="s">
        <v>148</v>
      </c>
      <c r="P568" t="s">
        <v>1914</v>
      </c>
      <c r="Q568" t="s">
        <v>1915</v>
      </c>
      <c r="R568" s="6" t="s">
        <v>304</v>
      </c>
      <c r="T568">
        <v>5</v>
      </c>
      <c r="U568" t="s">
        <v>167</v>
      </c>
      <c r="V568" t="s">
        <v>167</v>
      </c>
      <c r="W568" t="s">
        <v>148</v>
      </c>
      <c r="AC568" t="s">
        <v>167</v>
      </c>
      <c r="AE568" t="s">
        <v>359</v>
      </c>
      <c r="AF568" t="s">
        <v>167</v>
      </c>
      <c r="AG568" t="s">
        <v>167</v>
      </c>
      <c r="AI568">
        <v>2</v>
      </c>
      <c r="AJ568">
        <v>16.100000000000001</v>
      </c>
      <c r="AO568" s="1" t="s">
        <v>148</v>
      </c>
    </row>
    <row r="569" spans="1:41" x14ac:dyDescent="0.3">
      <c r="A569" t="s">
        <v>679</v>
      </c>
      <c r="B569" t="s">
        <v>1911</v>
      </c>
      <c r="C569" t="s">
        <v>1918</v>
      </c>
      <c r="D569">
        <v>1194</v>
      </c>
      <c r="E569">
        <v>4</v>
      </c>
      <c r="F569">
        <v>4</v>
      </c>
      <c r="G569">
        <v>42</v>
      </c>
      <c r="H569" t="s">
        <v>146</v>
      </c>
      <c r="I569">
        <v>1525</v>
      </c>
      <c r="J569">
        <v>3941</v>
      </c>
      <c r="K569">
        <v>1704</v>
      </c>
      <c r="L569" t="s">
        <v>147</v>
      </c>
      <c r="M569">
        <v>5</v>
      </c>
      <c r="N569">
        <v>16.3</v>
      </c>
      <c r="O569" s="1" t="s">
        <v>148</v>
      </c>
      <c r="P569" t="s">
        <v>611</v>
      </c>
      <c r="Q569" t="s">
        <v>702</v>
      </c>
      <c r="R569" s="6" t="s">
        <v>304</v>
      </c>
      <c r="T569">
        <v>5</v>
      </c>
      <c r="U569" t="s">
        <v>167</v>
      </c>
      <c r="V569" t="s">
        <v>167</v>
      </c>
      <c r="W569" t="s">
        <v>148</v>
      </c>
      <c r="AC569" t="s">
        <v>167</v>
      </c>
      <c r="AE569" t="s">
        <v>1920</v>
      </c>
      <c r="AF569" t="s">
        <v>167</v>
      </c>
      <c r="AG569" t="s">
        <v>167</v>
      </c>
      <c r="AI569">
        <v>6</v>
      </c>
      <c r="AO569" s="1" t="s">
        <v>148</v>
      </c>
    </row>
    <row r="570" spans="1:41" x14ac:dyDescent="0.3">
      <c r="A570" t="s">
        <v>679</v>
      </c>
      <c r="B570" t="s">
        <v>1911</v>
      </c>
      <c r="C570" t="s">
        <v>1921</v>
      </c>
      <c r="D570">
        <v>1498</v>
      </c>
      <c r="E570">
        <v>4</v>
      </c>
      <c r="F570">
        <v>4</v>
      </c>
      <c r="G570">
        <v>40</v>
      </c>
      <c r="H570" t="s">
        <v>460</v>
      </c>
      <c r="I570">
        <v>1525</v>
      </c>
      <c r="J570">
        <v>3941</v>
      </c>
      <c r="K570">
        <v>1704</v>
      </c>
      <c r="L570" t="s">
        <v>147</v>
      </c>
      <c r="M570">
        <v>5</v>
      </c>
      <c r="N570">
        <v>16.3</v>
      </c>
      <c r="O570" s="1" t="s">
        <v>148</v>
      </c>
      <c r="P570" t="s">
        <v>1914</v>
      </c>
      <c r="Q570" t="s">
        <v>1915</v>
      </c>
      <c r="R570" s="6" t="s">
        <v>304</v>
      </c>
      <c r="T570">
        <v>5</v>
      </c>
      <c r="U570" t="s">
        <v>167</v>
      </c>
      <c r="V570" t="s">
        <v>167</v>
      </c>
      <c r="W570" t="s">
        <v>148</v>
      </c>
      <c r="AC570" t="s">
        <v>167</v>
      </c>
      <c r="AE570" t="s">
        <v>1922</v>
      </c>
      <c r="AF570" t="s">
        <v>167</v>
      </c>
      <c r="AG570" t="s">
        <v>167</v>
      </c>
      <c r="AI570">
        <v>6</v>
      </c>
      <c r="AJ570" s="2">
        <v>0.66736111111111107</v>
      </c>
      <c r="AO570" s="1" t="s">
        <v>148</v>
      </c>
    </row>
    <row r="571" spans="1:41" x14ac:dyDescent="0.3">
      <c r="A571" t="s">
        <v>235</v>
      </c>
      <c r="B571" t="s">
        <v>1923</v>
      </c>
      <c r="C571" t="s">
        <v>1924</v>
      </c>
      <c r="D571">
        <v>1248</v>
      </c>
      <c r="E571">
        <v>4</v>
      </c>
      <c r="F571">
        <v>4</v>
      </c>
      <c r="G571">
        <v>37</v>
      </c>
      <c r="H571" t="s">
        <v>460</v>
      </c>
      <c r="I571">
        <v>1510</v>
      </c>
      <c r="J571">
        <v>3995</v>
      </c>
      <c r="K571">
        <v>1745</v>
      </c>
      <c r="L571" t="s">
        <v>147</v>
      </c>
      <c r="M571">
        <v>5</v>
      </c>
      <c r="N571">
        <v>27.39</v>
      </c>
      <c r="O571" s="1" t="s">
        <v>148</v>
      </c>
      <c r="P571" t="s">
        <v>1925</v>
      </c>
      <c r="Q571" t="s">
        <v>1926</v>
      </c>
      <c r="R571" s="6" t="s">
        <v>372</v>
      </c>
      <c r="S571" t="s">
        <v>1705</v>
      </c>
      <c r="T571">
        <v>5</v>
      </c>
      <c r="U571" t="s">
        <v>167</v>
      </c>
      <c r="V571" t="s">
        <v>167</v>
      </c>
      <c r="W571">
        <v>4.9000000000000004</v>
      </c>
      <c r="Y571" t="s">
        <v>167</v>
      </c>
      <c r="AC571" t="s">
        <v>167</v>
      </c>
      <c r="AE571" t="s">
        <v>230</v>
      </c>
      <c r="AF571" t="s">
        <v>167</v>
      </c>
      <c r="AG571" t="s">
        <v>167</v>
      </c>
      <c r="AH571" t="s">
        <v>167</v>
      </c>
      <c r="AI571">
        <v>2</v>
      </c>
      <c r="AK571" t="s">
        <v>167</v>
      </c>
      <c r="AO571" s="1" t="s">
        <v>148</v>
      </c>
    </row>
    <row r="572" spans="1:41" x14ac:dyDescent="0.3">
      <c r="A572" t="s">
        <v>235</v>
      </c>
      <c r="B572" t="s">
        <v>1923</v>
      </c>
      <c r="C572" t="s">
        <v>1928</v>
      </c>
      <c r="D572">
        <v>1248</v>
      </c>
      <c r="E572">
        <v>4</v>
      </c>
      <c r="F572">
        <v>4</v>
      </c>
      <c r="G572">
        <v>37</v>
      </c>
      <c r="H572" t="s">
        <v>460</v>
      </c>
      <c r="I572">
        <v>1500</v>
      </c>
      <c r="J572">
        <v>3995</v>
      </c>
      <c r="K572">
        <v>1745</v>
      </c>
      <c r="L572" t="s">
        <v>147</v>
      </c>
      <c r="M572">
        <v>5</v>
      </c>
      <c r="N572">
        <v>27.39</v>
      </c>
      <c r="O572" s="1" t="s">
        <v>148</v>
      </c>
      <c r="P572" t="s">
        <v>1925</v>
      </c>
      <c r="Q572" t="s">
        <v>1120</v>
      </c>
      <c r="R572" s="6" t="s">
        <v>372</v>
      </c>
      <c r="S572" t="s">
        <v>553</v>
      </c>
      <c r="T572">
        <v>5</v>
      </c>
      <c r="U572" t="s">
        <v>167</v>
      </c>
      <c r="V572" t="s">
        <v>167</v>
      </c>
      <c r="W572">
        <v>4.9000000000000004</v>
      </c>
      <c r="AC572" t="s">
        <v>167</v>
      </c>
      <c r="AE572" t="s">
        <v>230</v>
      </c>
      <c r="AF572" t="s">
        <v>167</v>
      </c>
      <c r="AG572" t="s">
        <v>167</v>
      </c>
      <c r="AI572">
        <v>2</v>
      </c>
      <c r="AK572" t="s">
        <v>167</v>
      </c>
      <c r="AO572" s="1" t="s">
        <v>148</v>
      </c>
    </row>
    <row r="573" spans="1:41" x14ac:dyDescent="0.3">
      <c r="A573" t="s">
        <v>235</v>
      </c>
      <c r="B573" t="s">
        <v>1923</v>
      </c>
      <c r="C573" t="s">
        <v>1929</v>
      </c>
      <c r="D573">
        <v>1248</v>
      </c>
      <c r="E573">
        <v>4</v>
      </c>
      <c r="F573">
        <v>4</v>
      </c>
      <c r="G573">
        <v>37</v>
      </c>
      <c r="H573" t="s">
        <v>460</v>
      </c>
      <c r="I573">
        <v>1500</v>
      </c>
      <c r="J573">
        <v>3995</v>
      </c>
      <c r="K573">
        <v>1745</v>
      </c>
      <c r="L573" t="s">
        <v>147</v>
      </c>
      <c r="M573">
        <v>5</v>
      </c>
      <c r="N573">
        <v>27.39</v>
      </c>
      <c r="O573" s="1" t="s">
        <v>148</v>
      </c>
      <c r="P573" t="s">
        <v>1925</v>
      </c>
      <c r="Q573" t="s">
        <v>1930</v>
      </c>
      <c r="R573" s="6" t="s">
        <v>372</v>
      </c>
      <c r="S573" t="s">
        <v>1705</v>
      </c>
      <c r="T573">
        <v>5</v>
      </c>
      <c r="U573" t="s">
        <v>167</v>
      </c>
      <c r="V573" t="s">
        <v>167</v>
      </c>
      <c r="W573">
        <v>4.9000000000000004</v>
      </c>
      <c r="AC573" t="s">
        <v>167</v>
      </c>
      <c r="AE573" t="s">
        <v>230</v>
      </c>
      <c r="AF573" t="s">
        <v>167</v>
      </c>
      <c r="AG573" t="s">
        <v>167</v>
      </c>
      <c r="AI573">
        <v>2</v>
      </c>
      <c r="AO573" s="1" t="s">
        <v>148</v>
      </c>
    </row>
    <row r="574" spans="1:41" x14ac:dyDescent="0.3">
      <c r="A574" t="s">
        <v>235</v>
      </c>
      <c r="B574" t="s">
        <v>1923</v>
      </c>
      <c r="C574" t="s">
        <v>1931</v>
      </c>
      <c r="D574">
        <v>1248</v>
      </c>
      <c r="E574">
        <v>4</v>
      </c>
      <c r="F574">
        <v>4</v>
      </c>
      <c r="G574">
        <v>37</v>
      </c>
      <c r="H574" t="s">
        <v>460</v>
      </c>
      <c r="I574">
        <v>1500</v>
      </c>
      <c r="J574">
        <v>3995</v>
      </c>
      <c r="K574">
        <v>1745</v>
      </c>
      <c r="L574" t="s">
        <v>147</v>
      </c>
      <c r="M574">
        <v>5</v>
      </c>
      <c r="N574">
        <v>27.39</v>
      </c>
      <c r="O574" s="1" t="s">
        <v>148</v>
      </c>
      <c r="P574" t="s">
        <v>1925</v>
      </c>
      <c r="Q574" t="s">
        <v>1932</v>
      </c>
      <c r="R574" s="6" t="s">
        <v>372</v>
      </c>
      <c r="S574" t="s">
        <v>553</v>
      </c>
      <c r="T574">
        <v>5</v>
      </c>
      <c r="U574" t="s">
        <v>167</v>
      </c>
      <c r="V574" t="s">
        <v>167</v>
      </c>
      <c r="W574">
        <v>4.9000000000000004</v>
      </c>
      <c r="AC574" t="s">
        <v>167</v>
      </c>
      <c r="AE574" t="s">
        <v>230</v>
      </c>
      <c r="AF574" t="s">
        <v>167</v>
      </c>
      <c r="AG574" t="s">
        <v>167</v>
      </c>
      <c r="AI574">
        <v>2</v>
      </c>
      <c r="AK574" t="s">
        <v>167</v>
      </c>
      <c r="AO574" s="1" t="s">
        <v>148</v>
      </c>
    </row>
    <row r="575" spans="1:41" x14ac:dyDescent="0.3">
      <c r="A575" t="s">
        <v>235</v>
      </c>
      <c r="B575" t="s">
        <v>1923</v>
      </c>
      <c r="C575" t="s">
        <v>1933</v>
      </c>
      <c r="D575">
        <v>1197</v>
      </c>
      <c r="E575">
        <v>4</v>
      </c>
      <c r="F575">
        <v>4</v>
      </c>
      <c r="G575">
        <v>37</v>
      </c>
      <c r="H575" t="s">
        <v>146</v>
      </c>
      <c r="I575">
        <v>1510</v>
      </c>
      <c r="J575">
        <v>3995</v>
      </c>
      <c r="K575">
        <v>1745</v>
      </c>
      <c r="L575" t="s">
        <v>147</v>
      </c>
      <c r="M575">
        <v>5</v>
      </c>
      <c r="N575">
        <v>21.4</v>
      </c>
      <c r="O575" s="1" t="s">
        <v>148</v>
      </c>
      <c r="P575" t="s">
        <v>1040</v>
      </c>
      <c r="Q575" t="s">
        <v>811</v>
      </c>
      <c r="R575" s="6" t="s">
        <v>372</v>
      </c>
      <c r="S575" t="s">
        <v>553</v>
      </c>
      <c r="T575">
        <v>5</v>
      </c>
      <c r="U575" t="s">
        <v>167</v>
      </c>
      <c r="V575" t="s">
        <v>167</v>
      </c>
      <c r="W575">
        <v>4.9000000000000004</v>
      </c>
      <c r="Y575" t="s">
        <v>167</v>
      </c>
      <c r="AC575" t="s">
        <v>167</v>
      </c>
      <c r="AE575" t="s">
        <v>230</v>
      </c>
      <c r="AF575" t="s">
        <v>167</v>
      </c>
      <c r="AG575" t="s">
        <v>167</v>
      </c>
      <c r="AI575">
        <v>2</v>
      </c>
      <c r="AK575" t="s">
        <v>167</v>
      </c>
      <c r="AO575" s="1" t="s">
        <v>148</v>
      </c>
    </row>
    <row r="576" spans="1:41" x14ac:dyDescent="0.3">
      <c r="A576" t="s">
        <v>235</v>
      </c>
      <c r="B576" t="s">
        <v>1923</v>
      </c>
      <c r="C576" t="s">
        <v>1936</v>
      </c>
      <c r="D576">
        <v>1197</v>
      </c>
      <c r="E576">
        <v>4</v>
      </c>
      <c r="F576">
        <v>4</v>
      </c>
      <c r="G576">
        <v>37</v>
      </c>
      <c r="H576" t="s">
        <v>146</v>
      </c>
      <c r="I576">
        <v>1510</v>
      </c>
      <c r="J576">
        <v>3995</v>
      </c>
      <c r="K576">
        <v>1745</v>
      </c>
      <c r="L576" t="s">
        <v>147</v>
      </c>
      <c r="M576">
        <v>5</v>
      </c>
      <c r="N576">
        <v>21.4</v>
      </c>
      <c r="O576" s="1" t="s">
        <v>148</v>
      </c>
      <c r="P576" t="s">
        <v>1040</v>
      </c>
      <c r="Q576" t="s">
        <v>363</v>
      </c>
      <c r="R576" s="6" t="s">
        <v>372</v>
      </c>
      <c r="S576" t="s">
        <v>553</v>
      </c>
      <c r="T576">
        <v>5</v>
      </c>
      <c r="U576" t="s">
        <v>167</v>
      </c>
      <c r="V576" t="s">
        <v>167</v>
      </c>
      <c r="W576">
        <v>4.9000000000000004</v>
      </c>
      <c r="AC576" t="s">
        <v>167</v>
      </c>
      <c r="AE576" t="s">
        <v>230</v>
      </c>
      <c r="AF576" t="s">
        <v>167</v>
      </c>
      <c r="AG576" t="s">
        <v>167</v>
      </c>
      <c r="AI576">
        <v>2</v>
      </c>
      <c r="AK576" t="s">
        <v>167</v>
      </c>
      <c r="AO576" s="1" t="s">
        <v>148</v>
      </c>
    </row>
    <row r="577" spans="1:41" x14ac:dyDescent="0.3">
      <c r="A577" t="s">
        <v>235</v>
      </c>
      <c r="B577" t="s">
        <v>1923</v>
      </c>
      <c r="C577" t="s">
        <v>1937</v>
      </c>
      <c r="D577">
        <v>1197</v>
      </c>
      <c r="E577">
        <v>4</v>
      </c>
      <c r="F577">
        <v>4</v>
      </c>
      <c r="G577">
        <v>37</v>
      </c>
      <c r="H577" t="s">
        <v>146</v>
      </c>
      <c r="I577">
        <v>1510</v>
      </c>
      <c r="J577">
        <v>3995</v>
      </c>
      <c r="K577">
        <v>1745</v>
      </c>
      <c r="L577" t="s">
        <v>147</v>
      </c>
      <c r="M577">
        <v>5</v>
      </c>
      <c r="N577">
        <v>21.4</v>
      </c>
      <c r="O577" s="1" t="s">
        <v>148</v>
      </c>
      <c r="P577" t="s">
        <v>1040</v>
      </c>
      <c r="Q577" t="s">
        <v>1938</v>
      </c>
      <c r="R577" s="6" t="s">
        <v>372</v>
      </c>
      <c r="S577" t="s">
        <v>1705</v>
      </c>
      <c r="T577">
        <v>5</v>
      </c>
      <c r="U577" t="s">
        <v>167</v>
      </c>
      <c r="V577" t="s">
        <v>167</v>
      </c>
      <c r="W577">
        <v>4.9000000000000004</v>
      </c>
      <c r="AC577" t="s">
        <v>167</v>
      </c>
      <c r="AE577" t="s">
        <v>230</v>
      </c>
      <c r="AF577" t="s">
        <v>167</v>
      </c>
      <c r="AG577" t="s">
        <v>167</v>
      </c>
      <c r="AI577">
        <v>2</v>
      </c>
      <c r="AK577" t="s">
        <v>167</v>
      </c>
      <c r="AO577" s="1" t="s">
        <v>148</v>
      </c>
    </row>
    <row r="578" spans="1:41" x14ac:dyDescent="0.3">
      <c r="A578" t="s">
        <v>235</v>
      </c>
      <c r="B578" t="s">
        <v>1923</v>
      </c>
      <c r="C578" t="s">
        <v>1939</v>
      </c>
      <c r="D578">
        <v>1197</v>
      </c>
      <c r="E578">
        <v>4</v>
      </c>
      <c r="F578">
        <v>4</v>
      </c>
      <c r="G578">
        <v>37</v>
      </c>
      <c r="H578" t="s">
        <v>146</v>
      </c>
      <c r="I578">
        <v>1510</v>
      </c>
      <c r="J578">
        <v>3995</v>
      </c>
      <c r="K578">
        <v>1745</v>
      </c>
      <c r="L578" t="s">
        <v>147</v>
      </c>
      <c r="M578">
        <v>5</v>
      </c>
      <c r="N578">
        <v>21.4</v>
      </c>
      <c r="O578" s="1" t="s">
        <v>148</v>
      </c>
      <c r="P578" t="s">
        <v>1408</v>
      </c>
      <c r="Q578" t="s">
        <v>804</v>
      </c>
      <c r="R578" s="6" t="s">
        <v>372</v>
      </c>
      <c r="S578" t="s">
        <v>1705</v>
      </c>
      <c r="T578">
        <v>5</v>
      </c>
      <c r="U578" t="s">
        <v>167</v>
      </c>
      <c r="V578" t="s">
        <v>167</v>
      </c>
      <c r="W578">
        <v>4.9000000000000004</v>
      </c>
      <c r="AC578" t="s">
        <v>167</v>
      </c>
      <c r="AE578" t="s">
        <v>230</v>
      </c>
      <c r="AF578" t="s">
        <v>167</v>
      </c>
      <c r="AG578" t="s">
        <v>167</v>
      </c>
      <c r="AI578">
        <v>2</v>
      </c>
      <c r="AK578" t="s">
        <v>167</v>
      </c>
      <c r="AO578" s="1" t="s">
        <v>148</v>
      </c>
    </row>
    <row r="579" spans="1:41" x14ac:dyDescent="0.3">
      <c r="A579" t="s">
        <v>235</v>
      </c>
      <c r="B579" t="s">
        <v>1923</v>
      </c>
      <c r="C579" t="s">
        <v>1940</v>
      </c>
      <c r="D579">
        <v>1197</v>
      </c>
      <c r="E579">
        <v>4</v>
      </c>
      <c r="F579">
        <v>4</v>
      </c>
      <c r="G579">
        <v>37</v>
      </c>
      <c r="H579" t="s">
        <v>146</v>
      </c>
      <c r="I579">
        <v>1510</v>
      </c>
      <c r="J579">
        <v>3995</v>
      </c>
      <c r="K579">
        <v>1745</v>
      </c>
      <c r="L579" t="s">
        <v>147</v>
      </c>
      <c r="M579">
        <v>5</v>
      </c>
      <c r="N579">
        <v>21.4</v>
      </c>
      <c r="O579" s="1" t="s">
        <v>148</v>
      </c>
      <c r="P579" t="s">
        <v>1040</v>
      </c>
      <c r="Q579" t="s">
        <v>1941</v>
      </c>
      <c r="R579" s="6" t="s">
        <v>372</v>
      </c>
      <c r="S579" t="s">
        <v>1705</v>
      </c>
      <c r="T579">
        <v>5</v>
      </c>
      <c r="U579" t="s">
        <v>167</v>
      </c>
      <c r="V579" t="s">
        <v>167</v>
      </c>
      <c r="W579">
        <v>4.9000000000000004</v>
      </c>
      <c r="AC579" t="s">
        <v>167</v>
      </c>
      <c r="AE579" t="s">
        <v>230</v>
      </c>
      <c r="AF579" t="s">
        <v>167</v>
      </c>
      <c r="AG579" t="s">
        <v>167</v>
      </c>
      <c r="AI579">
        <v>2</v>
      </c>
      <c r="AO579" s="1" t="s">
        <v>148</v>
      </c>
    </row>
    <row r="580" spans="1:41" x14ac:dyDescent="0.3">
      <c r="A580" t="s">
        <v>235</v>
      </c>
      <c r="B580" t="s">
        <v>1923</v>
      </c>
      <c r="C580" t="s">
        <v>1942</v>
      </c>
      <c r="D580">
        <v>1197</v>
      </c>
      <c r="E580">
        <v>4</v>
      </c>
      <c r="F580">
        <v>4</v>
      </c>
      <c r="G580">
        <v>37</v>
      </c>
      <c r="H580" t="s">
        <v>146</v>
      </c>
      <c r="I580">
        <v>1510</v>
      </c>
      <c r="J580">
        <v>3995</v>
      </c>
      <c r="K580">
        <v>1745</v>
      </c>
      <c r="L580" t="s">
        <v>147</v>
      </c>
      <c r="M580">
        <v>5</v>
      </c>
      <c r="N580">
        <v>21.4</v>
      </c>
      <c r="O580" s="1" t="s">
        <v>148</v>
      </c>
      <c r="P580" t="s">
        <v>1040</v>
      </c>
      <c r="Q580" t="s">
        <v>1115</v>
      </c>
      <c r="R580" s="6" t="s">
        <v>372</v>
      </c>
      <c r="S580" t="s">
        <v>553</v>
      </c>
      <c r="T580">
        <v>5</v>
      </c>
      <c r="U580" t="s">
        <v>167</v>
      </c>
      <c r="V580" t="s">
        <v>167</v>
      </c>
      <c r="W580">
        <v>4.9000000000000004</v>
      </c>
      <c r="AC580" t="s">
        <v>167</v>
      </c>
      <c r="AE580" t="s">
        <v>230</v>
      </c>
      <c r="AF580" t="s">
        <v>167</v>
      </c>
      <c r="AG580" t="s">
        <v>167</v>
      </c>
      <c r="AI580">
        <v>2</v>
      </c>
      <c r="AK580" t="s">
        <v>167</v>
      </c>
      <c r="AO580" s="1" t="s">
        <v>148</v>
      </c>
    </row>
    <row r="581" spans="1:41" x14ac:dyDescent="0.3">
      <c r="A581" t="s">
        <v>235</v>
      </c>
      <c r="B581" t="s">
        <v>1923</v>
      </c>
      <c r="C581" t="s">
        <v>1943</v>
      </c>
      <c r="D581">
        <v>1197</v>
      </c>
      <c r="E581">
        <v>4</v>
      </c>
      <c r="F581">
        <v>4</v>
      </c>
      <c r="G581">
        <v>37</v>
      </c>
      <c r="H581" t="s">
        <v>146</v>
      </c>
      <c r="I581">
        <v>1510</v>
      </c>
      <c r="J581">
        <v>3995</v>
      </c>
      <c r="K581">
        <v>1745</v>
      </c>
      <c r="L581" t="s">
        <v>147</v>
      </c>
      <c r="M581">
        <v>5</v>
      </c>
      <c r="N581">
        <v>21.4</v>
      </c>
      <c r="O581" s="1" t="s">
        <v>148</v>
      </c>
      <c r="P581" t="s">
        <v>1040</v>
      </c>
      <c r="Q581" t="s">
        <v>1938</v>
      </c>
      <c r="R581" s="6" t="s">
        <v>372</v>
      </c>
      <c r="S581" t="s">
        <v>1705</v>
      </c>
      <c r="T581">
        <v>5</v>
      </c>
      <c r="U581" t="s">
        <v>167</v>
      </c>
      <c r="V581" t="s">
        <v>167</v>
      </c>
      <c r="W581">
        <v>4.9000000000000004</v>
      </c>
      <c r="AC581" t="s">
        <v>167</v>
      </c>
      <c r="AE581" t="s">
        <v>230</v>
      </c>
      <c r="AF581" t="s">
        <v>167</v>
      </c>
      <c r="AG581" t="s">
        <v>167</v>
      </c>
      <c r="AI581">
        <v>2</v>
      </c>
      <c r="AK581" t="s">
        <v>167</v>
      </c>
      <c r="AO581" s="1" t="s">
        <v>148</v>
      </c>
    </row>
    <row r="582" spans="1:41" x14ac:dyDescent="0.3">
      <c r="A582" t="s">
        <v>235</v>
      </c>
      <c r="B582" t="s">
        <v>1923</v>
      </c>
      <c r="C582" t="s">
        <v>1944</v>
      </c>
      <c r="D582">
        <v>1197</v>
      </c>
      <c r="E582">
        <v>4</v>
      </c>
      <c r="F582">
        <v>4</v>
      </c>
      <c r="G582">
        <v>37</v>
      </c>
      <c r="H582" t="s">
        <v>146</v>
      </c>
      <c r="I582">
        <v>1510</v>
      </c>
      <c r="J582">
        <v>3995</v>
      </c>
      <c r="K582">
        <v>1745</v>
      </c>
      <c r="L582" t="s">
        <v>147</v>
      </c>
      <c r="M582">
        <v>5</v>
      </c>
      <c r="N582">
        <v>21.4</v>
      </c>
      <c r="O582" s="1" t="s">
        <v>148</v>
      </c>
      <c r="P582" t="s">
        <v>1040</v>
      </c>
      <c r="Q582" t="s">
        <v>1115</v>
      </c>
      <c r="R582" s="6" t="s">
        <v>372</v>
      </c>
      <c r="S582" t="s">
        <v>553</v>
      </c>
      <c r="T582">
        <v>5</v>
      </c>
      <c r="U582" t="s">
        <v>167</v>
      </c>
      <c r="V582" t="s">
        <v>167</v>
      </c>
      <c r="W582">
        <v>4.9000000000000004</v>
      </c>
      <c r="AC582" t="s">
        <v>167</v>
      </c>
      <c r="AE582" t="s">
        <v>230</v>
      </c>
      <c r="AF582" t="s">
        <v>167</v>
      </c>
      <c r="AG582" t="s">
        <v>167</v>
      </c>
      <c r="AI582">
        <v>2</v>
      </c>
      <c r="AK582" t="s">
        <v>167</v>
      </c>
      <c r="AO582" s="1" t="s">
        <v>148</v>
      </c>
    </row>
    <row r="583" spans="1:41" x14ac:dyDescent="0.3">
      <c r="A583" t="s">
        <v>235</v>
      </c>
      <c r="B583" t="s">
        <v>1923</v>
      </c>
      <c r="C583" t="s">
        <v>1945</v>
      </c>
      <c r="D583">
        <v>1197</v>
      </c>
      <c r="E583">
        <v>4</v>
      </c>
      <c r="F583">
        <v>4</v>
      </c>
      <c r="G583">
        <v>37</v>
      </c>
      <c r="H583" t="s">
        <v>146</v>
      </c>
      <c r="I583">
        <v>1510</v>
      </c>
      <c r="J583">
        <v>3995</v>
      </c>
      <c r="K583">
        <v>1745</v>
      </c>
      <c r="L583" t="s">
        <v>147</v>
      </c>
      <c r="M583">
        <v>5</v>
      </c>
      <c r="N583">
        <v>21.4</v>
      </c>
      <c r="O583" s="1" t="s">
        <v>148</v>
      </c>
      <c r="P583" t="s">
        <v>1408</v>
      </c>
      <c r="Q583" t="s">
        <v>241</v>
      </c>
      <c r="R583" s="6" t="s">
        <v>372</v>
      </c>
      <c r="S583" t="s">
        <v>1705</v>
      </c>
      <c r="T583">
        <v>5</v>
      </c>
      <c r="U583" t="s">
        <v>167</v>
      </c>
      <c r="V583" t="s">
        <v>167</v>
      </c>
      <c r="W583">
        <v>4.9000000000000004</v>
      </c>
      <c r="AC583" t="s">
        <v>167</v>
      </c>
      <c r="AE583" t="s">
        <v>230</v>
      </c>
      <c r="AF583" t="s">
        <v>167</v>
      </c>
      <c r="AG583" t="s">
        <v>167</v>
      </c>
      <c r="AI583">
        <v>2</v>
      </c>
      <c r="AK583" t="s">
        <v>167</v>
      </c>
      <c r="AO583" s="1" t="s">
        <v>148</v>
      </c>
    </row>
    <row r="584" spans="1:41" x14ac:dyDescent="0.3">
      <c r="A584" t="s">
        <v>319</v>
      </c>
      <c r="B584" t="s">
        <v>1946</v>
      </c>
      <c r="C584" t="s">
        <v>1947</v>
      </c>
      <c r="D584">
        <v>1197</v>
      </c>
      <c r="E584">
        <v>4</v>
      </c>
      <c r="F584">
        <v>4</v>
      </c>
      <c r="G584">
        <v>43</v>
      </c>
      <c r="H584" t="s">
        <v>146</v>
      </c>
      <c r="I584">
        <v>1520</v>
      </c>
      <c r="J584">
        <v>3765</v>
      </c>
      <c r="K584">
        <v>1660</v>
      </c>
      <c r="L584" t="s">
        <v>147</v>
      </c>
      <c r="M584">
        <v>5</v>
      </c>
      <c r="N584">
        <v>18.899999999999999</v>
      </c>
      <c r="O584">
        <v>18.899999999999999</v>
      </c>
      <c r="P584" t="s">
        <v>1948</v>
      </c>
      <c r="Q584" t="s">
        <v>1068</v>
      </c>
      <c r="R584" s="6" t="s">
        <v>304</v>
      </c>
      <c r="S584" t="s">
        <v>512</v>
      </c>
      <c r="T584">
        <v>5</v>
      </c>
      <c r="U584" t="s">
        <v>167</v>
      </c>
      <c r="V584" t="s">
        <v>167</v>
      </c>
      <c r="W584">
        <v>4.7</v>
      </c>
      <c r="Y584" t="s">
        <v>167</v>
      </c>
      <c r="AC584" t="s">
        <v>167</v>
      </c>
      <c r="AD584" t="s">
        <v>1069</v>
      </c>
      <c r="AE584" t="s">
        <v>359</v>
      </c>
      <c r="AF584" t="s">
        <v>167</v>
      </c>
      <c r="AG584" t="s">
        <v>167</v>
      </c>
      <c r="AH584" t="s">
        <v>167</v>
      </c>
      <c r="AI584">
        <v>2</v>
      </c>
      <c r="AK584" t="s">
        <v>167</v>
      </c>
      <c r="AO584">
        <v>18.899999999999999</v>
      </c>
    </row>
    <row r="585" spans="1:41" x14ac:dyDescent="0.3">
      <c r="A585" t="s">
        <v>319</v>
      </c>
      <c r="B585" t="s">
        <v>1946</v>
      </c>
      <c r="C585" t="s">
        <v>1949</v>
      </c>
      <c r="D585">
        <v>1197</v>
      </c>
      <c r="E585">
        <v>4</v>
      </c>
      <c r="F585">
        <v>4</v>
      </c>
      <c r="G585">
        <v>43</v>
      </c>
      <c r="H585" t="s">
        <v>146</v>
      </c>
      <c r="I585">
        <v>1520</v>
      </c>
      <c r="J585">
        <v>3765</v>
      </c>
      <c r="K585">
        <v>1660</v>
      </c>
      <c r="L585" t="s">
        <v>147</v>
      </c>
      <c r="M585">
        <v>5</v>
      </c>
      <c r="N585">
        <v>18.899999999999999</v>
      </c>
      <c r="O585">
        <v>19.77</v>
      </c>
      <c r="P585" t="s">
        <v>1067</v>
      </c>
      <c r="Q585" t="s">
        <v>1068</v>
      </c>
      <c r="R585" s="6" t="s">
        <v>304</v>
      </c>
      <c r="S585" t="s">
        <v>512</v>
      </c>
      <c r="T585">
        <v>5</v>
      </c>
      <c r="U585" t="s">
        <v>167</v>
      </c>
      <c r="V585" t="s">
        <v>167</v>
      </c>
      <c r="W585">
        <v>4.7</v>
      </c>
      <c r="Y585" t="s">
        <v>167</v>
      </c>
      <c r="AC585" t="s">
        <v>167</v>
      </c>
      <c r="AD585" t="s">
        <v>1950</v>
      </c>
      <c r="AE585" t="s">
        <v>230</v>
      </c>
      <c r="AF585" t="s">
        <v>167</v>
      </c>
      <c r="AG585" t="s">
        <v>167</v>
      </c>
      <c r="AH585" t="s">
        <v>167</v>
      </c>
      <c r="AI585">
        <v>2</v>
      </c>
      <c r="AK585" t="s">
        <v>167</v>
      </c>
      <c r="AO585">
        <v>19.77</v>
      </c>
    </row>
    <row r="586" spans="1:41" x14ac:dyDescent="0.3">
      <c r="A586" t="s">
        <v>319</v>
      </c>
      <c r="B586" t="s">
        <v>1946</v>
      </c>
      <c r="C586" t="s">
        <v>1951</v>
      </c>
      <c r="D586">
        <v>1197</v>
      </c>
      <c r="E586">
        <v>4</v>
      </c>
      <c r="F586">
        <v>4</v>
      </c>
      <c r="G586">
        <v>43</v>
      </c>
      <c r="H586" t="s">
        <v>146</v>
      </c>
      <c r="I586">
        <v>1520</v>
      </c>
      <c r="J586">
        <v>3765</v>
      </c>
      <c r="K586">
        <v>1660</v>
      </c>
      <c r="L586" t="s">
        <v>147</v>
      </c>
      <c r="M586">
        <v>5</v>
      </c>
      <c r="N586">
        <v>18.899999999999999</v>
      </c>
      <c r="O586">
        <v>17.489999999999998</v>
      </c>
      <c r="P586" t="s">
        <v>1952</v>
      </c>
      <c r="R586" s="6" t="s">
        <v>304</v>
      </c>
      <c r="S586" t="s">
        <v>512</v>
      </c>
      <c r="T586">
        <v>5</v>
      </c>
      <c r="U586" t="s">
        <v>167</v>
      </c>
      <c r="V586" t="s">
        <v>167</v>
      </c>
      <c r="W586">
        <v>5.2</v>
      </c>
      <c r="Y586" t="s">
        <v>167</v>
      </c>
      <c r="AC586" t="s">
        <v>167</v>
      </c>
      <c r="AE586" t="s">
        <v>230</v>
      </c>
      <c r="AF586" t="s">
        <v>167</v>
      </c>
      <c r="AH586" t="s">
        <v>167</v>
      </c>
      <c r="AI586">
        <v>2</v>
      </c>
      <c r="AK586" t="s">
        <v>167</v>
      </c>
      <c r="AO586">
        <v>17.489999999999998</v>
      </c>
    </row>
    <row r="587" spans="1:41" x14ac:dyDescent="0.3">
      <c r="A587" t="s">
        <v>319</v>
      </c>
      <c r="B587" t="s">
        <v>1946</v>
      </c>
      <c r="C587" t="s">
        <v>1954</v>
      </c>
      <c r="D587">
        <v>1197</v>
      </c>
      <c r="E587">
        <v>4</v>
      </c>
      <c r="F587">
        <v>4</v>
      </c>
      <c r="G587">
        <v>43</v>
      </c>
      <c r="H587" t="s">
        <v>146</v>
      </c>
      <c r="I587">
        <v>1520</v>
      </c>
      <c r="J587">
        <v>3765</v>
      </c>
      <c r="K587">
        <v>1660</v>
      </c>
      <c r="L587" t="s">
        <v>147</v>
      </c>
      <c r="M587">
        <v>5</v>
      </c>
      <c r="N587">
        <v>18.899999999999999</v>
      </c>
      <c r="O587">
        <v>17.489999999999998</v>
      </c>
      <c r="P587" t="s">
        <v>1952</v>
      </c>
      <c r="Q587" t="s">
        <v>1068</v>
      </c>
      <c r="R587" s="6" t="s">
        <v>304</v>
      </c>
      <c r="S587" t="s">
        <v>512</v>
      </c>
      <c r="T587">
        <v>5</v>
      </c>
      <c r="U587" t="s">
        <v>167</v>
      </c>
      <c r="V587" t="s">
        <v>167</v>
      </c>
      <c r="W587">
        <v>4.7</v>
      </c>
      <c r="Y587" t="s">
        <v>167</v>
      </c>
      <c r="AC587" t="s">
        <v>167</v>
      </c>
      <c r="AD587" t="s">
        <v>1950</v>
      </c>
      <c r="AE587" t="s">
        <v>230</v>
      </c>
      <c r="AF587" t="s">
        <v>167</v>
      </c>
      <c r="AG587" t="s">
        <v>167</v>
      </c>
      <c r="AH587" t="s">
        <v>167</v>
      </c>
      <c r="AI587">
        <v>2</v>
      </c>
      <c r="AK587" t="s">
        <v>167</v>
      </c>
      <c r="AO587">
        <v>17.489999999999998</v>
      </c>
    </row>
    <row r="588" spans="1:41" x14ac:dyDescent="0.3">
      <c r="A588" t="s">
        <v>319</v>
      </c>
      <c r="B588" t="s">
        <v>1946</v>
      </c>
      <c r="C588" t="s">
        <v>1955</v>
      </c>
      <c r="D588">
        <v>1197</v>
      </c>
      <c r="E588">
        <v>4</v>
      </c>
      <c r="F588">
        <v>4</v>
      </c>
      <c r="G588">
        <v>43</v>
      </c>
      <c r="H588" t="s">
        <v>146</v>
      </c>
      <c r="I588">
        <v>1520</v>
      </c>
      <c r="J588">
        <v>3765</v>
      </c>
      <c r="K588">
        <v>1660</v>
      </c>
      <c r="L588" t="s">
        <v>147</v>
      </c>
      <c r="M588">
        <v>5</v>
      </c>
      <c r="N588">
        <v>18.899999999999999</v>
      </c>
      <c r="O588">
        <v>19.77</v>
      </c>
      <c r="P588" t="s">
        <v>1067</v>
      </c>
      <c r="Q588" t="s">
        <v>1068</v>
      </c>
      <c r="R588" s="6" t="s">
        <v>304</v>
      </c>
      <c r="S588" t="s">
        <v>512</v>
      </c>
      <c r="T588">
        <v>5</v>
      </c>
      <c r="U588" t="s">
        <v>167</v>
      </c>
      <c r="V588" t="s">
        <v>167</v>
      </c>
      <c r="W588">
        <v>4.7</v>
      </c>
      <c r="Y588" t="s">
        <v>167</v>
      </c>
      <c r="AC588" t="s">
        <v>167</v>
      </c>
      <c r="AD588" t="s">
        <v>1950</v>
      </c>
      <c r="AE588" t="s">
        <v>230</v>
      </c>
      <c r="AF588" t="s">
        <v>167</v>
      </c>
      <c r="AG588" t="s">
        <v>167</v>
      </c>
      <c r="AH588" t="s">
        <v>167</v>
      </c>
      <c r="AI588">
        <v>2</v>
      </c>
      <c r="AK588" t="s">
        <v>167</v>
      </c>
      <c r="AO588">
        <v>19.77</v>
      </c>
    </row>
    <row r="589" spans="1:41" x14ac:dyDescent="0.3">
      <c r="A589" t="s">
        <v>319</v>
      </c>
      <c r="B589" t="s">
        <v>1946</v>
      </c>
      <c r="C589" t="s">
        <v>1956</v>
      </c>
      <c r="D589">
        <v>1197</v>
      </c>
      <c r="E589">
        <v>4</v>
      </c>
      <c r="F589">
        <v>4</v>
      </c>
      <c r="G589">
        <v>43</v>
      </c>
      <c r="H589" t="s">
        <v>184</v>
      </c>
      <c r="I589">
        <v>1520</v>
      </c>
      <c r="J589">
        <v>3765</v>
      </c>
      <c r="K589">
        <v>1660</v>
      </c>
      <c r="L589" t="s">
        <v>147</v>
      </c>
      <c r="M589">
        <v>5</v>
      </c>
      <c r="N589">
        <v>16.3</v>
      </c>
      <c r="O589" s="1" t="s">
        <v>148</v>
      </c>
      <c r="Q589" t="s">
        <v>1068</v>
      </c>
      <c r="R589" s="6" t="s">
        <v>304</v>
      </c>
      <c r="S589" t="s">
        <v>512</v>
      </c>
      <c r="T589">
        <v>5</v>
      </c>
      <c r="U589" t="s">
        <v>167</v>
      </c>
      <c r="V589" t="s">
        <v>167</v>
      </c>
      <c r="W589">
        <v>4.7</v>
      </c>
      <c r="Y589" t="s">
        <v>167</v>
      </c>
      <c r="AC589" t="s">
        <v>167</v>
      </c>
      <c r="AD589" t="s">
        <v>1069</v>
      </c>
      <c r="AE589" t="s">
        <v>230</v>
      </c>
      <c r="AF589" t="s">
        <v>167</v>
      </c>
      <c r="AG589" t="s">
        <v>167</v>
      </c>
      <c r="AH589" t="s">
        <v>167</v>
      </c>
      <c r="AI589">
        <v>2</v>
      </c>
      <c r="AK589" t="s">
        <v>167</v>
      </c>
      <c r="AO589" s="1" t="s">
        <v>148</v>
      </c>
    </row>
    <row r="590" spans="1:41" x14ac:dyDescent="0.3">
      <c r="A590" t="s">
        <v>235</v>
      </c>
      <c r="B590" t="s">
        <v>1959</v>
      </c>
      <c r="C590" t="s">
        <v>274</v>
      </c>
      <c r="D590">
        <v>1462</v>
      </c>
      <c r="E590">
        <v>4</v>
      </c>
      <c r="F590">
        <v>4</v>
      </c>
      <c r="G590">
        <v>45</v>
      </c>
      <c r="H590" t="s">
        <v>146</v>
      </c>
      <c r="I590">
        <v>1690</v>
      </c>
      <c r="J590">
        <v>4395</v>
      </c>
      <c r="K590">
        <v>1735</v>
      </c>
      <c r="L590" t="s">
        <v>239</v>
      </c>
      <c r="M590">
        <v>5</v>
      </c>
      <c r="N590">
        <v>16.3</v>
      </c>
      <c r="O590" s="1" t="s">
        <v>148</v>
      </c>
      <c r="P590" t="s">
        <v>1960</v>
      </c>
      <c r="Q590" t="s">
        <v>1145</v>
      </c>
      <c r="R590" s="6" t="s">
        <v>1961</v>
      </c>
      <c r="T590">
        <v>7</v>
      </c>
      <c r="U590" t="s">
        <v>167</v>
      </c>
      <c r="V590" t="s">
        <v>167</v>
      </c>
      <c r="W590">
        <v>5.2</v>
      </c>
      <c r="AC590" t="s">
        <v>167</v>
      </c>
      <c r="AD590" t="s">
        <v>1963</v>
      </c>
      <c r="AE590" t="s">
        <v>230</v>
      </c>
      <c r="AF590" t="s">
        <v>167</v>
      </c>
      <c r="AG590" t="s">
        <v>167</v>
      </c>
      <c r="AI590">
        <v>2</v>
      </c>
      <c r="AJ590" t="s">
        <v>457</v>
      </c>
      <c r="AL590" t="s">
        <v>167</v>
      </c>
      <c r="AO590" s="1" t="s">
        <v>148</v>
      </c>
    </row>
    <row r="591" spans="1:41" x14ac:dyDescent="0.3">
      <c r="A591" t="s">
        <v>235</v>
      </c>
      <c r="B591" t="s">
        <v>1959</v>
      </c>
      <c r="C591" t="s">
        <v>394</v>
      </c>
      <c r="D591">
        <v>1462</v>
      </c>
      <c r="E591">
        <v>4</v>
      </c>
      <c r="F591">
        <v>4</v>
      </c>
      <c r="G591">
        <v>45</v>
      </c>
      <c r="H591" t="s">
        <v>146</v>
      </c>
      <c r="I591">
        <v>1685</v>
      </c>
      <c r="J591">
        <v>4265</v>
      </c>
      <c r="K591">
        <v>1695</v>
      </c>
      <c r="L591" t="s">
        <v>239</v>
      </c>
      <c r="M591">
        <v>5</v>
      </c>
      <c r="N591">
        <v>16.3</v>
      </c>
      <c r="O591" s="1" t="s">
        <v>148</v>
      </c>
      <c r="P591" t="s">
        <v>1960</v>
      </c>
      <c r="Q591" t="s">
        <v>1964</v>
      </c>
      <c r="R591" s="6" t="s">
        <v>304</v>
      </c>
      <c r="T591">
        <v>7</v>
      </c>
      <c r="U591" t="s">
        <v>167</v>
      </c>
      <c r="V591" t="s">
        <v>167</v>
      </c>
      <c r="W591">
        <v>5.2</v>
      </c>
      <c r="Y591" t="s">
        <v>167</v>
      </c>
      <c r="AC591" t="s">
        <v>167</v>
      </c>
      <c r="AD591" t="s">
        <v>1963</v>
      </c>
      <c r="AE591" t="s">
        <v>230</v>
      </c>
      <c r="AF591" t="s">
        <v>167</v>
      </c>
      <c r="AG591" t="s">
        <v>167</v>
      </c>
      <c r="AH591" t="s">
        <v>167</v>
      </c>
      <c r="AI591">
        <v>2</v>
      </c>
      <c r="AJ591" t="s">
        <v>457</v>
      </c>
      <c r="AK591" t="s">
        <v>167</v>
      </c>
      <c r="AL591" t="s">
        <v>167</v>
      </c>
      <c r="AO591" s="1" t="s">
        <v>148</v>
      </c>
    </row>
    <row r="592" spans="1:41" x14ac:dyDescent="0.3">
      <c r="A592" t="s">
        <v>235</v>
      </c>
      <c r="B592" t="s">
        <v>1959</v>
      </c>
      <c r="C592" t="s">
        <v>1052</v>
      </c>
      <c r="D592">
        <v>1462</v>
      </c>
      <c r="E592">
        <v>4</v>
      </c>
      <c r="F592">
        <v>4</v>
      </c>
      <c r="G592">
        <v>45</v>
      </c>
      <c r="H592" t="s">
        <v>146</v>
      </c>
      <c r="I592">
        <v>1690</v>
      </c>
      <c r="J592">
        <v>4395</v>
      </c>
      <c r="K592">
        <v>1735</v>
      </c>
      <c r="L592" t="s">
        <v>423</v>
      </c>
      <c r="M592">
        <v>5</v>
      </c>
      <c r="N592">
        <v>16.3</v>
      </c>
      <c r="O592" s="1" t="s">
        <v>148</v>
      </c>
      <c r="P592" t="s">
        <v>1966</v>
      </c>
      <c r="Q592" t="s">
        <v>559</v>
      </c>
      <c r="R592" s="6" t="s">
        <v>304</v>
      </c>
      <c r="T592">
        <v>7</v>
      </c>
      <c r="U592" t="s">
        <v>167</v>
      </c>
      <c r="V592" t="s">
        <v>167</v>
      </c>
      <c r="W592">
        <v>5.2</v>
      </c>
      <c r="X592" t="s">
        <v>167</v>
      </c>
      <c r="AC592" t="s">
        <v>167</v>
      </c>
      <c r="AD592" t="s">
        <v>1851</v>
      </c>
      <c r="AE592" t="s">
        <v>359</v>
      </c>
      <c r="AF592" t="s">
        <v>167</v>
      </c>
      <c r="AG592" t="s">
        <v>167</v>
      </c>
      <c r="AI592">
        <v>2</v>
      </c>
      <c r="AJ592" t="s">
        <v>1700</v>
      </c>
      <c r="AO592" s="1" t="s">
        <v>148</v>
      </c>
    </row>
    <row r="593" spans="1:41" x14ac:dyDescent="0.3">
      <c r="A593" t="s">
        <v>235</v>
      </c>
      <c r="B593" t="s">
        <v>1959</v>
      </c>
      <c r="C593" t="s">
        <v>672</v>
      </c>
      <c r="D593">
        <v>1462</v>
      </c>
      <c r="E593">
        <v>4</v>
      </c>
      <c r="F593">
        <v>4</v>
      </c>
      <c r="G593">
        <v>45</v>
      </c>
      <c r="H593" t="s">
        <v>146</v>
      </c>
      <c r="I593">
        <v>1690</v>
      </c>
      <c r="J593">
        <v>4395</v>
      </c>
      <c r="K593">
        <v>1735</v>
      </c>
      <c r="L593" t="s">
        <v>423</v>
      </c>
      <c r="M593">
        <v>5</v>
      </c>
      <c r="N593">
        <v>16.3</v>
      </c>
      <c r="O593" s="1" t="s">
        <v>148</v>
      </c>
      <c r="P593" t="s">
        <v>1960</v>
      </c>
      <c r="Q593" t="s">
        <v>559</v>
      </c>
      <c r="R593" s="6" t="s">
        <v>304</v>
      </c>
      <c r="T593">
        <v>7</v>
      </c>
      <c r="U593" t="s">
        <v>167</v>
      </c>
      <c r="V593" t="s">
        <v>167</v>
      </c>
      <c r="W593">
        <v>5.2</v>
      </c>
      <c r="X593" t="s">
        <v>167</v>
      </c>
      <c r="AC593" t="s">
        <v>167</v>
      </c>
      <c r="AD593" t="s">
        <v>1507</v>
      </c>
      <c r="AE593" t="s">
        <v>230</v>
      </c>
      <c r="AF593" t="s">
        <v>167</v>
      </c>
      <c r="AG593" t="s">
        <v>167</v>
      </c>
      <c r="AI593">
        <v>2</v>
      </c>
      <c r="AJ593" t="s">
        <v>457</v>
      </c>
      <c r="AL593" t="s">
        <v>167</v>
      </c>
      <c r="AO593" s="1" t="s">
        <v>148</v>
      </c>
    </row>
    <row r="594" spans="1:41" x14ac:dyDescent="0.3">
      <c r="A594" t="s">
        <v>235</v>
      </c>
      <c r="B594" t="s">
        <v>1959</v>
      </c>
      <c r="C594" t="s">
        <v>286</v>
      </c>
      <c r="D594">
        <v>1462</v>
      </c>
      <c r="E594">
        <v>4</v>
      </c>
      <c r="F594">
        <v>4</v>
      </c>
      <c r="G594">
        <v>45</v>
      </c>
      <c r="H594" t="s">
        <v>146</v>
      </c>
      <c r="I594">
        <v>1685</v>
      </c>
      <c r="J594">
        <v>4265</v>
      </c>
      <c r="K594">
        <v>1695</v>
      </c>
      <c r="L594" t="s">
        <v>423</v>
      </c>
      <c r="M594">
        <v>5</v>
      </c>
      <c r="N594">
        <v>16.3</v>
      </c>
      <c r="O594" s="1" t="s">
        <v>148</v>
      </c>
      <c r="P594" t="s">
        <v>1960</v>
      </c>
      <c r="Q594" t="s">
        <v>1964</v>
      </c>
      <c r="R594" s="6" t="s">
        <v>304</v>
      </c>
      <c r="T594">
        <v>7</v>
      </c>
      <c r="U594" t="s">
        <v>167</v>
      </c>
      <c r="V594" t="s">
        <v>167</v>
      </c>
      <c r="W594">
        <v>5.2</v>
      </c>
      <c r="AC594" t="s">
        <v>167</v>
      </c>
      <c r="AD594" t="s">
        <v>1963</v>
      </c>
      <c r="AE594" t="s">
        <v>359</v>
      </c>
      <c r="AF594" t="s">
        <v>167</v>
      </c>
      <c r="AG594" t="s">
        <v>167</v>
      </c>
      <c r="AI594">
        <v>2</v>
      </c>
      <c r="AJ594" t="s">
        <v>1700</v>
      </c>
      <c r="AO594" s="1" t="s">
        <v>148</v>
      </c>
    </row>
    <row r="595" spans="1:41" x14ac:dyDescent="0.3">
      <c r="A595" t="s">
        <v>235</v>
      </c>
      <c r="B595" t="s">
        <v>1959</v>
      </c>
      <c r="C595" t="s">
        <v>673</v>
      </c>
      <c r="D595">
        <v>1462</v>
      </c>
      <c r="E595">
        <v>4</v>
      </c>
      <c r="F595">
        <v>4</v>
      </c>
      <c r="G595">
        <v>45</v>
      </c>
      <c r="H595" t="s">
        <v>146</v>
      </c>
      <c r="I595">
        <v>1685</v>
      </c>
      <c r="J595">
        <v>4265</v>
      </c>
      <c r="K595">
        <v>1695</v>
      </c>
      <c r="L595" t="s">
        <v>239</v>
      </c>
      <c r="M595">
        <v>5</v>
      </c>
      <c r="N595">
        <v>16.3</v>
      </c>
      <c r="O595" s="1" t="s">
        <v>148</v>
      </c>
      <c r="P595" t="s">
        <v>1966</v>
      </c>
      <c r="Q595" t="s">
        <v>1502</v>
      </c>
      <c r="R595" s="6" t="s">
        <v>304</v>
      </c>
      <c r="T595">
        <v>7</v>
      </c>
      <c r="U595" t="s">
        <v>167</v>
      </c>
      <c r="V595" t="s">
        <v>167</v>
      </c>
      <c r="W595">
        <v>5.2</v>
      </c>
      <c r="X595" t="s">
        <v>167</v>
      </c>
      <c r="Y595" t="s">
        <v>167</v>
      </c>
      <c r="AC595" t="s">
        <v>167</v>
      </c>
      <c r="AD595" t="s">
        <v>1963</v>
      </c>
      <c r="AE595" t="s">
        <v>230</v>
      </c>
      <c r="AF595" t="s">
        <v>167</v>
      </c>
      <c r="AG595" t="s">
        <v>167</v>
      </c>
      <c r="AH595" t="s">
        <v>167</v>
      </c>
      <c r="AI595">
        <v>2</v>
      </c>
      <c r="AJ595" t="s">
        <v>457</v>
      </c>
      <c r="AK595" t="s">
        <v>167</v>
      </c>
      <c r="AL595" t="s">
        <v>167</v>
      </c>
      <c r="AO595" s="1" t="s">
        <v>148</v>
      </c>
    </row>
    <row r="596" spans="1:41" x14ac:dyDescent="0.3">
      <c r="A596" t="s">
        <v>235</v>
      </c>
      <c r="B596" t="s">
        <v>1959</v>
      </c>
      <c r="C596" t="s">
        <v>1969</v>
      </c>
      <c r="D596">
        <v>1498</v>
      </c>
      <c r="E596">
        <v>4</v>
      </c>
      <c r="F596">
        <v>4</v>
      </c>
      <c r="G596">
        <v>45</v>
      </c>
      <c r="H596" t="s">
        <v>460</v>
      </c>
      <c r="I596">
        <v>1690</v>
      </c>
      <c r="J596">
        <v>4395</v>
      </c>
      <c r="K596">
        <v>1735</v>
      </c>
      <c r="L596" t="s">
        <v>239</v>
      </c>
      <c r="M596">
        <v>5</v>
      </c>
      <c r="N596">
        <v>16.3</v>
      </c>
      <c r="O596" s="1" t="s">
        <v>148</v>
      </c>
      <c r="P596" t="s">
        <v>1970</v>
      </c>
      <c r="Q596" t="s">
        <v>1971</v>
      </c>
      <c r="R596" s="6" t="s">
        <v>304</v>
      </c>
      <c r="T596">
        <v>7</v>
      </c>
      <c r="U596" t="s">
        <v>167</v>
      </c>
      <c r="V596" t="s">
        <v>167</v>
      </c>
      <c r="W596">
        <v>5.2</v>
      </c>
      <c r="Y596" t="s">
        <v>167</v>
      </c>
      <c r="AC596" t="s">
        <v>167</v>
      </c>
      <c r="AD596" t="s">
        <v>1974</v>
      </c>
      <c r="AE596" t="s">
        <v>230</v>
      </c>
      <c r="AF596" t="s">
        <v>167</v>
      </c>
      <c r="AG596" t="s">
        <v>167</v>
      </c>
      <c r="AH596" t="s">
        <v>167</v>
      </c>
      <c r="AI596">
        <v>2</v>
      </c>
      <c r="AK596" t="s">
        <v>167</v>
      </c>
      <c r="AL596" t="s">
        <v>167</v>
      </c>
      <c r="AO596" s="1" t="s">
        <v>148</v>
      </c>
    </row>
    <row r="597" spans="1:41" x14ac:dyDescent="0.3">
      <c r="A597" t="s">
        <v>235</v>
      </c>
      <c r="B597" t="s">
        <v>1959</v>
      </c>
      <c r="C597" t="s">
        <v>1975</v>
      </c>
      <c r="D597">
        <v>1498</v>
      </c>
      <c r="E597">
        <v>4</v>
      </c>
      <c r="F597">
        <v>4</v>
      </c>
      <c r="G597">
        <v>45</v>
      </c>
      <c r="H597" t="s">
        <v>460</v>
      </c>
      <c r="I597">
        <v>1690</v>
      </c>
      <c r="J597">
        <v>4395</v>
      </c>
      <c r="K597">
        <v>1735</v>
      </c>
      <c r="L597" t="s">
        <v>239</v>
      </c>
      <c r="M597">
        <v>5</v>
      </c>
      <c r="N597">
        <v>16.3</v>
      </c>
      <c r="O597" s="1" t="s">
        <v>148</v>
      </c>
      <c r="P597" t="s">
        <v>1970</v>
      </c>
      <c r="Q597" t="s">
        <v>1971</v>
      </c>
      <c r="R597" s="6" t="s">
        <v>304</v>
      </c>
      <c r="T597">
        <v>7</v>
      </c>
      <c r="U597" t="s">
        <v>167</v>
      </c>
      <c r="V597" t="s">
        <v>167</v>
      </c>
      <c r="W597">
        <v>5.2</v>
      </c>
      <c r="Y597" t="s">
        <v>167</v>
      </c>
      <c r="AC597" t="s">
        <v>167</v>
      </c>
      <c r="AD597" t="s">
        <v>1974</v>
      </c>
      <c r="AE597" t="s">
        <v>230</v>
      </c>
      <c r="AF597" t="s">
        <v>167</v>
      </c>
      <c r="AG597" t="s">
        <v>167</v>
      </c>
      <c r="AH597" t="s">
        <v>167</v>
      </c>
      <c r="AI597">
        <v>2</v>
      </c>
      <c r="AJ597" t="s">
        <v>540</v>
      </c>
      <c r="AK597" t="s">
        <v>167</v>
      </c>
      <c r="AL597" t="s">
        <v>167</v>
      </c>
      <c r="AO597" s="1" t="s">
        <v>148</v>
      </c>
    </row>
    <row r="598" spans="1:41" x14ac:dyDescent="0.3">
      <c r="A598" t="s">
        <v>235</v>
      </c>
      <c r="B598" t="s">
        <v>1959</v>
      </c>
      <c r="C598" t="s">
        <v>1976</v>
      </c>
      <c r="D598">
        <v>1498</v>
      </c>
      <c r="E598">
        <v>4</v>
      </c>
      <c r="F598">
        <v>4</v>
      </c>
      <c r="G598">
        <v>45</v>
      </c>
      <c r="H598" t="s">
        <v>460</v>
      </c>
      <c r="I598">
        <v>1690</v>
      </c>
      <c r="J598">
        <v>4395</v>
      </c>
      <c r="K598">
        <v>1735</v>
      </c>
      <c r="L598" t="s">
        <v>239</v>
      </c>
      <c r="M598">
        <v>5</v>
      </c>
      <c r="N598">
        <v>16.3</v>
      </c>
      <c r="O598" s="1" t="s">
        <v>148</v>
      </c>
      <c r="P598" t="s">
        <v>1970</v>
      </c>
      <c r="Q598" t="s">
        <v>1971</v>
      </c>
      <c r="R598" s="6" t="s">
        <v>304</v>
      </c>
      <c r="T598">
        <v>7</v>
      </c>
      <c r="U598" t="s">
        <v>167</v>
      </c>
      <c r="V598" t="s">
        <v>167</v>
      </c>
      <c r="W598">
        <v>5.2</v>
      </c>
      <c r="Y598" t="s">
        <v>167</v>
      </c>
      <c r="AC598" t="s">
        <v>167</v>
      </c>
      <c r="AD598" t="s">
        <v>1977</v>
      </c>
      <c r="AE598" t="s">
        <v>230</v>
      </c>
      <c r="AF598" t="s">
        <v>167</v>
      </c>
      <c r="AG598" t="s">
        <v>167</v>
      </c>
      <c r="AH598" t="s">
        <v>167</v>
      </c>
      <c r="AI598">
        <v>2</v>
      </c>
      <c r="AJ598">
        <v>17.600000000000001</v>
      </c>
      <c r="AK598" t="s">
        <v>167</v>
      </c>
      <c r="AL598" t="s">
        <v>167</v>
      </c>
      <c r="AO598" s="1" t="s">
        <v>148</v>
      </c>
    </row>
    <row r="599" spans="1:41" x14ac:dyDescent="0.3">
      <c r="A599" t="s">
        <v>235</v>
      </c>
      <c r="B599" t="s">
        <v>1959</v>
      </c>
      <c r="C599" t="s">
        <v>1978</v>
      </c>
      <c r="D599">
        <v>1462</v>
      </c>
      <c r="E599">
        <v>4</v>
      </c>
      <c r="F599">
        <v>4</v>
      </c>
      <c r="G599">
        <v>45</v>
      </c>
      <c r="H599" t="s">
        <v>508</v>
      </c>
      <c r="I599">
        <v>1685</v>
      </c>
      <c r="J599">
        <v>4265</v>
      </c>
      <c r="K599">
        <v>1695</v>
      </c>
      <c r="L599" t="s">
        <v>423</v>
      </c>
      <c r="M599">
        <v>5</v>
      </c>
      <c r="N599">
        <v>16.3</v>
      </c>
      <c r="O599" s="1" t="s">
        <v>148</v>
      </c>
      <c r="P599" t="s">
        <v>1960</v>
      </c>
      <c r="Q599" t="s">
        <v>1964</v>
      </c>
      <c r="R599" s="6" t="s">
        <v>304</v>
      </c>
      <c r="T599">
        <v>7</v>
      </c>
      <c r="U599" t="s">
        <v>167</v>
      </c>
      <c r="V599" t="s">
        <v>167</v>
      </c>
      <c r="W599">
        <v>5.2</v>
      </c>
      <c r="AC599" t="s">
        <v>167</v>
      </c>
      <c r="AD599" t="s">
        <v>1963</v>
      </c>
      <c r="AE599" t="s">
        <v>230</v>
      </c>
      <c r="AF599" t="s">
        <v>167</v>
      </c>
      <c r="AG599" t="s">
        <v>167</v>
      </c>
      <c r="AI599">
        <v>2</v>
      </c>
      <c r="AJ599" t="s">
        <v>1700</v>
      </c>
      <c r="AO599" s="1" t="s">
        <v>148</v>
      </c>
    </row>
    <row r="600" spans="1:41" x14ac:dyDescent="0.3">
      <c r="A600" t="s">
        <v>235</v>
      </c>
      <c r="B600" t="s">
        <v>1979</v>
      </c>
      <c r="C600" t="s">
        <v>1980</v>
      </c>
      <c r="D600">
        <v>998</v>
      </c>
      <c r="E600">
        <v>3</v>
      </c>
      <c r="F600">
        <v>4</v>
      </c>
      <c r="G600">
        <v>37</v>
      </c>
      <c r="H600" t="s">
        <v>146</v>
      </c>
      <c r="I600">
        <v>1510</v>
      </c>
      <c r="J600">
        <v>3995</v>
      </c>
      <c r="K600">
        <v>1745</v>
      </c>
      <c r="L600" t="s">
        <v>147</v>
      </c>
      <c r="M600">
        <v>5</v>
      </c>
      <c r="N600">
        <v>21.4</v>
      </c>
      <c r="O600" s="1" t="s">
        <v>148</v>
      </c>
      <c r="P600" t="s">
        <v>1040</v>
      </c>
      <c r="Q600" t="s">
        <v>779</v>
      </c>
      <c r="R600" s="6" t="s">
        <v>372</v>
      </c>
      <c r="S600" t="s">
        <v>553</v>
      </c>
      <c r="T600">
        <v>5</v>
      </c>
      <c r="U600" t="s">
        <v>167</v>
      </c>
      <c r="V600" t="s">
        <v>167</v>
      </c>
      <c r="W600">
        <v>4.9000000000000004</v>
      </c>
      <c r="AA600" t="s">
        <v>167</v>
      </c>
      <c r="AC600" t="s">
        <v>167</v>
      </c>
      <c r="AD600" t="s">
        <v>809</v>
      </c>
      <c r="AE600" t="s">
        <v>230</v>
      </c>
      <c r="AF600" t="s">
        <v>167</v>
      </c>
      <c r="AG600" t="s">
        <v>167</v>
      </c>
      <c r="AI600">
        <v>2</v>
      </c>
      <c r="AK600" t="s">
        <v>167</v>
      </c>
      <c r="AO600" s="1" t="s">
        <v>148</v>
      </c>
    </row>
    <row r="601" spans="1:41" x14ac:dyDescent="0.3">
      <c r="A601" t="s">
        <v>785</v>
      </c>
      <c r="B601" t="s">
        <v>1983</v>
      </c>
      <c r="C601" t="s">
        <v>1984</v>
      </c>
      <c r="D601">
        <v>1493</v>
      </c>
      <c r="E601">
        <v>3</v>
      </c>
      <c r="F601">
        <v>4</v>
      </c>
      <c r="G601">
        <v>60</v>
      </c>
      <c r="H601" t="s">
        <v>460</v>
      </c>
      <c r="I601">
        <v>1817</v>
      </c>
      <c r="J601">
        <v>3995</v>
      </c>
      <c r="K601">
        <v>1835</v>
      </c>
      <c r="L601" t="s">
        <v>833</v>
      </c>
      <c r="M601">
        <v>5</v>
      </c>
      <c r="N601">
        <v>18.489999999999998</v>
      </c>
      <c r="O601" s="1" t="s">
        <v>148</v>
      </c>
      <c r="P601" t="s">
        <v>1514</v>
      </c>
      <c r="Q601" t="s">
        <v>1834</v>
      </c>
      <c r="R601" s="6" t="s">
        <v>200</v>
      </c>
      <c r="T601">
        <v>7</v>
      </c>
      <c r="V601" t="s">
        <v>167</v>
      </c>
      <c r="W601">
        <v>5.35</v>
      </c>
      <c r="AB601" t="s">
        <v>167</v>
      </c>
      <c r="AC601" t="s">
        <v>167</v>
      </c>
      <c r="AD601" t="s">
        <v>1987</v>
      </c>
      <c r="AE601" t="s">
        <v>230</v>
      </c>
      <c r="AF601" t="s">
        <v>167</v>
      </c>
      <c r="AG601" t="s">
        <v>167</v>
      </c>
      <c r="AI601">
        <v>2</v>
      </c>
      <c r="AO601" s="1" t="s">
        <v>148</v>
      </c>
    </row>
    <row r="602" spans="1:41" x14ac:dyDescent="0.3">
      <c r="A602" t="s">
        <v>785</v>
      </c>
      <c r="B602" t="s">
        <v>1983</v>
      </c>
      <c r="C602" t="s">
        <v>1988</v>
      </c>
      <c r="D602">
        <v>1493</v>
      </c>
      <c r="E602">
        <v>3</v>
      </c>
      <c r="F602">
        <v>4</v>
      </c>
      <c r="G602">
        <v>60</v>
      </c>
      <c r="H602" t="s">
        <v>460</v>
      </c>
      <c r="I602">
        <v>1817</v>
      </c>
      <c r="J602">
        <v>3995</v>
      </c>
      <c r="K602">
        <v>1835</v>
      </c>
      <c r="L602" t="s">
        <v>833</v>
      </c>
      <c r="M602">
        <v>5</v>
      </c>
      <c r="N602">
        <v>18.489999999999998</v>
      </c>
      <c r="O602" s="1" t="s">
        <v>148</v>
      </c>
      <c r="P602" t="s">
        <v>1514</v>
      </c>
      <c r="Q602" t="s">
        <v>1834</v>
      </c>
      <c r="R602" s="6" t="s">
        <v>200</v>
      </c>
      <c r="T602">
        <v>7</v>
      </c>
      <c r="U602" t="s">
        <v>167</v>
      </c>
      <c r="V602" t="s">
        <v>167</v>
      </c>
      <c r="W602">
        <v>5.35</v>
      </c>
      <c r="Z602" t="s">
        <v>167</v>
      </c>
      <c r="AC602" t="s">
        <v>167</v>
      </c>
      <c r="AD602" t="s">
        <v>1987</v>
      </c>
      <c r="AE602" t="s">
        <v>230</v>
      </c>
      <c r="AF602" t="s">
        <v>167</v>
      </c>
      <c r="AG602" t="s">
        <v>167</v>
      </c>
      <c r="AI602">
        <v>2</v>
      </c>
      <c r="AO602" s="1" t="s">
        <v>148</v>
      </c>
    </row>
    <row r="603" spans="1:41" x14ac:dyDescent="0.3">
      <c r="A603" t="s">
        <v>785</v>
      </c>
      <c r="B603" t="s">
        <v>1983</v>
      </c>
      <c r="C603" t="s">
        <v>1989</v>
      </c>
      <c r="D603">
        <v>1493</v>
      </c>
      <c r="E603">
        <v>3</v>
      </c>
      <c r="F603">
        <v>4</v>
      </c>
      <c r="G603">
        <v>60</v>
      </c>
      <c r="H603" t="s">
        <v>460</v>
      </c>
      <c r="I603">
        <v>1817</v>
      </c>
      <c r="J603">
        <v>3995</v>
      </c>
      <c r="K603">
        <v>1835</v>
      </c>
      <c r="L603" t="s">
        <v>833</v>
      </c>
      <c r="M603">
        <v>5</v>
      </c>
      <c r="N603">
        <v>18.489999999999998</v>
      </c>
      <c r="O603" s="1" t="s">
        <v>148</v>
      </c>
      <c r="P603" t="s">
        <v>1514</v>
      </c>
      <c r="Q603" t="s">
        <v>1834</v>
      </c>
      <c r="R603" s="6" t="s">
        <v>200</v>
      </c>
      <c r="T603">
        <v>7</v>
      </c>
      <c r="U603" t="s">
        <v>167</v>
      </c>
      <c r="V603" t="s">
        <v>167</v>
      </c>
      <c r="W603">
        <v>5.35</v>
      </c>
      <c r="Z603" t="s">
        <v>167</v>
      </c>
      <c r="AB603" t="s">
        <v>167</v>
      </c>
      <c r="AC603" t="s">
        <v>167</v>
      </c>
      <c r="AD603" t="s">
        <v>1987</v>
      </c>
      <c r="AE603" t="s">
        <v>230</v>
      </c>
      <c r="AF603" t="s">
        <v>167</v>
      </c>
      <c r="AG603" t="s">
        <v>167</v>
      </c>
      <c r="AI603">
        <v>2</v>
      </c>
      <c r="AO603" s="1" t="s">
        <v>148</v>
      </c>
    </row>
    <row r="604" spans="1:41" x14ac:dyDescent="0.3">
      <c r="A604" t="s">
        <v>785</v>
      </c>
      <c r="B604" t="s">
        <v>1983</v>
      </c>
      <c r="C604" t="s">
        <v>1990</v>
      </c>
      <c r="D604">
        <v>1493</v>
      </c>
      <c r="E604">
        <v>3</v>
      </c>
      <c r="F604">
        <v>4</v>
      </c>
      <c r="G604">
        <v>60</v>
      </c>
      <c r="H604" t="s">
        <v>460</v>
      </c>
      <c r="I604">
        <v>1839</v>
      </c>
      <c r="J604">
        <v>3995</v>
      </c>
      <c r="K604">
        <v>1835</v>
      </c>
      <c r="L604" t="s">
        <v>833</v>
      </c>
      <c r="M604">
        <v>5</v>
      </c>
      <c r="N604">
        <v>18.489999999999998</v>
      </c>
      <c r="O604" s="1" t="s">
        <v>148</v>
      </c>
      <c r="P604" t="s">
        <v>1514</v>
      </c>
      <c r="Q604" t="s">
        <v>1834</v>
      </c>
      <c r="R604" s="6" t="s">
        <v>200</v>
      </c>
      <c r="T604">
        <v>7</v>
      </c>
      <c r="U604" t="s">
        <v>167</v>
      </c>
      <c r="V604" t="s">
        <v>167</v>
      </c>
      <c r="W604">
        <v>5.35</v>
      </c>
      <c r="Z604" t="s">
        <v>167</v>
      </c>
      <c r="AC604" t="s">
        <v>167</v>
      </c>
      <c r="AD604" t="s">
        <v>1987</v>
      </c>
      <c r="AE604" t="s">
        <v>230</v>
      </c>
      <c r="AF604" t="s">
        <v>167</v>
      </c>
      <c r="AG604" t="s">
        <v>167</v>
      </c>
      <c r="AI604">
        <v>2</v>
      </c>
      <c r="AO604" s="1" t="s">
        <v>148</v>
      </c>
    </row>
    <row r="605" spans="1:41" x14ac:dyDescent="0.3">
      <c r="A605" t="s">
        <v>785</v>
      </c>
      <c r="B605" t="s">
        <v>1983</v>
      </c>
      <c r="C605" t="s">
        <v>1992</v>
      </c>
      <c r="D605">
        <v>1493</v>
      </c>
      <c r="E605">
        <v>3</v>
      </c>
      <c r="F605">
        <v>4</v>
      </c>
      <c r="G605">
        <v>60</v>
      </c>
      <c r="H605" t="s">
        <v>460</v>
      </c>
      <c r="I605">
        <v>1839</v>
      </c>
      <c r="J605">
        <v>3995</v>
      </c>
      <c r="K605">
        <v>1835</v>
      </c>
      <c r="L605" t="s">
        <v>833</v>
      </c>
      <c r="M605">
        <v>5</v>
      </c>
      <c r="N605">
        <v>18.489999999999998</v>
      </c>
      <c r="O605" s="1" t="s">
        <v>148</v>
      </c>
      <c r="P605" t="s">
        <v>1514</v>
      </c>
      <c r="Q605" t="s">
        <v>1834</v>
      </c>
      <c r="R605" s="6" t="s">
        <v>200</v>
      </c>
      <c r="T605">
        <v>7</v>
      </c>
      <c r="U605" t="s">
        <v>167</v>
      </c>
      <c r="V605" t="s">
        <v>167</v>
      </c>
      <c r="W605">
        <v>5.35</v>
      </c>
      <c r="Z605" t="s">
        <v>167</v>
      </c>
      <c r="AC605" t="s">
        <v>167</v>
      </c>
      <c r="AD605" t="s">
        <v>1987</v>
      </c>
      <c r="AE605" t="s">
        <v>230</v>
      </c>
      <c r="AF605" t="s">
        <v>167</v>
      </c>
      <c r="AG605" t="s">
        <v>167</v>
      </c>
      <c r="AI605">
        <v>2</v>
      </c>
      <c r="AO605" s="1" t="s">
        <v>148</v>
      </c>
    </row>
    <row r="606" spans="1:41" x14ac:dyDescent="0.3">
      <c r="A606" t="s">
        <v>785</v>
      </c>
      <c r="B606" t="s">
        <v>1983</v>
      </c>
      <c r="C606" t="s">
        <v>1993</v>
      </c>
      <c r="D606">
        <v>1493</v>
      </c>
      <c r="E606">
        <v>3</v>
      </c>
      <c r="F606">
        <v>4</v>
      </c>
      <c r="G606">
        <v>60</v>
      </c>
      <c r="H606" t="s">
        <v>460</v>
      </c>
      <c r="I606">
        <v>1839</v>
      </c>
      <c r="J606">
        <v>3995</v>
      </c>
      <c r="K606">
        <v>1835</v>
      </c>
      <c r="L606" t="s">
        <v>833</v>
      </c>
      <c r="M606">
        <v>5</v>
      </c>
      <c r="N606">
        <v>18.489999999999998</v>
      </c>
      <c r="O606" s="1" t="s">
        <v>148</v>
      </c>
      <c r="P606" t="s">
        <v>1514</v>
      </c>
      <c r="Q606" t="s">
        <v>1834</v>
      </c>
      <c r="R606" s="6" t="s">
        <v>200</v>
      </c>
      <c r="T606">
        <v>7</v>
      </c>
      <c r="U606" t="s">
        <v>167</v>
      </c>
      <c r="V606" t="s">
        <v>167</v>
      </c>
      <c r="W606">
        <v>5.35</v>
      </c>
      <c r="Z606" t="s">
        <v>167</v>
      </c>
      <c r="AC606" t="s">
        <v>167</v>
      </c>
      <c r="AD606" t="s">
        <v>1987</v>
      </c>
      <c r="AE606" t="s">
        <v>230</v>
      </c>
      <c r="AF606" t="s">
        <v>167</v>
      </c>
      <c r="AG606" t="s">
        <v>167</v>
      </c>
      <c r="AI606">
        <v>2</v>
      </c>
      <c r="AO606" s="1" t="s">
        <v>148</v>
      </c>
    </row>
    <row r="607" spans="1:41" x14ac:dyDescent="0.3">
      <c r="A607" t="s">
        <v>785</v>
      </c>
      <c r="B607" t="s">
        <v>1983</v>
      </c>
      <c r="C607" t="s">
        <v>1994</v>
      </c>
      <c r="D607">
        <v>1493</v>
      </c>
      <c r="E607">
        <v>3</v>
      </c>
      <c r="F607">
        <v>4</v>
      </c>
      <c r="G607">
        <v>60</v>
      </c>
      <c r="H607" t="s">
        <v>460</v>
      </c>
      <c r="I607">
        <v>1839</v>
      </c>
      <c r="J607">
        <v>3995</v>
      </c>
      <c r="K607">
        <v>1835</v>
      </c>
      <c r="L607" t="s">
        <v>833</v>
      </c>
      <c r="M607">
        <v>5</v>
      </c>
      <c r="N607">
        <v>18.489999999999998</v>
      </c>
      <c r="O607" s="1" t="s">
        <v>148</v>
      </c>
      <c r="P607" t="s">
        <v>1514</v>
      </c>
      <c r="Q607" t="s">
        <v>1834</v>
      </c>
      <c r="R607" s="6" t="s">
        <v>200</v>
      </c>
      <c r="T607">
        <v>7</v>
      </c>
      <c r="U607" t="s">
        <v>167</v>
      </c>
      <c r="V607" t="s">
        <v>167</v>
      </c>
      <c r="W607">
        <v>5.35</v>
      </c>
      <c r="Z607" t="s">
        <v>167</v>
      </c>
      <c r="AC607" t="s">
        <v>167</v>
      </c>
      <c r="AD607" t="s">
        <v>1987</v>
      </c>
      <c r="AE607" t="s">
        <v>230</v>
      </c>
      <c r="AF607" t="s">
        <v>167</v>
      </c>
      <c r="AG607" t="s">
        <v>167</v>
      </c>
      <c r="AI607">
        <v>2</v>
      </c>
      <c r="AO607" s="1" t="s">
        <v>148</v>
      </c>
    </row>
    <row r="608" spans="1:41" x14ac:dyDescent="0.3">
      <c r="A608" t="s">
        <v>235</v>
      </c>
      <c r="B608" t="s">
        <v>1995</v>
      </c>
      <c r="C608" t="s">
        <v>1996</v>
      </c>
      <c r="D608">
        <v>1248</v>
      </c>
      <c r="E608">
        <v>4</v>
      </c>
      <c r="F608">
        <v>4</v>
      </c>
      <c r="G608">
        <v>48</v>
      </c>
      <c r="H608" t="s">
        <v>460</v>
      </c>
      <c r="I608">
        <v>1595</v>
      </c>
      <c r="J608">
        <v>4300</v>
      </c>
      <c r="K608">
        <v>1785</v>
      </c>
      <c r="L608" t="s">
        <v>682</v>
      </c>
      <c r="M608">
        <v>5</v>
      </c>
      <c r="N608">
        <v>23.65</v>
      </c>
      <c r="O608" s="1" t="s">
        <v>148</v>
      </c>
      <c r="P608" t="s">
        <v>1997</v>
      </c>
      <c r="Q608" t="s">
        <v>1998</v>
      </c>
      <c r="R608" s="6" t="s">
        <v>151</v>
      </c>
      <c r="T608">
        <v>5</v>
      </c>
      <c r="U608" t="s">
        <v>167</v>
      </c>
      <c r="V608" t="s">
        <v>167</v>
      </c>
      <c r="W608">
        <v>5.5</v>
      </c>
      <c r="AC608" t="s">
        <v>167</v>
      </c>
      <c r="AD608" t="s">
        <v>1716</v>
      </c>
      <c r="AE608" t="s">
        <v>230</v>
      </c>
      <c r="AF608" t="s">
        <v>167</v>
      </c>
      <c r="AG608" t="s">
        <v>167</v>
      </c>
      <c r="AI608">
        <v>2</v>
      </c>
      <c r="AO608" s="1" t="s">
        <v>148</v>
      </c>
    </row>
    <row r="609" spans="1:41" x14ac:dyDescent="0.3">
      <c r="A609" t="s">
        <v>235</v>
      </c>
      <c r="B609" t="s">
        <v>1995</v>
      </c>
      <c r="C609" t="s">
        <v>1999</v>
      </c>
      <c r="D609">
        <v>1248</v>
      </c>
      <c r="E609">
        <v>4</v>
      </c>
      <c r="F609">
        <v>4</v>
      </c>
      <c r="G609">
        <v>48</v>
      </c>
      <c r="H609" t="s">
        <v>460</v>
      </c>
      <c r="I609">
        <v>1595</v>
      </c>
      <c r="J609">
        <v>4300</v>
      </c>
      <c r="K609">
        <v>1785</v>
      </c>
      <c r="L609" t="s">
        <v>682</v>
      </c>
      <c r="M609">
        <v>5</v>
      </c>
      <c r="N609">
        <v>23.65</v>
      </c>
      <c r="O609" s="1" t="s">
        <v>148</v>
      </c>
      <c r="P609" t="s">
        <v>1997</v>
      </c>
      <c r="Q609" t="s">
        <v>2000</v>
      </c>
      <c r="R609" s="6" t="s">
        <v>151</v>
      </c>
      <c r="T609">
        <v>5</v>
      </c>
      <c r="U609" t="s">
        <v>167</v>
      </c>
      <c r="V609" t="s">
        <v>167</v>
      </c>
      <c r="W609">
        <v>5.5</v>
      </c>
      <c r="AC609" t="s">
        <v>167</v>
      </c>
      <c r="AD609" t="s">
        <v>1716</v>
      </c>
      <c r="AE609" t="s">
        <v>230</v>
      </c>
      <c r="AF609" t="s">
        <v>167</v>
      </c>
      <c r="AG609" t="s">
        <v>167</v>
      </c>
      <c r="AI609">
        <v>2</v>
      </c>
      <c r="AN609" t="s">
        <v>167</v>
      </c>
      <c r="AO609" s="1" t="s">
        <v>148</v>
      </c>
    </row>
    <row r="610" spans="1:41" x14ac:dyDescent="0.3">
      <c r="A610" t="s">
        <v>235</v>
      </c>
      <c r="B610" t="s">
        <v>1995</v>
      </c>
      <c r="C610" t="s">
        <v>2002</v>
      </c>
      <c r="D610">
        <v>1248</v>
      </c>
      <c r="E610">
        <v>4</v>
      </c>
      <c r="F610">
        <v>4</v>
      </c>
      <c r="G610">
        <v>48</v>
      </c>
      <c r="H610" t="s">
        <v>460</v>
      </c>
      <c r="I610">
        <v>1595</v>
      </c>
      <c r="J610">
        <v>4300</v>
      </c>
      <c r="K610">
        <v>1785</v>
      </c>
      <c r="L610" t="s">
        <v>682</v>
      </c>
      <c r="M610">
        <v>5</v>
      </c>
      <c r="N610">
        <v>23.65</v>
      </c>
      <c r="O610" s="1" t="s">
        <v>148</v>
      </c>
      <c r="P610" t="s">
        <v>1997</v>
      </c>
      <c r="Q610" t="s">
        <v>2003</v>
      </c>
      <c r="R610" s="6" t="s">
        <v>151</v>
      </c>
      <c r="T610">
        <v>5</v>
      </c>
      <c r="U610" t="s">
        <v>167</v>
      </c>
      <c r="V610" t="s">
        <v>167</v>
      </c>
      <c r="W610">
        <v>5.5</v>
      </c>
      <c r="AC610" t="s">
        <v>167</v>
      </c>
      <c r="AD610" t="s">
        <v>1716</v>
      </c>
      <c r="AE610" t="s">
        <v>230</v>
      </c>
      <c r="AF610" t="s">
        <v>167</v>
      </c>
      <c r="AG610" t="s">
        <v>167</v>
      </c>
      <c r="AI610">
        <v>2</v>
      </c>
      <c r="AN610" t="s">
        <v>167</v>
      </c>
      <c r="AO610" s="1" t="s">
        <v>148</v>
      </c>
    </row>
    <row r="611" spans="1:41" x14ac:dyDescent="0.3">
      <c r="A611" t="s">
        <v>235</v>
      </c>
      <c r="B611" t="s">
        <v>1995</v>
      </c>
      <c r="C611" t="s">
        <v>2005</v>
      </c>
      <c r="D611">
        <v>1248</v>
      </c>
      <c r="E611">
        <v>4</v>
      </c>
      <c r="F611">
        <v>4</v>
      </c>
      <c r="G611">
        <v>48</v>
      </c>
      <c r="H611" t="s">
        <v>460</v>
      </c>
      <c r="I611">
        <v>1595</v>
      </c>
      <c r="J611">
        <v>4300</v>
      </c>
      <c r="K611">
        <v>1785</v>
      </c>
      <c r="L611" t="s">
        <v>682</v>
      </c>
      <c r="M611">
        <v>5</v>
      </c>
      <c r="N611">
        <v>23.65</v>
      </c>
      <c r="O611" s="1" t="s">
        <v>148</v>
      </c>
      <c r="P611" t="s">
        <v>1997</v>
      </c>
      <c r="Q611" t="s">
        <v>2006</v>
      </c>
      <c r="R611" s="6" t="s">
        <v>151</v>
      </c>
      <c r="T611">
        <v>5</v>
      </c>
      <c r="U611" t="s">
        <v>167</v>
      </c>
      <c r="V611" t="s">
        <v>167</v>
      </c>
      <c r="W611">
        <v>5.5</v>
      </c>
      <c r="AC611" t="s">
        <v>167</v>
      </c>
      <c r="AD611" t="s">
        <v>1716</v>
      </c>
      <c r="AE611" t="s">
        <v>230</v>
      </c>
      <c r="AF611" t="s">
        <v>167</v>
      </c>
      <c r="AG611" t="s">
        <v>167</v>
      </c>
      <c r="AI611">
        <v>2</v>
      </c>
      <c r="AN611" t="s">
        <v>167</v>
      </c>
      <c r="AO611" s="1" t="s">
        <v>148</v>
      </c>
    </row>
    <row r="612" spans="1:41" x14ac:dyDescent="0.3">
      <c r="A612" t="s">
        <v>193</v>
      </c>
      <c r="B612" t="s">
        <v>2007</v>
      </c>
      <c r="C612" t="s">
        <v>1326</v>
      </c>
      <c r="D612">
        <v>1498</v>
      </c>
      <c r="E612">
        <v>4</v>
      </c>
      <c r="F612">
        <v>4</v>
      </c>
      <c r="G612">
        <v>50</v>
      </c>
      <c r="H612" t="s">
        <v>146</v>
      </c>
      <c r="I612">
        <v>1619</v>
      </c>
      <c r="J612">
        <v>4329</v>
      </c>
      <c r="K612">
        <v>1813</v>
      </c>
      <c r="L612" t="s">
        <v>833</v>
      </c>
      <c r="M612">
        <v>5</v>
      </c>
      <c r="N612">
        <v>16.3</v>
      </c>
      <c r="O612" s="1" t="s">
        <v>148</v>
      </c>
      <c r="P612" t="s">
        <v>2008</v>
      </c>
      <c r="R612" s="6" t="s">
        <v>2009</v>
      </c>
      <c r="T612">
        <v>5</v>
      </c>
      <c r="U612" t="s">
        <v>167</v>
      </c>
      <c r="V612" t="s">
        <v>167</v>
      </c>
      <c r="W612">
        <v>5.2</v>
      </c>
      <c r="Y612" t="s">
        <v>167</v>
      </c>
      <c r="Z612" t="s">
        <v>167</v>
      </c>
      <c r="AC612" t="s">
        <v>167</v>
      </c>
      <c r="AE612" t="s">
        <v>230</v>
      </c>
      <c r="AF612" t="s">
        <v>167</v>
      </c>
      <c r="AG612" t="s">
        <v>167</v>
      </c>
      <c r="AI612">
        <v>2</v>
      </c>
      <c r="AK612" t="s">
        <v>167</v>
      </c>
      <c r="AL612" t="s">
        <v>167</v>
      </c>
      <c r="AM612" t="s">
        <v>167</v>
      </c>
      <c r="AO612" s="1" t="s">
        <v>148</v>
      </c>
    </row>
    <row r="613" spans="1:41" x14ac:dyDescent="0.3">
      <c r="A613" t="s">
        <v>193</v>
      </c>
      <c r="B613" t="s">
        <v>2007</v>
      </c>
      <c r="C613" t="s">
        <v>2011</v>
      </c>
      <c r="D613">
        <v>1461</v>
      </c>
      <c r="E613">
        <v>4</v>
      </c>
      <c r="F613">
        <v>4</v>
      </c>
      <c r="G613">
        <v>50</v>
      </c>
      <c r="H613" t="s">
        <v>460</v>
      </c>
      <c r="I613">
        <v>1619</v>
      </c>
      <c r="J613">
        <v>4329</v>
      </c>
      <c r="K613">
        <v>1813</v>
      </c>
      <c r="L613" t="s">
        <v>833</v>
      </c>
      <c r="M613">
        <v>5</v>
      </c>
      <c r="N613">
        <v>16.3</v>
      </c>
      <c r="O613" s="1" t="s">
        <v>148</v>
      </c>
      <c r="P613" t="s">
        <v>2012</v>
      </c>
      <c r="R613" s="6" t="s">
        <v>2009</v>
      </c>
      <c r="T613">
        <v>5</v>
      </c>
      <c r="U613" t="s">
        <v>167</v>
      </c>
      <c r="V613" t="s">
        <v>167</v>
      </c>
      <c r="W613">
        <v>5.2</v>
      </c>
      <c r="Y613" t="s">
        <v>167</v>
      </c>
      <c r="Z613" t="s">
        <v>167</v>
      </c>
      <c r="AC613" t="s">
        <v>167</v>
      </c>
      <c r="AE613" t="s">
        <v>230</v>
      </c>
      <c r="AF613" t="s">
        <v>167</v>
      </c>
      <c r="AG613" t="s">
        <v>167</v>
      </c>
      <c r="AI613">
        <v>2</v>
      </c>
      <c r="AK613" t="s">
        <v>167</v>
      </c>
      <c r="AL613" t="s">
        <v>167</v>
      </c>
      <c r="AM613" t="s">
        <v>167</v>
      </c>
      <c r="AO613" s="1" t="s">
        <v>148</v>
      </c>
    </row>
    <row r="614" spans="1:41" x14ac:dyDescent="0.3">
      <c r="A614" t="s">
        <v>193</v>
      </c>
      <c r="B614" t="s">
        <v>2007</v>
      </c>
      <c r="C614" t="s">
        <v>2015</v>
      </c>
      <c r="D614">
        <v>1461</v>
      </c>
      <c r="E614">
        <v>4</v>
      </c>
      <c r="G614">
        <v>50</v>
      </c>
      <c r="H614" t="s">
        <v>460</v>
      </c>
      <c r="I614">
        <v>1619</v>
      </c>
      <c r="J614">
        <v>4329</v>
      </c>
      <c r="K614">
        <v>1813</v>
      </c>
      <c r="L614" t="s">
        <v>833</v>
      </c>
      <c r="M614">
        <v>5</v>
      </c>
      <c r="N614">
        <v>16.3</v>
      </c>
      <c r="O614" s="1" t="s">
        <v>148</v>
      </c>
      <c r="P614" t="s">
        <v>2012</v>
      </c>
      <c r="R614" s="6" t="s">
        <v>2009</v>
      </c>
      <c r="T614">
        <v>5</v>
      </c>
      <c r="U614" t="s">
        <v>167</v>
      </c>
      <c r="V614" t="s">
        <v>167</v>
      </c>
      <c r="W614">
        <v>5.2</v>
      </c>
      <c r="X614" t="s">
        <v>167</v>
      </c>
      <c r="Y614" t="s">
        <v>167</v>
      </c>
      <c r="Z614" t="s">
        <v>167</v>
      </c>
      <c r="AC614" t="s">
        <v>167</v>
      </c>
      <c r="AE614" t="s">
        <v>443</v>
      </c>
      <c r="AF614" t="s">
        <v>167</v>
      </c>
      <c r="AG614" t="s">
        <v>167</v>
      </c>
      <c r="AH614" t="s">
        <v>167</v>
      </c>
      <c r="AI614">
        <v>4</v>
      </c>
      <c r="AK614" t="s">
        <v>167</v>
      </c>
      <c r="AL614" t="s">
        <v>167</v>
      </c>
      <c r="AM614" t="s">
        <v>167</v>
      </c>
      <c r="AN614" t="s">
        <v>167</v>
      </c>
      <c r="AO614" s="1" t="s">
        <v>148</v>
      </c>
    </row>
    <row r="615" spans="1:41" x14ac:dyDescent="0.3">
      <c r="A615" t="s">
        <v>193</v>
      </c>
      <c r="B615" t="s">
        <v>2007</v>
      </c>
      <c r="C615" t="s">
        <v>2016</v>
      </c>
      <c r="D615">
        <v>1498</v>
      </c>
      <c r="E615">
        <v>4</v>
      </c>
      <c r="F615">
        <v>4</v>
      </c>
      <c r="G615">
        <v>50</v>
      </c>
      <c r="H615" t="s">
        <v>146</v>
      </c>
      <c r="I615">
        <v>1619</v>
      </c>
      <c r="J615">
        <v>4329</v>
      </c>
      <c r="K615">
        <v>1813</v>
      </c>
      <c r="L615" t="s">
        <v>833</v>
      </c>
      <c r="M615">
        <v>5</v>
      </c>
      <c r="N615">
        <v>16.3</v>
      </c>
      <c r="O615" s="1" t="s">
        <v>148</v>
      </c>
      <c r="P615" t="s">
        <v>2008</v>
      </c>
      <c r="R615" s="6" t="s">
        <v>2009</v>
      </c>
      <c r="T615">
        <v>5</v>
      </c>
      <c r="U615" t="s">
        <v>167</v>
      </c>
      <c r="V615" t="s">
        <v>167</v>
      </c>
      <c r="W615">
        <v>5.2</v>
      </c>
      <c r="Y615" t="s">
        <v>167</v>
      </c>
      <c r="AC615" t="s">
        <v>167</v>
      </c>
      <c r="AE615" t="s">
        <v>230</v>
      </c>
      <c r="AF615" t="s">
        <v>167</v>
      </c>
      <c r="AG615" t="s">
        <v>167</v>
      </c>
      <c r="AH615" t="s">
        <v>167</v>
      </c>
      <c r="AI615">
        <v>2</v>
      </c>
      <c r="AL615" t="s">
        <v>167</v>
      </c>
      <c r="AM615" t="s">
        <v>167</v>
      </c>
      <c r="AN615" t="s">
        <v>167</v>
      </c>
      <c r="AO615" s="1" t="s">
        <v>148</v>
      </c>
    </row>
    <row r="616" spans="1:41" x14ac:dyDescent="0.3">
      <c r="A616" t="s">
        <v>785</v>
      </c>
      <c r="B616" t="s">
        <v>2017</v>
      </c>
      <c r="C616" t="s">
        <v>2018</v>
      </c>
      <c r="D616">
        <v>2489</v>
      </c>
      <c r="E616">
        <v>4</v>
      </c>
      <c r="F616">
        <v>4</v>
      </c>
      <c r="G616">
        <v>55</v>
      </c>
      <c r="H616" t="s">
        <v>460</v>
      </c>
      <c r="I616">
        <v>1895</v>
      </c>
      <c r="J616">
        <v>4520</v>
      </c>
      <c r="K616">
        <v>1850</v>
      </c>
      <c r="L616" t="s">
        <v>833</v>
      </c>
      <c r="M616">
        <v>5</v>
      </c>
      <c r="N616">
        <v>10.7</v>
      </c>
      <c r="O616">
        <v>13.6</v>
      </c>
      <c r="P616" t="s">
        <v>2019</v>
      </c>
      <c r="Q616" t="s">
        <v>2020</v>
      </c>
      <c r="R616" s="6" t="s">
        <v>2021</v>
      </c>
      <c r="S616" t="s">
        <v>1432</v>
      </c>
      <c r="T616">
        <v>7</v>
      </c>
      <c r="U616" t="s">
        <v>167</v>
      </c>
      <c r="V616" t="s">
        <v>167</v>
      </c>
      <c r="W616">
        <v>5.5</v>
      </c>
      <c r="AD616" t="s">
        <v>2026</v>
      </c>
      <c r="AF616" t="s">
        <v>167</v>
      </c>
      <c r="AG616" t="s">
        <v>167</v>
      </c>
      <c r="AJ616" t="s">
        <v>2027</v>
      </c>
      <c r="AO616">
        <v>13.6</v>
      </c>
    </row>
    <row r="617" spans="1:41" x14ac:dyDescent="0.3">
      <c r="A617" t="s">
        <v>785</v>
      </c>
      <c r="B617" t="s">
        <v>2017</v>
      </c>
      <c r="C617" t="s">
        <v>2028</v>
      </c>
      <c r="D617">
        <v>2489</v>
      </c>
      <c r="E617">
        <v>4</v>
      </c>
      <c r="F617">
        <v>4</v>
      </c>
      <c r="G617">
        <v>55</v>
      </c>
      <c r="H617" t="s">
        <v>460</v>
      </c>
      <c r="I617">
        <v>1895</v>
      </c>
      <c r="J617">
        <v>4520</v>
      </c>
      <c r="K617">
        <v>1850</v>
      </c>
      <c r="L617" t="s">
        <v>833</v>
      </c>
      <c r="M617">
        <v>5</v>
      </c>
      <c r="N617">
        <v>10.3</v>
      </c>
      <c r="O617">
        <v>13.6</v>
      </c>
      <c r="P617" t="s">
        <v>2019</v>
      </c>
      <c r="Q617" t="s">
        <v>2020</v>
      </c>
      <c r="R617" s="6" t="s">
        <v>2021</v>
      </c>
      <c r="S617" t="s">
        <v>1432</v>
      </c>
      <c r="T617">
        <v>7</v>
      </c>
      <c r="U617" t="s">
        <v>167</v>
      </c>
      <c r="V617" t="s">
        <v>167</v>
      </c>
      <c r="W617">
        <v>5.5</v>
      </c>
      <c r="AD617" t="s">
        <v>2026</v>
      </c>
      <c r="AF617" t="s">
        <v>167</v>
      </c>
      <c r="AG617" t="s">
        <v>167</v>
      </c>
      <c r="AJ617" t="s">
        <v>2027</v>
      </c>
      <c r="AO617">
        <v>13.6</v>
      </c>
    </row>
    <row r="618" spans="1:41" x14ac:dyDescent="0.3">
      <c r="A618" t="s">
        <v>785</v>
      </c>
      <c r="B618" t="s">
        <v>2017</v>
      </c>
      <c r="C618" t="s">
        <v>2029</v>
      </c>
      <c r="D618">
        <v>2179</v>
      </c>
      <c r="E618">
        <v>4</v>
      </c>
      <c r="F618">
        <v>4</v>
      </c>
      <c r="G618">
        <v>55</v>
      </c>
      <c r="H618" t="s">
        <v>460</v>
      </c>
      <c r="I618">
        <v>1895</v>
      </c>
      <c r="J618">
        <v>4520</v>
      </c>
      <c r="K618">
        <v>1850</v>
      </c>
      <c r="L618" t="s">
        <v>833</v>
      </c>
      <c r="M618">
        <v>5</v>
      </c>
      <c r="N618">
        <v>11.4</v>
      </c>
      <c r="O618">
        <v>14.6</v>
      </c>
      <c r="P618" t="s">
        <v>2030</v>
      </c>
      <c r="Q618" t="s">
        <v>2020</v>
      </c>
      <c r="R618" s="6" t="s">
        <v>151</v>
      </c>
      <c r="S618" t="s">
        <v>1432</v>
      </c>
      <c r="T618">
        <v>7</v>
      </c>
      <c r="U618" t="s">
        <v>167</v>
      </c>
      <c r="V618" t="s">
        <v>167</v>
      </c>
      <c r="W618">
        <v>5.5</v>
      </c>
      <c r="AD618" t="s">
        <v>2026</v>
      </c>
      <c r="AJ618" t="s">
        <v>2027</v>
      </c>
      <c r="AO618">
        <v>14.6</v>
      </c>
    </row>
    <row r="619" spans="1:41" x14ac:dyDescent="0.3">
      <c r="A619" t="s">
        <v>785</v>
      </c>
      <c r="B619" t="s">
        <v>2017</v>
      </c>
      <c r="C619" t="s">
        <v>2032</v>
      </c>
      <c r="D619">
        <v>2179</v>
      </c>
      <c r="E619">
        <v>4</v>
      </c>
      <c r="F619">
        <v>4</v>
      </c>
      <c r="G619">
        <v>55</v>
      </c>
      <c r="H619" t="s">
        <v>460</v>
      </c>
      <c r="I619">
        <v>1895</v>
      </c>
      <c r="J619">
        <v>4520</v>
      </c>
      <c r="K619">
        <v>1850</v>
      </c>
      <c r="L619" t="s">
        <v>833</v>
      </c>
      <c r="M619">
        <v>5</v>
      </c>
      <c r="N619">
        <v>11.4</v>
      </c>
      <c r="O619">
        <v>14.6</v>
      </c>
      <c r="P619" t="s">
        <v>2030</v>
      </c>
      <c r="Q619" t="s">
        <v>2020</v>
      </c>
      <c r="R619" s="6" t="s">
        <v>151</v>
      </c>
      <c r="S619" t="s">
        <v>1432</v>
      </c>
      <c r="T619">
        <v>7</v>
      </c>
      <c r="V619" t="s">
        <v>167</v>
      </c>
      <c r="W619">
        <v>5.5</v>
      </c>
      <c r="AD619" t="s">
        <v>2026</v>
      </c>
      <c r="AJ619" t="s">
        <v>2027</v>
      </c>
      <c r="AO619">
        <v>14.6</v>
      </c>
    </row>
    <row r="620" spans="1:41" x14ac:dyDescent="0.3">
      <c r="A620" t="s">
        <v>785</v>
      </c>
      <c r="B620" t="s">
        <v>2017</v>
      </c>
      <c r="C620" t="s">
        <v>2033</v>
      </c>
      <c r="D620">
        <v>2179</v>
      </c>
      <c r="E620">
        <v>4</v>
      </c>
      <c r="F620">
        <v>4</v>
      </c>
      <c r="G620">
        <v>55</v>
      </c>
      <c r="H620" t="s">
        <v>460</v>
      </c>
      <c r="I620">
        <v>1895</v>
      </c>
      <c r="J620">
        <v>4520</v>
      </c>
      <c r="K620">
        <v>1850</v>
      </c>
      <c r="L620" t="s">
        <v>833</v>
      </c>
      <c r="M620">
        <v>5</v>
      </c>
      <c r="N620">
        <v>11.4</v>
      </c>
      <c r="O620">
        <v>14.6</v>
      </c>
      <c r="P620" t="s">
        <v>2030</v>
      </c>
      <c r="Q620" t="s">
        <v>2020</v>
      </c>
      <c r="R620" s="6" t="s">
        <v>151</v>
      </c>
      <c r="S620" t="s">
        <v>1432</v>
      </c>
      <c r="T620">
        <v>8</v>
      </c>
      <c r="V620" t="s">
        <v>167</v>
      </c>
      <c r="W620">
        <v>5.5</v>
      </c>
      <c r="AC620" t="s">
        <v>167</v>
      </c>
      <c r="AD620" t="s">
        <v>2026</v>
      </c>
      <c r="AE620" t="s">
        <v>230</v>
      </c>
      <c r="AG620" t="s">
        <v>167</v>
      </c>
      <c r="AI620">
        <v>2</v>
      </c>
      <c r="AJ620" t="s">
        <v>2027</v>
      </c>
      <c r="AO620">
        <v>14.6</v>
      </c>
    </row>
    <row r="621" spans="1:41" x14ac:dyDescent="0.3">
      <c r="A621" t="s">
        <v>139</v>
      </c>
      <c r="B621" t="s">
        <v>2034</v>
      </c>
      <c r="C621" t="s">
        <v>2035</v>
      </c>
      <c r="D621">
        <v>2179</v>
      </c>
      <c r="E621">
        <v>4</v>
      </c>
      <c r="F621">
        <v>4</v>
      </c>
      <c r="G621">
        <v>63</v>
      </c>
      <c r="H621" t="s">
        <v>460</v>
      </c>
      <c r="I621">
        <v>1922</v>
      </c>
      <c r="J621">
        <v>4655</v>
      </c>
      <c r="K621">
        <v>1855</v>
      </c>
      <c r="L621" t="s">
        <v>833</v>
      </c>
      <c r="M621">
        <v>5</v>
      </c>
      <c r="N621">
        <v>10.8</v>
      </c>
      <c r="O621">
        <v>14</v>
      </c>
      <c r="P621" t="s">
        <v>2036</v>
      </c>
      <c r="Q621" t="s">
        <v>1825</v>
      </c>
      <c r="R621" s="6" t="s">
        <v>1181</v>
      </c>
      <c r="S621" t="s">
        <v>2037</v>
      </c>
      <c r="T621">
        <v>7</v>
      </c>
      <c r="U621" t="s">
        <v>167</v>
      </c>
      <c r="V621" t="s">
        <v>167</v>
      </c>
      <c r="W621">
        <v>10.8</v>
      </c>
      <c r="AD621" t="s">
        <v>2041</v>
      </c>
      <c r="AF621" t="s">
        <v>167</v>
      </c>
      <c r="AG621" t="s">
        <v>167</v>
      </c>
      <c r="AJ621" t="s">
        <v>1632</v>
      </c>
      <c r="AO621">
        <v>14</v>
      </c>
    </row>
    <row r="622" spans="1:41" x14ac:dyDescent="0.3">
      <c r="A622" t="s">
        <v>139</v>
      </c>
      <c r="B622" t="s">
        <v>2034</v>
      </c>
      <c r="C622" t="s">
        <v>2042</v>
      </c>
      <c r="D622">
        <v>2179</v>
      </c>
      <c r="E622">
        <v>4</v>
      </c>
      <c r="F622">
        <v>4</v>
      </c>
      <c r="G622">
        <v>63</v>
      </c>
      <c r="H622" t="s">
        <v>460</v>
      </c>
      <c r="I622">
        <v>1922</v>
      </c>
      <c r="J622">
        <v>4655</v>
      </c>
      <c r="K622">
        <v>1965</v>
      </c>
      <c r="L622" t="s">
        <v>833</v>
      </c>
      <c r="M622">
        <v>5</v>
      </c>
      <c r="N622">
        <v>10.8</v>
      </c>
      <c r="O622">
        <v>14</v>
      </c>
      <c r="P622" t="s">
        <v>2036</v>
      </c>
      <c r="Q622" t="s">
        <v>1825</v>
      </c>
      <c r="R622" s="6" t="s">
        <v>1181</v>
      </c>
      <c r="S622" t="s">
        <v>2037</v>
      </c>
      <c r="T622">
        <v>7</v>
      </c>
      <c r="U622" t="s">
        <v>167</v>
      </c>
      <c r="V622" t="s">
        <v>167</v>
      </c>
      <c r="W622">
        <v>10.8</v>
      </c>
      <c r="AC622" t="s">
        <v>167</v>
      </c>
      <c r="AD622" t="s">
        <v>2043</v>
      </c>
      <c r="AF622" t="s">
        <v>167</v>
      </c>
      <c r="AG622" t="s">
        <v>167</v>
      </c>
      <c r="AJ622" t="s">
        <v>1632</v>
      </c>
      <c r="AO622">
        <v>14</v>
      </c>
    </row>
    <row r="623" spans="1:41" x14ac:dyDescent="0.3">
      <c r="A623" t="s">
        <v>139</v>
      </c>
      <c r="B623" t="s">
        <v>2034</v>
      </c>
      <c r="C623" t="s">
        <v>2044</v>
      </c>
      <c r="D623">
        <v>2179</v>
      </c>
      <c r="E623">
        <v>4</v>
      </c>
      <c r="F623">
        <v>4</v>
      </c>
      <c r="G623">
        <v>63</v>
      </c>
      <c r="H623" t="s">
        <v>460</v>
      </c>
      <c r="I623">
        <v>1922</v>
      </c>
      <c r="J623">
        <v>4655</v>
      </c>
      <c r="K623">
        <v>1965</v>
      </c>
      <c r="L623" t="s">
        <v>833</v>
      </c>
      <c r="M623">
        <v>5</v>
      </c>
      <c r="N623">
        <v>10.8</v>
      </c>
      <c r="O623">
        <v>13</v>
      </c>
      <c r="P623" t="s">
        <v>2045</v>
      </c>
      <c r="Q623" t="s">
        <v>2046</v>
      </c>
      <c r="R623" s="6" t="s">
        <v>1181</v>
      </c>
      <c r="S623" t="s">
        <v>2037</v>
      </c>
      <c r="T623">
        <v>7</v>
      </c>
      <c r="U623" t="s">
        <v>167</v>
      </c>
      <c r="V623" t="s">
        <v>167</v>
      </c>
      <c r="W623">
        <v>5.4</v>
      </c>
      <c r="AC623" t="s">
        <v>167</v>
      </c>
      <c r="AD623" t="s">
        <v>2047</v>
      </c>
      <c r="AE623" t="s">
        <v>230</v>
      </c>
      <c r="AF623" t="s">
        <v>167</v>
      </c>
      <c r="AG623" t="s">
        <v>167</v>
      </c>
      <c r="AI623">
        <v>2</v>
      </c>
      <c r="AO623">
        <v>13</v>
      </c>
    </row>
    <row r="624" spans="1:41" x14ac:dyDescent="0.3">
      <c r="A624" t="s">
        <v>139</v>
      </c>
      <c r="B624" t="s">
        <v>2034</v>
      </c>
      <c r="C624" t="s">
        <v>2048</v>
      </c>
      <c r="D624">
        <v>2179</v>
      </c>
      <c r="E624">
        <v>4</v>
      </c>
      <c r="F624">
        <v>4</v>
      </c>
      <c r="G624">
        <v>63</v>
      </c>
      <c r="H624" t="s">
        <v>460</v>
      </c>
      <c r="I624">
        <v>1922</v>
      </c>
      <c r="J624">
        <v>4655</v>
      </c>
      <c r="K624">
        <v>1965</v>
      </c>
      <c r="L624" t="s">
        <v>833</v>
      </c>
      <c r="M624">
        <v>5</v>
      </c>
      <c r="N624">
        <v>13.93</v>
      </c>
      <c r="O624" s="1" t="s">
        <v>148</v>
      </c>
      <c r="P624" t="s">
        <v>2045</v>
      </c>
      <c r="Q624" t="s">
        <v>2046</v>
      </c>
      <c r="R624" s="6" t="s">
        <v>1181</v>
      </c>
      <c r="S624" t="s">
        <v>2037</v>
      </c>
      <c r="T624">
        <v>7</v>
      </c>
      <c r="U624" t="s">
        <v>167</v>
      </c>
      <c r="V624" t="s">
        <v>167</v>
      </c>
      <c r="W624">
        <v>5.4</v>
      </c>
      <c r="AC624" t="s">
        <v>167</v>
      </c>
      <c r="AD624" t="s">
        <v>1558</v>
      </c>
      <c r="AE624" t="s">
        <v>230</v>
      </c>
      <c r="AF624" t="s">
        <v>167</v>
      </c>
      <c r="AG624" t="s">
        <v>167</v>
      </c>
      <c r="AI624">
        <v>2</v>
      </c>
      <c r="AO624" s="1" t="s">
        <v>148</v>
      </c>
    </row>
    <row r="625" spans="1:41" x14ac:dyDescent="0.3">
      <c r="A625" t="s">
        <v>139</v>
      </c>
      <c r="B625" t="s">
        <v>2049</v>
      </c>
      <c r="C625" t="s">
        <v>191</v>
      </c>
      <c r="D625">
        <v>1396.5</v>
      </c>
      <c r="G625">
        <v>45</v>
      </c>
      <c r="H625" t="s">
        <v>1460</v>
      </c>
      <c r="I625">
        <v>1607</v>
      </c>
      <c r="J625">
        <v>3994</v>
      </c>
      <c r="K625">
        <v>1811</v>
      </c>
      <c r="L625" t="s">
        <v>833</v>
      </c>
      <c r="M625">
        <v>5</v>
      </c>
      <c r="N625">
        <v>16.3</v>
      </c>
      <c r="O625" s="1" t="s">
        <v>148</v>
      </c>
      <c r="R625" s="6" t="s">
        <v>1329</v>
      </c>
      <c r="T625">
        <v>5</v>
      </c>
      <c r="U625" t="s">
        <v>167</v>
      </c>
      <c r="V625" t="s">
        <v>167</v>
      </c>
      <c r="W625" t="s">
        <v>148</v>
      </c>
      <c r="X625" t="s">
        <v>167</v>
      </c>
      <c r="Y625" t="s">
        <v>167</v>
      </c>
      <c r="AA625" t="s">
        <v>167</v>
      </c>
      <c r="AC625" t="s">
        <v>167</v>
      </c>
      <c r="AE625" t="s">
        <v>230</v>
      </c>
      <c r="AF625" t="s">
        <v>167</v>
      </c>
      <c r="AG625" t="s">
        <v>167</v>
      </c>
      <c r="AH625" t="s">
        <v>167</v>
      </c>
      <c r="AI625">
        <v>2</v>
      </c>
      <c r="AK625" t="s">
        <v>167</v>
      </c>
      <c r="AM625" t="s">
        <v>167</v>
      </c>
      <c r="AO625" s="1" t="s">
        <v>148</v>
      </c>
    </row>
    <row r="626" spans="1:41" x14ac:dyDescent="0.3">
      <c r="A626" t="s">
        <v>139</v>
      </c>
      <c r="B626" t="s">
        <v>2049</v>
      </c>
      <c r="C626" t="s">
        <v>1224</v>
      </c>
      <c r="D626">
        <v>1396.5</v>
      </c>
      <c r="G626">
        <v>45</v>
      </c>
      <c r="H626" t="s">
        <v>1460</v>
      </c>
      <c r="I626">
        <v>1607</v>
      </c>
      <c r="J626">
        <v>3994</v>
      </c>
      <c r="K626">
        <v>1811</v>
      </c>
      <c r="L626" t="s">
        <v>833</v>
      </c>
      <c r="M626">
        <v>5</v>
      </c>
      <c r="N626">
        <v>16.3</v>
      </c>
      <c r="O626" s="1" t="s">
        <v>148</v>
      </c>
      <c r="R626" s="6" t="s">
        <v>1329</v>
      </c>
      <c r="T626">
        <v>5</v>
      </c>
      <c r="U626" t="s">
        <v>167</v>
      </c>
      <c r="V626" t="s">
        <v>167</v>
      </c>
      <c r="W626" t="s">
        <v>148</v>
      </c>
      <c r="X626" t="s">
        <v>167</v>
      </c>
      <c r="Y626" t="s">
        <v>167</v>
      </c>
      <c r="AA626" t="s">
        <v>167</v>
      </c>
      <c r="AC626" t="s">
        <v>167</v>
      </c>
      <c r="AE626" t="s">
        <v>230</v>
      </c>
      <c r="AF626" t="s">
        <v>167</v>
      </c>
      <c r="AG626" t="s">
        <v>167</v>
      </c>
      <c r="AH626" t="s">
        <v>167</v>
      </c>
      <c r="AI626">
        <v>2</v>
      </c>
      <c r="AK626" t="s">
        <v>167</v>
      </c>
      <c r="AM626" t="s">
        <v>167</v>
      </c>
      <c r="AO626" s="1" t="s">
        <v>148</v>
      </c>
    </row>
    <row r="627" spans="1:41" x14ac:dyDescent="0.3">
      <c r="A627" t="s">
        <v>139</v>
      </c>
      <c r="B627" t="s">
        <v>2049</v>
      </c>
      <c r="C627" t="s">
        <v>2057</v>
      </c>
      <c r="D627">
        <v>1396.5</v>
      </c>
      <c r="G627">
        <v>45</v>
      </c>
      <c r="H627" t="s">
        <v>1460</v>
      </c>
      <c r="I627">
        <v>1607</v>
      </c>
      <c r="J627">
        <v>3994</v>
      </c>
      <c r="K627">
        <v>1811</v>
      </c>
      <c r="L627" t="s">
        <v>833</v>
      </c>
      <c r="M627">
        <v>5</v>
      </c>
      <c r="N627">
        <v>16.3</v>
      </c>
      <c r="O627" s="1" t="s">
        <v>148</v>
      </c>
      <c r="R627" s="6" t="s">
        <v>1329</v>
      </c>
      <c r="T627">
        <v>5</v>
      </c>
      <c r="U627" t="s">
        <v>167</v>
      </c>
      <c r="V627" t="s">
        <v>167</v>
      </c>
      <c r="W627" t="s">
        <v>148</v>
      </c>
      <c r="X627" t="s">
        <v>167</v>
      </c>
      <c r="Y627" t="s">
        <v>167</v>
      </c>
      <c r="AA627" t="s">
        <v>167</v>
      </c>
      <c r="AC627" t="s">
        <v>167</v>
      </c>
      <c r="AE627" t="s">
        <v>230</v>
      </c>
      <c r="AF627" t="s">
        <v>167</v>
      </c>
      <c r="AG627" t="s">
        <v>167</v>
      </c>
      <c r="AH627" t="s">
        <v>167</v>
      </c>
      <c r="AI627">
        <v>2</v>
      </c>
      <c r="AK627" t="s">
        <v>167</v>
      </c>
      <c r="AM627" t="s">
        <v>167</v>
      </c>
      <c r="AO627" s="1" t="s">
        <v>148</v>
      </c>
    </row>
    <row r="628" spans="1:41" x14ac:dyDescent="0.3">
      <c r="A628" t="s">
        <v>319</v>
      </c>
      <c r="B628" t="s">
        <v>2059</v>
      </c>
      <c r="C628" t="s">
        <v>2060</v>
      </c>
      <c r="D628">
        <v>1999</v>
      </c>
      <c r="E628">
        <v>4</v>
      </c>
      <c r="F628">
        <v>4</v>
      </c>
      <c r="G628">
        <v>50</v>
      </c>
      <c r="H628" t="s">
        <v>146</v>
      </c>
      <c r="I628">
        <v>1465</v>
      </c>
      <c r="J628">
        <v>4620</v>
      </c>
      <c r="K628">
        <v>1800</v>
      </c>
      <c r="L628" t="s">
        <v>509</v>
      </c>
      <c r="M628">
        <v>4</v>
      </c>
      <c r="N628">
        <v>13.1</v>
      </c>
      <c r="O628">
        <v>14.6</v>
      </c>
      <c r="P628" t="s">
        <v>2061</v>
      </c>
      <c r="R628" s="6" t="s">
        <v>304</v>
      </c>
      <c r="T628">
        <v>5</v>
      </c>
      <c r="U628" t="s">
        <v>167</v>
      </c>
      <c r="V628" t="s">
        <v>167</v>
      </c>
      <c r="W628" t="s">
        <v>148</v>
      </c>
      <c r="AA628" t="s">
        <v>167</v>
      </c>
      <c r="AB628" t="s">
        <v>167</v>
      </c>
      <c r="AC628" t="s">
        <v>167</v>
      </c>
      <c r="AE628" t="s">
        <v>1839</v>
      </c>
      <c r="AF628" t="s">
        <v>167</v>
      </c>
      <c r="AG628" t="s">
        <v>167</v>
      </c>
      <c r="AI628">
        <v>6</v>
      </c>
      <c r="AM628" t="s">
        <v>167</v>
      </c>
      <c r="AO628">
        <v>14.6</v>
      </c>
    </row>
    <row r="629" spans="1:41" x14ac:dyDescent="0.3">
      <c r="A629" t="s">
        <v>319</v>
      </c>
      <c r="B629" t="s">
        <v>2059</v>
      </c>
      <c r="C629" t="s">
        <v>2066</v>
      </c>
      <c r="D629">
        <v>1999</v>
      </c>
      <c r="E629">
        <v>4</v>
      </c>
      <c r="F629">
        <v>4</v>
      </c>
      <c r="G629">
        <v>50</v>
      </c>
      <c r="H629" t="s">
        <v>146</v>
      </c>
      <c r="I629">
        <v>1465</v>
      </c>
      <c r="J629">
        <v>4620</v>
      </c>
      <c r="K629">
        <v>1800</v>
      </c>
      <c r="L629" t="s">
        <v>509</v>
      </c>
      <c r="M629">
        <v>4</v>
      </c>
      <c r="N629">
        <v>13.1</v>
      </c>
      <c r="O629">
        <v>14.6</v>
      </c>
      <c r="P629" t="s">
        <v>2061</v>
      </c>
      <c r="R629" s="6" t="s">
        <v>304</v>
      </c>
      <c r="T629">
        <v>5</v>
      </c>
      <c r="U629" t="s">
        <v>167</v>
      </c>
      <c r="V629" t="s">
        <v>167</v>
      </c>
      <c r="W629" t="s">
        <v>148</v>
      </c>
      <c r="X629" t="s">
        <v>167</v>
      </c>
      <c r="Y629" t="s">
        <v>167</v>
      </c>
      <c r="AA629" t="s">
        <v>167</v>
      </c>
      <c r="AB629" t="s">
        <v>167</v>
      </c>
      <c r="AC629" t="s">
        <v>167</v>
      </c>
      <c r="AE629" t="s">
        <v>2067</v>
      </c>
      <c r="AF629" t="s">
        <v>167</v>
      </c>
      <c r="AG629" t="s">
        <v>167</v>
      </c>
      <c r="AH629" t="s">
        <v>167</v>
      </c>
      <c r="AI629">
        <v>6</v>
      </c>
      <c r="AK629" t="s">
        <v>167</v>
      </c>
      <c r="AL629" t="s">
        <v>167</v>
      </c>
      <c r="AM629" t="s">
        <v>167</v>
      </c>
      <c r="AN629" t="s">
        <v>167</v>
      </c>
      <c r="AO629">
        <v>14.6</v>
      </c>
    </row>
    <row r="630" spans="1:41" x14ac:dyDescent="0.3">
      <c r="A630" t="s">
        <v>319</v>
      </c>
      <c r="B630" t="s">
        <v>2059</v>
      </c>
      <c r="C630" t="s">
        <v>2068</v>
      </c>
      <c r="D630">
        <v>1999</v>
      </c>
      <c r="E630">
        <v>4</v>
      </c>
      <c r="F630">
        <v>4</v>
      </c>
      <c r="G630">
        <v>50</v>
      </c>
      <c r="H630" t="s">
        <v>146</v>
      </c>
      <c r="I630">
        <v>1465</v>
      </c>
      <c r="J630">
        <v>4620</v>
      </c>
      <c r="K630">
        <v>1800</v>
      </c>
      <c r="L630" t="s">
        <v>509</v>
      </c>
      <c r="M630">
        <v>4</v>
      </c>
      <c r="N630">
        <v>13.1</v>
      </c>
      <c r="O630">
        <v>14.6</v>
      </c>
      <c r="P630" t="s">
        <v>2061</v>
      </c>
      <c r="R630" s="6" t="s">
        <v>304</v>
      </c>
      <c r="T630">
        <v>5</v>
      </c>
      <c r="U630" t="s">
        <v>167</v>
      </c>
      <c r="V630" t="s">
        <v>167</v>
      </c>
      <c r="W630" t="s">
        <v>148</v>
      </c>
      <c r="X630" t="s">
        <v>167</v>
      </c>
      <c r="Y630" t="s">
        <v>167</v>
      </c>
      <c r="AA630" t="s">
        <v>167</v>
      </c>
      <c r="AB630" t="s">
        <v>167</v>
      </c>
      <c r="AC630" t="s">
        <v>167</v>
      </c>
      <c r="AE630" t="s">
        <v>1839</v>
      </c>
      <c r="AF630" t="s">
        <v>167</v>
      </c>
      <c r="AG630" t="s">
        <v>167</v>
      </c>
      <c r="AH630" t="s">
        <v>167</v>
      </c>
      <c r="AI630">
        <v>6</v>
      </c>
      <c r="AK630" t="s">
        <v>167</v>
      </c>
      <c r="AL630" t="s">
        <v>167</v>
      </c>
      <c r="AM630" t="s">
        <v>167</v>
      </c>
      <c r="AN630" t="s">
        <v>167</v>
      </c>
      <c r="AO630">
        <v>14.6</v>
      </c>
    </row>
    <row r="631" spans="1:41" x14ac:dyDescent="0.3">
      <c r="A631" t="s">
        <v>319</v>
      </c>
      <c r="B631" t="s">
        <v>2059</v>
      </c>
      <c r="C631" t="s">
        <v>2069</v>
      </c>
      <c r="D631">
        <v>1999</v>
      </c>
      <c r="E631">
        <v>4</v>
      </c>
      <c r="F631">
        <v>4</v>
      </c>
      <c r="G631">
        <v>50</v>
      </c>
      <c r="H631" t="s">
        <v>146</v>
      </c>
      <c r="I631">
        <v>1465</v>
      </c>
      <c r="J631">
        <v>4620</v>
      </c>
      <c r="K631">
        <v>1800</v>
      </c>
      <c r="L631" t="s">
        <v>509</v>
      </c>
      <c r="M631">
        <v>4</v>
      </c>
      <c r="N631">
        <v>13.1</v>
      </c>
      <c r="O631">
        <v>14.6</v>
      </c>
      <c r="P631" t="s">
        <v>2061</v>
      </c>
      <c r="R631" s="6" t="s">
        <v>304</v>
      </c>
      <c r="T631">
        <v>5</v>
      </c>
      <c r="U631" t="s">
        <v>167</v>
      </c>
      <c r="V631" t="s">
        <v>167</v>
      </c>
      <c r="W631" t="s">
        <v>148</v>
      </c>
      <c r="X631" t="s">
        <v>167</v>
      </c>
      <c r="Y631" t="s">
        <v>167</v>
      </c>
      <c r="AA631" t="s">
        <v>167</v>
      </c>
      <c r="AB631" t="s">
        <v>167</v>
      </c>
      <c r="AC631" t="s">
        <v>167</v>
      </c>
      <c r="AE631" t="s">
        <v>1839</v>
      </c>
      <c r="AF631" t="s">
        <v>167</v>
      </c>
      <c r="AG631" t="s">
        <v>167</v>
      </c>
      <c r="AH631" t="s">
        <v>167</v>
      </c>
      <c r="AI631">
        <v>6</v>
      </c>
      <c r="AK631" t="s">
        <v>167</v>
      </c>
      <c r="AL631" t="s">
        <v>167</v>
      </c>
      <c r="AM631" t="s">
        <v>167</v>
      </c>
      <c r="AN631" t="s">
        <v>167</v>
      </c>
      <c r="AO631">
        <v>14.6</v>
      </c>
    </row>
    <row r="632" spans="1:41" x14ac:dyDescent="0.3">
      <c r="A632" t="s">
        <v>319</v>
      </c>
      <c r="B632" t="s">
        <v>2070</v>
      </c>
      <c r="C632" t="s">
        <v>2071</v>
      </c>
      <c r="D632">
        <v>1995</v>
      </c>
      <c r="E632">
        <v>4</v>
      </c>
      <c r="F632">
        <v>4</v>
      </c>
      <c r="G632">
        <v>62</v>
      </c>
      <c r="H632" t="s">
        <v>460</v>
      </c>
      <c r="I632">
        <v>1660</v>
      </c>
      <c r="J632">
        <v>4475</v>
      </c>
      <c r="K632">
        <v>1850</v>
      </c>
      <c r="L632" t="s">
        <v>833</v>
      </c>
      <c r="M632">
        <v>5</v>
      </c>
      <c r="N632">
        <v>16.38</v>
      </c>
      <c r="O632">
        <v>18.420000000000002</v>
      </c>
      <c r="P632" t="s">
        <v>2072</v>
      </c>
      <c r="R632" s="6" t="s">
        <v>304</v>
      </c>
      <c r="S632" t="s">
        <v>1647</v>
      </c>
      <c r="T632">
        <v>5</v>
      </c>
      <c r="U632" t="s">
        <v>167</v>
      </c>
      <c r="V632" t="s">
        <v>167</v>
      </c>
      <c r="W632" t="s">
        <v>148</v>
      </c>
      <c r="Y632" t="s">
        <v>167</v>
      </c>
      <c r="AC632" t="s">
        <v>167</v>
      </c>
      <c r="AE632" t="s">
        <v>230</v>
      </c>
      <c r="AF632" t="s">
        <v>167</v>
      </c>
      <c r="AG632" t="s">
        <v>167</v>
      </c>
      <c r="AH632" t="s">
        <v>167</v>
      </c>
      <c r="AI632">
        <v>2</v>
      </c>
      <c r="AK632" t="s">
        <v>167</v>
      </c>
      <c r="AM632" t="s">
        <v>167</v>
      </c>
      <c r="AN632" t="s">
        <v>167</v>
      </c>
      <c r="AO632">
        <v>18.420000000000002</v>
      </c>
    </row>
    <row r="633" spans="1:41" x14ac:dyDescent="0.3">
      <c r="A633" t="s">
        <v>319</v>
      </c>
      <c r="B633" t="s">
        <v>2070</v>
      </c>
      <c r="C633" t="s">
        <v>2076</v>
      </c>
      <c r="D633">
        <v>1999</v>
      </c>
      <c r="E633">
        <v>4</v>
      </c>
      <c r="F633">
        <v>4</v>
      </c>
      <c r="G633">
        <v>62</v>
      </c>
      <c r="H633" t="s">
        <v>146</v>
      </c>
      <c r="I633">
        <v>1660</v>
      </c>
      <c r="J633">
        <v>4475</v>
      </c>
      <c r="K633">
        <v>1850</v>
      </c>
      <c r="L633" t="s">
        <v>833</v>
      </c>
      <c r="M633">
        <v>5</v>
      </c>
      <c r="N633">
        <v>13.3</v>
      </c>
      <c r="O633">
        <v>13.03</v>
      </c>
      <c r="P633" t="s">
        <v>2077</v>
      </c>
      <c r="R633" s="6" t="s">
        <v>304</v>
      </c>
      <c r="S633" t="s">
        <v>1647</v>
      </c>
      <c r="T633">
        <v>5</v>
      </c>
      <c r="U633" t="s">
        <v>167</v>
      </c>
      <c r="V633" t="s">
        <v>167</v>
      </c>
      <c r="W633" t="s">
        <v>148</v>
      </c>
      <c r="Y633" t="s">
        <v>167</v>
      </c>
      <c r="AC633" t="s">
        <v>167</v>
      </c>
      <c r="AE633" t="s">
        <v>230</v>
      </c>
      <c r="AF633" t="s">
        <v>167</v>
      </c>
      <c r="AG633" t="s">
        <v>167</v>
      </c>
      <c r="AH633" t="s">
        <v>167</v>
      </c>
      <c r="AI633">
        <v>2</v>
      </c>
      <c r="AK633" t="s">
        <v>167</v>
      </c>
      <c r="AM633" t="s">
        <v>167</v>
      </c>
      <c r="AN633" t="s">
        <v>167</v>
      </c>
      <c r="AO633">
        <v>13.03</v>
      </c>
    </row>
    <row r="634" spans="1:41" x14ac:dyDescent="0.3">
      <c r="A634" t="s">
        <v>319</v>
      </c>
      <c r="B634" t="s">
        <v>2070</v>
      </c>
      <c r="C634" t="s">
        <v>2080</v>
      </c>
      <c r="D634">
        <v>1995</v>
      </c>
      <c r="E634">
        <v>4</v>
      </c>
      <c r="F634">
        <v>4</v>
      </c>
      <c r="G634">
        <v>62</v>
      </c>
      <c r="H634" t="s">
        <v>460</v>
      </c>
      <c r="I634">
        <v>1660</v>
      </c>
      <c r="J634">
        <v>4475</v>
      </c>
      <c r="K634">
        <v>1850</v>
      </c>
      <c r="L634" t="s">
        <v>833</v>
      </c>
      <c r="M634">
        <v>5</v>
      </c>
      <c r="N634">
        <v>16.38</v>
      </c>
      <c r="O634">
        <v>16.38</v>
      </c>
      <c r="P634" t="s">
        <v>2081</v>
      </c>
      <c r="R634" s="6" t="s">
        <v>304</v>
      </c>
      <c r="S634" t="s">
        <v>1647</v>
      </c>
      <c r="T634">
        <v>5</v>
      </c>
      <c r="U634" t="s">
        <v>167</v>
      </c>
      <c r="V634" t="s">
        <v>167</v>
      </c>
      <c r="W634" t="s">
        <v>148</v>
      </c>
      <c r="Y634" t="s">
        <v>167</v>
      </c>
      <c r="AC634" t="s">
        <v>167</v>
      </c>
      <c r="AE634" t="s">
        <v>2083</v>
      </c>
      <c r="AF634" t="s">
        <v>167</v>
      </c>
      <c r="AG634" t="s">
        <v>167</v>
      </c>
      <c r="AH634" t="s">
        <v>167</v>
      </c>
      <c r="AI634">
        <v>6</v>
      </c>
      <c r="AK634" t="s">
        <v>167</v>
      </c>
      <c r="AM634" t="s">
        <v>167</v>
      </c>
      <c r="AN634" t="s">
        <v>167</v>
      </c>
      <c r="AO634">
        <v>16.38</v>
      </c>
    </row>
    <row r="635" spans="1:41" x14ac:dyDescent="0.3">
      <c r="A635" t="s">
        <v>319</v>
      </c>
      <c r="B635" t="s">
        <v>2070</v>
      </c>
      <c r="C635" t="s">
        <v>2084</v>
      </c>
      <c r="D635">
        <v>1999</v>
      </c>
      <c r="E635">
        <v>4</v>
      </c>
      <c r="F635">
        <v>4</v>
      </c>
      <c r="G635">
        <v>62</v>
      </c>
      <c r="H635" t="s">
        <v>146</v>
      </c>
      <c r="I635">
        <v>1660</v>
      </c>
      <c r="J635">
        <v>4475</v>
      </c>
      <c r="K635">
        <v>1850</v>
      </c>
      <c r="L635" t="s">
        <v>833</v>
      </c>
      <c r="M635">
        <v>5</v>
      </c>
      <c r="N635">
        <v>13.3</v>
      </c>
      <c r="O635">
        <v>12.95</v>
      </c>
      <c r="P635" t="s">
        <v>2085</v>
      </c>
      <c r="R635" s="6" t="s">
        <v>304</v>
      </c>
      <c r="S635" t="s">
        <v>1647</v>
      </c>
      <c r="T635">
        <v>5</v>
      </c>
      <c r="U635" t="s">
        <v>167</v>
      </c>
      <c r="V635" t="s">
        <v>167</v>
      </c>
      <c r="W635" t="s">
        <v>148</v>
      </c>
      <c r="Y635" t="s">
        <v>167</v>
      </c>
      <c r="AC635" t="s">
        <v>167</v>
      </c>
      <c r="AE635" t="s">
        <v>1294</v>
      </c>
      <c r="AF635" t="s">
        <v>167</v>
      </c>
      <c r="AG635" t="s">
        <v>167</v>
      </c>
      <c r="AH635" t="s">
        <v>167</v>
      </c>
      <c r="AI635">
        <v>6</v>
      </c>
      <c r="AK635" t="s">
        <v>167</v>
      </c>
      <c r="AM635" t="s">
        <v>167</v>
      </c>
      <c r="AN635" t="s">
        <v>167</v>
      </c>
      <c r="AO635">
        <v>12.95</v>
      </c>
    </row>
    <row r="636" spans="1:41" x14ac:dyDescent="0.3">
      <c r="A636" t="s">
        <v>319</v>
      </c>
      <c r="B636" t="s">
        <v>2070</v>
      </c>
      <c r="C636" t="s">
        <v>2086</v>
      </c>
      <c r="D636">
        <v>1995</v>
      </c>
      <c r="E636">
        <v>4</v>
      </c>
      <c r="F636">
        <v>4</v>
      </c>
      <c r="G636">
        <v>62</v>
      </c>
      <c r="H636" t="s">
        <v>460</v>
      </c>
      <c r="I636">
        <v>1660</v>
      </c>
      <c r="J636">
        <v>4475</v>
      </c>
      <c r="K636">
        <v>1850</v>
      </c>
      <c r="L636" t="s">
        <v>833</v>
      </c>
      <c r="M636">
        <v>5</v>
      </c>
      <c r="N636">
        <v>16.38</v>
      </c>
      <c r="O636">
        <v>16.38</v>
      </c>
      <c r="P636" t="s">
        <v>2081</v>
      </c>
      <c r="R636" s="6" t="s">
        <v>304</v>
      </c>
      <c r="S636" t="s">
        <v>1647</v>
      </c>
      <c r="T636">
        <v>5</v>
      </c>
      <c r="U636" t="s">
        <v>167</v>
      </c>
      <c r="V636" t="s">
        <v>167</v>
      </c>
      <c r="W636" t="s">
        <v>148</v>
      </c>
      <c r="X636" t="s">
        <v>167</v>
      </c>
      <c r="Y636" t="s">
        <v>167</v>
      </c>
      <c r="AC636" t="s">
        <v>167</v>
      </c>
      <c r="AE636" t="s">
        <v>2087</v>
      </c>
      <c r="AF636" t="s">
        <v>167</v>
      </c>
      <c r="AG636" t="s">
        <v>167</v>
      </c>
      <c r="AH636" t="s">
        <v>167</v>
      </c>
      <c r="AI636">
        <v>6</v>
      </c>
      <c r="AK636" t="s">
        <v>167</v>
      </c>
      <c r="AL636" t="s">
        <v>167</v>
      </c>
      <c r="AM636" t="s">
        <v>167</v>
      </c>
      <c r="AN636" t="s">
        <v>167</v>
      </c>
      <c r="AO636">
        <v>16.38</v>
      </c>
    </row>
    <row r="637" spans="1:41" x14ac:dyDescent="0.3">
      <c r="A637" t="s">
        <v>319</v>
      </c>
      <c r="B637" t="s">
        <v>2070</v>
      </c>
      <c r="C637" t="s">
        <v>2088</v>
      </c>
      <c r="D637">
        <v>1999</v>
      </c>
      <c r="E637">
        <v>4</v>
      </c>
      <c r="F637">
        <v>4</v>
      </c>
      <c r="G637">
        <v>62</v>
      </c>
      <c r="H637" t="s">
        <v>146</v>
      </c>
      <c r="I637">
        <v>1660</v>
      </c>
      <c r="J637">
        <v>4475</v>
      </c>
      <c r="K637">
        <v>1850</v>
      </c>
      <c r="L637" t="s">
        <v>833</v>
      </c>
      <c r="M637">
        <v>5</v>
      </c>
      <c r="N637">
        <v>13.3</v>
      </c>
      <c r="O637">
        <v>12.95</v>
      </c>
      <c r="P637" t="s">
        <v>2085</v>
      </c>
      <c r="R637" s="6" t="s">
        <v>304</v>
      </c>
      <c r="S637" t="s">
        <v>1647</v>
      </c>
      <c r="T637">
        <v>5</v>
      </c>
      <c r="U637" t="s">
        <v>167</v>
      </c>
      <c r="V637" t="s">
        <v>167</v>
      </c>
      <c r="W637" t="s">
        <v>148</v>
      </c>
      <c r="Y637" t="s">
        <v>167</v>
      </c>
      <c r="AC637" t="s">
        <v>167</v>
      </c>
      <c r="AE637" t="s">
        <v>2089</v>
      </c>
      <c r="AF637" t="s">
        <v>167</v>
      </c>
      <c r="AG637" t="s">
        <v>167</v>
      </c>
      <c r="AH637" t="s">
        <v>167</v>
      </c>
      <c r="AI637">
        <v>6</v>
      </c>
      <c r="AK637" t="s">
        <v>167</v>
      </c>
      <c r="AM637" t="s">
        <v>167</v>
      </c>
      <c r="AN637" t="s">
        <v>167</v>
      </c>
      <c r="AO637">
        <v>12.95</v>
      </c>
    </row>
    <row r="638" spans="1:41" x14ac:dyDescent="0.3">
      <c r="A638" t="s">
        <v>319</v>
      </c>
      <c r="B638" t="s">
        <v>2070</v>
      </c>
      <c r="C638" t="s">
        <v>2090</v>
      </c>
      <c r="D638">
        <v>1999</v>
      </c>
      <c r="E638">
        <v>4</v>
      </c>
      <c r="F638">
        <v>4</v>
      </c>
      <c r="G638">
        <v>62</v>
      </c>
      <c r="H638" t="s">
        <v>146</v>
      </c>
      <c r="I638">
        <v>1660</v>
      </c>
      <c r="J638">
        <v>4475</v>
      </c>
      <c r="K638">
        <v>1850</v>
      </c>
      <c r="L638" t="s">
        <v>833</v>
      </c>
      <c r="M638">
        <v>5</v>
      </c>
      <c r="N638">
        <v>13.3</v>
      </c>
      <c r="O638">
        <v>12.95</v>
      </c>
      <c r="P638" t="s">
        <v>2085</v>
      </c>
      <c r="R638" s="6" t="s">
        <v>304</v>
      </c>
      <c r="S638" t="s">
        <v>1647</v>
      </c>
      <c r="T638">
        <v>5</v>
      </c>
      <c r="U638" t="s">
        <v>167</v>
      </c>
      <c r="V638" t="s">
        <v>167</v>
      </c>
      <c r="W638" t="s">
        <v>148</v>
      </c>
      <c r="Y638" t="s">
        <v>167</v>
      </c>
      <c r="AC638" t="s">
        <v>167</v>
      </c>
      <c r="AE638" t="s">
        <v>2091</v>
      </c>
      <c r="AF638" t="s">
        <v>167</v>
      </c>
      <c r="AG638" t="s">
        <v>167</v>
      </c>
      <c r="AH638" t="s">
        <v>167</v>
      </c>
      <c r="AI638">
        <v>6</v>
      </c>
      <c r="AK638" t="s">
        <v>167</v>
      </c>
      <c r="AM638" t="s">
        <v>167</v>
      </c>
      <c r="AN638" t="s">
        <v>167</v>
      </c>
      <c r="AO638">
        <v>12.95</v>
      </c>
    </row>
    <row r="639" spans="1:41" x14ac:dyDescent="0.3">
      <c r="A639" t="s">
        <v>319</v>
      </c>
      <c r="B639" t="s">
        <v>2070</v>
      </c>
      <c r="C639" t="s">
        <v>2092</v>
      </c>
      <c r="D639">
        <v>1995</v>
      </c>
      <c r="E639">
        <v>4</v>
      </c>
      <c r="F639">
        <v>4</v>
      </c>
      <c r="G639">
        <v>62</v>
      </c>
      <c r="H639" t="s">
        <v>460</v>
      </c>
      <c r="I639">
        <v>1660</v>
      </c>
      <c r="J639">
        <v>4475</v>
      </c>
      <c r="K639">
        <v>1850</v>
      </c>
      <c r="L639" t="s">
        <v>833</v>
      </c>
      <c r="M639">
        <v>5</v>
      </c>
      <c r="N639">
        <v>16.38</v>
      </c>
      <c r="O639">
        <v>16.38</v>
      </c>
      <c r="P639" t="s">
        <v>2081</v>
      </c>
      <c r="R639" s="6" t="s">
        <v>304</v>
      </c>
      <c r="S639" t="s">
        <v>1647</v>
      </c>
      <c r="T639">
        <v>5</v>
      </c>
      <c r="U639" t="s">
        <v>167</v>
      </c>
      <c r="V639" t="s">
        <v>167</v>
      </c>
      <c r="W639" t="s">
        <v>148</v>
      </c>
      <c r="Y639" t="s">
        <v>167</v>
      </c>
      <c r="AC639" t="s">
        <v>167</v>
      </c>
      <c r="AE639" t="s">
        <v>2093</v>
      </c>
      <c r="AF639" t="s">
        <v>167</v>
      </c>
      <c r="AG639" t="s">
        <v>167</v>
      </c>
      <c r="AH639" t="s">
        <v>167</v>
      </c>
      <c r="AI639">
        <v>6</v>
      </c>
      <c r="AK639" t="s">
        <v>167</v>
      </c>
      <c r="AM639" t="s">
        <v>167</v>
      </c>
      <c r="AN639" t="s">
        <v>167</v>
      </c>
      <c r="AO639">
        <v>16.38</v>
      </c>
    </row>
    <row r="640" spans="1:41" x14ac:dyDescent="0.3">
      <c r="A640" t="s">
        <v>615</v>
      </c>
      <c r="B640" t="s">
        <v>2094</v>
      </c>
      <c r="C640" t="s">
        <v>2095</v>
      </c>
      <c r="D640">
        <v>1968</v>
      </c>
      <c r="E640">
        <v>4</v>
      </c>
      <c r="F640">
        <v>4</v>
      </c>
      <c r="G640">
        <v>55</v>
      </c>
      <c r="H640" t="s">
        <v>460</v>
      </c>
      <c r="I640">
        <v>1456</v>
      </c>
      <c r="J640">
        <v>4767</v>
      </c>
      <c r="K640">
        <v>1832</v>
      </c>
      <c r="L640" t="s">
        <v>509</v>
      </c>
      <c r="M640">
        <v>4</v>
      </c>
      <c r="N640">
        <v>16.3</v>
      </c>
      <c r="O640" s="1" t="s">
        <v>148</v>
      </c>
      <c r="P640" t="s">
        <v>2096</v>
      </c>
      <c r="Q640" t="s">
        <v>2097</v>
      </c>
      <c r="R640" s="6" t="s">
        <v>304</v>
      </c>
      <c r="S640" t="s">
        <v>2099</v>
      </c>
      <c r="T640">
        <v>5</v>
      </c>
      <c r="U640" t="s">
        <v>167</v>
      </c>
      <c r="V640" t="s">
        <v>167</v>
      </c>
      <c r="W640">
        <v>5.85</v>
      </c>
      <c r="X640" t="s">
        <v>167</v>
      </c>
      <c r="AC640" t="s">
        <v>167</v>
      </c>
      <c r="AE640" t="s">
        <v>2104</v>
      </c>
      <c r="AF640" t="s">
        <v>167</v>
      </c>
      <c r="AG640" t="s">
        <v>167</v>
      </c>
      <c r="AI640">
        <v>9</v>
      </c>
      <c r="AL640" t="s">
        <v>167</v>
      </c>
      <c r="AM640" t="s">
        <v>167</v>
      </c>
      <c r="AN640" t="s">
        <v>167</v>
      </c>
      <c r="AO640" s="1" t="s">
        <v>148</v>
      </c>
    </row>
    <row r="641" spans="1:41" x14ac:dyDescent="0.3">
      <c r="A641" t="s">
        <v>615</v>
      </c>
      <c r="B641" t="s">
        <v>2094</v>
      </c>
      <c r="C641" t="s">
        <v>2105</v>
      </c>
      <c r="D641">
        <v>1968</v>
      </c>
      <c r="E641">
        <v>4</v>
      </c>
      <c r="F641">
        <v>4</v>
      </c>
      <c r="G641">
        <v>66</v>
      </c>
      <c r="H641" t="s">
        <v>460</v>
      </c>
      <c r="I641">
        <v>1456</v>
      </c>
      <c r="J641">
        <v>4767</v>
      </c>
      <c r="K641">
        <v>1832</v>
      </c>
      <c r="L641" t="s">
        <v>509</v>
      </c>
      <c r="M641">
        <v>4</v>
      </c>
      <c r="N641">
        <v>16.3</v>
      </c>
      <c r="O641" s="1" t="s">
        <v>148</v>
      </c>
      <c r="P641" t="s">
        <v>2096</v>
      </c>
      <c r="Q641" t="s">
        <v>2106</v>
      </c>
      <c r="R641" s="6" t="s">
        <v>304</v>
      </c>
      <c r="S641" t="s">
        <v>2099</v>
      </c>
      <c r="T641">
        <v>5</v>
      </c>
      <c r="U641" t="s">
        <v>167</v>
      </c>
      <c r="V641" t="s">
        <v>167</v>
      </c>
      <c r="W641">
        <v>5.85</v>
      </c>
      <c r="X641" t="s">
        <v>167</v>
      </c>
      <c r="AC641" t="s">
        <v>167</v>
      </c>
      <c r="AE641" t="s">
        <v>2107</v>
      </c>
      <c r="AF641" t="s">
        <v>167</v>
      </c>
      <c r="AG641" t="s">
        <v>167</v>
      </c>
      <c r="AI641">
        <v>9</v>
      </c>
      <c r="AL641" t="s">
        <v>167</v>
      </c>
      <c r="AM641" t="s">
        <v>167</v>
      </c>
      <c r="AN641" t="s">
        <v>167</v>
      </c>
      <c r="AO641" s="1" t="s">
        <v>148</v>
      </c>
    </row>
    <row r="642" spans="1:41" x14ac:dyDescent="0.3">
      <c r="A642" t="s">
        <v>615</v>
      </c>
      <c r="B642" t="s">
        <v>2094</v>
      </c>
      <c r="C642" t="s">
        <v>2108</v>
      </c>
      <c r="D642">
        <v>1968</v>
      </c>
      <c r="E642">
        <v>4</v>
      </c>
      <c r="F642">
        <v>4</v>
      </c>
      <c r="G642">
        <v>55</v>
      </c>
      <c r="H642" t="s">
        <v>460</v>
      </c>
      <c r="I642">
        <v>1456</v>
      </c>
      <c r="J642">
        <v>4767</v>
      </c>
      <c r="K642">
        <v>1832</v>
      </c>
      <c r="L642" t="s">
        <v>509</v>
      </c>
      <c r="M642">
        <v>4</v>
      </c>
      <c r="N642">
        <v>16.3</v>
      </c>
      <c r="O642" s="1" t="s">
        <v>148</v>
      </c>
      <c r="P642" t="s">
        <v>2096</v>
      </c>
      <c r="Q642" t="s">
        <v>2097</v>
      </c>
      <c r="R642" s="6" t="s">
        <v>304</v>
      </c>
      <c r="S642" t="s">
        <v>2099</v>
      </c>
      <c r="T642">
        <v>5</v>
      </c>
      <c r="U642" t="s">
        <v>167</v>
      </c>
      <c r="V642" t="s">
        <v>167</v>
      </c>
      <c r="W642">
        <v>5.85</v>
      </c>
      <c r="X642" t="s">
        <v>167</v>
      </c>
      <c r="AC642" t="s">
        <v>167</v>
      </c>
      <c r="AE642" t="s">
        <v>2104</v>
      </c>
      <c r="AF642" t="s">
        <v>167</v>
      </c>
      <c r="AG642" t="s">
        <v>167</v>
      </c>
      <c r="AI642">
        <v>9</v>
      </c>
      <c r="AL642" t="s">
        <v>167</v>
      </c>
      <c r="AM642" t="s">
        <v>167</v>
      </c>
      <c r="AN642" t="s">
        <v>167</v>
      </c>
      <c r="AO642" s="1" t="s">
        <v>148</v>
      </c>
    </row>
    <row r="643" spans="1:41" x14ac:dyDescent="0.3">
      <c r="A643" t="s">
        <v>615</v>
      </c>
      <c r="B643" t="s">
        <v>2094</v>
      </c>
      <c r="C643" t="s">
        <v>2109</v>
      </c>
      <c r="D643">
        <v>1968</v>
      </c>
      <c r="E643">
        <v>4</v>
      </c>
      <c r="F643">
        <v>4</v>
      </c>
      <c r="G643">
        <v>66</v>
      </c>
      <c r="H643" t="s">
        <v>460</v>
      </c>
      <c r="I643">
        <v>1456</v>
      </c>
      <c r="J643">
        <v>4767</v>
      </c>
      <c r="K643">
        <v>1832</v>
      </c>
      <c r="L643" t="s">
        <v>509</v>
      </c>
      <c r="M643">
        <v>4</v>
      </c>
      <c r="N643">
        <v>16.3</v>
      </c>
      <c r="O643" s="1" t="s">
        <v>148</v>
      </c>
      <c r="P643" t="s">
        <v>2096</v>
      </c>
      <c r="Q643" t="s">
        <v>2106</v>
      </c>
      <c r="R643" s="6" t="s">
        <v>304</v>
      </c>
      <c r="S643" t="s">
        <v>2099</v>
      </c>
      <c r="T643">
        <v>5</v>
      </c>
      <c r="U643" t="s">
        <v>167</v>
      </c>
      <c r="V643" t="s">
        <v>167</v>
      </c>
      <c r="W643">
        <v>5.85</v>
      </c>
      <c r="X643" t="s">
        <v>167</v>
      </c>
      <c r="AC643" t="s">
        <v>167</v>
      </c>
      <c r="AE643" t="s">
        <v>2107</v>
      </c>
      <c r="AF643" t="s">
        <v>167</v>
      </c>
      <c r="AG643" t="s">
        <v>167</v>
      </c>
      <c r="AI643">
        <v>9</v>
      </c>
      <c r="AL643" t="s">
        <v>167</v>
      </c>
      <c r="AM643" t="s">
        <v>167</v>
      </c>
      <c r="AN643" t="s">
        <v>167</v>
      </c>
      <c r="AO643" s="1" t="s">
        <v>148</v>
      </c>
    </row>
    <row r="644" spans="1:41" x14ac:dyDescent="0.3">
      <c r="A644" t="s">
        <v>444</v>
      </c>
      <c r="B644" t="s">
        <v>2110</v>
      </c>
      <c r="C644" t="s">
        <v>2111</v>
      </c>
      <c r="D644">
        <v>1798</v>
      </c>
      <c r="E644">
        <v>4</v>
      </c>
      <c r="F644">
        <v>4</v>
      </c>
      <c r="G644">
        <v>43</v>
      </c>
      <c r="H644" t="s">
        <v>1004</v>
      </c>
      <c r="I644">
        <v>1490</v>
      </c>
      <c r="J644">
        <v>4540</v>
      </c>
      <c r="K644">
        <v>1760</v>
      </c>
      <c r="L644" t="s">
        <v>509</v>
      </c>
      <c r="M644">
        <v>4</v>
      </c>
      <c r="N644">
        <v>15.1</v>
      </c>
      <c r="O644">
        <v>18.7</v>
      </c>
      <c r="P644" t="s">
        <v>1365</v>
      </c>
      <c r="R644" s="6" t="s">
        <v>304</v>
      </c>
      <c r="S644" t="s">
        <v>1927</v>
      </c>
      <c r="T644">
        <v>5</v>
      </c>
      <c r="U644" t="s">
        <v>167</v>
      </c>
      <c r="V644" t="s">
        <v>167</v>
      </c>
      <c r="W644">
        <v>5.0999999999999996</v>
      </c>
      <c r="X644" t="s">
        <v>167</v>
      </c>
      <c r="Y644" t="s">
        <v>167</v>
      </c>
      <c r="AC644" t="s">
        <v>167</v>
      </c>
      <c r="AD644" t="s">
        <v>2115</v>
      </c>
      <c r="AE644" t="s">
        <v>2116</v>
      </c>
      <c r="AF644" t="s">
        <v>167</v>
      </c>
      <c r="AG644" t="s">
        <v>167</v>
      </c>
      <c r="AH644" t="s">
        <v>167</v>
      </c>
      <c r="AI644">
        <v>7</v>
      </c>
      <c r="AK644" t="s">
        <v>167</v>
      </c>
      <c r="AL644" t="s">
        <v>167</v>
      </c>
      <c r="AM644" t="s">
        <v>167</v>
      </c>
      <c r="AN644" t="s">
        <v>167</v>
      </c>
      <c r="AO644">
        <v>18.7</v>
      </c>
    </row>
    <row r="645" spans="1:41" x14ac:dyDescent="0.3">
      <c r="A645" t="s">
        <v>898</v>
      </c>
      <c r="B645" t="s">
        <v>2117</v>
      </c>
      <c r="C645" t="s">
        <v>2118</v>
      </c>
      <c r="D645">
        <v>2998</v>
      </c>
      <c r="E645">
        <v>6</v>
      </c>
      <c r="F645">
        <v>4</v>
      </c>
      <c r="G645">
        <v>80</v>
      </c>
      <c r="H645" t="s">
        <v>146</v>
      </c>
      <c r="I645">
        <v>1805</v>
      </c>
      <c r="J645">
        <v>5151</v>
      </c>
      <c r="K645">
        <v>2000</v>
      </c>
      <c r="L645" t="s">
        <v>833</v>
      </c>
      <c r="M645">
        <v>5</v>
      </c>
      <c r="N645">
        <v>16.3</v>
      </c>
      <c r="O645" s="1" t="s">
        <v>148</v>
      </c>
      <c r="P645" t="s">
        <v>920</v>
      </c>
      <c r="R645" s="6" t="s">
        <v>304</v>
      </c>
      <c r="T645">
        <v>7</v>
      </c>
      <c r="U645" t="s">
        <v>167</v>
      </c>
      <c r="V645" t="s">
        <v>167</v>
      </c>
      <c r="W645" t="s">
        <v>148</v>
      </c>
      <c r="X645" t="s">
        <v>167</v>
      </c>
      <c r="Y645" t="s">
        <v>167</v>
      </c>
      <c r="Z645" t="s">
        <v>167</v>
      </c>
      <c r="AA645" t="s">
        <v>167</v>
      </c>
      <c r="AB645" t="s">
        <v>167</v>
      </c>
      <c r="AC645" t="s">
        <v>167</v>
      </c>
      <c r="AE645" t="s">
        <v>2122</v>
      </c>
      <c r="AF645" t="s">
        <v>167</v>
      </c>
      <c r="AG645" t="s">
        <v>167</v>
      </c>
      <c r="AH645" t="s">
        <v>167</v>
      </c>
      <c r="AI645">
        <v>9</v>
      </c>
      <c r="AK645" t="s">
        <v>167</v>
      </c>
      <c r="AL645" t="s">
        <v>167</v>
      </c>
      <c r="AM645" t="s">
        <v>167</v>
      </c>
      <c r="AN645" t="s">
        <v>167</v>
      </c>
      <c r="AO645" s="1" t="s">
        <v>148</v>
      </c>
    </row>
    <row r="646" spans="1:41" x14ac:dyDescent="0.3">
      <c r="A646" t="s">
        <v>898</v>
      </c>
      <c r="B646" t="s">
        <v>2117</v>
      </c>
      <c r="C646" t="s">
        <v>2123</v>
      </c>
      <c r="D646">
        <v>2993</v>
      </c>
      <c r="E646">
        <v>6</v>
      </c>
      <c r="F646">
        <v>4</v>
      </c>
      <c r="G646">
        <v>80</v>
      </c>
      <c r="H646" t="s">
        <v>460</v>
      </c>
      <c r="I646">
        <v>1805</v>
      </c>
      <c r="J646">
        <v>5151</v>
      </c>
      <c r="K646">
        <v>2000</v>
      </c>
      <c r="L646" t="s">
        <v>833</v>
      </c>
      <c r="M646">
        <v>5</v>
      </c>
      <c r="N646">
        <v>16.3</v>
      </c>
      <c r="O646" s="1" t="s">
        <v>148</v>
      </c>
      <c r="P646" t="s">
        <v>920</v>
      </c>
      <c r="R646" s="6" t="s">
        <v>304</v>
      </c>
      <c r="T646">
        <v>7</v>
      </c>
      <c r="U646" t="s">
        <v>167</v>
      </c>
      <c r="V646" t="s">
        <v>167</v>
      </c>
      <c r="W646" t="s">
        <v>148</v>
      </c>
      <c r="X646" t="s">
        <v>167</v>
      </c>
      <c r="Y646" t="s">
        <v>167</v>
      </c>
      <c r="Z646" t="s">
        <v>167</v>
      </c>
      <c r="AA646" t="s">
        <v>167</v>
      </c>
      <c r="AB646" t="s">
        <v>167</v>
      </c>
      <c r="AC646" t="s">
        <v>167</v>
      </c>
      <c r="AE646" t="s">
        <v>2126</v>
      </c>
      <c r="AF646" t="s">
        <v>167</v>
      </c>
      <c r="AG646" t="s">
        <v>167</v>
      </c>
      <c r="AH646" t="s">
        <v>167</v>
      </c>
      <c r="AI646">
        <v>9</v>
      </c>
      <c r="AK646" t="s">
        <v>167</v>
      </c>
      <c r="AL646" t="s">
        <v>167</v>
      </c>
      <c r="AM646" t="s">
        <v>167</v>
      </c>
      <c r="AN646" t="s">
        <v>167</v>
      </c>
      <c r="AO646" s="1" t="s">
        <v>148</v>
      </c>
    </row>
    <row r="647" spans="1:41" x14ac:dyDescent="0.3">
      <c r="A647" t="s">
        <v>898</v>
      </c>
      <c r="B647" t="s">
        <v>2127</v>
      </c>
      <c r="C647" t="s">
        <v>954</v>
      </c>
      <c r="D647">
        <v>2979</v>
      </c>
      <c r="E647">
        <v>6</v>
      </c>
      <c r="F647">
        <v>4</v>
      </c>
      <c r="G647">
        <v>60</v>
      </c>
      <c r="H647" t="s">
        <v>146</v>
      </c>
      <c r="I647">
        <v>1383</v>
      </c>
      <c r="J647">
        <v>4671</v>
      </c>
      <c r="K647">
        <v>1870</v>
      </c>
      <c r="L647" t="s">
        <v>954</v>
      </c>
      <c r="M647">
        <v>2</v>
      </c>
      <c r="N647">
        <v>7.32</v>
      </c>
      <c r="O647">
        <v>10.75</v>
      </c>
      <c r="P647" t="s">
        <v>1677</v>
      </c>
      <c r="Q647" t="s">
        <v>2128</v>
      </c>
      <c r="R647" s="6" t="s">
        <v>2129</v>
      </c>
      <c r="S647" t="s">
        <v>958</v>
      </c>
      <c r="T647">
        <v>4</v>
      </c>
      <c r="U647" t="s">
        <v>167</v>
      </c>
      <c r="W647">
        <v>6.1</v>
      </c>
      <c r="Y647" t="s">
        <v>167</v>
      </c>
      <c r="AC647" t="s">
        <v>167</v>
      </c>
      <c r="AD647" t="s">
        <v>2136</v>
      </c>
      <c r="AE647" t="s">
        <v>2137</v>
      </c>
      <c r="AF647" t="s">
        <v>167</v>
      </c>
      <c r="AG647" t="s">
        <v>167</v>
      </c>
      <c r="AH647" t="s">
        <v>167</v>
      </c>
      <c r="AI647">
        <v>10</v>
      </c>
      <c r="AJ647">
        <v>10.199999999999999</v>
      </c>
      <c r="AK647" t="s">
        <v>167</v>
      </c>
      <c r="AL647" t="s">
        <v>167</v>
      </c>
      <c r="AM647" t="s">
        <v>167</v>
      </c>
      <c r="AN647" t="s">
        <v>167</v>
      </c>
      <c r="AO647">
        <v>10.75</v>
      </c>
    </row>
    <row r="648" spans="1:41" x14ac:dyDescent="0.3">
      <c r="A648" t="s">
        <v>235</v>
      </c>
      <c r="B648" t="s">
        <v>2138</v>
      </c>
      <c r="C648" t="s">
        <v>2139</v>
      </c>
      <c r="D648">
        <v>796</v>
      </c>
      <c r="E648">
        <v>3</v>
      </c>
      <c r="F648">
        <v>4</v>
      </c>
      <c r="G648">
        <v>35</v>
      </c>
      <c r="H648" t="s">
        <v>146</v>
      </c>
      <c r="I648">
        <v>1475</v>
      </c>
      <c r="J648">
        <v>3430</v>
      </c>
      <c r="K648">
        <v>1490</v>
      </c>
      <c r="L648" t="s">
        <v>147</v>
      </c>
      <c r="M648">
        <v>5</v>
      </c>
      <c r="N648">
        <v>18</v>
      </c>
      <c r="O648">
        <v>23</v>
      </c>
      <c r="P648" t="s">
        <v>1193</v>
      </c>
      <c r="Q648" t="s">
        <v>2140</v>
      </c>
      <c r="R648" s="6" t="s">
        <v>242</v>
      </c>
      <c r="S648" t="s">
        <v>279</v>
      </c>
      <c r="T648">
        <v>5</v>
      </c>
      <c r="V648" t="s">
        <v>167</v>
      </c>
      <c r="W648">
        <v>4.5999999999999996</v>
      </c>
      <c r="AD648" t="s">
        <v>1028</v>
      </c>
      <c r="AJ648" t="s">
        <v>637</v>
      </c>
      <c r="AO648">
        <v>23</v>
      </c>
    </row>
    <row r="649" spans="1:41" x14ac:dyDescent="0.3">
      <c r="A649" t="s">
        <v>235</v>
      </c>
      <c r="B649" t="s">
        <v>2138</v>
      </c>
      <c r="C649" t="s">
        <v>2142</v>
      </c>
      <c r="D649">
        <v>796</v>
      </c>
      <c r="E649">
        <v>3</v>
      </c>
      <c r="F649">
        <v>4</v>
      </c>
      <c r="G649">
        <v>35</v>
      </c>
      <c r="H649" t="s">
        <v>146</v>
      </c>
      <c r="I649">
        <v>1475</v>
      </c>
      <c r="J649">
        <v>3395</v>
      </c>
      <c r="K649">
        <v>1490</v>
      </c>
      <c r="L649" t="s">
        <v>147</v>
      </c>
      <c r="M649">
        <v>5</v>
      </c>
      <c r="N649">
        <v>18</v>
      </c>
      <c r="O649">
        <v>23</v>
      </c>
      <c r="P649" t="s">
        <v>2143</v>
      </c>
      <c r="Q649" t="s">
        <v>2140</v>
      </c>
      <c r="R649" s="6" t="s">
        <v>242</v>
      </c>
      <c r="S649" t="s">
        <v>279</v>
      </c>
      <c r="T649">
        <v>5</v>
      </c>
      <c r="V649" t="s">
        <v>167</v>
      </c>
      <c r="W649">
        <v>4.5999999999999996</v>
      </c>
      <c r="AD649" t="s">
        <v>1028</v>
      </c>
      <c r="AE649" t="s">
        <v>210</v>
      </c>
      <c r="AI649">
        <v>1</v>
      </c>
      <c r="AO649">
        <v>23</v>
      </c>
    </row>
    <row r="650" spans="1:41" x14ac:dyDescent="0.3">
      <c r="A650" t="s">
        <v>319</v>
      </c>
      <c r="B650" t="s">
        <v>2144</v>
      </c>
      <c r="C650" t="s">
        <v>2145</v>
      </c>
      <c r="D650">
        <v>1186</v>
      </c>
      <c r="E650">
        <v>3</v>
      </c>
      <c r="F650">
        <v>4</v>
      </c>
      <c r="G650">
        <v>37</v>
      </c>
      <c r="H650" t="s">
        <v>460</v>
      </c>
      <c r="I650">
        <v>1520</v>
      </c>
      <c r="J650">
        <v>3805</v>
      </c>
      <c r="K650">
        <v>1680</v>
      </c>
      <c r="L650" t="s">
        <v>147</v>
      </c>
      <c r="M650">
        <v>5</v>
      </c>
      <c r="N650">
        <v>20.7</v>
      </c>
      <c r="O650" s="1" t="s">
        <v>148</v>
      </c>
      <c r="P650" t="s">
        <v>2146</v>
      </c>
      <c r="R650" s="6" t="s">
        <v>304</v>
      </c>
      <c r="T650">
        <v>5</v>
      </c>
      <c r="U650" t="s">
        <v>167</v>
      </c>
      <c r="V650" t="s">
        <v>167</v>
      </c>
      <c r="W650" t="s">
        <v>148</v>
      </c>
      <c r="Y650" t="s">
        <v>167</v>
      </c>
      <c r="AC650" t="s">
        <v>167</v>
      </c>
      <c r="AE650" t="s">
        <v>359</v>
      </c>
      <c r="AF650" t="s">
        <v>167</v>
      </c>
      <c r="AG650" t="s">
        <v>167</v>
      </c>
      <c r="AH650" t="s">
        <v>167</v>
      </c>
      <c r="AI650">
        <v>2</v>
      </c>
      <c r="AK650" t="s">
        <v>167</v>
      </c>
      <c r="AO650" s="1" t="s">
        <v>148</v>
      </c>
    </row>
    <row r="651" spans="1:41" x14ac:dyDescent="0.3">
      <c r="A651" t="s">
        <v>319</v>
      </c>
      <c r="B651" t="s">
        <v>2144</v>
      </c>
      <c r="C651" t="s">
        <v>2148</v>
      </c>
      <c r="D651">
        <v>1197</v>
      </c>
      <c r="E651">
        <v>4</v>
      </c>
      <c r="F651">
        <v>4</v>
      </c>
      <c r="G651">
        <v>37</v>
      </c>
      <c r="H651" t="s">
        <v>146</v>
      </c>
      <c r="I651">
        <v>1520</v>
      </c>
      <c r="J651">
        <v>3805</v>
      </c>
      <c r="K651">
        <v>1680</v>
      </c>
      <c r="L651" t="s">
        <v>147</v>
      </c>
      <c r="M651">
        <v>5</v>
      </c>
      <c r="N651">
        <v>16.3</v>
      </c>
      <c r="O651" s="1" t="s">
        <v>148</v>
      </c>
      <c r="P651" t="s">
        <v>2146</v>
      </c>
      <c r="Q651" t="s">
        <v>363</v>
      </c>
      <c r="R651" s="6" t="s">
        <v>304</v>
      </c>
      <c r="T651">
        <v>5</v>
      </c>
      <c r="V651" t="s">
        <v>167</v>
      </c>
      <c r="W651" t="s">
        <v>148</v>
      </c>
      <c r="AC651" t="s">
        <v>167</v>
      </c>
      <c r="AE651" t="s">
        <v>230</v>
      </c>
      <c r="AI651">
        <v>2</v>
      </c>
      <c r="AO651" s="1" t="s">
        <v>148</v>
      </c>
    </row>
    <row r="652" spans="1:41" x14ac:dyDescent="0.3">
      <c r="A652" t="s">
        <v>319</v>
      </c>
      <c r="B652" t="s">
        <v>2144</v>
      </c>
      <c r="C652" t="s">
        <v>2149</v>
      </c>
      <c r="D652">
        <v>1197</v>
      </c>
      <c r="E652">
        <v>4</v>
      </c>
      <c r="F652">
        <v>4</v>
      </c>
      <c r="G652">
        <v>37</v>
      </c>
      <c r="H652" t="s">
        <v>146</v>
      </c>
      <c r="I652">
        <v>1520</v>
      </c>
      <c r="J652">
        <v>3805</v>
      </c>
      <c r="K652">
        <v>1680</v>
      </c>
      <c r="L652" t="s">
        <v>147</v>
      </c>
      <c r="M652">
        <v>5</v>
      </c>
      <c r="N652">
        <v>16.3</v>
      </c>
      <c r="O652" s="1" t="s">
        <v>148</v>
      </c>
      <c r="P652" t="s">
        <v>2146</v>
      </c>
      <c r="Q652" t="s">
        <v>363</v>
      </c>
      <c r="R652" s="6" t="s">
        <v>304</v>
      </c>
      <c r="T652">
        <v>5</v>
      </c>
      <c r="U652" t="s">
        <v>167</v>
      </c>
      <c r="V652" t="s">
        <v>167</v>
      </c>
      <c r="W652" t="s">
        <v>148</v>
      </c>
      <c r="Y652" t="s">
        <v>167</v>
      </c>
      <c r="AA652" t="s">
        <v>167</v>
      </c>
      <c r="AC652" t="s">
        <v>167</v>
      </c>
      <c r="AE652" t="s">
        <v>230</v>
      </c>
      <c r="AF652" t="s">
        <v>167</v>
      </c>
      <c r="AG652" t="s">
        <v>167</v>
      </c>
      <c r="AH652" t="s">
        <v>167</v>
      </c>
      <c r="AI652">
        <v>2</v>
      </c>
      <c r="AK652" t="s">
        <v>167</v>
      </c>
      <c r="AO652" s="1" t="s">
        <v>148</v>
      </c>
    </row>
    <row r="653" spans="1:41" x14ac:dyDescent="0.3">
      <c r="A653" t="s">
        <v>319</v>
      </c>
      <c r="B653" t="s">
        <v>2144</v>
      </c>
      <c r="C653" t="s">
        <v>2150</v>
      </c>
      <c r="D653">
        <v>1197</v>
      </c>
      <c r="E653">
        <v>4</v>
      </c>
      <c r="F653">
        <v>4</v>
      </c>
      <c r="G653">
        <v>37</v>
      </c>
      <c r="H653" t="s">
        <v>146</v>
      </c>
      <c r="I653">
        <v>1520</v>
      </c>
      <c r="J653">
        <v>3805</v>
      </c>
      <c r="K653">
        <v>1680</v>
      </c>
      <c r="L653" t="s">
        <v>147</v>
      </c>
      <c r="M653">
        <v>5</v>
      </c>
      <c r="N653">
        <v>16.3</v>
      </c>
      <c r="O653" s="1" t="s">
        <v>148</v>
      </c>
      <c r="P653" t="s">
        <v>2146</v>
      </c>
      <c r="Q653" t="s">
        <v>363</v>
      </c>
      <c r="R653" s="6" t="s">
        <v>304</v>
      </c>
      <c r="T653">
        <v>5</v>
      </c>
      <c r="U653" t="s">
        <v>167</v>
      </c>
      <c r="V653" t="s">
        <v>167</v>
      </c>
      <c r="W653" t="s">
        <v>148</v>
      </c>
      <c r="Y653" t="s">
        <v>167</v>
      </c>
      <c r="AC653" t="s">
        <v>167</v>
      </c>
      <c r="AE653" t="s">
        <v>230</v>
      </c>
      <c r="AF653" t="s">
        <v>167</v>
      </c>
      <c r="AG653" t="s">
        <v>167</v>
      </c>
      <c r="AH653" t="s">
        <v>167</v>
      </c>
      <c r="AI653">
        <v>2</v>
      </c>
      <c r="AK653" t="s">
        <v>167</v>
      </c>
      <c r="AO653" s="1" t="s">
        <v>148</v>
      </c>
    </row>
    <row r="654" spans="1:41" x14ac:dyDescent="0.3">
      <c r="A654" t="s">
        <v>319</v>
      </c>
      <c r="B654" t="s">
        <v>2144</v>
      </c>
      <c r="C654" t="s">
        <v>2151</v>
      </c>
      <c r="D654">
        <v>1197</v>
      </c>
      <c r="E654">
        <v>4</v>
      </c>
      <c r="F654">
        <v>4</v>
      </c>
      <c r="G654">
        <v>37</v>
      </c>
      <c r="H654" t="s">
        <v>146</v>
      </c>
      <c r="I654">
        <v>1520</v>
      </c>
      <c r="J654">
        <v>3805</v>
      </c>
      <c r="K654">
        <v>1680</v>
      </c>
      <c r="L654" t="s">
        <v>147</v>
      </c>
      <c r="M654">
        <v>5</v>
      </c>
      <c r="N654">
        <v>16.3</v>
      </c>
      <c r="O654" s="1" t="s">
        <v>148</v>
      </c>
      <c r="P654" t="s">
        <v>2146</v>
      </c>
      <c r="Q654" t="s">
        <v>363</v>
      </c>
      <c r="R654" s="6" t="s">
        <v>304</v>
      </c>
      <c r="T654">
        <v>5</v>
      </c>
      <c r="U654" t="s">
        <v>167</v>
      </c>
      <c r="V654" t="s">
        <v>167</v>
      </c>
      <c r="W654" t="s">
        <v>148</v>
      </c>
      <c r="Y654" t="s">
        <v>167</v>
      </c>
      <c r="AA654" t="s">
        <v>167</v>
      </c>
      <c r="AC654" t="s">
        <v>167</v>
      </c>
      <c r="AE654" t="s">
        <v>230</v>
      </c>
      <c r="AF654" t="s">
        <v>167</v>
      </c>
      <c r="AG654" t="s">
        <v>167</v>
      </c>
      <c r="AH654" t="s">
        <v>167</v>
      </c>
      <c r="AI654">
        <v>2</v>
      </c>
      <c r="AK654" t="s">
        <v>167</v>
      </c>
      <c r="AO654" s="1" t="s">
        <v>148</v>
      </c>
    </row>
    <row r="655" spans="1:41" x14ac:dyDescent="0.3">
      <c r="A655" t="s">
        <v>319</v>
      </c>
      <c r="B655" t="s">
        <v>2144</v>
      </c>
      <c r="C655" t="s">
        <v>2152</v>
      </c>
      <c r="D655">
        <v>1197</v>
      </c>
      <c r="E655">
        <v>4</v>
      </c>
      <c r="F655">
        <v>4</v>
      </c>
      <c r="G655">
        <v>37</v>
      </c>
      <c r="H655" t="s">
        <v>146</v>
      </c>
      <c r="I655">
        <v>1520</v>
      </c>
      <c r="J655">
        <v>3805</v>
      </c>
      <c r="K655">
        <v>1680</v>
      </c>
      <c r="L655" t="s">
        <v>147</v>
      </c>
      <c r="M655">
        <v>5</v>
      </c>
      <c r="N655">
        <v>16.3</v>
      </c>
      <c r="O655" s="1" t="s">
        <v>148</v>
      </c>
      <c r="P655" t="s">
        <v>2146</v>
      </c>
      <c r="Q655" t="s">
        <v>363</v>
      </c>
      <c r="R655" s="6" t="s">
        <v>304</v>
      </c>
      <c r="T655">
        <v>5</v>
      </c>
      <c r="U655" t="s">
        <v>167</v>
      </c>
      <c r="V655" t="s">
        <v>167</v>
      </c>
      <c r="W655" t="s">
        <v>148</v>
      </c>
      <c r="Y655" t="s">
        <v>167</v>
      </c>
      <c r="AB655" t="s">
        <v>167</v>
      </c>
      <c r="AC655" t="s">
        <v>167</v>
      </c>
      <c r="AE655" t="s">
        <v>230</v>
      </c>
      <c r="AF655" t="s">
        <v>167</v>
      </c>
      <c r="AG655" t="s">
        <v>167</v>
      </c>
      <c r="AH655" t="s">
        <v>167</v>
      </c>
      <c r="AI655">
        <v>2</v>
      </c>
      <c r="AK655" t="s">
        <v>167</v>
      </c>
      <c r="AO655" s="1" t="s">
        <v>148</v>
      </c>
    </row>
    <row r="656" spans="1:41" x14ac:dyDescent="0.3">
      <c r="A656" t="s">
        <v>319</v>
      </c>
      <c r="B656" t="s">
        <v>2144</v>
      </c>
      <c r="C656" t="s">
        <v>2153</v>
      </c>
      <c r="D656">
        <v>1197</v>
      </c>
      <c r="E656">
        <v>4</v>
      </c>
      <c r="F656">
        <v>4</v>
      </c>
      <c r="G656">
        <v>37</v>
      </c>
      <c r="H656" t="s">
        <v>146</v>
      </c>
      <c r="I656">
        <v>1520</v>
      </c>
      <c r="J656">
        <v>3805</v>
      </c>
      <c r="K656">
        <v>1680</v>
      </c>
      <c r="L656" t="s">
        <v>147</v>
      </c>
      <c r="M656">
        <v>5</v>
      </c>
      <c r="N656">
        <v>16.3</v>
      </c>
      <c r="O656" s="1" t="s">
        <v>148</v>
      </c>
      <c r="P656" t="s">
        <v>2146</v>
      </c>
      <c r="Q656" t="s">
        <v>363</v>
      </c>
      <c r="R656" s="6" t="s">
        <v>304</v>
      </c>
      <c r="T656">
        <v>5</v>
      </c>
      <c r="U656" t="s">
        <v>167</v>
      </c>
      <c r="V656" t="s">
        <v>167</v>
      </c>
      <c r="W656" t="s">
        <v>148</v>
      </c>
      <c r="Y656" t="s">
        <v>167</v>
      </c>
      <c r="AA656" t="s">
        <v>167</v>
      </c>
      <c r="AC656" t="s">
        <v>167</v>
      </c>
      <c r="AE656" t="s">
        <v>230</v>
      </c>
      <c r="AF656" t="s">
        <v>167</v>
      </c>
      <c r="AG656" t="s">
        <v>167</v>
      </c>
      <c r="AH656" t="s">
        <v>167</v>
      </c>
      <c r="AI656">
        <v>2</v>
      </c>
      <c r="AK656" t="s">
        <v>167</v>
      </c>
      <c r="AO656" s="1" t="s">
        <v>148</v>
      </c>
    </row>
    <row r="657" spans="1:41" x14ac:dyDescent="0.3">
      <c r="A657" t="s">
        <v>319</v>
      </c>
      <c r="B657" t="s">
        <v>2144</v>
      </c>
      <c r="C657" t="s">
        <v>2155</v>
      </c>
      <c r="D657">
        <v>1197</v>
      </c>
      <c r="E657">
        <v>4</v>
      </c>
      <c r="F657">
        <v>4</v>
      </c>
      <c r="G657">
        <v>37</v>
      </c>
      <c r="H657" t="s">
        <v>146</v>
      </c>
      <c r="I657">
        <v>1520</v>
      </c>
      <c r="J657">
        <v>3805</v>
      </c>
      <c r="K657">
        <v>1680</v>
      </c>
      <c r="L657" t="s">
        <v>147</v>
      </c>
      <c r="M657">
        <v>5</v>
      </c>
      <c r="N657">
        <v>16.3</v>
      </c>
      <c r="O657" s="1" t="s">
        <v>148</v>
      </c>
      <c r="P657" t="s">
        <v>2146</v>
      </c>
      <c r="Q657" t="s">
        <v>363</v>
      </c>
      <c r="R657" s="6" t="s">
        <v>304</v>
      </c>
      <c r="T657">
        <v>5</v>
      </c>
      <c r="U657" t="s">
        <v>167</v>
      </c>
      <c r="V657" t="s">
        <v>167</v>
      </c>
      <c r="W657" t="s">
        <v>148</v>
      </c>
      <c r="Y657" t="s">
        <v>167</v>
      </c>
      <c r="AA657" t="s">
        <v>167</v>
      </c>
      <c r="AC657" t="s">
        <v>167</v>
      </c>
      <c r="AE657" t="s">
        <v>230</v>
      </c>
      <c r="AF657" t="s">
        <v>167</v>
      </c>
      <c r="AG657" t="s">
        <v>167</v>
      </c>
      <c r="AH657" t="s">
        <v>167</v>
      </c>
      <c r="AI657">
        <v>2</v>
      </c>
      <c r="AK657" t="s">
        <v>167</v>
      </c>
      <c r="AO657" s="1" t="s">
        <v>148</v>
      </c>
    </row>
    <row r="658" spans="1:41" x14ac:dyDescent="0.3">
      <c r="A658" t="s">
        <v>319</v>
      </c>
      <c r="B658" t="s">
        <v>2144</v>
      </c>
      <c r="C658" t="s">
        <v>2156</v>
      </c>
      <c r="D658">
        <v>1186</v>
      </c>
      <c r="E658">
        <v>3</v>
      </c>
      <c r="F658">
        <v>4</v>
      </c>
      <c r="G658">
        <v>37</v>
      </c>
      <c r="H658" t="s">
        <v>460</v>
      </c>
      <c r="I658">
        <v>1520</v>
      </c>
      <c r="J658">
        <v>3805</v>
      </c>
      <c r="K658">
        <v>1680</v>
      </c>
      <c r="L658" t="s">
        <v>147</v>
      </c>
      <c r="M658">
        <v>5</v>
      </c>
      <c r="N658">
        <v>16.3</v>
      </c>
      <c r="O658" s="1" t="s">
        <v>148</v>
      </c>
      <c r="P658" t="s">
        <v>2146</v>
      </c>
      <c r="R658" s="6" t="s">
        <v>304</v>
      </c>
      <c r="T658">
        <v>5</v>
      </c>
      <c r="U658" t="s">
        <v>167</v>
      </c>
      <c r="V658" t="s">
        <v>167</v>
      </c>
      <c r="W658" t="s">
        <v>148</v>
      </c>
      <c r="Y658" t="s">
        <v>167</v>
      </c>
      <c r="AA658" t="s">
        <v>167</v>
      </c>
      <c r="AC658" t="s">
        <v>167</v>
      </c>
      <c r="AE658" t="s">
        <v>230</v>
      </c>
      <c r="AF658" t="s">
        <v>167</v>
      </c>
      <c r="AG658" t="s">
        <v>167</v>
      </c>
      <c r="AH658" t="s">
        <v>167</v>
      </c>
      <c r="AI658">
        <v>2</v>
      </c>
      <c r="AK658" t="s">
        <v>167</v>
      </c>
      <c r="AO658" s="1" t="s">
        <v>148</v>
      </c>
    </row>
    <row r="659" spans="1:41" x14ac:dyDescent="0.3">
      <c r="A659" t="s">
        <v>319</v>
      </c>
      <c r="B659" t="s">
        <v>2144</v>
      </c>
      <c r="C659" t="s">
        <v>2157</v>
      </c>
      <c r="D659">
        <v>1186</v>
      </c>
      <c r="E659">
        <v>3</v>
      </c>
      <c r="F659">
        <v>4</v>
      </c>
      <c r="G659">
        <v>37</v>
      </c>
      <c r="H659" t="s">
        <v>460</v>
      </c>
      <c r="I659">
        <v>1520</v>
      </c>
      <c r="J659">
        <v>3805</v>
      </c>
      <c r="K659">
        <v>1680</v>
      </c>
      <c r="L659" t="s">
        <v>147</v>
      </c>
      <c r="M659">
        <v>5</v>
      </c>
      <c r="N659">
        <v>16.3</v>
      </c>
      <c r="O659" s="1" t="s">
        <v>148</v>
      </c>
      <c r="P659" t="s">
        <v>2146</v>
      </c>
      <c r="R659" s="6" t="s">
        <v>304</v>
      </c>
      <c r="T659">
        <v>5</v>
      </c>
      <c r="U659" t="s">
        <v>167</v>
      </c>
      <c r="V659" t="s">
        <v>167</v>
      </c>
      <c r="W659" t="s">
        <v>148</v>
      </c>
      <c r="Y659" t="s">
        <v>167</v>
      </c>
      <c r="AA659" t="s">
        <v>167</v>
      </c>
      <c r="AC659" t="s">
        <v>167</v>
      </c>
      <c r="AE659" t="s">
        <v>230</v>
      </c>
      <c r="AF659" t="s">
        <v>167</v>
      </c>
      <c r="AG659" t="s">
        <v>167</v>
      </c>
      <c r="AH659" t="s">
        <v>167</v>
      </c>
      <c r="AI659">
        <v>2</v>
      </c>
      <c r="AK659" t="s">
        <v>167</v>
      </c>
      <c r="AO659" s="1" t="s">
        <v>148</v>
      </c>
    </row>
    <row r="660" spans="1:41" x14ac:dyDescent="0.3">
      <c r="A660" t="s">
        <v>319</v>
      </c>
      <c r="B660" t="s">
        <v>2158</v>
      </c>
      <c r="C660" t="s">
        <v>2159</v>
      </c>
      <c r="D660">
        <v>1197</v>
      </c>
      <c r="E660">
        <v>4</v>
      </c>
      <c r="F660">
        <v>4</v>
      </c>
      <c r="G660">
        <v>43</v>
      </c>
      <c r="H660" t="s">
        <v>146</v>
      </c>
      <c r="I660">
        <v>1520</v>
      </c>
      <c r="J660">
        <v>3995</v>
      </c>
      <c r="K660">
        <v>1660</v>
      </c>
      <c r="L660" t="s">
        <v>509</v>
      </c>
      <c r="M660">
        <v>4</v>
      </c>
      <c r="N660">
        <v>15.7</v>
      </c>
      <c r="O660" s="1" t="s">
        <v>148</v>
      </c>
      <c r="P660" t="s">
        <v>525</v>
      </c>
      <c r="R660" s="6" t="s">
        <v>304</v>
      </c>
      <c r="S660" t="s">
        <v>512</v>
      </c>
      <c r="T660">
        <v>5</v>
      </c>
      <c r="U660" t="s">
        <v>167</v>
      </c>
      <c r="V660" t="s">
        <v>167</v>
      </c>
      <c r="W660">
        <v>5.2</v>
      </c>
      <c r="Y660" t="s">
        <v>167</v>
      </c>
      <c r="AC660" t="s">
        <v>167</v>
      </c>
      <c r="AE660" t="s">
        <v>230</v>
      </c>
      <c r="AF660" t="s">
        <v>167</v>
      </c>
      <c r="AG660" t="s">
        <v>167</v>
      </c>
      <c r="AH660" t="s">
        <v>167</v>
      </c>
      <c r="AI660">
        <v>2</v>
      </c>
      <c r="AK660" t="s">
        <v>167</v>
      </c>
      <c r="AO660" s="1" t="s">
        <v>148</v>
      </c>
    </row>
    <row r="661" spans="1:41" x14ac:dyDescent="0.3">
      <c r="A661" t="s">
        <v>319</v>
      </c>
      <c r="B661" t="s">
        <v>2158</v>
      </c>
      <c r="C661" t="s">
        <v>2160</v>
      </c>
      <c r="D661">
        <v>1197</v>
      </c>
      <c r="E661">
        <v>4</v>
      </c>
      <c r="F661">
        <v>4</v>
      </c>
      <c r="G661">
        <v>43</v>
      </c>
      <c r="H661" t="s">
        <v>146</v>
      </c>
      <c r="I661">
        <v>1520</v>
      </c>
      <c r="J661">
        <v>3995</v>
      </c>
      <c r="K661">
        <v>1660</v>
      </c>
      <c r="L661" t="s">
        <v>509</v>
      </c>
      <c r="M661">
        <v>4</v>
      </c>
      <c r="N661">
        <v>15.7</v>
      </c>
      <c r="O661" s="1" t="s">
        <v>148</v>
      </c>
      <c r="P661" t="s">
        <v>2161</v>
      </c>
      <c r="R661" s="6" t="s">
        <v>304</v>
      </c>
      <c r="S661" t="s">
        <v>512</v>
      </c>
      <c r="T661">
        <v>5</v>
      </c>
      <c r="V661" t="s">
        <v>167</v>
      </c>
      <c r="W661" t="s">
        <v>148</v>
      </c>
      <c r="AC661" t="s">
        <v>167</v>
      </c>
      <c r="AE661" t="s">
        <v>230</v>
      </c>
      <c r="AF661" t="s">
        <v>167</v>
      </c>
      <c r="AG661" t="s">
        <v>167</v>
      </c>
      <c r="AI661">
        <v>2</v>
      </c>
      <c r="AO661" s="1" t="s">
        <v>148</v>
      </c>
    </row>
    <row r="662" spans="1:41" x14ac:dyDescent="0.3">
      <c r="A662" t="s">
        <v>319</v>
      </c>
      <c r="B662" t="s">
        <v>2158</v>
      </c>
      <c r="C662" t="s">
        <v>2163</v>
      </c>
      <c r="D662">
        <v>1197</v>
      </c>
      <c r="E662">
        <v>4</v>
      </c>
      <c r="F662">
        <v>4</v>
      </c>
      <c r="G662">
        <v>43</v>
      </c>
      <c r="H662" t="s">
        <v>146</v>
      </c>
      <c r="I662">
        <v>1520</v>
      </c>
      <c r="J662">
        <v>3995</v>
      </c>
      <c r="K662">
        <v>1660</v>
      </c>
      <c r="L662" t="s">
        <v>509</v>
      </c>
      <c r="M662">
        <v>4</v>
      </c>
      <c r="N662">
        <v>15.7</v>
      </c>
      <c r="O662" s="1" t="s">
        <v>148</v>
      </c>
      <c r="P662" t="s">
        <v>525</v>
      </c>
      <c r="Q662" t="s">
        <v>511</v>
      </c>
      <c r="R662" s="6" t="s">
        <v>304</v>
      </c>
      <c r="S662" t="s">
        <v>512</v>
      </c>
      <c r="T662">
        <v>5</v>
      </c>
      <c r="U662" t="s">
        <v>167</v>
      </c>
      <c r="V662" t="s">
        <v>167</v>
      </c>
      <c r="W662">
        <v>4.7</v>
      </c>
      <c r="Y662" t="s">
        <v>167</v>
      </c>
      <c r="AC662" t="s">
        <v>167</v>
      </c>
      <c r="AD662" t="s">
        <v>517</v>
      </c>
      <c r="AE662" t="s">
        <v>230</v>
      </c>
      <c r="AF662" t="s">
        <v>167</v>
      </c>
      <c r="AG662" t="s">
        <v>167</v>
      </c>
      <c r="AH662" t="s">
        <v>167</v>
      </c>
      <c r="AI662">
        <v>2</v>
      </c>
      <c r="AK662" t="s">
        <v>167</v>
      </c>
      <c r="AO662" s="1" t="s">
        <v>148</v>
      </c>
    </row>
    <row r="663" spans="1:41" x14ac:dyDescent="0.3">
      <c r="A663" t="s">
        <v>319</v>
      </c>
      <c r="B663" t="s">
        <v>2158</v>
      </c>
      <c r="C663" t="s">
        <v>2164</v>
      </c>
      <c r="D663">
        <v>1197</v>
      </c>
      <c r="E663">
        <v>4</v>
      </c>
      <c r="F663">
        <v>4</v>
      </c>
      <c r="G663">
        <v>43</v>
      </c>
      <c r="H663" t="s">
        <v>146</v>
      </c>
      <c r="I663">
        <v>1520</v>
      </c>
      <c r="J663">
        <v>3995</v>
      </c>
      <c r="K663">
        <v>1660</v>
      </c>
      <c r="L663" t="s">
        <v>509</v>
      </c>
      <c r="M663">
        <v>4</v>
      </c>
      <c r="N663">
        <v>15.7</v>
      </c>
      <c r="O663" s="1" t="s">
        <v>148</v>
      </c>
      <c r="Q663" t="s">
        <v>511</v>
      </c>
      <c r="R663" s="6" t="s">
        <v>304</v>
      </c>
      <c r="S663" t="s">
        <v>512</v>
      </c>
      <c r="T663">
        <v>5</v>
      </c>
      <c r="U663" t="s">
        <v>167</v>
      </c>
      <c r="V663" t="s">
        <v>167</v>
      </c>
      <c r="W663">
        <v>4.7</v>
      </c>
      <c r="Y663" t="s">
        <v>167</v>
      </c>
      <c r="AC663" t="s">
        <v>167</v>
      </c>
      <c r="AD663" t="s">
        <v>517</v>
      </c>
      <c r="AE663" t="s">
        <v>230</v>
      </c>
      <c r="AF663" t="s">
        <v>167</v>
      </c>
      <c r="AG663" t="s">
        <v>167</v>
      </c>
      <c r="AH663" t="s">
        <v>167</v>
      </c>
      <c r="AI663">
        <v>2</v>
      </c>
      <c r="AK663" t="s">
        <v>167</v>
      </c>
      <c r="AO663" s="1" t="s">
        <v>148</v>
      </c>
    </row>
    <row r="664" spans="1:41" x14ac:dyDescent="0.3">
      <c r="A664" t="s">
        <v>319</v>
      </c>
      <c r="B664" t="s">
        <v>2158</v>
      </c>
      <c r="C664" t="s">
        <v>2165</v>
      </c>
      <c r="D664">
        <v>1120</v>
      </c>
      <c r="E664">
        <v>3</v>
      </c>
      <c r="F664">
        <v>4</v>
      </c>
      <c r="G664">
        <v>43</v>
      </c>
      <c r="H664" t="s">
        <v>460</v>
      </c>
      <c r="I664">
        <v>1520</v>
      </c>
      <c r="J664">
        <v>3995</v>
      </c>
      <c r="K664">
        <v>1660</v>
      </c>
      <c r="L664" t="s">
        <v>509</v>
      </c>
      <c r="M664">
        <v>4</v>
      </c>
      <c r="N664">
        <v>19</v>
      </c>
      <c r="O664" s="1" t="s">
        <v>148</v>
      </c>
      <c r="Q664" t="s">
        <v>511</v>
      </c>
      <c r="R664" s="6" t="s">
        <v>304</v>
      </c>
      <c r="S664" t="s">
        <v>767</v>
      </c>
      <c r="T664">
        <v>5</v>
      </c>
      <c r="U664" t="s">
        <v>167</v>
      </c>
      <c r="V664" t="s">
        <v>167</v>
      </c>
      <c r="W664">
        <v>4.7</v>
      </c>
      <c r="Y664" t="s">
        <v>167</v>
      </c>
      <c r="AC664" t="s">
        <v>167</v>
      </c>
      <c r="AD664" t="s">
        <v>517</v>
      </c>
      <c r="AE664" t="s">
        <v>230</v>
      </c>
      <c r="AF664" t="s">
        <v>167</v>
      </c>
      <c r="AG664" t="s">
        <v>167</v>
      </c>
      <c r="AH664" t="s">
        <v>167</v>
      </c>
      <c r="AI664">
        <v>2</v>
      </c>
      <c r="AK664" t="s">
        <v>167</v>
      </c>
      <c r="AO664" s="1" t="s">
        <v>148</v>
      </c>
    </row>
    <row r="665" spans="1:41" x14ac:dyDescent="0.3">
      <c r="A665" t="s">
        <v>319</v>
      </c>
      <c r="B665" t="s">
        <v>2158</v>
      </c>
      <c r="C665" t="s">
        <v>2168</v>
      </c>
      <c r="D665">
        <v>1197</v>
      </c>
      <c r="E665">
        <v>4</v>
      </c>
      <c r="F665">
        <v>4</v>
      </c>
      <c r="G665">
        <v>43</v>
      </c>
      <c r="H665" t="s">
        <v>146</v>
      </c>
      <c r="I665">
        <v>1520</v>
      </c>
      <c r="J665">
        <v>3995</v>
      </c>
      <c r="K665">
        <v>1660</v>
      </c>
      <c r="L665" t="s">
        <v>509</v>
      </c>
      <c r="M665">
        <v>4</v>
      </c>
      <c r="N665">
        <v>15.7</v>
      </c>
      <c r="O665" s="1" t="s">
        <v>148</v>
      </c>
      <c r="Q665" t="s">
        <v>511</v>
      </c>
      <c r="R665" s="6" t="s">
        <v>304</v>
      </c>
      <c r="S665" t="s">
        <v>512</v>
      </c>
      <c r="T665">
        <v>5</v>
      </c>
      <c r="V665" t="s">
        <v>167</v>
      </c>
      <c r="W665">
        <v>5.2</v>
      </c>
      <c r="Y665" t="s">
        <v>167</v>
      </c>
      <c r="AC665" t="s">
        <v>167</v>
      </c>
      <c r="AD665" t="s">
        <v>517</v>
      </c>
      <c r="AE665" t="s">
        <v>230</v>
      </c>
      <c r="AF665" t="s">
        <v>167</v>
      </c>
      <c r="AG665" t="s">
        <v>167</v>
      </c>
      <c r="AH665" t="s">
        <v>167</v>
      </c>
      <c r="AI665">
        <v>2</v>
      </c>
      <c r="AK665" t="s">
        <v>167</v>
      </c>
      <c r="AO665" s="1" t="s">
        <v>148</v>
      </c>
    </row>
    <row r="666" spans="1:41" x14ac:dyDescent="0.3">
      <c r="A666" t="s">
        <v>319</v>
      </c>
      <c r="B666" t="s">
        <v>2158</v>
      </c>
      <c r="C666" t="s">
        <v>2169</v>
      </c>
      <c r="D666">
        <v>1120</v>
      </c>
      <c r="E666">
        <v>3</v>
      </c>
      <c r="F666">
        <v>4</v>
      </c>
      <c r="G666">
        <v>43</v>
      </c>
      <c r="H666" t="s">
        <v>460</v>
      </c>
      <c r="I666">
        <v>1520</v>
      </c>
      <c r="J666">
        <v>3995</v>
      </c>
      <c r="K666">
        <v>1660</v>
      </c>
      <c r="L666" t="s">
        <v>509</v>
      </c>
      <c r="M666">
        <v>4</v>
      </c>
      <c r="N666">
        <v>19</v>
      </c>
      <c r="O666" s="1" t="s">
        <v>148</v>
      </c>
      <c r="P666" t="s">
        <v>613</v>
      </c>
      <c r="Q666" t="s">
        <v>511</v>
      </c>
      <c r="R666" s="6" t="s">
        <v>304</v>
      </c>
      <c r="S666" t="s">
        <v>512</v>
      </c>
      <c r="T666">
        <v>5</v>
      </c>
      <c r="U666" t="s">
        <v>167</v>
      </c>
      <c r="V666" t="s">
        <v>167</v>
      </c>
      <c r="W666">
        <v>4.7</v>
      </c>
      <c r="Y666" t="s">
        <v>167</v>
      </c>
      <c r="AC666" t="s">
        <v>167</v>
      </c>
      <c r="AD666" t="s">
        <v>517</v>
      </c>
      <c r="AE666" t="s">
        <v>230</v>
      </c>
      <c r="AF666" t="s">
        <v>167</v>
      </c>
      <c r="AG666" t="s">
        <v>167</v>
      </c>
      <c r="AH666" t="s">
        <v>167</v>
      </c>
      <c r="AI666">
        <v>2</v>
      </c>
      <c r="AK666" t="s">
        <v>167</v>
      </c>
      <c r="AO666" s="1" t="s">
        <v>148</v>
      </c>
    </row>
    <row r="667" spans="1:41" x14ac:dyDescent="0.3">
      <c r="A667" t="s">
        <v>319</v>
      </c>
      <c r="B667" t="s">
        <v>2158</v>
      </c>
      <c r="C667" t="s">
        <v>2170</v>
      </c>
      <c r="D667">
        <v>1120</v>
      </c>
      <c r="E667">
        <v>3</v>
      </c>
      <c r="F667">
        <v>4</v>
      </c>
      <c r="G667">
        <v>43</v>
      </c>
      <c r="H667" t="s">
        <v>460</v>
      </c>
      <c r="I667">
        <v>1520</v>
      </c>
      <c r="J667">
        <v>3995</v>
      </c>
      <c r="K667">
        <v>1660</v>
      </c>
      <c r="L667" t="s">
        <v>509</v>
      </c>
      <c r="M667">
        <v>4</v>
      </c>
      <c r="N667">
        <v>19</v>
      </c>
      <c r="O667" s="1" t="s">
        <v>148</v>
      </c>
      <c r="P667" t="s">
        <v>613</v>
      </c>
      <c r="Q667" t="s">
        <v>511</v>
      </c>
      <c r="R667" s="6" t="s">
        <v>304</v>
      </c>
      <c r="S667" t="s">
        <v>512</v>
      </c>
      <c r="T667">
        <v>5</v>
      </c>
      <c r="U667" t="s">
        <v>167</v>
      </c>
      <c r="V667" t="s">
        <v>167</v>
      </c>
      <c r="W667">
        <v>4.7</v>
      </c>
      <c r="Y667" t="s">
        <v>167</v>
      </c>
      <c r="AC667" t="s">
        <v>167</v>
      </c>
      <c r="AD667" t="s">
        <v>517</v>
      </c>
      <c r="AE667" t="s">
        <v>230</v>
      </c>
      <c r="AF667" t="s">
        <v>167</v>
      </c>
      <c r="AG667" t="s">
        <v>167</v>
      </c>
      <c r="AH667" t="s">
        <v>167</v>
      </c>
      <c r="AI667">
        <v>2</v>
      </c>
      <c r="AK667" t="s">
        <v>167</v>
      </c>
      <c r="AO667" s="1" t="s">
        <v>148</v>
      </c>
    </row>
    <row r="668" spans="1:41" x14ac:dyDescent="0.3">
      <c r="A668" t="s">
        <v>319</v>
      </c>
      <c r="B668" t="s">
        <v>2158</v>
      </c>
      <c r="C668" t="s">
        <v>2171</v>
      </c>
      <c r="D668">
        <v>1197</v>
      </c>
      <c r="E668">
        <v>4</v>
      </c>
      <c r="F668">
        <v>4</v>
      </c>
      <c r="G668">
        <v>43</v>
      </c>
      <c r="H668" t="s">
        <v>460</v>
      </c>
      <c r="I668">
        <v>1520</v>
      </c>
      <c r="J668">
        <v>3995</v>
      </c>
      <c r="K668">
        <v>1660</v>
      </c>
      <c r="L668" t="s">
        <v>509</v>
      </c>
      <c r="M668">
        <v>4</v>
      </c>
      <c r="N668">
        <v>19</v>
      </c>
      <c r="O668" s="1" t="s">
        <v>148</v>
      </c>
      <c r="Q668" t="s">
        <v>511</v>
      </c>
      <c r="R668" s="6" t="s">
        <v>304</v>
      </c>
      <c r="S668" t="s">
        <v>512</v>
      </c>
      <c r="T668">
        <v>5</v>
      </c>
      <c r="V668" t="s">
        <v>167</v>
      </c>
      <c r="W668">
        <v>5.2</v>
      </c>
      <c r="Y668" t="s">
        <v>167</v>
      </c>
      <c r="AC668" t="s">
        <v>167</v>
      </c>
      <c r="AD668" t="s">
        <v>517</v>
      </c>
      <c r="AE668" t="s">
        <v>230</v>
      </c>
      <c r="AF668" t="s">
        <v>167</v>
      </c>
      <c r="AG668" t="s">
        <v>167</v>
      </c>
      <c r="AH668" t="s">
        <v>167</v>
      </c>
      <c r="AI668">
        <v>2</v>
      </c>
      <c r="AK668" t="s">
        <v>167</v>
      </c>
      <c r="AO668" s="1" t="s">
        <v>148</v>
      </c>
    </row>
    <row r="669" spans="1:41" x14ac:dyDescent="0.3">
      <c r="A669" t="s">
        <v>785</v>
      </c>
      <c r="B669" t="s">
        <v>2172</v>
      </c>
      <c r="C669" t="s">
        <v>1244</v>
      </c>
      <c r="D669">
        <v>2523</v>
      </c>
      <c r="E669">
        <v>4</v>
      </c>
      <c r="F669">
        <v>2</v>
      </c>
      <c r="G669">
        <v>60</v>
      </c>
      <c r="H669" t="s">
        <v>460</v>
      </c>
      <c r="I669">
        <v>1880</v>
      </c>
      <c r="J669">
        <v>4107</v>
      </c>
      <c r="K669">
        <v>1745</v>
      </c>
      <c r="L669" t="s">
        <v>833</v>
      </c>
      <c r="M669">
        <v>5</v>
      </c>
      <c r="N669">
        <v>9.4</v>
      </c>
      <c r="O669">
        <v>13.6</v>
      </c>
      <c r="P669" t="s">
        <v>1260</v>
      </c>
      <c r="Q669" t="s">
        <v>1246</v>
      </c>
      <c r="R669" s="6" t="s">
        <v>151</v>
      </c>
      <c r="S669" t="s">
        <v>413</v>
      </c>
      <c r="T669">
        <v>7</v>
      </c>
      <c r="U669" t="s">
        <v>167</v>
      </c>
      <c r="V669" t="s">
        <v>167</v>
      </c>
      <c r="W669">
        <v>5.8</v>
      </c>
      <c r="AD669" t="s">
        <v>2174</v>
      </c>
      <c r="AF669" t="s">
        <v>167</v>
      </c>
      <c r="AG669" t="s">
        <v>167</v>
      </c>
      <c r="AJ669" s="2">
        <v>0.75069444444444444</v>
      </c>
      <c r="AO669">
        <v>13.6</v>
      </c>
    </row>
    <row r="670" spans="1:41" x14ac:dyDescent="0.3">
      <c r="A670" t="s">
        <v>785</v>
      </c>
      <c r="B670" t="s">
        <v>2172</v>
      </c>
      <c r="C670" t="s">
        <v>1254</v>
      </c>
      <c r="D670">
        <v>2523</v>
      </c>
      <c r="E670">
        <v>4</v>
      </c>
      <c r="F670">
        <v>2</v>
      </c>
      <c r="G670">
        <v>60</v>
      </c>
      <c r="H670" t="s">
        <v>460</v>
      </c>
      <c r="I670">
        <v>1880</v>
      </c>
      <c r="J670">
        <v>4107</v>
      </c>
      <c r="K670">
        <v>1745</v>
      </c>
      <c r="L670" t="s">
        <v>833</v>
      </c>
      <c r="M670">
        <v>5</v>
      </c>
      <c r="N670">
        <v>12.3</v>
      </c>
      <c r="O670">
        <v>15.5</v>
      </c>
      <c r="P670" t="s">
        <v>1260</v>
      </c>
      <c r="Q670" t="s">
        <v>1246</v>
      </c>
      <c r="R670" s="6" t="s">
        <v>151</v>
      </c>
      <c r="T670">
        <v>7</v>
      </c>
      <c r="U670" t="s">
        <v>167</v>
      </c>
      <c r="V670" t="s">
        <v>167</v>
      </c>
      <c r="W670">
        <v>5.8</v>
      </c>
      <c r="AF670" t="s">
        <v>167</v>
      </c>
      <c r="AG670" t="s">
        <v>167</v>
      </c>
      <c r="AO670">
        <v>15.5</v>
      </c>
    </row>
    <row r="671" spans="1:41" x14ac:dyDescent="0.3">
      <c r="A671" t="s">
        <v>785</v>
      </c>
      <c r="B671" t="s">
        <v>2172</v>
      </c>
      <c r="C671" t="s">
        <v>1256</v>
      </c>
      <c r="D671">
        <v>2523</v>
      </c>
      <c r="E671">
        <v>4</v>
      </c>
      <c r="F671">
        <v>2</v>
      </c>
      <c r="G671">
        <v>60</v>
      </c>
      <c r="H671" t="s">
        <v>460</v>
      </c>
      <c r="I671">
        <v>1880</v>
      </c>
      <c r="J671">
        <v>4107</v>
      </c>
      <c r="K671">
        <v>1745</v>
      </c>
      <c r="L671" t="s">
        <v>833</v>
      </c>
      <c r="M671">
        <v>5</v>
      </c>
      <c r="N671">
        <v>12.3</v>
      </c>
      <c r="O671">
        <v>15.5</v>
      </c>
      <c r="P671" t="s">
        <v>1260</v>
      </c>
      <c r="Q671" t="s">
        <v>1246</v>
      </c>
      <c r="R671" s="6" t="s">
        <v>151</v>
      </c>
      <c r="T671">
        <v>7</v>
      </c>
      <c r="V671" t="s">
        <v>167</v>
      </c>
      <c r="W671">
        <v>5.8</v>
      </c>
      <c r="AF671" t="s">
        <v>167</v>
      </c>
      <c r="AG671" t="s">
        <v>167</v>
      </c>
      <c r="AO671">
        <v>15.5</v>
      </c>
    </row>
    <row r="672" spans="1:41" x14ac:dyDescent="0.3">
      <c r="A672" t="s">
        <v>785</v>
      </c>
      <c r="B672" t="s">
        <v>2172</v>
      </c>
      <c r="C672" t="s">
        <v>2175</v>
      </c>
      <c r="D672">
        <v>2523</v>
      </c>
      <c r="E672">
        <v>4</v>
      </c>
      <c r="F672">
        <v>2</v>
      </c>
      <c r="G672">
        <v>60</v>
      </c>
      <c r="H672" t="s">
        <v>460</v>
      </c>
      <c r="I672">
        <v>1910</v>
      </c>
      <c r="J672">
        <v>4221</v>
      </c>
      <c r="K672">
        <v>1745</v>
      </c>
      <c r="L672" t="s">
        <v>833</v>
      </c>
      <c r="M672">
        <v>5</v>
      </c>
      <c r="N672">
        <v>9.4</v>
      </c>
      <c r="O672">
        <v>13.6</v>
      </c>
      <c r="P672" t="s">
        <v>1260</v>
      </c>
      <c r="Q672" t="s">
        <v>1246</v>
      </c>
      <c r="R672" s="6" t="s">
        <v>2176</v>
      </c>
      <c r="T672">
        <v>7</v>
      </c>
      <c r="V672" t="s">
        <v>167</v>
      </c>
      <c r="W672">
        <v>5.9</v>
      </c>
      <c r="AF672" t="s">
        <v>167</v>
      </c>
      <c r="AG672" t="s">
        <v>167</v>
      </c>
      <c r="AO672">
        <v>13.6</v>
      </c>
    </row>
    <row r="673" spans="1:41" x14ac:dyDescent="0.3">
      <c r="A673" t="s">
        <v>785</v>
      </c>
      <c r="B673" t="s">
        <v>2172</v>
      </c>
      <c r="C673" t="s">
        <v>2177</v>
      </c>
      <c r="D673">
        <v>2523</v>
      </c>
      <c r="E673">
        <v>4</v>
      </c>
      <c r="F673">
        <v>2</v>
      </c>
      <c r="G673">
        <v>60</v>
      </c>
      <c r="H673" t="s">
        <v>460</v>
      </c>
      <c r="I673">
        <v>1910</v>
      </c>
      <c r="J673">
        <v>4221</v>
      </c>
      <c r="K673">
        <v>1745</v>
      </c>
      <c r="L673" t="s">
        <v>833</v>
      </c>
      <c r="M673">
        <v>5</v>
      </c>
      <c r="N673">
        <v>9.4</v>
      </c>
      <c r="O673">
        <v>13.6</v>
      </c>
      <c r="P673" t="s">
        <v>1260</v>
      </c>
      <c r="Q673" t="s">
        <v>1246</v>
      </c>
      <c r="R673" s="6" t="s">
        <v>2176</v>
      </c>
      <c r="T673">
        <v>7</v>
      </c>
      <c r="V673" t="s">
        <v>167</v>
      </c>
      <c r="W673">
        <v>5.9</v>
      </c>
      <c r="AF673" t="s">
        <v>167</v>
      </c>
      <c r="AG673" t="s">
        <v>167</v>
      </c>
      <c r="AO673">
        <v>13.6</v>
      </c>
    </row>
    <row r="674" spans="1:41" x14ac:dyDescent="0.3">
      <c r="A674" t="s">
        <v>235</v>
      </c>
      <c r="B674" t="s">
        <v>2178</v>
      </c>
      <c r="C674" t="s">
        <v>2179</v>
      </c>
      <c r="D674">
        <v>1248</v>
      </c>
      <c r="E674">
        <v>4</v>
      </c>
      <c r="F674">
        <v>4</v>
      </c>
      <c r="G674">
        <v>43</v>
      </c>
      <c r="H674" t="s">
        <v>460</v>
      </c>
      <c r="I674">
        <v>1485</v>
      </c>
      <c r="J674">
        <v>4490</v>
      </c>
      <c r="K674">
        <v>1730</v>
      </c>
      <c r="L674" t="s">
        <v>509</v>
      </c>
      <c r="M674">
        <v>4</v>
      </c>
      <c r="N674">
        <v>28.09</v>
      </c>
      <c r="O674" s="1" t="s">
        <v>148</v>
      </c>
      <c r="P674" t="s">
        <v>2180</v>
      </c>
      <c r="Q674" t="s">
        <v>2181</v>
      </c>
      <c r="R674" s="6" t="s">
        <v>372</v>
      </c>
      <c r="T674">
        <v>5</v>
      </c>
      <c r="U674" t="s">
        <v>167</v>
      </c>
      <c r="V674" t="s">
        <v>167</v>
      </c>
      <c r="W674">
        <v>5.4</v>
      </c>
      <c r="Y674" t="s">
        <v>167</v>
      </c>
      <c r="AC674" t="s">
        <v>167</v>
      </c>
      <c r="AD674" t="s">
        <v>1834</v>
      </c>
      <c r="AE674" t="s">
        <v>230</v>
      </c>
      <c r="AF674" t="s">
        <v>167</v>
      </c>
      <c r="AG674" t="s">
        <v>167</v>
      </c>
      <c r="AH674" t="s">
        <v>167</v>
      </c>
      <c r="AI674">
        <v>2</v>
      </c>
      <c r="AK674" t="s">
        <v>167</v>
      </c>
      <c r="AN674" t="s">
        <v>167</v>
      </c>
      <c r="AO674" s="1" t="s">
        <v>148</v>
      </c>
    </row>
    <row r="675" spans="1:41" x14ac:dyDescent="0.3">
      <c r="A675" t="s">
        <v>235</v>
      </c>
      <c r="B675" t="s">
        <v>2178</v>
      </c>
      <c r="C675" t="s">
        <v>2184</v>
      </c>
      <c r="D675">
        <v>1248</v>
      </c>
      <c r="E675">
        <v>4</v>
      </c>
      <c r="F675">
        <v>4</v>
      </c>
      <c r="G675">
        <v>43</v>
      </c>
      <c r="H675" t="s">
        <v>460</v>
      </c>
      <c r="I675">
        <v>1485</v>
      </c>
      <c r="J675">
        <v>4490</v>
      </c>
      <c r="K675">
        <v>1730</v>
      </c>
      <c r="L675" t="s">
        <v>509</v>
      </c>
      <c r="M675">
        <v>4</v>
      </c>
      <c r="N675">
        <v>28.09</v>
      </c>
      <c r="O675" s="1" t="s">
        <v>148</v>
      </c>
      <c r="P675" t="s">
        <v>2180</v>
      </c>
      <c r="Q675" t="s">
        <v>2181</v>
      </c>
      <c r="R675" s="6" t="s">
        <v>372</v>
      </c>
      <c r="T675">
        <v>5</v>
      </c>
      <c r="U675" t="s">
        <v>167</v>
      </c>
      <c r="V675" t="s">
        <v>167</v>
      </c>
      <c r="W675">
        <v>5.4</v>
      </c>
      <c r="Y675" t="s">
        <v>167</v>
      </c>
      <c r="AC675" t="s">
        <v>167</v>
      </c>
      <c r="AD675" t="s">
        <v>1834</v>
      </c>
      <c r="AE675" t="s">
        <v>230</v>
      </c>
      <c r="AF675" t="s">
        <v>167</v>
      </c>
      <c r="AG675" t="s">
        <v>167</v>
      </c>
      <c r="AH675" t="s">
        <v>167</v>
      </c>
      <c r="AI675">
        <v>2</v>
      </c>
      <c r="AO675" s="1" t="s">
        <v>148</v>
      </c>
    </row>
    <row r="676" spans="1:41" x14ac:dyDescent="0.3">
      <c r="A676" t="s">
        <v>235</v>
      </c>
      <c r="B676" t="s">
        <v>2178</v>
      </c>
      <c r="C676" t="s">
        <v>2185</v>
      </c>
      <c r="D676">
        <v>1248</v>
      </c>
      <c r="E676">
        <v>4</v>
      </c>
      <c r="F676">
        <v>4</v>
      </c>
      <c r="G676">
        <v>43</v>
      </c>
      <c r="H676" t="s">
        <v>460</v>
      </c>
      <c r="I676">
        <v>1485</v>
      </c>
      <c r="J676">
        <v>4490</v>
      </c>
      <c r="K676">
        <v>1730</v>
      </c>
      <c r="L676" t="s">
        <v>509</v>
      </c>
      <c r="M676">
        <v>4</v>
      </c>
      <c r="N676">
        <v>28.09</v>
      </c>
      <c r="O676" s="1" t="s">
        <v>148</v>
      </c>
      <c r="P676" t="s">
        <v>2180</v>
      </c>
      <c r="Q676" t="s">
        <v>2181</v>
      </c>
      <c r="R676" s="6" t="s">
        <v>372</v>
      </c>
      <c r="T676">
        <v>5</v>
      </c>
      <c r="U676" t="s">
        <v>167</v>
      </c>
      <c r="V676" t="s">
        <v>167</v>
      </c>
      <c r="W676">
        <v>5.4</v>
      </c>
      <c r="Y676" t="s">
        <v>167</v>
      </c>
      <c r="AC676" t="s">
        <v>167</v>
      </c>
      <c r="AD676" t="s">
        <v>1834</v>
      </c>
      <c r="AE676" t="s">
        <v>230</v>
      </c>
      <c r="AF676" t="s">
        <v>167</v>
      </c>
      <c r="AG676" t="s">
        <v>167</v>
      </c>
      <c r="AH676" t="s">
        <v>167</v>
      </c>
      <c r="AI676">
        <v>2</v>
      </c>
      <c r="AN676" t="s">
        <v>167</v>
      </c>
      <c r="AO676" s="1" t="s">
        <v>148</v>
      </c>
    </row>
    <row r="677" spans="1:41" x14ac:dyDescent="0.3">
      <c r="A677" t="s">
        <v>235</v>
      </c>
      <c r="B677" t="s">
        <v>2178</v>
      </c>
      <c r="C677" t="s">
        <v>2186</v>
      </c>
      <c r="D677">
        <v>1248</v>
      </c>
      <c r="E677">
        <v>4</v>
      </c>
      <c r="F677">
        <v>4</v>
      </c>
      <c r="G677">
        <v>43</v>
      </c>
      <c r="H677" t="s">
        <v>460</v>
      </c>
      <c r="I677">
        <v>1485</v>
      </c>
      <c r="J677">
        <v>4490</v>
      </c>
      <c r="K677">
        <v>1730</v>
      </c>
      <c r="L677" t="s">
        <v>509</v>
      </c>
      <c r="M677">
        <v>4</v>
      </c>
      <c r="N677">
        <v>28.09</v>
      </c>
      <c r="O677" s="1" t="s">
        <v>148</v>
      </c>
      <c r="P677" t="s">
        <v>2180</v>
      </c>
      <c r="Q677" t="s">
        <v>2181</v>
      </c>
      <c r="R677" s="6" t="s">
        <v>372</v>
      </c>
      <c r="T677">
        <v>5</v>
      </c>
      <c r="U677" t="s">
        <v>167</v>
      </c>
      <c r="V677" t="s">
        <v>167</v>
      </c>
      <c r="W677">
        <v>5.4</v>
      </c>
      <c r="Y677" t="s">
        <v>167</v>
      </c>
      <c r="AC677" t="s">
        <v>167</v>
      </c>
      <c r="AD677" t="s">
        <v>1834</v>
      </c>
      <c r="AE677" t="s">
        <v>230</v>
      </c>
      <c r="AF677" t="s">
        <v>167</v>
      </c>
      <c r="AH677" t="s">
        <v>167</v>
      </c>
      <c r="AI677">
        <v>2</v>
      </c>
      <c r="AK677" t="s">
        <v>167</v>
      </c>
      <c r="AN677" t="s">
        <v>167</v>
      </c>
      <c r="AO677" s="1" t="s">
        <v>148</v>
      </c>
    </row>
    <row r="678" spans="1:41" x14ac:dyDescent="0.3">
      <c r="A678" t="s">
        <v>235</v>
      </c>
      <c r="B678" t="s">
        <v>2178</v>
      </c>
      <c r="C678" t="s">
        <v>2187</v>
      </c>
      <c r="D678">
        <v>1462</v>
      </c>
      <c r="E678">
        <v>4</v>
      </c>
      <c r="F678">
        <v>4</v>
      </c>
      <c r="G678">
        <v>43</v>
      </c>
      <c r="H678" t="s">
        <v>146</v>
      </c>
      <c r="I678">
        <v>1485</v>
      </c>
      <c r="J678">
        <v>4490</v>
      </c>
      <c r="K678">
        <v>1730</v>
      </c>
      <c r="L678" t="s">
        <v>509</v>
      </c>
      <c r="M678">
        <v>4</v>
      </c>
      <c r="N678">
        <v>16.3</v>
      </c>
      <c r="O678" s="1" t="s">
        <v>148</v>
      </c>
      <c r="P678" t="s">
        <v>2188</v>
      </c>
      <c r="Q678" t="s">
        <v>2189</v>
      </c>
      <c r="R678" s="6" t="s">
        <v>372</v>
      </c>
      <c r="T678">
        <v>5</v>
      </c>
      <c r="U678" t="s">
        <v>167</v>
      </c>
      <c r="V678" t="s">
        <v>167</v>
      </c>
      <c r="W678">
        <v>5.4</v>
      </c>
      <c r="AC678" t="s">
        <v>167</v>
      </c>
      <c r="AD678" t="s">
        <v>630</v>
      </c>
      <c r="AE678" t="s">
        <v>230</v>
      </c>
      <c r="AF678" t="s">
        <v>167</v>
      </c>
      <c r="AG678" t="s">
        <v>167</v>
      </c>
      <c r="AH678" t="s">
        <v>167</v>
      </c>
      <c r="AI678">
        <v>2</v>
      </c>
      <c r="AO678" s="1" t="s">
        <v>148</v>
      </c>
    </row>
    <row r="679" spans="1:41" x14ac:dyDescent="0.3">
      <c r="A679" t="s">
        <v>235</v>
      </c>
      <c r="B679" t="s">
        <v>2178</v>
      </c>
      <c r="C679" t="s">
        <v>2190</v>
      </c>
      <c r="D679">
        <v>1462</v>
      </c>
      <c r="E679">
        <v>4</v>
      </c>
      <c r="F679">
        <v>4</v>
      </c>
      <c r="G679">
        <v>43</v>
      </c>
      <c r="H679" t="s">
        <v>146</v>
      </c>
      <c r="I679">
        <v>1485</v>
      </c>
      <c r="J679">
        <v>4490</v>
      </c>
      <c r="K679">
        <v>1730</v>
      </c>
      <c r="L679" t="s">
        <v>509</v>
      </c>
      <c r="M679">
        <v>4</v>
      </c>
      <c r="N679">
        <v>16.3</v>
      </c>
      <c r="O679" s="1" t="s">
        <v>148</v>
      </c>
      <c r="P679" t="s">
        <v>2188</v>
      </c>
      <c r="Q679" t="s">
        <v>2189</v>
      </c>
      <c r="R679" s="6" t="s">
        <v>372</v>
      </c>
      <c r="T679">
        <v>5</v>
      </c>
      <c r="U679" t="s">
        <v>167</v>
      </c>
      <c r="V679" t="s">
        <v>167</v>
      </c>
      <c r="W679">
        <v>5.4</v>
      </c>
      <c r="AC679" t="s">
        <v>167</v>
      </c>
      <c r="AD679" t="s">
        <v>630</v>
      </c>
      <c r="AE679" t="s">
        <v>230</v>
      </c>
      <c r="AF679" t="s">
        <v>167</v>
      </c>
      <c r="AG679" t="s">
        <v>167</v>
      </c>
      <c r="AH679" t="s">
        <v>167</v>
      </c>
      <c r="AI679">
        <v>2</v>
      </c>
      <c r="AN679" t="s">
        <v>167</v>
      </c>
      <c r="AO679" s="1" t="s">
        <v>148</v>
      </c>
    </row>
    <row r="680" spans="1:41" x14ac:dyDescent="0.3">
      <c r="A680" t="s">
        <v>235</v>
      </c>
      <c r="B680" t="s">
        <v>2178</v>
      </c>
      <c r="C680" t="s">
        <v>2191</v>
      </c>
      <c r="D680">
        <v>1462</v>
      </c>
      <c r="E680">
        <v>4</v>
      </c>
      <c r="F680">
        <v>4</v>
      </c>
      <c r="G680">
        <v>43</v>
      </c>
      <c r="H680" t="s">
        <v>146</v>
      </c>
      <c r="I680">
        <v>1485</v>
      </c>
      <c r="J680">
        <v>4490</v>
      </c>
      <c r="K680">
        <v>1730</v>
      </c>
      <c r="L680" t="s">
        <v>509</v>
      </c>
      <c r="M680">
        <v>4</v>
      </c>
      <c r="N680">
        <v>21.56</v>
      </c>
      <c r="O680" s="1" t="s">
        <v>148</v>
      </c>
      <c r="P680" t="s">
        <v>2188</v>
      </c>
      <c r="Q680" t="s">
        <v>2189</v>
      </c>
      <c r="R680" s="6" t="s">
        <v>372</v>
      </c>
      <c r="T680">
        <v>5</v>
      </c>
      <c r="U680" t="s">
        <v>167</v>
      </c>
      <c r="V680" t="s">
        <v>167</v>
      </c>
      <c r="W680">
        <v>5.4</v>
      </c>
      <c r="Y680" t="s">
        <v>167</v>
      </c>
      <c r="AC680" t="s">
        <v>167</v>
      </c>
      <c r="AD680" t="s">
        <v>630</v>
      </c>
      <c r="AE680" t="s">
        <v>230</v>
      </c>
      <c r="AF680" t="s">
        <v>167</v>
      </c>
      <c r="AH680" t="s">
        <v>167</v>
      </c>
      <c r="AI680">
        <v>2</v>
      </c>
      <c r="AK680" t="s">
        <v>167</v>
      </c>
      <c r="AN680" t="s">
        <v>167</v>
      </c>
      <c r="AO680" s="1" t="s">
        <v>148</v>
      </c>
    </row>
    <row r="681" spans="1:41" x14ac:dyDescent="0.3">
      <c r="A681" t="s">
        <v>235</v>
      </c>
      <c r="B681" t="s">
        <v>2178</v>
      </c>
      <c r="C681" t="s">
        <v>2192</v>
      </c>
      <c r="D681">
        <v>1462</v>
      </c>
      <c r="E681">
        <v>4</v>
      </c>
      <c r="F681">
        <v>4</v>
      </c>
      <c r="G681">
        <v>43</v>
      </c>
      <c r="H681" t="s">
        <v>146</v>
      </c>
      <c r="I681">
        <v>1485</v>
      </c>
      <c r="J681">
        <v>4490</v>
      </c>
      <c r="K681">
        <v>1730</v>
      </c>
      <c r="L681" t="s">
        <v>509</v>
      </c>
      <c r="M681">
        <v>4</v>
      </c>
      <c r="N681">
        <v>16.3</v>
      </c>
      <c r="O681" s="1" t="s">
        <v>148</v>
      </c>
      <c r="P681" t="s">
        <v>2188</v>
      </c>
      <c r="Q681" t="s">
        <v>2189</v>
      </c>
      <c r="R681" s="6" t="s">
        <v>372</v>
      </c>
      <c r="T681">
        <v>5</v>
      </c>
      <c r="U681" t="s">
        <v>167</v>
      </c>
      <c r="V681" t="s">
        <v>167</v>
      </c>
      <c r="W681">
        <v>5.4</v>
      </c>
      <c r="Y681" t="s">
        <v>167</v>
      </c>
      <c r="AC681" t="s">
        <v>167</v>
      </c>
      <c r="AD681" t="s">
        <v>630</v>
      </c>
      <c r="AE681" t="s">
        <v>230</v>
      </c>
      <c r="AF681" t="s">
        <v>167</v>
      </c>
      <c r="AG681" t="s">
        <v>167</v>
      </c>
      <c r="AH681" t="s">
        <v>167</v>
      </c>
      <c r="AI681">
        <v>2</v>
      </c>
      <c r="AK681" t="s">
        <v>167</v>
      </c>
      <c r="AN681" t="s">
        <v>167</v>
      </c>
      <c r="AO681" s="1" t="s">
        <v>148</v>
      </c>
    </row>
    <row r="682" spans="1:41" x14ac:dyDescent="0.3">
      <c r="A682" t="s">
        <v>235</v>
      </c>
      <c r="B682" t="s">
        <v>2178</v>
      </c>
      <c r="C682" t="s">
        <v>2193</v>
      </c>
      <c r="D682">
        <v>1462</v>
      </c>
      <c r="E682">
        <v>4</v>
      </c>
      <c r="F682">
        <v>4</v>
      </c>
      <c r="G682">
        <v>43</v>
      </c>
      <c r="H682" t="s">
        <v>146</v>
      </c>
      <c r="I682">
        <v>1485</v>
      </c>
      <c r="J682">
        <v>4490</v>
      </c>
      <c r="K682">
        <v>1730</v>
      </c>
      <c r="L682" t="s">
        <v>509</v>
      </c>
      <c r="M682">
        <v>4</v>
      </c>
      <c r="N682">
        <v>16.3</v>
      </c>
      <c r="O682" s="1" t="s">
        <v>148</v>
      </c>
      <c r="P682" t="s">
        <v>2194</v>
      </c>
      <c r="Q682" t="s">
        <v>2189</v>
      </c>
      <c r="R682" s="6" t="s">
        <v>372</v>
      </c>
      <c r="T682">
        <v>5</v>
      </c>
      <c r="U682" t="s">
        <v>167</v>
      </c>
      <c r="V682" t="s">
        <v>167</v>
      </c>
      <c r="W682">
        <v>5.4</v>
      </c>
      <c r="X682" t="s">
        <v>167</v>
      </c>
      <c r="AC682" t="s">
        <v>167</v>
      </c>
      <c r="AD682" t="s">
        <v>630</v>
      </c>
      <c r="AE682" t="s">
        <v>230</v>
      </c>
      <c r="AF682" t="s">
        <v>167</v>
      </c>
      <c r="AG682" t="s">
        <v>167</v>
      </c>
      <c r="AI682">
        <v>2</v>
      </c>
      <c r="AN682" t="s">
        <v>167</v>
      </c>
      <c r="AO682" s="1" t="s">
        <v>148</v>
      </c>
    </row>
    <row r="683" spans="1:41" x14ac:dyDescent="0.3">
      <c r="A683" t="s">
        <v>235</v>
      </c>
      <c r="B683" t="s">
        <v>2178</v>
      </c>
      <c r="C683" t="s">
        <v>2195</v>
      </c>
      <c r="D683">
        <v>1462</v>
      </c>
      <c r="E683">
        <v>4</v>
      </c>
      <c r="F683">
        <v>4</v>
      </c>
      <c r="G683">
        <v>43</v>
      </c>
      <c r="H683" t="s">
        <v>146</v>
      </c>
      <c r="I683">
        <v>1485</v>
      </c>
      <c r="J683">
        <v>4490</v>
      </c>
      <c r="K683">
        <v>1730</v>
      </c>
      <c r="L683" t="s">
        <v>509</v>
      </c>
      <c r="M683">
        <v>4</v>
      </c>
      <c r="N683">
        <v>16.3</v>
      </c>
      <c r="O683" s="1" t="s">
        <v>148</v>
      </c>
      <c r="P683" t="s">
        <v>2194</v>
      </c>
      <c r="Q683" t="s">
        <v>2189</v>
      </c>
      <c r="R683" s="6" t="s">
        <v>372</v>
      </c>
      <c r="T683">
        <v>5</v>
      </c>
      <c r="U683" t="s">
        <v>167</v>
      </c>
      <c r="V683" t="s">
        <v>167</v>
      </c>
      <c r="W683">
        <v>5.4</v>
      </c>
      <c r="X683" t="s">
        <v>167</v>
      </c>
      <c r="AC683" t="s">
        <v>167</v>
      </c>
      <c r="AD683" t="s">
        <v>630</v>
      </c>
      <c r="AE683" t="s">
        <v>230</v>
      </c>
      <c r="AF683" t="s">
        <v>167</v>
      </c>
      <c r="AG683" t="s">
        <v>167</v>
      </c>
      <c r="AI683">
        <v>2</v>
      </c>
      <c r="AN683" t="s">
        <v>167</v>
      </c>
      <c r="AO683" s="1" t="s">
        <v>148</v>
      </c>
    </row>
    <row r="684" spans="1:41" x14ac:dyDescent="0.3">
      <c r="A684" t="s">
        <v>235</v>
      </c>
      <c r="B684" t="s">
        <v>2178</v>
      </c>
      <c r="C684" t="s">
        <v>2196</v>
      </c>
      <c r="D684">
        <v>1462</v>
      </c>
      <c r="E684">
        <v>4</v>
      </c>
      <c r="F684">
        <v>4</v>
      </c>
      <c r="G684">
        <v>43</v>
      </c>
      <c r="H684" t="s">
        <v>146</v>
      </c>
      <c r="I684">
        <v>1485</v>
      </c>
      <c r="J684">
        <v>4490</v>
      </c>
      <c r="K684">
        <v>1730</v>
      </c>
      <c r="L684" t="s">
        <v>509</v>
      </c>
      <c r="M684">
        <v>4</v>
      </c>
      <c r="N684">
        <v>16.3</v>
      </c>
      <c r="O684" s="1" t="s">
        <v>148</v>
      </c>
      <c r="P684" t="s">
        <v>2194</v>
      </c>
      <c r="Q684" t="s">
        <v>2189</v>
      </c>
      <c r="R684" s="6" t="s">
        <v>372</v>
      </c>
      <c r="T684">
        <v>5</v>
      </c>
      <c r="U684" t="s">
        <v>167</v>
      </c>
      <c r="V684" t="s">
        <v>167</v>
      </c>
      <c r="W684">
        <v>5.4</v>
      </c>
      <c r="X684" t="s">
        <v>167</v>
      </c>
      <c r="Y684" t="s">
        <v>167</v>
      </c>
      <c r="AC684" t="s">
        <v>167</v>
      </c>
      <c r="AD684" t="s">
        <v>630</v>
      </c>
      <c r="AE684" t="s">
        <v>230</v>
      </c>
      <c r="AF684" t="s">
        <v>167</v>
      </c>
      <c r="AG684" t="s">
        <v>167</v>
      </c>
      <c r="AH684" t="s">
        <v>167</v>
      </c>
      <c r="AI684">
        <v>2</v>
      </c>
      <c r="AK684" t="s">
        <v>167</v>
      </c>
      <c r="AN684" t="s">
        <v>167</v>
      </c>
      <c r="AO684" s="1" t="s">
        <v>148</v>
      </c>
    </row>
    <row r="685" spans="1:41" x14ac:dyDescent="0.3">
      <c r="A685" t="s">
        <v>235</v>
      </c>
      <c r="B685" t="s">
        <v>2178</v>
      </c>
      <c r="C685" t="s">
        <v>2197</v>
      </c>
      <c r="D685">
        <v>1498</v>
      </c>
      <c r="E685">
        <v>4</v>
      </c>
      <c r="F685">
        <v>4</v>
      </c>
      <c r="G685">
        <v>43</v>
      </c>
      <c r="H685" t="s">
        <v>460</v>
      </c>
      <c r="I685">
        <v>1485</v>
      </c>
      <c r="J685">
        <v>4490</v>
      </c>
      <c r="K685">
        <v>1730</v>
      </c>
      <c r="L685" t="s">
        <v>509</v>
      </c>
      <c r="M685">
        <v>4</v>
      </c>
      <c r="N685">
        <v>26.82</v>
      </c>
      <c r="O685" s="1" t="s">
        <v>148</v>
      </c>
      <c r="P685" t="s">
        <v>2198</v>
      </c>
      <c r="Q685" t="s">
        <v>2181</v>
      </c>
      <c r="R685" s="6" t="s">
        <v>372</v>
      </c>
      <c r="T685">
        <v>5</v>
      </c>
      <c r="U685" t="s">
        <v>167</v>
      </c>
      <c r="V685" t="s">
        <v>167</v>
      </c>
      <c r="W685">
        <v>5.4</v>
      </c>
      <c r="AC685" t="s">
        <v>167</v>
      </c>
      <c r="AD685" t="s">
        <v>1834</v>
      </c>
      <c r="AE685" t="s">
        <v>230</v>
      </c>
      <c r="AF685" t="s">
        <v>167</v>
      </c>
      <c r="AG685" t="s">
        <v>167</v>
      </c>
      <c r="AH685" t="s">
        <v>167</v>
      </c>
      <c r="AI685">
        <v>2</v>
      </c>
      <c r="AK685" t="s">
        <v>167</v>
      </c>
      <c r="AN685" t="s">
        <v>167</v>
      </c>
      <c r="AO685" s="1" t="s">
        <v>148</v>
      </c>
    </row>
    <row r="686" spans="1:41" x14ac:dyDescent="0.3">
      <c r="A686" t="s">
        <v>235</v>
      </c>
      <c r="B686" t="s">
        <v>2178</v>
      </c>
      <c r="C686" t="s">
        <v>2201</v>
      </c>
      <c r="D686">
        <v>1498</v>
      </c>
      <c r="E686">
        <v>4</v>
      </c>
      <c r="F686">
        <v>4</v>
      </c>
      <c r="G686">
        <v>43</v>
      </c>
      <c r="H686" t="s">
        <v>460</v>
      </c>
      <c r="I686">
        <v>1485</v>
      </c>
      <c r="J686">
        <v>4490</v>
      </c>
      <c r="K686">
        <v>1730</v>
      </c>
      <c r="L686" t="s">
        <v>509</v>
      </c>
      <c r="M686">
        <v>4</v>
      </c>
      <c r="N686">
        <v>26.32</v>
      </c>
      <c r="O686" s="1" t="s">
        <v>148</v>
      </c>
      <c r="P686" t="s">
        <v>2202</v>
      </c>
      <c r="Q686" t="s">
        <v>2181</v>
      </c>
      <c r="R686" s="6" t="s">
        <v>372</v>
      </c>
      <c r="T686">
        <v>5</v>
      </c>
      <c r="U686" t="s">
        <v>167</v>
      </c>
      <c r="V686" t="s">
        <v>167</v>
      </c>
      <c r="W686">
        <v>5.4</v>
      </c>
      <c r="Y686" t="s">
        <v>167</v>
      </c>
      <c r="Z686" t="s">
        <v>167</v>
      </c>
      <c r="AC686" t="s">
        <v>167</v>
      </c>
      <c r="AD686" t="s">
        <v>1834</v>
      </c>
      <c r="AE686" t="s">
        <v>230</v>
      </c>
      <c r="AF686" t="s">
        <v>167</v>
      </c>
      <c r="AG686" t="s">
        <v>167</v>
      </c>
      <c r="AH686" t="s">
        <v>167</v>
      </c>
      <c r="AI686">
        <v>2</v>
      </c>
      <c r="AN686" t="s">
        <v>167</v>
      </c>
      <c r="AO686" s="1" t="s">
        <v>148</v>
      </c>
    </row>
    <row r="687" spans="1:41" x14ac:dyDescent="0.3">
      <c r="A687" t="s">
        <v>235</v>
      </c>
      <c r="B687" t="s">
        <v>2178</v>
      </c>
      <c r="C687" t="s">
        <v>2203</v>
      </c>
      <c r="D687">
        <v>1498</v>
      </c>
      <c r="E687">
        <v>4</v>
      </c>
      <c r="F687">
        <v>4</v>
      </c>
      <c r="G687">
        <v>43</v>
      </c>
      <c r="H687" t="s">
        <v>460</v>
      </c>
      <c r="I687">
        <v>1485</v>
      </c>
      <c r="J687">
        <v>4490</v>
      </c>
      <c r="K687">
        <v>1730</v>
      </c>
      <c r="L687" t="s">
        <v>509</v>
      </c>
      <c r="M687">
        <v>4</v>
      </c>
      <c r="N687">
        <v>26.32</v>
      </c>
      <c r="O687" s="1" t="s">
        <v>148</v>
      </c>
      <c r="P687" t="s">
        <v>2202</v>
      </c>
      <c r="Q687" t="s">
        <v>2181</v>
      </c>
      <c r="R687" s="6" t="s">
        <v>372</v>
      </c>
      <c r="T687">
        <v>5</v>
      </c>
      <c r="U687" t="s">
        <v>167</v>
      </c>
      <c r="V687" t="s">
        <v>167</v>
      </c>
      <c r="W687">
        <v>5.4</v>
      </c>
      <c r="Y687" t="s">
        <v>167</v>
      </c>
      <c r="Z687" t="s">
        <v>167</v>
      </c>
      <c r="AC687" t="s">
        <v>167</v>
      </c>
      <c r="AD687" t="s">
        <v>1834</v>
      </c>
      <c r="AE687" t="s">
        <v>230</v>
      </c>
      <c r="AF687" t="s">
        <v>167</v>
      </c>
      <c r="AH687" t="s">
        <v>167</v>
      </c>
      <c r="AI687">
        <v>2</v>
      </c>
      <c r="AK687" t="s">
        <v>167</v>
      </c>
      <c r="AN687" t="s">
        <v>167</v>
      </c>
      <c r="AO687" s="1" t="s">
        <v>148</v>
      </c>
    </row>
    <row r="688" spans="1:41" x14ac:dyDescent="0.3">
      <c r="A688" t="s">
        <v>865</v>
      </c>
      <c r="B688" t="s">
        <v>2204</v>
      </c>
      <c r="C688" t="s">
        <v>2205</v>
      </c>
      <c r="D688">
        <v>1598</v>
      </c>
      <c r="E688">
        <v>4</v>
      </c>
      <c r="F688">
        <v>4</v>
      </c>
      <c r="G688">
        <v>55</v>
      </c>
      <c r="H688" t="s">
        <v>146</v>
      </c>
      <c r="I688">
        <v>1466</v>
      </c>
      <c r="J688">
        <v>4413</v>
      </c>
      <c r="K688">
        <v>1699</v>
      </c>
      <c r="L688" t="s">
        <v>509</v>
      </c>
      <c r="M688">
        <v>4</v>
      </c>
      <c r="N688">
        <v>12</v>
      </c>
      <c r="O688">
        <v>15.41</v>
      </c>
      <c r="P688" t="s">
        <v>1583</v>
      </c>
      <c r="Q688" t="s">
        <v>1438</v>
      </c>
      <c r="R688" s="6" t="s">
        <v>659</v>
      </c>
      <c r="T688">
        <v>5</v>
      </c>
      <c r="U688" t="s">
        <v>167</v>
      </c>
      <c r="V688" t="s">
        <v>167</v>
      </c>
      <c r="W688">
        <v>5.3</v>
      </c>
      <c r="AC688" t="s">
        <v>167</v>
      </c>
      <c r="AD688" t="s">
        <v>1277</v>
      </c>
      <c r="AE688" t="s">
        <v>230</v>
      </c>
      <c r="AF688" t="s">
        <v>167</v>
      </c>
      <c r="AG688" t="s">
        <v>167</v>
      </c>
      <c r="AI688">
        <v>2</v>
      </c>
      <c r="AK688" t="s">
        <v>167</v>
      </c>
      <c r="AL688" t="s">
        <v>167</v>
      </c>
      <c r="AO688">
        <v>15.41</v>
      </c>
    </row>
    <row r="689" spans="1:41" x14ac:dyDescent="0.3">
      <c r="A689" t="s">
        <v>865</v>
      </c>
      <c r="B689" t="s">
        <v>2204</v>
      </c>
      <c r="C689" t="s">
        <v>2206</v>
      </c>
      <c r="D689">
        <v>1498</v>
      </c>
      <c r="E689">
        <v>4</v>
      </c>
      <c r="F689">
        <v>4</v>
      </c>
      <c r="G689">
        <v>55</v>
      </c>
      <c r="H689" t="s">
        <v>460</v>
      </c>
      <c r="I689">
        <v>1466</v>
      </c>
      <c r="J689">
        <v>4413</v>
      </c>
      <c r="K689">
        <v>1699</v>
      </c>
      <c r="L689" t="s">
        <v>509</v>
      </c>
      <c r="M689">
        <v>4</v>
      </c>
      <c r="N689">
        <v>14.5</v>
      </c>
      <c r="O689">
        <v>21.13</v>
      </c>
      <c r="P689" t="s">
        <v>1581</v>
      </c>
      <c r="Q689" t="s">
        <v>284</v>
      </c>
      <c r="R689" s="6" t="s">
        <v>659</v>
      </c>
      <c r="T689">
        <v>5</v>
      </c>
      <c r="U689" t="s">
        <v>167</v>
      </c>
      <c r="V689" t="s">
        <v>167</v>
      </c>
      <c r="W689">
        <v>5.3</v>
      </c>
      <c r="Y689" t="s">
        <v>167</v>
      </c>
      <c r="AC689" t="s">
        <v>167</v>
      </c>
      <c r="AD689" t="s">
        <v>1447</v>
      </c>
      <c r="AE689" t="s">
        <v>230</v>
      </c>
      <c r="AF689" t="s">
        <v>167</v>
      </c>
      <c r="AG689" t="s">
        <v>167</v>
      </c>
      <c r="AH689" t="s">
        <v>167</v>
      </c>
      <c r="AI689">
        <v>2</v>
      </c>
      <c r="AO689">
        <v>21.13</v>
      </c>
    </row>
    <row r="690" spans="1:41" x14ac:dyDescent="0.3">
      <c r="A690" t="s">
        <v>865</v>
      </c>
      <c r="B690" t="s">
        <v>2204</v>
      </c>
      <c r="C690" t="s">
        <v>2207</v>
      </c>
      <c r="D690">
        <v>1598</v>
      </c>
      <c r="E690">
        <v>4</v>
      </c>
      <c r="F690">
        <v>4</v>
      </c>
      <c r="G690">
        <v>55</v>
      </c>
      <c r="H690" t="s">
        <v>146</v>
      </c>
      <c r="I690">
        <v>1466</v>
      </c>
      <c r="J690">
        <v>4413</v>
      </c>
      <c r="K690">
        <v>1699</v>
      </c>
      <c r="L690" t="s">
        <v>509</v>
      </c>
      <c r="M690">
        <v>4</v>
      </c>
      <c r="N690">
        <v>12</v>
      </c>
      <c r="O690">
        <v>15.41</v>
      </c>
      <c r="P690" t="s">
        <v>1583</v>
      </c>
      <c r="Q690" t="s">
        <v>1438</v>
      </c>
      <c r="R690" s="6" t="s">
        <v>659</v>
      </c>
      <c r="T690">
        <v>5</v>
      </c>
      <c r="U690" t="s">
        <v>167</v>
      </c>
      <c r="V690" t="s">
        <v>167</v>
      </c>
      <c r="W690">
        <v>5.3</v>
      </c>
      <c r="Y690" t="s">
        <v>167</v>
      </c>
      <c r="AC690" t="s">
        <v>167</v>
      </c>
      <c r="AD690" t="s">
        <v>1277</v>
      </c>
      <c r="AE690" t="s">
        <v>230</v>
      </c>
      <c r="AF690" t="s">
        <v>167</v>
      </c>
      <c r="AG690" t="s">
        <v>167</v>
      </c>
      <c r="AI690">
        <v>2</v>
      </c>
      <c r="AO690">
        <v>15.41</v>
      </c>
    </row>
    <row r="691" spans="1:41" x14ac:dyDescent="0.3">
      <c r="A691" t="s">
        <v>865</v>
      </c>
      <c r="B691" t="s">
        <v>2204</v>
      </c>
      <c r="C691" t="s">
        <v>2208</v>
      </c>
      <c r="D691">
        <v>1498</v>
      </c>
      <c r="E691">
        <v>4</v>
      </c>
      <c r="F691">
        <v>4</v>
      </c>
      <c r="G691">
        <v>55</v>
      </c>
      <c r="H691" t="s">
        <v>460</v>
      </c>
      <c r="I691">
        <v>1466</v>
      </c>
      <c r="J691">
        <v>4413</v>
      </c>
      <c r="K691">
        <v>1699</v>
      </c>
      <c r="L691" t="s">
        <v>509</v>
      </c>
      <c r="M691">
        <v>4</v>
      </c>
      <c r="N691">
        <v>14.5</v>
      </c>
      <c r="O691">
        <v>21.13</v>
      </c>
      <c r="P691" t="s">
        <v>1581</v>
      </c>
      <c r="Q691" t="s">
        <v>284</v>
      </c>
      <c r="R691" s="6" t="s">
        <v>659</v>
      </c>
      <c r="T691">
        <v>5</v>
      </c>
      <c r="U691" t="s">
        <v>167</v>
      </c>
      <c r="V691" t="s">
        <v>167</v>
      </c>
      <c r="W691">
        <v>5.3</v>
      </c>
      <c r="Y691" t="s">
        <v>167</v>
      </c>
      <c r="AC691" t="s">
        <v>167</v>
      </c>
      <c r="AD691" t="s">
        <v>1447</v>
      </c>
      <c r="AE691" t="s">
        <v>230</v>
      </c>
      <c r="AF691" t="s">
        <v>167</v>
      </c>
      <c r="AG691" t="s">
        <v>167</v>
      </c>
      <c r="AH691" t="s">
        <v>167</v>
      </c>
      <c r="AI691">
        <v>2</v>
      </c>
      <c r="AK691" t="s">
        <v>167</v>
      </c>
      <c r="AL691" t="s">
        <v>167</v>
      </c>
      <c r="AO691">
        <v>21.13</v>
      </c>
    </row>
    <row r="692" spans="1:41" x14ac:dyDescent="0.3">
      <c r="A692" t="s">
        <v>865</v>
      </c>
      <c r="B692" t="s">
        <v>2204</v>
      </c>
      <c r="C692" t="s">
        <v>2209</v>
      </c>
      <c r="D692">
        <v>1498</v>
      </c>
      <c r="E692">
        <v>4</v>
      </c>
      <c r="F692">
        <v>4</v>
      </c>
      <c r="G692">
        <v>55</v>
      </c>
      <c r="H692" t="s">
        <v>460</v>
      </c>
      <c r="I692">
        <v>1466</v>
      </c>
      <c r="J692">
        <v>4413</v>
      </c>
      <c r="K692">
        <v>1699</v>
      </c>
      <c r="L692" t="s">
        <v>509</v>
      </c>
      <c r="M692">
        <v>4</v>
      </c>
      <c r="N692">
        <v>14.5</v>
      </c>
      <c r="O692">
        <v>21.72</v>
      </c>
      <c r="P692" t="s">
        <v>1571</v>
      </c>
      <c r="Q692" t="s">
        <v>1572</v>
      </c>
      <c r="R692" s="6" t="s">
        <v>659</v>
      </c>
      <c r="T692">
        <v>5</v>
      </c>
      <c r="U692" t="s">
        <v>167</v>
      </c>
      <c r="V692" t="s">
        <v>167</v>
      </c>
      <c r="W692">
        <v>5.3</v>
      </c>
      <c r="X692" t="s">
        <v>167</v>
      </c>
      <c r="Y692" t="s">
        <v>167</v>
      </c>
      <c r="AC692" t="s">
        <v>167</v>
      </c>
      <c r="AD692" t="s">
        <v>1453</v>
      </c>
      <c r="AE692" t="s">
        <v>230</v>
      </c>
      <c r="AF692" t="s">
        <v>167</v>
      </c>
      <c r="AG692" t="s">
        <v>167</v>
      </c>
      <c r="AH692" t="s">
        <v>167</v>
      </c>
      <c r="AI692">
        <v>2</v>
      </c>
      <c r="AK692" t="s">
        <v>167</v>
      </c>
      <c r="AL692" t="s">
        <v>167</v>
      </c>
      <c r="AO692">
        <v>21.72</v>
      </c>
    </row>
    <row r="693" spans="1:41" x14ac:dyDescent="0.3">
      <c r="A693" t="s">
        <v>865</v>
      </c>
      <c r="B693" t="s">
        <v>2204</v>
      </c>
      <c r="C693" t="s">
        <v>2210</v>
      </c>
      <c r="D693">
        <v>1598</v>
      </c>
      <c r="E693">
        <v>4</v>
      </c>
      <c r="F693">
        <v>4</v>
      </c>
      <c r="G693">
        <v>55</v>
      </c>
      <c r="H693" t="s">
        <v>146</v>
      </c>
      <c r="I693">
        <v>1466</v>
      </c>
      <c r="J693">
        <v>4413</v>
      </c>
      <c r="K693">
        <v>1699</v>
      </c>
      <c r="L693" t="s">
        <v>509</v>
      </c>
      <c r="M693">
        <v>4</v>
      </c>
      <c r="N693">
        <v>12</v>
      </c>
      <c r="O693">
        <v>14.84</v>
      </c>
      <c r="P693" t="s">
        <v>1576</v>
      </c>
      <c r="Q693" t="s">
        <v>1577</v>
      </c>
      <c r="R693" s="6" t="s">
        <v>659</v>
      </c>
      <c r="T693">
        <v>5</v>
      </c>
      <c r="U693" t="s">
        <v>167</v>
      </c>
      <c r="V693" t="s">
        <v>167</v>
      </c>
      <c r="W693">
        <v>5.3</v>
      </c>
      <c r="X693" t="s">
        <v>167</v>
      </c>
      <c r="AC693" t="s">
        <v>167</v>
      </c>
      <c r="AD693" t="s">
        <v>1579</v>
      </c>
      <c r="AE693" t="s">
        <v>230</v>
      </c>
      <c r="AF693" t="s">
        <v>167</v>
      </c>
      <c r="AG693" t="s">
        <v>167</v>
      </c>
      <c r="AI693">
        <v>2</v>
      </c>
      <c r="AK693" t="s">
        <v>167</v>
      </c>
      <c r="AL693" t="s">
        <v>167</v>
      </c>
      <c r="AN693" t="s">
        <v>167</v>
      </c>
      <c r="AO693">
        <v>14.84</v>
      </c>
    </row>
    <row r="694" spans="1:41" x14ac:dyDescent="0.3">
      <c r="A694" t="s">
        <v>865</v>
      </c>
      <c r="B694" t="s">
        <v>2204</v>
      </c>
      <c r="C694" t="s">
        <v>2211</v>
      </c>
      <c r="D694">
        <v>1498</v>
      </c>
      <c r="E694">
        <v>4</v>
      </c>
      <c r="F694">
        <v>4</v>
      </c>
      <c r="G694">
        <v>55</v>
      </c>
      <c r="H694" t="s">
        <v>460</v>
      </c>
      <c r="I694">
        <v>1466</v>
      </c>
      <c r="J694">
        <v>4413</v>
      </c>
      <c r="K694">
        <v>1699</v>
      </c>
      <c r="L694" t="s">
        <v>509</v>
      </c>
      <c r="M694">
        <v>4</v>
      </c>
      <c r="N694">
        <v>18</v>
      </c>
      <c r="O694">
        <v>21.72</v>
      </c>
      <c r="P694" t="s">
        <v>1571</v>
      </c>
      <c r="Q694" t="s">
        <v>1572</v>
      </c>
      <c r="R694" s="6" t="s">
        <v>659</v>
      </c>
      <c r="T694">
        <v>5</v>
      </c>
      <c r="U694" t="s">
        <v>167</v>
      </c>
      <c r="V694" t="s">
        <v>167</v>
      </c>
      <c r="W694">
        <v>5.3</v>
      </c>
      <c r="X694" t="s">
        <v>167</v>
      </c>
      <c r="Y694" t="s">
        <v>167</v>
      </c>
      <c r="AC694" t="s">
        <v>167</v>
      </c>
      <c r="AD694" t="s">
        <v>1453</v>
      </c>
      <c r="AE694" t="s">
        <v>230</v>
      </c>
      <c r="AF694" t="s">
        <v>167</v>
      </c>
      <c r="AG694" t="s">
        <v>167</v>
      </c>
      <c r="AH694" t="s">
        <v>167</v>
      </c>
      <c r="AI694">
        <v>2</v>
      </c>
      <c r="AK694" t="s">
        <v>167</v>
      </c>
      <c r="AL694" t="s">
        <v>167</v>
      </c>
      <c r="AN694" t="s">
        <v>167</v>
      </c>
      <c r="AO694">
        <v>21.72</v>
      </c>
    </row>
    <row r="695" spans="1:41" x14ac:dyDescent="0.3">
      <c r="A695" t="s">
        <v>865</v>
      </c>
      <c r="B695" t="s">
        <v>2204</v>
      </c>
      <c r="C695" t="s">
        <v>2212</v>
      </c>
      <c r="D695">
        <v>1498</v>
      </c>
      <c r="E695">
        <v>4</v>
      </c>
      <c r="F695">
        <v>4</v>
      </c>
      <c r="G695">
        <v>55</v>
      </c>
      <c r="H695" t="s">
        <v>460</v>
      </c>
      <c r="I695">
        <v>1466</v>
      </c>
      <c r="J695">
        <v>4413</v>
      </c>
      <c r="K695">
        <v>1699</v>
      </c>
      <c r="L695" t="s">
        <v>509</v>
      </c>
      <c r="M695">
        <v>4</v>
      </c>
      <c r="N695">
        <v>18</v>
      </c>
      <c r="O695">
        <v>21.13</v>
      </c>
      <c r="P695" t="s">
        <v>1581</v>
      </c>
      <c r="Q695" t="s">
        <v>284</v>
      </c>
      <c r="R695" s="6" t="s">
        <v>659</v>
      </c>
      <c r="T695">
        <v>5</v>
      </c>
      <c r="U695" t="s">
        <v>167</v>
      </c>
      <c r="V695" t="s">
        <v>167</v>
      </c>
      <c r="W695">
        <v>5.3</v>
      </c>
      <c r="Y695" t="s">
        <v>167</v>
      </c>
      <c r="AC695" t="s">
        <v>167</v>
      </c>
      <c r="AD695" t="s">
        <v>1447</v>
      </c>
      <c r="AE695" t="s">
        <v>230</v>
      </c>
      <c r="AF695" t="s">
        <v>167</v>
      </c>
      <c r="AG695" t="s">
        <v>167</v>
      </c>
      <c r="AH695" t="s">
        <v>167</v>
      </c>
      <c r="AI695">
        <v>2</v>
      </c>
      <c r="AK695" t="s">
        <v>167</v>
      </c>
      <c r="AL695" t="s">
        <v>167</v>
      </c>
      <c r="AN695" t="s">
        <v>167</v>
      </c>
      <c r="AO695">
        <v>21.13</v>
      </c>
    </row>
    <row r="696" spans="1:41" x14ac:dyDescent="0.3">
      <c r="A696" t="s">
        <v>865</v>
      </c>
      <c r="B696" t="s">
        <v>2204</v>
      </c>
      <c r="C696" t="s">
        <v>2213</v>
      </c>
      <c r="D696">
        <v>1598</v>
      </c>
      <c r="E696">
        <v>4</v>
      </c>
      <c r="F696">
        <v>4</v>
      </c>
      <c r="G696">
        <v>55</v>
      </c>
      <c r="H696" t="s">
        <v>146</v>
      </c>
      <c r="I696">
        <v>1466</v>
      </c>
      <c r="J696">
        <v>4413</v>
      </c>
      <c r="K696">
        <v>1699</v>
      </c>
      <c r="L696" t="s">
        <v>509</v>
      </c>
      <c r="M696">
        <v>4</v>
      </c>
      <c r="N696">
        <v>12</v>
      </c>
      <c r="O696">
        <v>15.41</v>
      </c>
      <c r="P696" t="s">
        <v>1583</v>
      </c>
      <c r="Q696" t="s">
        <v>1438</v>
      </c>
      <c r="R696" s="6" t="s">
        <v>659</v>
      </c>
      <c r="T696">
        <v>5</v>
      </c>
      <c r="U696" t="s">
        <v>167</v>
      </c>
      <c r="V696" t="s">
        <v>167</v>
      </c>
      <c r="W696">
        <v>5.3</v>
      </c>
      <c r="AC696" t="s">
        <v>167</v>
      </c>
      <c r="AD696" t="s">
        <v>1277</v>
      </c>
      <c r="AE696" t="s">
        <v>230</v>
      </c>
      <c r="AF696" t="s">
        <v>167</v>
      </c>
      <c r="AG696" t="s">
        <v>167</v>
      </c>
      <c r="AI696">
        <v>2</v>
      </c>
      <c r="AK696" t="s">
        <v>167</v>
      </c>
      <c r="AL696" t="s">
        <v>167</v>
      </c>
      <c r="AN696" t="s">
        <v>167</v>
      </c>
      <c r="AO696">
        <v>15.41</v>
      </c>
    </row>
    <row r="697" spans="1:41" x14ac:dyDescent="0.3">
      <c r="A697" t="s">
        <v>865</v>
      </c>
      <c r="B697" t="s">
        <v>2204</v>
      </c>
      <c r="C697" t="s">
        <v>2214</v>
      </c>
      <c r="D697">
        <v>1598</v>
      </c>
      <c r="E697">
        <v>4</v>
      </c>
      <c r="F697">
        <v>4</v>
      </c>
      <c r="G697">
        <v>55</v>
      </c>
      <c r="H697" t="s">
        <v>146</v>
      </c>
      <c r="I697">
        <v>1466</v>
      </c>
      <c r="J697">
        <v>4413</v>
      </c>
      <c r="K697">
        <v>1699</v>
      </c>
      <c r="L697" t="s">
        <v>509</v>
      </c>
      <c r="M697">
        <v>4</v>
      </c>
      <c r="N697">
        <v>12</v>
      </c>
      <c r="O697">
        <v>14.84</v>
      </c>
      <c r="P697" t="s">
        <v>1576</v>
      </c>
      <c r="Q697" t="s">
        <v>1577</v>
      </c>
      <c r="R697" s="6" t="s">
        <v>659</v>
      </c>
      <c r="T697">
        <v>5</v>
      </c>
      <c r="U697" t="s">
        <v>167</v>
      </c>
      <c r="V697" t="s">
        <v>167</v>
      </c>
      <c r="W697">
        <v>5.3</v>
      </c>
      <c r="X697" t="s">
        <v>167</v>
      </c>
      <c r="AC697" t="s">
        <v>167</v>
      </c>
      <c r="AD697" t="s">
        <v>1579</v>
      </c>
      <c r="AE697" t="s">
        <v>230</v>
      </c>
      <c r="AF697" t="s">
        <v>167</v>
      </c>
      <c r="AG697" t="s">
        <v>167</v>
      </c>
      <c r="AI697">
        <v>2</v>
      </c>
      <c r="AK697" t="s">
        <v>167</v>
      </c>
      <c r="AL697" t="s">
        <v>167</v>
      </c>
      <c r="AO697">
        <v>14.84</v>
      </c>
    </row>
    <row r="698" spans="1:41" x14ac:dyDescent="0.3">
      <c r="A698" t="s">
        <v>865</v>
      </c>
      <c r="B698" t="s">
        <v>2204</v>
      </c>
      <c r="C698" t="s">
        <v>2215</v>
      </c>
      <c r="D698">
        <v>1598</v>
      </c>
      <c r="E698">
        <v>4</v>
      </c>
      <c r="F698">
        <v>4</v>
      </c>
      <c r="G698">
        <v>55</v>
      </c>
      <c r="H698" t="s">
        <v>146</v>
      </c>
      <c r="I698">
        <v>1466</v>
      </c>
      <c r="J698">
        <v>4413</v>
      </c>
      <c r="K698">
        <v>1699</v>
      </c>
      <c r="L698" t="s">
        <v>509</v>
      </c>
      <c r="M698">
        <v>4</v>
      </c>
      <c r="N698">
        <v>12</v>
      </c>
      <c r="O698">
        <v>15.41</v>
      </c>
      <c r="P698" t="s">
        <v>1583</v>
      </c>
      <c r="Q698" t="s">
        <v>1438</v>
      </c>
      <c r="R698" s="6" t="s">
        <v>659</v>
      </c>
      <c r="T698">
        <v>5</v>
      </c>
      <c r="U698" t="s">
        <v>167</v>
      </c>
      <c r="V698" t="s">
        <v>167</v>
      </c>
      <c r="W698">
        <v>5.3</v>
      </c>
      <c r="AC698" t="s">
        <v>167</v>
      </c>
      <c r="AD698" t="s">
        <v>1277</v>
      </c>
      <c r="AE698" t="s">
        <v>230</v>
      </c>
      <c r="AF698" t="s">
        <v>167</v>
      </c>
      <c r="AG698" t="s">
        <v>167</v>
      </c>
      <c r="AI698">
        <v>2</v>
      </c>
      <c r="AK698" t="s">
        <v>167</v>
      </c>
      <c r="AL698" t="s">
        <v>167</v>
      </c>
      <c r="AN698" t="s">
        <v>167</v>
      </c>
      <c r="AO698">
        <v>15.41</v>
      </c>
    </row>
    <row r="699" spans="1:41" x14ac:dyDescent="0.3">
      <c r="A699" t="s">
        <v>865</v>
      </c>
      <c r="B699" t="s">
        <v>2204</v>
      </c>
      <c r="C699" t="s">
        <v>2216</v>
      </c>
      <c r="D699">
        <v>1598</v>
      </c>
      <c r="E699">
        <v>4</v>
      </c>
      <c r="F699">
        <v>4</v>
      </c>
      <c r="G699">
        <v>55</v>
      </c>
      <c r="H699" t="s">
        <v>146</v>
      </c>
      <c r="I699">
        <v>1466</v>
      </c>
      <c r="J699">
        <v>4413</v>
      </c>
      <c r="K699">
        <v>1699</v>
      </c>
      <c r="L699" t="s">
        <v>509</v>
      </c>
      <c r="M699">
        <v>4</v>
      </c>
      <c r="N699">
        <v>12</v>
      </c>
      <c r="O699">
        <v>14.84</v>
      </c>
      <c r="P699" t="s">
        <v>1576</v>
      </c>
      <c r="Q699" t="s">
        <v>1577</v>
      </c>
      <c r="R699" s="6" t="s">
        <v>659</v>
      </c>
      <c r="T699">
        <v>5</v>
      </c>
      <c r="U699" t="s">
        <v>167</v>
      </c>
      <c r="V699" t="s">
        <v>167</v>
      </c>
      <c r="W699">
        <v>5.3</v>
      </c>
      <c r="X699" t="s">
        <v>167</v>
      </c>
      <c r="AC699" t="s">
        <v>167</v>
      </c>
      <c r="AD699" t="s">
        <v>1579</v>
      </c>
      <c r="AE699" t="s">
        <v>230</v>
      </c>
      <c r="AF699" t="s">
        <v>167</v>
      </c>
      <c r="AG699" t="s">
        <v>167</v>
      </c>
      <c r="AI699">
        <v>2</v>
      </c>
      <c r="AK699" t="s">
        <v>167</v>
      </c>
      <c r="AL699" t="s">
        <v>167</v>
      </c>
      <c r="AN699" t="s">
        <v>167</v>
      </c>
      <c r="AO699">
        <v>14.84</v>
      </c>
    </row>
    <row r="700" spans="1:41" x14ac:dyDescent="0.3">
      <c r="A700" t="s">
        <v>865</v>
      </c>
      <c r="B700" t="s">
        <v>2204</v>
      </c>
      <c r="C700" t="s">
        <v>2217</v>
      </c>
      <c r="D700">
        <v>1498</v>
      </c>
      <c r="E700">
        <v>4</v>
      </c>
      <c r="F700">
        <v>4</v>
      </c>
      <c r="G700">
        <v>55</v>
      </c>
      <c r="H700" t="s">
        <v>460</v>
      </c>
      <c r="I700">
        <v>1466</v>
      </c>
      <c r="J700">
        <v>4413</v>
      </c>
      <c r="K700">
        <v>1699</v>
      </c>
      <c r="L700" t="s">
        <v>509</v>
      </c>
      <c r="M700">
        <v>4</v>
      </c>
      <c r="N700">
        <v>18</v>
      </c>
      <c r="O700">
        <v>21.13</v>
      </c>
      <c r="P700" t="s">
        <v>1581</v>
      </c>
      <c r="Q700" t="s">
        <v>284</v>
      </c>
      <c r="R700" s="6" t="s">
        <v>659</v>
      </c>
      <c r="T700">
        <v>5</v>
      </c>
      <c r="U700" t="s">
        <v>167</v>
      </c>
      <c r="V700" t="s">
        <v>167</v>
      </c>
      <c r="W700">
        <v>5.3</v>
      </c>
      <c r="Y700" t="s">
        <v>167</v>
      </c>
      <c r="AC700" t="s">
        <v>167</v>
      </c>
      <c r="AD700" t="s">
        <v>1447</v>
      </c>
      <c r="AE700" t="s">
        <v>230</v>
      </c>
      <c r="AF700" t="s">
        <v>167</v>
      </c>
      <c r="AG700" t="s">
        <v>167</v>
      </c>
      <c r="AH700" t="s">
        <v>167</v>
      </c>
      <c r="AI700">
        <v>2</v>
      </c>
      <c r="AK700" t="s">
        <v>167</v>
      </c>
      <c r="AL700" t="s">
        <v>167</v>
      </c>
      <c r="AN700" t="s">
        <v>167</v>
      </c>
      <c r="AO700">
        <v>21.13</v>
      </c>
    </row>
    <row r="701" spans="1:41" x14ac:dyDescent="0.3">
      <c r="A701" t="s">
        <v>865</v>
      </c>
      <c r="B701" t="s">
        <v>2204</v>
      </c>
      <c r="C701" t="s">
        <v>2218</v>
      </c>
      <c r="D701">
        <v>1498</v>
      </c>
      <c r="E701">
        <v>4</v>
      </c>
      <c r="F701">
        <v>4</v>
      </c>
      <c r="G701">
        <v>55</v>
      </c>
      <c r="H701" t="s">
        <v>460</v>
      </c>
      <c r="I701">
        <v>1466</v>
      </c>
      <c r="J701">
        <v>4413</v>
      </c>
      <c r="K701">
        <v>1699</v>
      </c>
      <c r="L701" t="s">
        <v>509</v>
      </c>
      <c r="M701">
        <v>4</v>
      </c>
      <c r="N701">
        <v>18</v>
      </c>
      <c r="O701">
        <v>21.72</v>
      </c>
      <c r="P701" t="s">
        <v>1571</v>
      </c>
      <c r="Q701" t="s">
        <v>1572</v>
      </c>
      <c r="R701" s="6" t="s">
        <v>659</v>
      </c>
      <c r="T701">
        <v>5</v>
      </c>
      <c r="U701" t="s">
        <v>167</v>
      </c>
      <c r="V701" t="s">
        <v>167</v>
      </c>
      <c r="W701">
        <v>5.3</v>
      </c>
      <c r="X701" t="s">
        <v>167</v>
      </c>
      <c r="Y701" t="s">
        <v>167</v>
      </c>
      <c r="AC701" t="s">
        <v>167</v>
      </c>
      <c r="AD701" t="s">
        <v>1453</v>
      </c>
      <c r="AE701" t="s">
        <v>230</v>
      </c>
      <c r="AF701" t="s">
        <v>167</v>
      </c>
      <c r="AG701" t="s">
        <v>167</v>
      </c>
      <c r="AH701" t="s">
        <v>167</v>
      </c>
      <c r="AI701">
        <v>2</v>
      </c>
      <c r="AK701" t="s">
        <v>167</v>
      </c>
      <c r="AL701" t="s">
        <v>167</v>
      </c>
      <c r="AN701" t="s">
        <v>167</v>
      </c>
      <c r="AO701">
        <v>21.72</v>
      </c>
    </row>
    <row r="702" spans="1:41" x14ac:dyDescent="0.3">
      <c r="A702" t="s">
        <v>319</v>
      </c>
      <c r="B702" t="s">
        <v>2219</v>
      </c>
      <c r="C702" t="s">
        <v>2220</v>
      </c>
      <c r="D702">
        <v>1396</v>
      </c>
      <c r="E702">
        <v>4</v>
      </c>
      <c r="F702">
        <v>4</v>
      </c>
      <c r="G702">
        <v>55</v>
      </c>
      <c r="H702" t="s">
        <v>460</v>
      </c>
      <c r="I702">
        <v>1630</v>
      </c>
      <c r="J702">
        <v>4270</v>
      </c>
      <c r="K702">
        <v>1780</v>
      </c>
      <c r="L702" t="s">
        <v>833</v>
      </c>
      <c r="M702">
        <v>5</v>
      </c>
      <c r="N702">
        <v>21.38</v>
      </c>
      <c r="O702" s="1" t="s">
        <v>148</v>
      </c>
      <c r="P702" t="s">
        <v>2221</v>
      </c>
      <c r="R702" s="6" t="s">
        <v>685</v>
      </c>
      <c r="T702">
        <v>5</v>
      </c>
      <c r="U702" t="s">
        <v>167</v>
      </c>
      <c r="V702" t="s">
        <v>167</v>
      </c>
      <c r="W702" t="s">
        <v>148</v>
      </c>
      <c r="Y702" t="s">
        <v>167</v>
      </c>
      <c r="AC702" t="s">
        <v>167</v>
      </c>
      <c r="AE702" t="s">
        <v>230</v>
      </c>
      <c r="AF702" t="s">
        <v>167</v>
      </c>
      <c r="AG702" t="s">
        <v>167</v>
      </c>
      <c r="AH702" t="s">
        <v>167</v>
      </c>
      <c r="AI702">
        <v>2</v>
      </c>
      <c r="AK702" t="s">
        <v>167</v>
      </c>
      <c r="AO702" s="1" t="s">
        <v>148</v>
      </c>
    </row>
    <row r="703" spans="1:41" x14ac:dyDescent="0.3">
      <c r="A703" t="s">
        <v>319</v>
      </c>
      <c r="B703" t="s">
        <v>2219</v>
      </c>
      <c r="C703" t="s">
        <v>2224</v>
      </c>
      <c r="D703">
        <v>1591</v>
      </c>
      <c r="E703">
        <v>4</v>
      </c>
      <c r="F703">
        <v>4</v>
      </c>
      <c r="G703">
        <v>55</v>
      </c>
      <c r="H703" t="s">
        <v>146</v>
      </c>
      <c r="I703">
        <v>1630</v>
      </c>
      <c r="J703">
        <v>4270</v>
      </c>
      <c r="K703">
        <v>1780</v>
      </c>
      <c r="L703" t="s">
        <v>833</v>
      </c>
      <c r="M703">
        <v>5</v>
      </c>
      <c r="N703">
        <v>15.29</v>
      </c>
      <c r="O703" s="1" t="s">
        <v>148</v>
      </c>
      <c r="P703" t="s">
        <v>2225</v>
      </c>
      <c r="R703" s="6" t="s">
        <v>685</v>
      </c>
      <c r="T703">
        <v>5</v>
      </c>
      <c r="U703" t="s">
        <v>167</v>
      </c>
      <c r="V703" t="s">
        <v>167</v>
      </c>
      <c r="W703" t="s">
        <v>148</v>
      </c>
      <c r="Y703" t="s">
        <v>167</v>
      </c>
      <c r="AC703" t="s">
        <v>167</v>
      </c>
      <c r="AE703" t="s">
        <v>230</v>
      </c>
      <c r="AF703" t="s">
        <v>167</v>
      </c>
      <c r="AG703" t="s">
        <v>167</v>
      </c>
      <c r="AH703" t="s">
        <v>167</v>
      </c>
      <c r="AI703">
        <v>2</v>
      </c>
      <c r="AK703" t="s">
        <v>167</v>
      </c>
      <c r="AO703" s="1" t="s">
        <v>148</v>
      </c>
    </row>
    <row r="704" spans="1:41" x14ac:dyDescent="0.3">
      <c r="A704" t="s">
        <v>319</v>
      </c>
      <c r="B704" t="s">
        <v>2219</v>
      </c>
      <c r="C704" t="s">
        <v>1357</v>
      </c>
      <c r="D704">
        <v>1591</v>
      </c>
      <c r="E704">
        <v>4</v>
      </c>
      <c r="F704">
        <v>4</v>
      </c>
      <c r="G704">
        <v>55</v>
      </c>
      <c r="H704" t="s">
        <v>146</v>
      </c>
      <c r="I704">
        <v>1630</v>
      </c>
      <c r="J704">
        <v>4270</v>
      </c>
      <c r="K704">
        <v>1780</v>
      </c>
      <c r="L704" t="s">
        <v>833</v>
      </c>
      <c r="M704">
        <v>5</v>
      </c>
      <c r="N704">
        <v>15.29</v>
      </c>
      <c r="O704" s="1" t="s">
        <v>148</v>
      </c>
      <c r="P704" t="s">
        <v>2225</v>
      </c>
      <c r="Q704" t="s">
        <v>1502</v>
      </c>
      <c r="R704" s="6" t="s">
        <v>685</v>
      </c>
      <c r="T704">
        <v>5</v>
      </c>
      <c r="U704" t="s">
        <v>167</v>
      </c>
      <c r="V704" t="s">
        <v>167</v>
      </c>
      <c r="W704" t="s">
        <v>148</v>
      </c>
      <c r="Y704" t="s">
        <v>167</v>
      </c>
      <c r="AC704" t="s">
        <v>167</v>
      </c>
      <c r="AD704" t="s">
        <v>2226</v>
      </c>
      <c r="AE704" t="s">
        <v>230</v>
      </c>
      <c r="AF704" t="s">
        <v>167</v>
      </c>
      <c r="AG704" t="s">
        <v>167</v>
      </c>
      <c r="AH704" t="s">
        <v>167</v>
      </c>
      <c r="AI704">
        <v>2</v>
      </c>
      <c r="AK704" t="s">
        <v>167</v>
      </c>
      <c r="AN704" t="s">
        <v>167</v>
      </c>
      <c r="AO704" s="1" t="s">
        <v>148</v>
      </c>
    </row>
    <row r="705" spans="1:41" x14ac:dyDescent="0.3">
      <c r="A705" t="s">
        <v>319</v>
      </c>
      <c r="B705" t="s">
        <v>2219</v>
      </c>
      <c r="C705" t="s">
        <v>1371</v>
      </c>
      <c r="D705">
        <v>1591</v>
      </c>
      <c r="E705">
        <v>4</v>
      </c>
      <c r="F705">
        <v>4</v>
      </c>
      <c r="G705">
        <v>55</v>
      </c>
      <c r="H705" t="s">
        <v>146</v>
      </c>
      <c r="I705">
        <v>1630</v>
      </c>
      <c r="J705">
        <v>4270</v>
      </c>
      <c r="K705">
        <v>1780</v>
      </c>
      <c r="L705" t="s">
        <v>833</v>
      </c>
      <c r="M705">
        <v>5</v>
      </c>
      <c r="N705">
        <v>15.29</v>
      </c>
      <c r="O705" s="1" t="s">
        <v>148</v>
      </c>
      <c r="P705" t="s">
        <v>2225</v>
      </c>
      <c r="Q705" t="s">
        <v>1502</v>
      </c>
      <c r="R705" s="6" t="s">
        <v>685</v>
      </c>
      <c r="T705">
        <v>5</v>
      </c>
      <c r="U705" t="s">
        <v>167</v>
      </c>
      <c r="V705" t="s">
        <v>167</v>
      </c>
      <c r="W705" t="s">
        <v>148</v>
      </c>
      <c r="X705" t="s">
        <v>167</v>
      </c>
      <c r="Y705" t="s">
        <v>167</v>
      </c>
      <c r="AC705" t="s">
        <v>167</v>
      </c>
      <c r="AD705" t="s">
        <v>2226</v>
      </c>
      <c r="AE705" t="s">
        <v>1787</v>
      </c>
      <c r="AF705" t="s">
        <v>167</v>
      </c>
      <c r="AG705" t="s">
        <v>167</v>
      </c>
      <c r="AH705" t="s">
        <v>167</v>
      </c>
      <c r="AI705">
        <v>6</v>
      </c>
      <c r="AK705" t="s">
        <v>167</v>
      </c>
      <c r="AN705" t="s">
        <v>167</v>
      </c>
      <c r="AO705" s="1" t="s">
        <v>148</v>
      </c>
    </row>
    <row r="706" spans="1:41" x14ac:dyDescent="0.3">
      <c r="A706" t="s">
        <v>319</v>
      </c>
      <c r="B706" t="s">
        <v>2219</v>
      </c>
      <c r="C706" t="s">
        <v>2227</v>
      </c>
      <c r="D706">
        <v>1591</v>
      </c>
      <c r="E706">
        <v>4</v>
      </c>
      <c r="F706">
        <v>4</v>
      </c>
      <c r="G706">
        <v>55</v>
      </c>
      <c r="H706" t="s">
        <v>146</v>
      </c>
      <c r="I706">
        <v>1630</v>
      </c>
      <c r="J706">
        <v>4270</v>
      </c>
      <c r="K706">
        <v>1780</v>
      </c>
      <c r="L706" t="s">
        <v>833</v>
      </c>
      <c r="M706">
        <v>5</v>
      </c>
      <c r="N706">
        <v>15.29</v>
      </c>
      <c r="O706" s="1" t="s">
        <v>148</v>
      </c>
      <c r="P706" t="s">
        <v>2225</v>
      </c>
      <c r="Q706" t="s">
        <v>1502</v>
      </c>
      <c r="R706" s="6" t="s">
        <v>685</v>
      </c>
      <c r="T706">
        <v>5</v>
      </c>
      <c r="U706" t="s">
        <v>167</v>
      </c>
      <c r="V706" t="s">
        <v>167</v>
      </c>
      <c r="W706" t="s">
        <v>148</v>
      </c>
      <c r="Y706" t="s">
        <v>167</v>
      </c>
      <c r="AC706" t="s">
        <v>167</v>
      </c>
      <c r="AD706" t="s">
        <v>2226</v>
      </c>
      <c r="AE706" t="s">
        <v>230</v>
      </c>
      <c r="AF706" t="s">
        <v>167</v>
      </c>
      <c r="AG706" t="s">
        <v>167</v>
      </c>
      <c r="AH706" t="s">
        <v>167</v>
      </c>
      <c r="AI706">
        <v>2</v>
      </c>
      <c r="AK706" t="s">
        <v>167</v>
      </c>
      <c r="AN706" t="s">
        <v>167</v>
      </c>
      <c r="AO706" s="1" t="s">
        <v>148</v>
      </c>
    </row>
    <row r="707" spans="1:41" x14ac:dyDescent="0.3">
      <c r="A707" t="s">
        <v>319</v>
      </c>
      <c r="B707" t="s">
        <v>2219</v>
      </c>
      <c r="C707" t="s">
        <v>2228</v>
      </c>
      <c r="D707">
        <v>1591</v>
      </c>
      <c r="E707">
        <v>4</v>
      </c>
      <c r="F707">
        <v>4</v>
      </c>
      <c r="G707">
        <v>55</v>
      </c>
      <c r="H707" t="s">
        <v>146</v>
      </c>
      <c r="I707">
        <v>1630</v>
      </c>
      <c r="J707">
        <v>4270</v>
      </c>
      <c r="K707">
        <v>1780</v>
      </c>
      <c r="L707" t="s">
        <v>833</v>
      </c>
      <c r="M707">
        <v>5</v>
      </c>
      <c r="N707">
        <v>15.29</v>
      </c>
      <c r="O707" s="1" t="s">
        <v>148</v>
      </c>
      <c r="P707" t="s">
        <v>2225</v>
      </c>
      <c r="Q707" t="s">
        <v>1502</v>
      </c>
      <c r="R707" s="6" t="s">
        <v>685</v>
      </c>
      <c r="T707">
        <v>5</v>
      </c>
      <c r="U707" t="s">
        <v>167</v>
      </c>
      <c r="V707" t="s">
        <v>167</v>
      </c>
      <c r="W707" t="s">
        <v>148</v>
      </c>
      <c r="Y707" t="s">
        <v>167</v>
      </c>
      <c r="AC707" t="s">
        <v>167</v>
      </c>
      <c r="AD707" t="s">
        <v>2226</v>
      </c>
      <c r="AE707" t="s">
        <v>230</v>
      </c>
      <c r="AF707" t="s">
        <v>167</v>
      </c>
      <c r="AG707" t="s">
        <v>167</v>
      </c>
      <c r="AH707" t="s">
        <v>167</v>
      </c>
      <c r="AI707">
        <v>2</v>
      </c>
      <c r="AK707" t="s">
        <v>167</v>
      </c>
      <c r="AO707" s="1" t="s">
        <v>148</v>
      </c>
    </row>
    <row r="708" spans="1:41" x14ac:dyDescent="0.3">
      <c r="A708" t="s">
        <v>319</v>
      </c>
      <c r="B708" t="s">
        <v>2219</v>
      </c>
      <c r="C708" t="s">
        <v>2229</v>
      </c>
      <c r="D708">
        <v>1396</v>
      </c>
      <c r="E708">
        <v>4</v>
      </c>
      <c r="F708">
        <v>4</v>
      </c>
      <c r="G708">
        <v>55</v>
      </c>
      <c r="H708" t="s">
        <v>460</v>
      </c>
      <c r="I708">
        <v>1630</v>
      </c>
      <c r="J708">
        <v>4270</v>
      </c>
      <c r="K708">
        <v>1780</v>
      </c>
      <c r="L708" t="s">
        <v>833</v>
      </c>
      <c r="M708">
        <v>5</v>
      </c>
      <c r="N708">
        <v>21.38</v>
      </c>
      <c r="O708" s="1" t="s">
        <v>148</v>
      </c>
      <c r="P708" t="s">
        <v>2221</v>
      </c>
      <c r="R708" s="6" t="s">
        <v>685</v>
      </c>
      <c r="T708">
        <v>5</v>
      </c>
      <c r="U708" t="s">
        <v>167</v>
      </c>
      <c r="V708" t="s">
        <v>167</v>
      </c>
      <c r="W708" t="s">
        <v>148</v>
      </c>
      <c r="Y708" t="s">
        <v>167</v>
      </c>
      <c r="AC708" t="s">
        <v>167</v>
      </c>
      <c r="AE708" t="s">
        <v>230</v>
      </c>
      <c r="AF708" t="s">
        <v>167</v>
      </c>
      <c r="AG708" t="s">
        <v>167</v>
      </c>
      <c r="AH708" t="s">
        <v>167</v>
      </c>
      <c r="AI708">
        <v>2</v>
      </c>
      <c r="AK708" t="s">
        <v>167</v>
      </c>
      <c r="AO708" s="1" t="s">
        <v>148</v>
      </c>
    </row>
    <row r="709" spans="1:41" x14ac:dyDescent="0.3">
      <c r="A709" t="s">
        <v>319</v>
      </c>
      <c r="B709" t="s">
        <v>2219</v>
      </c>
      <c r="C709" t="s">
        <v>1364</v>
      </c>
      <c r="D709">
        <v>1582</v>
      </c>
      <c r="E709">
        <v>4</v>
      </c>
      <c r="F709">
        <v>4</v>
      </c>
      <c r="G709">
        <v>55</v>
      </c>
      <c r="H709" t="s">
        <v>460</v>
      </c>
      <c r="I709">
        <v>1630</v>
      </c>
      <c r="J709">
        <v>4270</v>
      </c>
      <c r="K709">
        <v>1780</v>
      </c>
      <c r="L709" t="s">
        <v>833</v>
      </c>
      <c r="M709">
        <v>5</v>
      </c>
      <c r="N709">
        <v>17.010000000000002</v>
      </c>
      <c r="O709" s="1" t="s">
        <v>148</v>
      </c>
      <c r="P709" t="s">
        <v>2230</v>
      </c>
      <c r="R709" s="6" t="s">
        <v>685</v>
      </c>
      <c r="T709">
        <v>5</v>
      </c>
      <c r="U709" t="s">
        <v>167</v>
      </c>
      <c r="V709" t="s">
        <v>167</v>
      </c>
      <c r="W709" t="s">
        <v>148</v>
      </c>
      <c r="Y709" t="s">
        <v>167</v>
      </c>
      <c r="AC709" t="s">
        <v>167</v>
      </c>
      <c r="AE709" t="s">
        <v>230</v>
      </c>
      <c r="AF709" t="s">
        <v>167</v>
      </c>
      <c r="AG709" t="s">
        <v>167</v>
      </c>
      <c r="AH709" t="s">
        <v>167</v>
      </c>
      <c r="AI709">
        <v>2</v>
      </c>
      <c r="AK709" t="s">
        <v>167</v>
      </c>
      <c r="AN709" t="s">
        <v>167</v>
      </c>
      <c r="AO709" s="1" t="s">
        <v>148</v>
      </c>
    </row>
    <row r="710" spans="1:41" x14ac:dyDescent="0.3">
      <c r="A710" t="s">
        <v>319</v>
      </c>
      <c r="B710" t="s">
        <v>2219</v>
      </c>
      <c r="C710" t="s">
        <v>1369</v>
      </c>
      <c r="D710">
        <v>1582</v>
      </c>
      <c r="E710">
        <v>4</v>
      </c>
      <c r="F710">
        <v>4</v>
      </c>
      <c r="G710">
        <v>55</v>
      </c>
      <c r="H710" t="s">
        <v>460</v>
      </c>
      <c r="I710">
        <v>1630</v>
      </c>
      <c r="J710">
        <v>4270</v>
      </c>
      <c r="K710">
        <v>1780</v>
      </c>
      <c r="L710" t="s">
        <v>833</v>
      </c>
      <c r="M710">
        <v>5</v>
      </c>
      <c r="N710">
        <v>17.010000000000002</v>
      </c>
      <c r="O710" s="1" t="s">
        <v>148</v>
      </c>
      <c r="P710" t="s">
        <v>2230</v>
      </c>
      <c r="R710" s="6" t="s">
        <v>685</v>
      </c>
      <c r="T710">
        <v>5</v>
      </c>
      <c r="U710" t="s">
        <v>167</v>
      </c>
      <c r="V710" t="s">
        <v>167</v>
      </c>
      <c r="W710" t="s">
        <v>148</v>
      </c>
      <c r="X710" t="s">
        <v>167</v>
      </c>
      <c r="Y710" t="s">
        <v>167</v>
      </c>
      <c r="AC710" t="s">
        <v>167</v>
      </c>
      <c r="AE710" t="s">
        <v>2233</v>
      </c>
      <c r="AF710" t="s">
        <v>167</v>
      </c>
      <c r="AG710" t="s">
        <v>167</v>
      </c>
      <c r="AH710" t="s">
        <v>167</v>
      </c>
      <c r="AI710">
        <v>6</v>
      </c>
      <c r="AK710" t="s">
        <v>167</v>
      </c>
      <c r="AL710" t="s">
        <v>167</v>
      </c>
      <c r="AM710" t="s">
        <v>167</v>
      </c>
      <c r="AN710" t="s">
        <v>167</v>
      </c>
      <c r="AO710" s="1" t="s">
        <v>148</v>
      </c>
    </row>
    <row r="711" spans="1:41" x14ac:dyDescent="0.3">
      <c r="A711" t="s">
        <v>319</v>
      </c>
      <c r="B711" t="s">
        <v>2219</v>
      </c>
      <c r="C711" t="s">
        <v>2234</v>
      </c>
      <c r="D711">
        <v>1582</v>
      </c>
      <c r="E711">
        <v>4</v>
      </c>
      <c r="F711">
        <v>4</v>
      </c>
      <c r="G711">
        <v>55</v>
      </c>
      <c r="H711" t="s">
        <v>460</v>
      </c>
      <c r="I711">
        <v>1630</v>
      </c>
      <c r="J711">
        <v>4270</v>
      </c>
      <c r="K711">
        <v>1780</v>
      </c>
      <c r="L711" t="s">
        <v>833</v>
      </c>
      <c r="M711">
        <v>5</v>
      </c>
      <c r="N711">
        <v>17.010000000000002</v>
      </c>
      <c r="O711" s="1" t="s">
        <v>148</v>
      </c>
      <c r="P711" t="s">
        <v>1511</v>
      </c>
      <c r="R711" s="6" t="s">
        <v>685</v>
      </c>
      <c r="T711">
        <v>5</v>
      </c>
      <c r="U711" t="s">
        <v>167</v>
      </c>
      <c r="V711" t="s">
        <v>167</v>
      </c>
      <c r="W711" t="s">
        <v>148</v>
      </c>
      <c r="Y711" t="s">
        <v>167</v>
      </c>
      <c r="AC711" t="s">
        <v>167</v>
      </c>
      <c r="AE711" t="s">
        <v>230</v>
      </c>
      <c r="AF711" t="s">
        <v>167</v>
      </c>
      <c r="AG711" t="s">
        <v>167</v>
      </c>
      <c r="AH711" t="s">
        <v>167</v>
      </c>
      <c r="AI711">
        <v>2</v>
      </c>
      <c r="AK711" t="s">
        <v>167</v>
      </c>
      <c r="AN711" t="s">
        <v>167</v>
      </c>
      <c r="AO711" s="1" t="s">
        <v>148</v>
      </c>
    </row>
    <row r="712" spans="1:41" x14ac:dyDescent="0.3">
      <c r="A712" t="s">
        <v>319</v>
      </c>
      <c r="B712" t="s">
        <v>2219</v>
      </c>
      <c r="C712" t="s">
        <v>2235</v>
      </c>
      <c r="D712">
        <v>1582</v>
      </c>
      <c r="E712">
        <v>4</v>
      </c>
      <c r="F712">
        <v>4</v>
      </c>
      <c r="G712">
        <v>55</v>
      </c>
      <c r="H712" t="s">
        <v>460</v>
      </c>
      <c r="I712">
        <v>1630</v>
      </c>
      <c r="J712">
        <v>4270</v>
      </c>
      <c r="K712">
        <v>1780</v>
      </c>
      <c r="L712" t="s">
        <v>833</v>
      </c>
      <c r="M712">
        <v>5</v>
      </c>
      <c r="N712">
        <v>17.010000000000002</v>
      </c>
      <c r="O712" s="1" t="s">
        <v>148</v>
      </c>
      <c r="P712" t="s">
        <v>2230</v>
      </c>
      <c r="R712" s="6" t="s">
        <v>685</v>
      </c>
      <c r="T712">
        <v>5</v>
      </c>
      <c r="U712" t="s">
        <v>167</v>
      </c>
      <c r="V712" t="s">
        <v>167</v>
      </c>
      <c r="W712" t="s">
        <v>148</v>
      </c>
      <c r="Y712" t="s">
        <v>167</v>
      </c>
      <c r="AC712" t="s">
        <v>167</v>
      </c>
      <c r="AE712" t="s">
        <v>230</v>
      </c>
      <c r="AF712" t="s">
        <v>167</v>
      </c>
      <c r="AG712" t="s">
        <v>167</v>
      </c>
      <c r="AH712" t="s">
        <v>167</v>
      </c>
      <c r="AI712">
        <v>2</v>
      </c>
      <c r="AK712" t="s">
        <v>167</v>
      </c>
      <c r="AN712" t="s">
        <v>167</v>
      </c>
      <c r="AO712" s="1" t="s">
        <v>148</v>
      </c>
    </row>
    <row r="713" spans="1:41" x14ac:dyDescent="0.3">
      <c r="A713" t="s">
        <v>319</v>
      </c>
      <c r="B713" t="s">
        <v>2219</v>
      </c>
      <c r="C713" t="s">
        <v>2236</v>
      </c>
      <c r="D713">
        <v>1582</v>
      </c>
      <c r="E713">
        <v>4</v>
      </c>
      <c r="F713">
        <v>4</v>
      </c>
      <c r="G713">
        <v>55</v>
      </c>
      <c r="H713" t="s">
        <v>460</v>
      </c>
      <c r="I713">
        <v>1630</v>
      </c>
      <c r="J713">
        <v>4270</v>
      </c>
      <c r="K713">
        <v>1780</v>
      </c>
      <c r="L713" t="s">
        <v>833</v>
      </c>
      <c r="M713">
        <v>5</v>
      </c>
      <c r="N713">
        <v>17.010000000000002</v>
      </c>
      <c r="O713" s="1" t="s">
        <v>148</v>
      </c>
      <c r="P713" t="s">
        <v>1511</v>
      </c>
      <c r="R713" s="6" t="s">
        <v>685</v>
      </c>
      <c r="T713">
        <v>5</v>
      </c>
      <c r="U713" t="s">
        <v>167</v>
      </c>
      <c r="V713" t="s">
        <v>167</v>
      </c>
      <c r="W713" t="s">
        <v>148</v>
      </c>
      <c r="Y713" t="s">
        <v>167</v>
      </c>
      <c r="AC713" t="s">
        <v>167</v>
      </c>
      <c r="AE713" t="s">
        <v>230</v>
      </c>
      <c r="AF713" t="s">
        <v>167</v>
      </c>
      <c r="AG713" t="s">
        <v>167</v>
      </c>
      <c r="AH713" t="s">
        <v>167</v>
      </c>
      <c r="AI713">
        <v>2</v>
      </c>
      <c r="AK713" t="s">
        <v>167</v>
      </c>
      <c r="AO713" s="1" t="s">
        <v>148</v>
      </c>
    </row>
    <row r="714" spans="1:41" x14ac:dyDescent="0.3">
      <c r="A714" t="s">
        <v>319</v>
      </c>
      <c r="B714" t="s">
        <v>2219</v>
      </c>
      <c r="C714" t="s">
        <v>2237</v>
      </c>
      <c r="D714">
        <v>1591</v>
      </c>
      <c r="E714">
        <v>4</v>
      </c>
      <c r="F714">
        <v>4</v>
      </c>
      <c r="G714">
        <v>55</v>
      </c>
      <c r="H714" t="s">
        <v>146</v>
      </c>
      <c r="I714">
        <v>1630</v>
      </c>
      <c r="J714">
        <v>4270</v>
      </c>
      <c r="K714">
        <v>1780</v>
      </c>
      <c r="L714" t="s">
        <v>833</v>
      </c>
      <c r="M714">
        <v>5</v>
      </c>
      <c r="N714">
        <v>15.29</v>
      </c>
      <c r="O714" s="1" t="s">
        <v>148</v>
      </c>
      <c r="P714" t="s">
        <v>2225</v>
      </c>
      <c r="Q714" t="s">
        <v>1502</v>
      </c>
      <c r="R714" s="6" t="s">
        <v>685</v>
      </c>
      <c r="T714">
        <v>5</v>
      </c>
      <c r="U714" t="s">
        <v>167</v>
      </c>
      <c r="V714" t="s">
        <v>167</v>
      </c>
      <c r="W714" t="s">
        <v>148</v>
      </c>
      <c r="X714" t="s">
        <v>167</v>
      </c>
      <c r="Y714" t="s">
        <v>167</v>
      </c>
      <c r="AC714" t="s">
        <v>167</v>
      </c>
      <c r="AD714" t="s">
        <v>2226</v>
      </c>
      <c r="AE714" t="s">
        <v>1787</v>
      </c>
      <c r="AF714" t="s">
        <v>167</v>
      </c>
      <c r="AG714" t="s">
        <v>167</v>
      </c>
      <c r="AH714" t="s">
        <v>167</v>
      </c>
      <c r="AI714">
        <v>6</v>
      </c>
      <c r="AK714" t="s">
        <v>167</v>
      </c>
      <c r="AN714" t="s">
        <v>167</v>
      </c>
      <c r="AO714" s="1" t="s">
        <v>148</v>
      </c>
    </row>
    <row r="715" spans="1:41" x14ac:dyDescent="0.3">
      <c r="A715" t="s">
        <v>319</v>
      </c>
      <c r="B715" t="s">
        <v>2219</v>
      </c>
      <c r="C715" t="s">
        <v>2239</v>
      </c>
      <c r="D715">
        <v>1582</v>
      </c>
      <c r="E715">
        <v>4</v>
      </c>
      <c r="F715">
        <v>4</v>
      </c>
      <c r="G715">
        <v>55</v>
      </c>
      <c r="H715" t="s">
        <v>460</v>
      </c>
      <c r="I715">
        <v>1630</v>
      </c>
      <c r="J715">
        <v>4270</v>
      </c>
      <c r="K715">
        <v>1780</v>
      </c>
      <c r="L715" t="s">
        <v>833</v>
      </c>
      <c r="M715">
        <v>5</v>
      </c>
      <c r="N715">
        <v>17.010000000000002</v>
      </c>
      <c r="O715" s="1" t="s">
        <v>148</v>
      </c>
      <c r="P715" t="s">
        <v>2230</v>
      </c>
      <c r="R715" s="6" t="s">
        <v>685</v>
      </c>
      <c r="T715">
        <v>5</v>
      </c>
      <c r="U715" t="s">
        <v>167</v>
      </c>
      <c r="V715" t="s">
        <v>167</v>
      </c>
      <c r="W715" t="s">
        <v>148</v>
      </c>
      <c r="X715" t="s">
        <v>167</v>
      </c>
      <c r="Y715" t="s">
        <v>167</v>
      </c>
      <c r="AC715" t="s">
        <v>167</v>
      </c>
      <c r="AE715" t="s">
        <v>2233</v>
      </c>
      <c r="AF715" t="s">
        <v>167</v>
      </c>
      <c r="AG715" t="s">
        <v>167</v>
      </c>
      <c r="AH715" t="s">
        <v>167</v>
      </c>
      <c r="AI715">
        <v>6</v>
      </c>
      <c r="AK715" t="s">
        <v>167</v>
      </c>
      <c r="AL715" t="s">
        <v>167</v>
      </c>
      <c r="AM715" t="s">
        <v>167</v>
      </c>
      <c r="AN715" t="s">
        <v>167</v>
      </c>
      <c r="AO715" s="1" t="s">
        <v>148</v>
      </c>
    </row>
    <row r="716" spans="1:41" x14ac:dyDescent="0.3">
      <c r="A716" t="s">
        <v>319</v>
      </c>
      <c r="B716" t="s">
        <v>2219</v>
      </c>
      <c r="C716" t="s">
        <v>1387</v>
      </c>
      <c r="D716">
        <v>1396</v>
      </c>
      <c r="E716">
        <v>4</v>
      </c>
      <c r="F716">
        <v>4</v>
      </c>
      <c r="G716">
        <v>55</v>
      </c>
      <c r="H716" t="s">
        <v>460</v>
      </c>
      <c r="I716">
        <v>1630</v>
      </c>
      <c r="J716">
        <v>4270</v>
      </c>
      <c r="K716">
        <v>1780</v>
      </c>
      <c r="L716" t="s">
        <v>833</v>
      </c>
      <c r="M716">
        <v>5</v>
      </c>
      <c r="N716">
        <v>21.38</v>
      </c>
      <c r="O716" s="1" t="s">
        <v>148</v>
      </c>
      <c r="P716" t="s">
        <v>2221</v>
      </c>
      <c r="R716" s="6" t="s">
        <v>685</v>
      </c>
      <c r="T716">
        <v>5</v>
      </c>
      <c r="U716" t="s">
        <v>167</v>
      </c>
      <c r="V716" t="s">
        <v>167</v>
      </c>
      <c r="W716" t="s">
        <v>148</v>
      </c>
      <c r="Y716" t="s">
        <v>167</v>
      </c>
      <c r="Z716" t="s">
        <v>167</v>
      </c>
      <c r="AA716" t="s">
        <v>167</v>
      </c>
      <c r="AB716" t="s">
        <v>167</v>
      </c>
      <c r="AC716" t="s">
        <v>167</v>
      </c>
      <c r="AE716" t="s">
        <v>230</v>
      </c>
      <c r="AF716" t="s">
        <v>167</v>
      </c>
      <c r="AG716" t="s">
        <v>167</v>
      </c>
      <c r="AH716" t="s">
        <v>167</v>
      </c>
      <c r="AI716">
        <v>2</v>
      </c>
      <c r="AK716" t="s">
        <v>167</v>
      </c>
      <c r="AO716" s="1" t="s">
        <v>148</v>
      </c>
    </row>
    <row r="717" spans="1:41" x14ac:dyDescent="0.3">
      <c r="A717" t="s">
        <v>319</v>
      </c>
      <c r="B717" t="s">
        <v>2219</v>
      </c>
      <c r="C717" t="s">
        <v>2241</v>
      </c>
      <c r="D717">
        <v>1591</v>
      </c>
      <c r="E717">
        <v>4</v>
      </c>
      <c r="F717">
        <v>4</v>
      </c>
      <c r="G717">
        <v>55</v>
      </c>
      <c r="H717" t="s">
        <v>146</v>
      </c>
      <c r="I717">
        <v>1630</v>
      </c>
      <c r="J717">
        <v>4270</v>
      </c>
      <c r="K717">
        <v>1780</v>
      </c>
      <c r="L717" t="s">
        <v>833</v>
      </c>
      <c r="M717">
        <v>5</v>
      </c>
      <c r="N717">
        <v>15.29</v>
      </c>
      <c r="O717" s="1" t="s">
        <v>148</v>
      </c>
      <c r="P717" t="s">
        <v>2225</v>
      </c>
      <c r="R717" s="6" t="s">
        <v>685</v>
      </c>
      <c r="T717">
        <v>5</v>
      </c>
      <c r="U717" t="s">
        <v>167</v>
      </c>
      <c r="V717" t="s">
        <v>167</v>
      </c>
      <c r="W717" t="s">
        <v>148</v>
      </c>
      <c r="Y717" t="s">
        <v>167</v>
      </c>
      <c r="Z717" t="s">
        <v>167</v>
      </c>
      <c r="AA717" t="s">
        <v>167</v>
      </c>
      <c r="AB717" t="s">
        <v>167</v>
      </c>
      <c r="AC717" t="s">
        <v>167</v>
      </c>
      <c r="AE717" t="s">
        <v>230</v>
      </c>
      <c r="AF717" t="s">
        <v>167</v>
      </c>
      <c r="AG717" t="s">
        <v>167</v>
      </c>
      <c r="AH717" t="s">
        <v>167</v>
      </c>
      <c r="AI717">
        <v>2</v>
      </c>
      <c r="AK717" t="s">
        <v>167</v>
      </c>
      <c r="AO717" s="1" t="s">
        <v>148</v>
      </c>
    </row>
    <row r="718" spans="1:41" x14ac:dyDescent="0.3">
      <c r="A718" t="s">
        <v>319</v>
      </c>
      <c r="B718" t="s">
        <v>2219</v>
      </c>
      <c r="C718" t="s">
        <v>2242</v>
      </c>
      <c r="D718">
        <v>1591</v>
      </c>
      <c r="E718">
        <v>4</v>
      </c>
      <c r="F718">
        <v>4</v>
      </c>
      <c r="G718">
        <v>55</v>
      </c>
      <c r="H718" t="s">
        <v>146</v>
      </c>
      <c r="I718">
        <v>1630</v>
      </c>
      <c r="J718">
        <v>4270</v>
      </c>
      <c r="K718">
        <v>1780</v>
      </c>
      <c r="L718" t="s">
        <v>833</v>
      </c>
      <c r="M718">
        <v>5</v>
      </c>
      <c r="N718">
        <v>15.29</v>
      </c>
      <c r="O718" s="1" t="s">
        <v>148</v>
      </c>
      <c r="P718" t="s">
        <v>2225</v>
      </c>
      <c r="Q718" t="s">
        <v>1502</v>
      </c>
      <c r="R718" s="6" t="s">
        <v>685</v>
      </c>
      <c r="T718">
        <v>5</v>
      </c>
      <c r="U718" t="s">
        <v>167</v>
      </c>
      <c r="V718" t="s">
        <v>167</v>
      </c>
      <c r="W718">
        <v>5.2</v>
      </c>
      <c r="Y718" t="s">
        <v>167</v>
      </c>
      <c r="AA718" t="s">
        <v>167</v>
      </c>
      <c r="AC718" t="s">
        <v>167</v>
      </c>
      <c r="AD718" t="s">
        <v>2226</v>
      </c>
      <c r="AE718" t="s">
        <v>230</v>
      </c>
      <c r="AF718" t="s">
        <v>167</v>
      </c>
      <c r="AG718" t="s">
        <v>167</v>
      </c>
      <c r="AH718" t="s">
        <v>167</v>
      </c>
      <c r="AI718">
        <v>2</v>
      </c>
      <c r="AK718" t="s">
        <v>167</v>
      </c>
      <c r="AO718" s="1" t="s">
        <v>148</v>
      </c>
    </row>
    <row r="719" spans="1:41" x14ac:dyDescent="0.3">
      <c r="A719" t="s">
        <v>319</v>
      </c>
      <c r="B719" t="s">
        <v>2219</v>
      </c>
      <c r="C719" t="s">
        <v>2243</v>
      </c>
      <c r="D719">
        <v>1582</v>
      </c>
      <c r="E719">
        <v>4</v>
      </c>
      <c r="F719">
        <v>4</v>
      </c>
      <c r="G719">
        <v>55</v>
      </c>
      <c r="H719" t="s">
        <v>460</v>
      </c>
      <c r="I719">
        <v>1665</v>
      </c>
      <c r="J719">
        <v>4270</v>
      </c>
      <c r="K719">
        <v>1780</v>
      </c>
      <c r="L719" t="s">
        <v>833</v>
      </c>
      <c r="M719">
        <v>5</v>
      </c>
      <c r="N719">
        <v>16.3</v>
      </c>
      <c r="O719" s="1" t="s">
        <v>148</v>
      </c>
      <c r="P719" t="s">
        <v>2230</v>
      </c>
      <c r="R719" s="6" t="s">
        <v>685</v>
      </c>
      <c r="T719">
        <v>5</v>
      </c>
      <c r="U719" t="s">
        <v>167</v>
      </c>
      <c r="V719" t="s">
        <v>167</v>
      </c>
      <c r="W719" t="s">
        <v>148</v>
      </c>
      <c r="Y719" t="s">
        <v>167</v>
      </c>
      <c r="AA719" t="s">
        <v>167</v>
      </c>
      <c r="AC719" t="s">
        <v>167</v>
      </c>
      <c r="AE719" t="s">
        <v>230</v>
      </c>
      <c r="AF719" t="s">
        <v>167</v>
      </c>
      <c r="AG719" t="s">
        <v>167</v>
      </c>
      <c r="AH719" t="s">
        <v>167</v>
      </c>
      <c r="AI719">
        <v>2</v>
      </c>
      <c r="AK719" t="s">
        <v>167</v>
      </c>
      <c r="AN719" t="s">
        <v>167</v>
      </c>
      <c r="AO719" s="1" t="s">
        <v>148</v>
      </c>
    </row>
    <row r="720" spans="1:41" x14ac:dyDescent="0.3">
      <c r="A720" t="s">
        <v>139</v>
      </c>
      <c r="B720" t="s">
        <v>2244</v>
      </c>
      <c r="C720" t="s">
        <v>2245</v>
      </c>
      <c r="D720">
        <v>1956</v>
      </c>
      <c r="E720">
        <v>3</v>
      </c>
      <c r="F720">
        <v>4</v>
      </c>
      <c r="G720">
        <v>50</v>
      </c>
      <c r="H720" t="s">
        <v>460</v>
      </c>
      <c r="I720">
        <v>1706</v>
      </c>
      <c r="J720">
        <v>4598</v>
      </c>
      <c r="K720">
        <v>1894</v>
      </c>
      <c r="L720" t="s">
        <v>833</v>
      </c>
      <c r="M720">
        <v>5</v>
      </c>
      <c r="N720">
        <v>16.3</v>
      </c>
      <c r="O720" s="1" t="s">
        <v>148</v>
      </c>
      <c r="P720" t="s">
        <v>1696</v>
      </c>
      <c r="R720" s="6" t="s">
        <v>1329</v>
      </c>
      <c r="T720">
        <v>5</v>
      </c>
      <c r="U720" t="s">
        <v>167</v>
      </c>
      <c r="V720" t="s">
        <v>167</v>
      </c>
      <c r="W720" t="s">
        <v>148</v>
      </c>
      <c r="Y720" t="s">
        <v>167</v>
      </c>
      <c r="AC720" t="s">
        <v>167</v>
      </c>
      <c r="AE720" t="s">
        <v>230</v>
      </c>
      <c r="AF720" t="s">
        <v>167</v>
      </c>
      <c r="AH720" t="s">
        <v>167</v>
      </c>
      <c r="AI720">
        <v>2</v>
      </c>
      <c r="AJ720" t="s">
        <v>721</v>
      </c>
      <c r="AK720" t="s">
        <v>167</v>
      </c>
      <c r="AO720" s="1" t="s">
        <v>148</v>
      </c>
    </row>
    <row r="721" spans="1:41" x14ac:dyDescent="0.3">
      <c r="A721" t="s">
        <v>139</v>
      </c>
      <c r="B721" t="s">
        <v>2244</v>
      </c>
      <c r="C721" t="s">
        <v>2247</v>
      </c>
      <c r="D721">
        <v>1956</v>
      </c>
      <c r="E721">
        <v>3</v>
      </c>
      <c r="F721">
        <v>4</v>
      </c>
      <c r="G721">
        <v>50</v>
      </c>
      <c r="H721" t="s">
        <v>460</v>
      </c>
      <c r="I721">
        <v>1706</v>
      </c>
      <c r="J721">
        <v>4598</v>
      </c>
      <c r="K721">
        <v>1894</v>
      </c>
      <c r="L721" t="s">
        <v>833</v>
      </c>
      <c r="M721">
        <v>5</v>
      </c>
      <c r="N721">
        <v>16.3</v>
      </c>
      <c r="O721" s="1" t="s">
        <v>148</v>
      </c>
      <c r="P721" t="s">
        <v>1696</v>
      </c>
      <c r="R721" s="6" t="s">
        <v>1329</v>
      </c>
      <c r="T721">
        <v>5</v>
      </c>
      <c r="U721" t="s">
        <v>167</v>
      </c>
      <c r="V721" t="s">
        <v>167</v>
      </c>
      <c r="W721" t="s">
        <v>148</v>
      </c>
      <c r="Y721" t="s">
        <v>167</v>
      </c>
      <c r="AC721" t="s">
        <v>167</v>
      </c>
      <c r="AE721" t="s">
        <v>359</v>
      </c>
      <c r="AG721" t="s">
        <v>167</v>
      </c>
      <c r="AH721" t="s">
        <v>167</v>
      </c>
      <c r="AI721">
        <v>2</v>
      </c>
      <c r="AK721" t="s">
        <v>167</v>
      </c>
      <c r="AO721" s="1" t="s">
        <v>148</v>
      </c>
    </row>
    <row r="722" spans="1:41" x14ac:dyDescent="0.3">
      <c r="A722" t="s">
        <v>139</v>
      </c>
      <c r="B722" t="s">
        <v>2244</v>
      </c>
      <c r="C722" t="s">
        <v>2248</v>
      </c>
      <c r="D722">
        <v>1956</v>
      </c>
      <c r="E722">
        <v>3</v>
      </c>
      <c r="F722">
        <v>4</v>
      </c>
      <c r="G722">
        <v>50</v>
      </c>
      <c r="H722" t="s">
        <v>460</v>
      </c>
      <c r="I722">
        <v>1706</v>
      </c>
      <c r="J722">
        <v>4598</v>
      </c>
      <c r="K722">
        <v>1894</v>
      </c>
      <c r="L722" t="s">
        <v>147</v>
      </c>
      <c r="M722">
        <v>5</v>
      </c>
      <c r="N722">
        <v>16.3</v>
      </c>
      <c r="O722" s="1" t="s">
        <v>148</v>
      </c>
      <c r="P722" t="s">
        <v>1696</v>
      </c>
      <c r="Q722" t="s">
        <v>696</v>
      </c>
      <c r="R722" s="6" t="s">
        <v>1329</v>
      </c>
      <c r="T722">
        <v>5</v>
      </c>
      <c r="U722" t="s">
        <v>167</v>
      </c>
      <c r="V722" t="s">
        <v>167</v>
      </c>
      <c r="W722" t="s">
        <v>148</v>
      </c>
      <c r="Y722" t="s">
        <v>167</v>
      </c>
      <c r="AC722" t="s">
        <v>167</v>
      </c>
      <c r="AE722" t="s">
        <v>230</v>
      </c>
      <c r="AG722" t="s">
        <v>167</v>
      </c>
      <c r="AH722" t="s">
        <v>167</v>
      </c>
      <c r="AI722">
        <v>2</v>
      </c>
      <c r="AK722" t="s">
        <v>167</v>
      </c>
      <c r="AO722" s="1" t="s">
        <v>148</v>
      </c>
    </row>
    <row r="723" spans="1:41" x14ac:dyDescent="0.3">
      <c r="A723" t="s">
        <v>139</v>
      </c>
      <c r="B723" t="s">
        <v>2244</v>
      </c>
      <c r="C723" t="s">
        <v>2250</v>
      </c>
      <c r="D723">
        <v>1956</v>
      </c>
      <c r="E723">
        <v>3</v>
      </c>
      <c r="F723">
        <v>4</v>
      </c>
      <c r="G723">
        <v>50</v>
      </c>
      <c r="H723" t="s">
        <v>460</v>
      </c>
      <c r="I723">
        <v>1706</v>
      </c>
      <c r="J723">
        <v>4598</v>
      </c>
      <c r="K723">
        <v>1894</v>
      </c>
      <c r="L723" t="s">
        <v>147</v>
      </c>
      <c r="M723">
        <v>5</v>
      </c>
      <c r="N723">
        <v>16.3</v>
      </c>
      <c r="O723" s="1" t="s">
        <v>148</v>
      </c>
      <c r="P723" t="s">
        <v>1696</v>
      </c>
      <c r="R723" s="6" t="s">
        <v>1329</v>
      </c>
      <c r="T723">
        <v>5</v>
      </c>
      <c r="U723" t="s">
        <v>167</v>
      </c>
      <c r="V723" t="s">
        <v>167</v>
      </c>
      <c r="W723" t="s">
        <v>148</v>
      </c>
      <c r="X723" t="s">
        <v>167</v>
      </c>
      <c r="Y723" t="s">
        <v>167</v>
      </c>
      <c r="AC723" t="s">
        <v>167</v>
      </c>
      <c r="AE723" t="s">
        <v>230</v>
      </c>
      <c r="AF723" t="s">
        <v>167</v>
      </c>
      <c r="AG723" t="s">
        <v>167</v>
      </c>
      <c r="AH723" t="s">
        <v>167</v>
      </c>
      <c r="AI723">
        <v>2</v>
      </c>
      <c r="AK723" t="s">
        <v>167</v>
      </c>
      <c r="AL723" t="s">
        <v>167</v>
      </c>
      <c r="AM723" t="s">
        <v>167</v>
      </c>
      <c r="AO723" s="1" t="s">
        <v>148</v>
      </c>
    </row>
    <row r="724" spans="1:41" x14ac:dyDescent="0.3">
      <c r="A724" t="s">
        <v>139</v>
      </c>
      <c r="B724" t="s">
        <v>2244</v>
      </c>
      <c r="C724" t="s">
        <v>2251</v>
      </c>
      <c r="D724">
        <v>1956</v>
      </c>
      <c r="E724">
        <v>3</v>
      </c>
      <c r="F724">
        <v>4</v>
      </c>
      <c r="G724">
        <v>50</v>
      </c>
      <c r="H724" t="s">
        <v>460</v>
      </c>
      <c r="I724">
        <v>1706</v>
      </c>
      <c r="J724">
        <v>4598</v>
      </c>
      <c r="K724">
        <v>1894</v>
      </c>
      <c r="L724" t="s">
        <v>147</v>
      </c>
      <c r="M724">
        <v>5</v>
      </c>
      <c r="N724">
        <v>16.3</v>
      </c>
      <c r="O724" s="1" t="s">
        <v>148</v>
      </c>
      <c r="P724" t="s">
        <v>1696</v>
      </c>
      <c r="R724" s="6" t="s">
        <v>1329</v>
      </c>
      <c r="T724">
        <v>5</v>
      </c>
      <c r="U724" t="s">
        <v>167</v>
      </c>
      <c r="V724" t="s">
        <v>167</v>
      </c>
      <c r="W724" t="s">
        <v>148</v>
      </c>
      <c r="X724" t="s">
        <v>167</v>
      </c>
      <c r="Y724" t="s">
        <v>167</v>
      </c>
      <c r="AC724" t="s">
        <v>167</v>
      </c>
      <c r="AE724" t="s">
        <v>230</v>
      </c>
      <c r="AF724" t="s">
        <v>167</v>
      </c>
      <c r="AG724" t="s">
        <v>167</v>
      </c>
      <c r="AH724" t="s">
        <v>167</v>
      </c>
      <c r="AI724">
        <v>2</v>
      </c>
      <c r="AK724" t="s">
        <v>167</v>
      </c>
      <c r="AL724" t="s">
        <v>167</v>
      </c>
      <c r="AM724" t="s">
        <v>167</v>
      </c>
      <c r="AO724" s="1" t="s">
        <v>148</v>
      </c>
    </row>
    <row r="725" spans="1:41" x14ac:dyDescent="0.3">
      <c r="A725" t="s">
        <v>139</v>
      </c>
      <c r="B725" t="s">
        <v>2244</v>
      </c>
      <c r="C725" t="s">
        <v>2252</v>
      </c>
      <c r="D725">
        <v>1956</v>
      </c>
      <c r="E725">
        <v>3</v>
      </c>
      <c r="F725">
        <v>4</v>
      </c>
      <c r="G725">
        <v>50</v>
      </c>
      <c r="H725" t="s">
        <v>460</v>
      </c>
      <c r="I725">
        <v>1706</v>
      </c>
      <c r="J725">
        <v>4598</v>
      </c>
      <c r="K725">
        <v>1894</v>
      </c>
      <c r="L725" t="s">
        <v>147</v>
      </c>
      <c r="M725">
        <v>5</v>
      </c>
      <c r="N725">
        <v>16.3</v>
      </c>
      <c r="O725" s="1" t="s">
        <v>148</v>
      </c>
      <c r="P725" t="s">
        <v>1696</v>
      </c>
      <c r="R725" s="6" t="s">
        <v>1329</v>
      </c>
      <c r="T725">
        <v>5</v>
      </c>
      <c r="U725" t="s">
        <v>167</v>
      </c>
      <c r="V725" t="s">
        <v>167</v>
      </c>
      <c r="W725" t="s">
        <v>148</v>
      </c>
      <c r="X725" t="s">
        <v>167</v>
      </c>
      <c r="Y725" t="s">
        <v>167</v>
      </c>
      <c r="AC725" t="s">
        <v>167</v>
      </c>
      <c r="AE725" t="s">
        <v>230</v>
      </c>
      <c r="AF725" t="s">
        <v>167</v>
      </c>
      <c r="AG725" t="s">
        <v>167</v>
      </c>
      <c r="AH725" t="s">
        <v>167</v>
      </c>
      <c r="AI725">
        <v>2</v>
      </c>
      <c r="AK725" t="s">
        <v>167</v>
      </c>
      <c r="AL725" t="s">
        <v>167</v>
      </c>
      <c r="AM725" t="s">
        <v>167</v>
      </c>
      <c r="AO725" s="1" t="s">
        <v>148</v>
      </c>
    </row>
    <row r="726" spans="1:41" x14ac:dyDescent="0.3">
      <c r="A726" t="s">
        <v>898</v>
      </c>
      <c r="B726" t="s">
        <v>2253</v>
      </c>
      <c r="C726" t="s">
        <v>2254</v>
      </c>
      <c r="D726">
        <v>1995</v>
      </c>
      <c r="E726">
        <v>4</v>
      </c>
      <c r="F726">
        <v>4</v>
      </c>
      <c r="G726">
        <v>70</v>
      </c>
      <c r="H726" t="s">
        <v>460</v>
      </c>
      <c r="I726">
        <v>1464</v>
      </c>
      <c r="J726">
        <v>4907</v>
      </c>
      <c r="K726">
        <v>1860</v>
      </c>
      <c r="L726" t="s">
        <v>509</v>
      </c>
      <c r="M726">
        <v>4</v>
      </c>
      <c r="N726">
        <v>8.4</v>
      </c>
      <c r="O726">
        <v>11.5</v>
      </c>
      <c r="P726" t="s">
        <v>2255</v>
      </c>
      <c r="Q726" t="s">
        <v>1312</v>
      </c>
      <c r="R726" s="6" t="s">
        <v>2256</v>
      </c>
      <c r="S726" t="s">
        <v>923</v>
      </c>
      <c r="T726">
        <v>5</v>
      </c>
      <c r="U726" t="s">
        <v>167</v>
      </c>
      <c r="V726" t="s">
        <v>167</v>
      </c>
      <c r="W726">
        <v>11.4</v>
      </c>
      <c r="Y726" t="s">
        <v>167</v>
      </c>
      <c r="AC726" t="s">
        <v>167</v>
      </c>
      <c r="AD726" t="s">
        <v>2261</v>
      </c>
      <c r="AE726" t="s">
        <v>2262</v>
      </c>
      <c r="AF726" t="s">
        <v>167</v>
      </c>
      <c r="AG726" t="s">
        <v>167</v>
      </c>
      <c r="AH726" t="s">
        <v>167</v>
      </c>
      <c r="AI726">
        <v>8</v>
      </c>
      <c r="AK726" t="s">
        <v>167</v>
      </c>
      <c r="AL726" t="s">
        <v>167</v>
      </c>
      <c r="AM726" t="s">
        <v>167</v>
      </c>
      <c r="AN726" t="s">
        <v>167</v>
      </c>
      <c r="AO726">
        <v>11.5</v>
      </c>
    </row>
    <row r="727" spans="1:41" x14ac:dyDescent="0.3">
      <c r="A727" t="s">
        <v>898</v>
      </c>
      <c r="B727" t="s">
        <v>2253</v>
      </c>
      <c r="C727" t="s">
        <v>2263</v>
      </c>
      <c r="D727">
        <v>2993</v>
      </c>
      <c r="E727">
        <v>6</v>
      </c>
      <c r="F727">
        <v>4</v>
      </c>
      <c r="G727">
        <v>70</v>
      </c>
      <c r="H727" t="s">
        <v>460</v>
      </c>
      <c r="I727">
        <v>1464</v>
      </c>
      <c r="J727">
        <v>4907</v>
      </c>
      <c r="K727">
        <v>1860</v>
      </c>
      <c r="L727" t="s">
        <v>509</v>
      </c>
      <c r="M727">
        <v>4</v>
      </c>
      <c r="N727">
        <v>13.1</v>
      </c>
      <c r="O727">
        <v>16.100000000000001</v>
      </c>
      <c r="P727" t="s">
        <v>2264</v>
      </c>
      <c r="Q727" t="s">
        <v>1312</v>
      </c>
      <c r="R727" s="6" t="s">
        <v>2256</v>
      </c>
      <c r="S727" t="s">
        <v>923</v>
      </c>
      <c r="T727">
        <v>5</v>
      </c>
      <c r="U727" t="s">
        <v>167</v>
      </c>
      <c r="W727">
        <v>11.4</v>
      </c>
      <c r="X727" t="s">
        <v>167</v>
      </c>
      <c r="Y727" t="s">
        <v>167</v>
      </c>
      <c r="AC727" t="s">
        <v>167</v>
      </c>
      <c r="AD727" t="s">
        <v>2261</v>
      </c>
      <c r="AE727" t="s">
        <v>2268</v>
      </c>
      <c r="AF727" t="s">
        <v>167</v>
      </c>
      <c r="AG727" t="s">
        <v>167</v>
      </c>
      <c r="AH727" t="s">
        <v>167</v>
      </c>
      <c r="AI727">
        <v>8</v>
      </c>
      <c r="AK727" t="s">
        <v>167</v>
      </c>
      <c r="AL727" t="s">
        <v>167</v>
      </c>
      <c r="AM727" t="s">
        <v>167</v>
      </c>
      <c r="AN727" t="s">
        <v>167</v>
      </c>
      <c r="AO727">
        <v>16.100000000000001</v>
      </c>
    </row>
    <row r="728" spans="1:41" x14ac:dyDescent="0.3">
      <c r="A728" t="s">
        <v>898</v>
      </c>
      <c r="B728" t="s">
        <v>2253</v>
      </c>
      <c r="C728" t="s">
        <v>2269</v>
      </c>
      <c r="D728">
        <v>1998</v>
      </c>
      <c r="E728">
        <v>6</v>
      </c>
      <c r="F728">
        <v>4</v>
      </c>
      <c r="G728">
        <v>70</v>
      </c>
      <c r="H728" t="s">
        <v>146</v>
      </c>
      <c r="I728">
        <v>1464</v>
      </c>
      <c r="J728">
        <v>4907</v>
      </c>
      <c r="K728">
        <v>1860</v>
      </c>
      <c r="L728" t="s">
        <v>509</v>
      </c>
      <c r="M728">
        <v>4</v>
      </c>
      <c r="N728">
        <v>15.01</v>
      </c>
      <c r="O728" s="1" t="s">
        <v>148</v>
      </c>
      <c r="P728" t="s">
        <v>2270</v>
      </c>
      <c r="Q728" t="s">
        <v>1312</v>
      </c>
      <c r="R728" s="6" t="s">
        <v>2256</v>
      </c>
      <c r="S728" t="s">
        <v>923</v>
      </c>
      <c r="T728">
        <v>5</v>
      </c>
      <c r="U728" t="s">
        <v>167</v>
      </c>
      <c r="V728" t="s">
        <v>167</v>
      </c>
      <c r="W728">
        <v>11.4</v>
      </c>
      <c r="X728" t="s">
        <v>167</v>
      </c>
      <c r="Y728" t="s">
        <v>167</v>
      </c>
      <c r="AC728" t="s">
        <v>167</v>
      </c>
      <c r="AD728" t="s">
        <v>2261</v>
      </c>
      <c r="AE728" t="s">
        <v>2273</v>
      </c>
      <c r="AF728" t="s">
        <v>167</v>
      </c>
      <c r="AG728" t="s">
        <v>167</v>
      </c>
      <c r="AI728">
        <v>8</v>
      </c>
      <c r="AK728" t="s">
        <v>167</v>
      </c>
      <c r="AL728" t="s">
        <v>167</v>
      </c>
      <c r="AM728" t="s">
        <v>167</v>
      </c>
      <c r="AN728" t="s">
        <v>167</v>
      </c>
      <c r="AO728" s="1" t="s">
        <v>148</v>
      </c>
    </row>
    <row r="729" spans="1:41" x14ac:dyDescent="0.3">
      <c r="A729" t="s">
        <v>898</v>
      </c>
      <c r="B729" t="s">
        <v>2274</v>
      </c>
      <c r="C729" t="s">
        <v>2275</v>
      </c>
      <c r="D729">
        <v>2993</v>
      </c>
      <c r="E729">
        <v>6</v>
      </c>
      <c r="F729">
        <v>4</v>
      </c>
      <c r="G729">
        <v>88</v>
      </c>
      <c r="H729" t="s">
        <v>460</v>
      </c>
      <c r="I729">
        <v>1481</v>
      </c>
      <c r="J729">
        <v>5219</v>
      </c>
      <c r="K729">
        <v>2142</v>
      </c>
      <c r="L729" t="s">
        <v>509</v>
      </c>
      <c r="M729">
        <v>4</v>
      </c>
      <c r="N729">
        <v>16.3</v>
      </c>
      <c r="O729" s="1" t="s">
        <v>148</v>
      </c>
      <c r="P729" t="s">
        <v>2276</v>
      </c>
      <c r="Q729" t="s">
        <v>1549</v>
      </c>
      <c r="R729" s="6" t="s">
        <v>983</v>
      </c>
      <c r="S729" t="s">
        <v>1005</v>
      </c>
      <c r="T729">
        <v>4</v>
      </c>
      <c r="U729" t="s">
        <v>167</v>
      </c>
      <c r="V729" t="s">
        <v>167</v>
      </c>
      <c r="W729" t="s">
        <v>148</v>
      </c>
      <c r="Y729" t="s">
        <v>167</v>
      </c>
      <c r="AC729" t="s">
        <v>167</v>
      </c>
      <c r="AE729" t="s">
        <v>2279</v>
      </c>
      <c r="AF729" t="s">
        <v>167</v>
      </c>
      <c r="AG729" t="s">
        <v>167</v>
      </c>
      <c r="AH729" t="s">
        <v>167</v>
      </c>
      <c r="AI729">
        <v>6</v>
      </c>
      <c r="AK729" t="s">
        <v>167</v>
      </c>
      <c r="AL729" t="s">
        <v>167</v>
      </c>
      <c r="AM729" t="s">
        <v>167</v>
      </c>
      <c r="AN729" t="s">
        <v>167</v>
      </c>
      <c r="AO729" s="1" t="s">
        <v>148</v>
      </c>
    </row>
    <row r="730" spans="1:41" x14ac:dyDescent="0.3">
      <c r="A730" t="s">
        <v>898</v>
      </c>
      <c r="B730" t="s">
        <v>2274</v>
      </c>
      <c r="C730" t="s">
        <v>2280</v>
      </c>
      <c r="D730">
        <v>2993</v>
      </c>
      <c r="E730">
        <v>6</v>
      </c>
      <c r="F730">
        <v>4</v>
      </c>
      <c r="G730">
        <v>88</v>
      </c>
      <c r="H730" t="s">
        <v>460</v>
      </c>
      <c r="I730">
        <v>1481</v>
      </c>
      <c r="J730">
        <v>5219</v>
      </c>
      <c r="K730">
        <v>2142</v>
      </c>
      <c r="L730" t="s">
        <v>509</v>
      </c>
      <c r="M730">
        <v>4</v>
      </c>
      <c r="N730">
        <v>16.3</v>
      </c>
      <c r="O730" s="1" t="s">
        <v>148</v>
      </c>
      <c r="P730" t="s">
        <v>2276</v>
      </c>
      <c r="Q730" t="s">
        <v>1549</v>
      </c>
      <c r="R730" s="6" t="s">
        <v>983</v>
      </c>
      <c r="S730" t="s">
        <v>1005</v>
      </c>
      <c r="T730">
        <v>4</v>
      </c>
      <c r="U730" t="s">
        <v>167</v>
      </c>
      <c r="V730" t="s">
        <v>167</v>
      </c>
      <c r="W730">
        <v>7.5</v>
      </c>
      <c r="Y730" t="s">
        <v>167</v>
      </c>
      <c r="AC730" t="s">
        <v>167</v>
      </c>
      <c r="AE730" t="s">
        <v>2281</v>
      </c>
      <c r="AF730" t="s">
        <v>167</v>
      </c>
      <c r="AG730" t="s">
        <v>167</v>
      </c>
      <c r="AH730" t="s">
        <v>167</v>
      </c>
      <c r="AI730">
        <v>6</v>
      </c>
      <c r="AK730" t="s">
        <v>167</v>
      </c>
      <c r="AL730" t="s">
        <v>167</v>
      </c>
      <c r="AM730" t="s">
        <v>167</v>
      </c>
      <c r="AN730" t="s">
        <v>167</v>
      </c>
      <c r="AO730" s="1" t="s">
        <v>148</v>
      </c>
    </row>
    <row r="731" spans="1:41" x14ac:dyDescent="0.3">
      <c r="A731" t="s">
        <v>898</v>
      </c>
      <c r="B731" t="s">
        <v>2274</v>
      </c>
      <c r="C731" t="s">
        <v>2282</v>
      </c>
      <c r="D731">
        <v>4395</v>
      </c>
      <c r="E731">
        <v>8</v>
      </c>
      <c r="F731">
        <v>4</v>
      </c>
      <c r="G731">
        <v>70</v>
      </c>
      <c r="H731" t="s">
        <v>146</v>
      </c>
      <c r="I731">
        <v>1369</v>
      </c>
      <c r="J731">
        <v>4894</v>
      </c>
      <c r="K731">
        <v>1894</v>
      </c>
      <c r="L731" t="s">
        <v>954</v>
      </c>
      <c r="M731">
        <v>2</v>
      </c>
      <c r="N731">
        <v>4.45</v>
      </c>
      <c r="O731">
        <v>7.94</v>
      </c>
      <c r="P731" t="s">
        <v>2283</v>
      </c>
      <c r="R731" s="6" t="s">
        <v>2284</v>
      </c>
      <c r="S731" t="s">
        <v>923</v>
      </c>
      <c r="T731">
        <v>4</v>
      </c>
      <c r="V731" t="s">
        <v>167</v>
      </c>
      <c r="W731" t="s">
        <v>148</v>
      </c>
      <c r="AE731" t="s">
        <v>2291</v>
      </c>
      <c r="AG731" t="s">
        <v>167</v>
      </c>
      <c r="AI731">
        <v>6</v>
      </c>
      <c r="AJ731" t="s">
        <v>2292</v>
      </c>
      <c r="AM731" t="s">
        <v>167</v>
      </c>
      <c r="AN731" t="s">
        <v>167</v>
      </c>
      <c r="AO731">
        <v>7.94</v>
      </c>
    </row>
    <row r="732" spans="1:41" x14ac:dyDescent="0.3">
      <c r="A732" t="s">
        <v>898</v>
      </c>
      <c r="B732" t="s">
        <v>2274</v>
      </c>
      <c r="C732" t="s">
        <v>2293</v>
      </c>
      <c r="D732">
        <v>1995</v>
      </c>
      <c r="E732">
        <v>4</v>
      </c>
      <c r="F732">
        <v>4</v>
      </c>
      <c r="G732">
        <v>66</v>
      </c>
      <c r="H732" t="s">
        <v>460</v>
      </c>
      <c r="I732">
        <v>1538</v>
      </c>
      <c r="J732">
        <v>5091</v>
      </c>
      <c r="K732">
        <v>1902</v>
      </c>
      <c r="L732" t="s">
        <v>509</v>
      </c>
      <c r="M732">
        <v>4</v>
      </c>
      <c r="N732">
        <v>16.3</v>
      </c>
      <c r="O732" s="1" t="s">
        <v>148</v>
      </c>
      <c r="P732" t="s">
        <v>2294</v>
      </c>
      <c r="Q732" t="s">
        <v>848</v>
      </c>
      <c r="R732" s="6" t="s">
        <v>2295</v>
      </c>
      <c r="S732" t="s">
        <v>1005</v>
      </c>
      <c r="T732">
        <v>4</v>
      </c>
      <c r="U732" t="s">
        <v>167</v>
      </c>
      <c r="V732" t="s">
        <v>167</v>
      </c>
      <c r="W732" t="s">
        <v>148</v>
      </c>
      <c r="X732" t="s">
        <v>167</v>
      </c>
      <c r="Y732" t="s">
        <v>167</v>
      </c>
      <c r="AA732" t="s">
        <v>167</v>
      </c>
      <c r="AC732" t="s">
        <v>167</v>
      </c>
      <c r="AE732" t="s">
        <v>2301</v>
      </c>
      <c r="AF732" t="s">
        <v>167</v>
      </c>
      <c r="AG732" t="s">
        <v>167</v>
      </c>
      <c r="AH732" t="s">
        <v>167</v>
      </c>
      <c r="AI732">
        <v>8</v>
      </c>
      <c r="AK732" t="s">
        <v>167</v>
      </c>
      <c r="AL732" t="s">
        <v>167</v>
      </c>
      <c r="AM732" t="s">
        <v>167</v>
      </c>
      <c r="AN732" t="s">
        <v>167</v>
      </c>
      <c r="AO732" s="1" t="s">
        <v>148</v>
      </c>
    </row>
    <row r="733" spans="1:41" x14ac:dyDescent="0.3">
      <c r="A733" t="s">
        <v>898</v>
      </c>
      <c r="B733" t="s">
        <v>2302</v>
      </c>
      <c r="C733" t="s">
        <v>2303</v>
      </c>
      <c r="D733">
        <v>4395</v>
      </c>
      <c r="E733">
        <v>8</v>
      </c>
      <c r="F733">
        <v>4</v>
      </c>
      <c r="G733">
        <v>68</v>
      </c>
      <c r="H733" t="s">
        <v>146</v>
      </c>
      <c r="I733">
        <v>1473</v>
      </c>
      <c r="J733">
        <v>4956</v>
      </c>
      <c r="K733">
        <v>1903</v>
      </c>
      <c r="L733" t="s">
        <v>509</v>
      </c>
      <c r="M733">
        <v>4</v>
      </c>
      <c r="N733">
        <v>16.3</v>
      </c>
      <c r="O733" s="1" t="s">
        <v>148</v>
      </c>
      <c r="P733" t="s">
        <v>2304</v>
      </c>
      <c r="Q733" t="s">
        <v>2305</v>
      </c>
      <c r="R733" s="6" t="s">
        <v>304</v>
      </c>
      <c r="S733" t="s">
        <v>2308</v>
      </c>
      <c r="T733">
        <v>4</v>
      </c>
      <c r="U733" t="s">
        <v>167</v>
      </c>
      <c r="V733" t="s">
        <v>167</v>
      </c>
      <c r="W733" t="s">
        <v>148</v>
      </c>
      <c r="X733" t="s">
        <v>167</v>
      </c>
      <c r="Y733" t="s">
        <v>167</v>
      </c>
      <c r="AA733" t="s">
        <v>167</v>
      </c>
      <c r="AB733" t="s">
        <v>167</v>
      </c>
      <c r="AC733" t="s">
        <v>167</v>
      </c>
      <c r="AD733" t="s">
        <v>2316</v>
      </c>
      <c r="AE733" t="s">
        <v>2317</v>
      </c>
      <c r="AF733" t="s">
        <v>167</v>
      </c>
      <c r="AG733" t="s">
        <v>167</v>
      </c>
      <c r="AH733" t="s">
        <v>167</v>
      </c>
      <c r="AI733">
        <v>9</v>
      </c>
      <c r="AJ733" t="s">
        <v>298</v>
      </c>
      <c r="AK733" t="s">
        <v>167</v>
      </c>
      <c r="AL733" t="s">
        <v>167</v>
      </c>
      <c r="AM733" t="s">
        <v>167</v>
      </c>
      <c r="AN733" t="s">
        <v>167</v>
      </c>
      <c r="AO733" s="1" t="s">
        <v>148</v>
      </c>
    </row>
    <row r="734" spans="1:41" x14ac:dyDescent="0.3">
      <c r="A734" t="s">
        <v>235</v>
      </c>
      <c r="B734" t="s">
        <v>2318</v>
      </c>
      <c r="C734" t="s">
        <v>286</v>
      </c>
      <c r="D734">
        <v>998</v>
      </c>
      <c r="E734">
        <v>3</v>
      </c>
      <c r="F734">
        <v>4</v>
      </c>
      <c r="G734">
        <v>32</v>
      </c>
      <c r="H734" t="s">
        <v>146</v>
      </c>
      <c r="I734">
        <v>1675</v>
      </c>
      <c r="J734">
        <v>3655</v>
      </c>
      <c r="K734">
        <v>1620</v>
      </c>
      <c r="L734" t="s">
        <v>147</v>
      </c>
      <c r="M734">
        <v>5</v>
      </c>
      <c r="N734">
        <v>16.3</v>
      </c>
      <c r="O734" s="1" t="s">
        <v>148</v>
      </c>
      <c r="P734" t="s">
        <v>2319</v>
      </c>
      <c r="R734" s="6" t="s">
        <v>304</v>
      </c>
      <c r="T734">
        <v>5</v>
      </c>
      <c r="U734" t="s">
        <v>167</v>
      </c>
      <c r="V734" t="s">
        <v>167</v>
      </c>
      <c r="W734" t="s">
        <v>148</v>
      </c>
      <c r="AC734" t="s">
        <v>167</v>
      </c>
      <c r="AE734" t="s">
        <v>210</v>
      </c>
      <c r="AG734" t="s">
        <v>167</v>
      </c>
      <c r="AH734" t="s">
        <v>167</v>
      </c>
      <c r="AI734">
        <v>1</v>
      </c>
      <c r="AO734" s="1" t="s">
        <v>148</v>
      </c>
    </row>
    <row r="735" spans="1:41" x14ac:dyDescent="0.3">
      <c r="A735" t="s">
        <v>235</v>
      </c>
      <c r="B735" t="s">
        <v>2318</v>
      </c>
      <c r="C735" t="s">
        <v>1047</v>
      </c>
      <c r="D735">
        <v>998</v>
      </c>
      <c r="E735">
        <v>3</v>
      </c>
      <c r="F735">
        <v>4</v>
      </c>
      <c r="G735">
        <v>32</v>
      </c>
      <c r="H735" t="s">
        <v>146</v>
      </c>
      <c r="I735">
        <v>1675</v>
      </c>
      <c r="J735">
        <v>3655</v>
      </c>
      <c r="K735">
        <v>1620</v>
      </c>
      <c r="L735" t="s">
        <v>147</v>
      </c>
      <c r="M735">
        <v>5</v>
      </c>
      <c r="N735">
        <v>16.3</v>
      </c>
      <c r="O735" s="1" t="s">
        <v>148</v>
      </c>
      <c r="P735" t="s">
        <v>2319</v>
      </c>
      <c r="R735" s="6" t="s">
        <v>304</v>
      </c>
      <c r="T735">
        <v>5</v>
      </c>
      <c r="U735" t="s">
        <v>167</v>
      </c>
      <c r="V735" t="s">
        <v>167</v>
      </c>
      <c r="W735" t="s">
        <v>148</v>
      </c>
      <c r="AC735" t="s">
        <v>167</v>
      </c>
      <c r="AE735" t="s">
        <v>210</v>
      </c>
      <c r="AG735" t="s">
        <v>167</v>
      </c>
      <c r="AH735" t="s">
        <v>167</v>
      </c>
      <c r="AI735">
        <v>1</v>
      </c>
      <c r="AO735" s="1" t="s">
        <v>148</v>
      </c>
    </row>
    <row r="736" spans="1:41" x14ac:dyDescent="0.3">
      <c r="A736" t="s">
        <v>235</v>
      </c>
      <c r="B736" t="s">
        <v>2318</v>
      </c>
      <c r="C736" t="s">
        <v>2321</v>
      </c>
      <c r="D736">
        <v>1197</v>
      </c>
      <c r="E736">
        <v>3</v>
      </c>
      <c r="F736">
        <v>4</v>
      </c>
      <c r="G736">
        <v>32</v>
      </c>
      <c r="H736" t="s">
        <v>146</v>
      </c>
      <c r="I736">
        <v>1620</v>
      </c>
      <c r="J736">
        <v>3655</v>
      </c>
      <c r="K736">
        <v>1675</v>
      </c>
      <c r="L736" t="s">
        <v>147</v>
      </c>
      <c r="M736">
        <v>5</v>
      </c>
      <c r="N736">
        <v>16.3</v>
      </c>
      <c r="O736" s="1" t="s">
        <v>148</v>
      </c>
      <c r="P736" t="s">
        <v>1452</v>
      </c>
      <c r="R736" s="6" t="s">
        <v>304</v>
      </c>
      <c r="T736">
        <v>5</v>
      </c>
      <c r="U736" t="s">
        <v>167</v>
      </c>
      <c r="V736" t="s">
        <v>167</v>
      </c>
      <c r="W736" t="s">
        <v>148</v>
      </c>
      <c r="AC736" t="s">
        <v>167</v>
      </c>
      <c r="AE736" t="s">
        <v>359</v>
      </c>
      <c r="AF736" t="s">
        <v>167</v>
      </c>
      <c r="AG736" t="s">
        <v>167</v>
      </c>
      <c r="AH736" t="s">
        <v>167</v>
      </c>
      <c r="AI736">
        <v>2</v>
      </c>
      <c r="AK736" t="s">
        <v>167</v>
      </c>
      <c r="AO736" s="1" t="s">
        <v>148</v>
      </c>
    </row>
    <row r="737" spans="1:41" x14ac:dyDescent="0.3">
      <c r="A737" t="s">
        <v>235</v>
      </c>
      <c r="B737" t="s">
        <v>2318</v>
      </c>
      <c r="C737" t="s">
        <v>274</v>
      </c>
      <c r="D737">
        <v>998</v>
      </c>
      <c r="E737">
        <v>3</v>
      </c>
      <c r="F737">
        <v>4</v>
      </c>
      <c r="G737">
        <v>32</v>
      </c>
      <c r="H737" t="s">
        <v>146</v>
      </c>
      <c r="I737">
        <v>1675</v>
      </c>
      <c r="J737">
        <v>3655</v>
      </c>
      <c r="K737">
        <v>1620</v>
      </c>
      <c r="L737" t="s">
        <v>147</v>
      </c>
      <c r="M737">
        <v>5</v>
      </c>
      <c r="N737">
        <v>16.3</v>
      </c>
      <c r="O737" s="1" t="s">
        <v>148</v>
      </c>
      <c r="P737" t="s">
        <v>2319</v>
      </c>
      <c r="R737" s="6" t="s">
        <v>304</v>
      </c>
      <c r="T737">
        <v>5</v>
      </c>
      <c r="U737" t="s">
        <v>167</v>
      </c>
      <c r="V737" t="s">
        <v>167</v>
      </c>
      <c r="W737" t="s">
        <v>148</v>
      </c>
      <c r="AC737" t="s">
        <v>167</v>
      </c>
      <c r="AE737" t="s">
        <v>210</v>
      </c>
      <c r="AG737" t="s">
        <v>167</v>
      </c>
      <c r="AI737">
        <v>1</v>
      </c>
      <c r="AO737" s="1" t="s">
        <v>148</v>
      </c>
    </row>
    <row r="738" spans="1:41" x14ac:dyDescent="0.3">
      <c r="A738" t="s">
        <v>235</v>
      </c>
      <c r="B738" t="s">
        <v>2318</v>
      </c>
      <c r="C738" t="s">
        <v>2326</v>
      </c>
      <c r="D738">
        <v>1197</v>
      </c>
      <c r="E738">
        <v>3</v>
      </c>
      <c r="F738">
        <v>4</v>
      </c>
      <c r="G738">
        <v>32</v>
      </c>
      <c r="H738" t="s">
        <v>146</v>
      </c>
      <c r="I738">
        <v>1675</v>
      </c>
      <c r="J738">
        <v>3655</v>
      </c>
      <c r="K738">
        <v>1620</v>
      </c>
      <c r="L738" t="s">
        <v>147</v>
      </c>
      <c r="M738">
        <v>5</v>
      </c>
      <c r="N738">
        <v>16.3</v>
      </c>
      <c r="O738" s="1" t="s">
        <v>148</v>
      </c>
      <c r="P738" t="s">
        <v>1452</v>
      </c>
      <c r="Q738" t="s">
        <v>303</v>
      </c>
      <c r="R738" s="6" t="s">
        <v>304</v>
      </c>
      <c r="T738">
        <v>5</v>
      </c>
      <c r="U738" t="s">
        <v>167</v>
      </c>
      <c r="V738" t="s">
        <v>167</v>
      </c>
      <c r="W738">
        <v>4.7</v>
      </c>
      <c r="AC738" t="s">
        <v>167</v>
      </c>
      <c r="AD738" t="s">
        <v>814</v>
      </c>
      <c r="AE738" t="s">
        <v>210</v>
      </c>
      <c r="AG738" t="s">
        <v>167</v>
      </c>
      <c r="AH738" t="s">
        <v>167</v>
      </c>
      <c r="AI738">
        <v>1</v>
      </c>
      <c r="AK738" t="s">
        <v>167</v>
      </c>
      <c r="AO738" s="1" t="s">
        <v>148</v>
      </c>
    </row>
    <row r="739" spans="1:41" x14ac:dyDescent="0.3">
      <c r="A739" t="s">
        <v>235</v>
      </c>
      <c r="B739" t="s">
        <v>2318</v>
      </c>
      <c r="C739" t="s">
        <v>2327</v>
      </c>
      <c r="D739">
        <v>1197</v>
      </c>
      <c r="E739">
        <v>3</v>
      </c>
      <c r="F739">
        <v>4</v>
      </c>
      <c r="G739">
        <v>32</v>
      </c>
      <c r="H739" t="s">
        <v>146</v>
      </c>
      <c r="I739">
        <v>1675</v>
      </c>
      <c r="J739">
        <v>3655</v>
      </c>
      <c r="K739">
        <v>1620</v>
      </c>
      <c r="L739" t="s">
        <v>147</v>
      </c>
      <c r="M739">
        <v>5</v>
      </c>
      <c r="N739">
        <v>16.3</v>
      </c>
      <c r="O739" s="1" t="s">
        <v>148</v>
      </c>
      <c r="P739" t="s">
        <v>1452</v>
      </c>
      <c r="R739" s="6" t="s">
        <v>304</v>
      </c>
      <c r="T739">
        <v>5</v>
      </c>
      <c r="U739" t="s">
        <v>167</v>
      </c>
      <c r="V739" t="s">
        <v>167</v>
      </c>
      <c r="W739" t="s">
        <v>148</v>
      </c>
      <c r="Y739" t="s">
        <v>167</v>
      </c>
      <c r="AC739" t="s">
        <v>167</v>
      </c>
      <c r="AE739" t="s">
        <v>210</v>
      </c>
      <c r="AG739" t="s">
        <v>167</v>
      </c>
      <c r="AI739">
        <v>1</v>
      </c>
      <c r="AO739" s="1" t="s">
        <v>148</v>
      </c>
    </row>
    <row r="740" spans="1:41" x14ac:dyDescent="0.3">
      <c r="A740" t="s">
        <v>235</v>
      </c>
      <c r="B740" t="s">
        <v>2318</v>
      </c>
      <c r="C740" t="s">
        <v>2328</v>
      </c>
      <c r="D740">
        <v>1197</v>
      </c>
      <c r="E740">
        <v>3</v>
      </c>
      <c r="F740">
        <v>4</v>
      </c>
      <c r="G740">
        <v>32</v>
      </c>
      <c r="H740" t="s">
        <v>146</v>
      </c>
      <c r="I740">
        <v>1675</v>
      </c>
      <c r="J740">
        <v>3655</v>
      </c>
      <c r="K740">
        <v>1620</v>
      </c>
      <c r="L740" t="s">
        <v>147</v>
      </c>
      <c r="M740">
        <v>5</v>
      </c>
      <c r="N740">
        <v>16.3</v>
      </c>
      <c r="O740" s="1" t="s">
        <v>148</v>
      </c>
      <c r="P740" t="s">
        <v>1452</v>
      </c>
      <c r="R740" s="6" t="s">
        <v>304</v>
      </c>
      <c r="T740">
        <v>5</v>
      </c>
      <c r="U740" t="s">
        <v>167</v>
      </c>
      <c r="V740" t="s">
        <v>167</v>
      </c>
      <c r="W740" t="s">
        <v>148</v>
      </c>
      <c r="AC740" t="s">
        <v>167</v>
      </c>
      <c r="AE740" t="s">
        <v>359</v>
      </c>
      <c r="AG740" t="s">
        <v>167</v>
      </c>
      <c r="AI740">
        <v>2</v>
      </c>
      <c r="AO740" s="1" t="s">
        <v>148</v>
      </c>
    </row>
    <row r="741" spans="1:41" x14ac:dyDescent="0.3">
      <c r="A741" t="s">
        <v>235</v>
      </c>
      <c r="B741" t="s">
        <v>2318</v>
      </c>
      <c r="C741" t="s">
        <v>1033</v>
      </c>
      <c r="D741">
        <v>998</v>
      </c>
      <c r="E741">
        <v>3</v>
      </c>
      <c r="F741">
        <v>4</v>
      </c>
      <c r="G741">
        <v>32</v>
      </c>
      <c r="H741" t="s">
        <v>146</v>
      </c>
      <c r="I741">
        <v>1675</v>
      </c>
      <c r="J741">
        <v>3655</v>
      </c>
      <c r="K741">
        <v>1620</v>
      </c>
      <c r="L741" t="s">
        <v>147</v>
      </c>
      <c r="M741">
        <v>5</v>
      </c>
      <c r="N741">
        <v>16.3</v>
      </c>
      <c r="O741" s="1" t="s">
        <v>148</v>
      </c>
      <c r="P741" t="s">
        <v>2319</v>
      </c>
      <c r="R741" s="6" t="s">
        <v>304</v>
      </c>
      <c r="T741">
        <v>5</v>
      </c>
      <c r="U741" t="s">
        <v>167</v>
      </c>
      <c r="V741" t="s">
        <v>167</v>
      </c>
      <c r="W741" t="s">
        <v>148</v>
      </c>
      <c r="AC741" t="s">
        <v>167</v>
      </c>
      <c r="AE741" t="s">
        <v>230</v>
      </c>
      <c r="AG741" t="s">
        <v>167</v>
      </c>
      <c r="AI741">
        <v>2</v>
      </c>
      <c r="AO741" s="1" t="s">
        <v>148</v>
      </c>
    </row>
    <row r="742" spans="1:41" x14ac:dyDescent="0.3">
      <c r="A742" t="s">
        <v>235</v>
      </c>
      <c r="B742" t="s">
        <v>2318</v>
      </c>
      <c r="C742" t="s">
        <v>292</v>
      </c>
      <c r="D742">
        <v>998</v>
      </c>
      <c r="E742">
        <v>3</v>
      </c>
      <c r="F742">
        <v>4</v>
      </c>
      <c r="G742">
        <v>32</v>
      </c>
      <c r="H742" t="s">
        <v>146</v>
      </c>
      <c r="I742">
        <v>1675</v>
      </c>
      <c r="J742">
        <v>3655</v>
      </c>
      <c r="K742">
        <v>1620</v>
      </c>
      <c r="L742" t="s">
        <v>147</v>
      </c>
      <c r="M742">
        <v>5</v>
      </c>
      <c r="N742">
        <v>16.3</v>
      </c>
      <c r="O742" s="1" t="s">
        <v>148</v>
      </c>
      <c r="P742" t="s">
        <v>2319</v>
      </c>
      <c r="R742" s="6" t="s">
        <v>304</v>
      </c>
      <c r="T742">
        <v>5</v>
      </c>
      <c r="U742" t="s">
        <v>167</v>
      </c>
      <c r="V742" t="s">
        <v>167</v>
      </c>
      <c r="W742" t="s">
        <v>148</v>
      </c>
      <c r="AC742" t="s">
        <v>167</v>
      </c>
      <c r="AE742" t="s">
        <v>230</v>
      </c>
      <c r="AG742" t="s">
        <v>167</v>
      </c>
      <c r="AH742" t="s">
        <v>167</v>
      </c>
      <c r="AI742">
        <v>2</v>
      </c>
      <c r="AO742" s="1" t="s">
        <v>148</v>
      </c>
    </row>
    <row r="743" spans="1:41" x14ac:dyDescent="0.3">
      <c r="A743" t="s">
        <v>235</v>
      </c>
      <c r="B743" t="s">
        <v>2318</v>
      </c>
      <c r="C743" t="s">
        <v>2329</v>
      </c>
      <c r="D743">
        <v>1197</v>
      </c>
      <c r="E743">
        <v>3</v>
      </c>
      <c r="F743">
        <v>4</v>
      </c>
      <c r="G743">
        <v>32</v>
      </c>
      <c r="H743" t="s">
        <v>146</v>
      </c>
      <c r="I743">
        <v>1675</v>
      </c>
      <c r="J743">
        <v>3655</v>
      </c>
      <c r="K743">
        <v>1620</v>
      </c>
      <c r="L743" t="s">
        <v>147</v>
      </c>
      <c r="M743">
        <v>5</v>
      </c>
      <c r="N743">
        <v>16.3</v>
      </c>
      <c r="O743" s="1" t="s">
        <v>148</v>
      </c>
      <c r="P743" t="s">
        <v>1452</v>
      </c>
      <c r="Q743" t="s">
        <v>303</v>
      </c>
      <c r="R743" s="6" t="s">
        <v>304</v>
      </c>
      <c r="T743">
        <v>5</v>
      </c>
      <c r="U743" t="s">
        <v>167</v>
      </c>
      <c r="V743" t="s">
        <v>167</v>
      </c>
      <c r="W743">
        <v>4.7</v>
      </c>
      <c r="AC743" t="s">
        <v>167</v>
      </c>
      <c r="AD743" t="s">
        <v>814</v>
      </c>
      <c r="AE743" t="s">
        <v>359</v>
      </c>
      <c r="AG743" t="s">
        <v>167</v>
      </c>
      <c r="AH743" t="s">
        <v>167</v>
      </c>
      <c r="AI743">
        <v>2</v>
      </c>
      <c r="AK743" t="s">
        <v>167</v>
      </c>
      <c r="AO743" s="1" t="s">
        <v>148</v>
      </c>
    </row>
    <row r="744" spans="1:41" x14ac:dyDescent="0.3">
      <c r="A744" t="s">
        <v>235</v>
      </c>
      <c r="B744" t="s">
        <v>2318</v>
      </c>
      <c r="C744" t="s">
        <v>2330</v>
      </c>
      <c r="D744">
        <v>1197</v>
      </c>
      <c r="E744">
        <v>3</v>
      </c>
      <c r="F744">
        <v>4</v>
      </c>
      <c r="G744">
        <v>32</v>
      </c>
      <c r="H744" t="s">
        <v>146</v>
      </c>
      <c r="I744">
        <v>1675</v>
      </c>
      <c r="J744">
        <v>3655</v>
      </c>
      <c r="K744">
        <v>1620</v>
      </c>
      <c r="L744" t="s">
        <v>147</v>
      </c>
      <c r="M744">
        <v>5</v>
      </c>
      <c r="N744">
        <v>16.3</v>
      </c>
      <c r="O744" s="1" t="s">
        <v>148</v>
      </c>
      <c r="P744" t="s">
        <v>1452</v>
      </c>
      <c r="R744" s="6" t="s">
        <v>304</v>
      </c>
      <c r="T744">
        <v>5</v>
      </c>
      <c r="U744" t="s">
        <v>167</v>
      </c>
      <c r="V744" t="s">
        <v>167</v>
      </c>
      <c r="W744" t="s">
        <v>148</v>
      </c>
      <c r="Y744" t="s">
        <v>167</v>
      </c>
      <c r="AC744" t="s">
        <v>167</v>
      </c>
      <c r="AE744" t="s">
        <v>230</v>
      </c>
      <c r="AG744" t="s">
        <v>167</v>
      </c>
      <c r="AI744">
        <v>2</v>
      </c>
      <c r="AO744" s="1" t="s">
        <v>148</v>
      </c>
    </row>
    <row r="745" spans="1:41" x14ac:dyDescent="0.3">
      <c r="A745" t="s">
        <v>235</v>
      </c>
      <c r="B745" t="s">
        <v>2318</v>
      </c>
      <c r="C745" t="s">
        <v>2331</v>
      </c>
      <c r="D745">
        <v>998</v>
      </c>
      <c r="E745">
        <v>3</v>
      </c>
      <c r="F745">
        <v>4</v>
      </c>
      <c r="G745">
        <v>32</v>
      </c>
      <c r="H745" t="s">
        <v>146</v>
      </c>
      <c r="I745">
        <v>1675</v>
      </c>
      <c r="J745">
        <v>3655</v>
      </c>
      <c r="K745">
        <v>1620</v>
      </c>
      <c r="L745" t="s">
        <v>147</v>
      </c>
      <c r="M745">
        <v>5</v>
      </c>
      <c r="N745">
        <v>16.3</v>
      </c>
      <c r="O745" s="1" t="s">
        <v>148</v>
      </c>
      <c r="P745" t="s">
        <v>2319</v>
      </c>
      <c r="R745" s="6" t="s">
        <v>304</v>
      </c>
      <c r="T745">
        <v>5</v>
      </c>
      <c r="U745" t="s">
        <v>167</v>
      </c>
      <c r="V745" t="s">
        <v>167</v>
      </c>
      <c r="W745" t="s">
        <v>148</v>
      </c>
      <c r="AC745" t="s">
        <v>167</v>
      </c>
      <c r="AE745" t="s">
        <v>2332</v>
      </c>
      <c r="AG745" t="s">
        <v>167</v>
      </c>
      <c r="AH745" t="s">
        <v>167</v>
      </c>
      <c r="AI745">
        <v>2</v>
      </c>
      <c r="AO745" s="1" t="s">
        <v>148</v>
      </c>
    </row>
    <row r="746" spans="1:41" x14ac:dyDescent="0.3">
      <c r="A746" t="s">
        <v>235</v>
      </c>
      <c r="B746" t="s">
        <v>2318</v>
      </c>
      <c r="C746" t="s">
        <v>545</v>
      </c>
      <c r="D746">
        <v>998</v>
      </c>
      <c r="E746">
        <v>3</v>
      </c>
      <c r="F746">
        <v>4</v>
      </c>
      <c r="G746">
        <v>32</v>
      </c>
      <c r="H746" t="s">
        <v>184</v>
      </c>
      <c r="I746">
        <v>1675</v>
      </c>
      <c r="J746">
        <v>3655</v>
      </c>
      <c r="K746">
        <v>1620</v>
      </c>
      <c r="L746" t="s">
        <v>147</v>
      </c>
      <c r="M746">
        <v>5</v>
      </c>
      <c r="N746">
        <v>16.3</v>
      </c>
      <c r="O746" s="1" t="s">
        <v>148</v>
      </c>
      <c r="R746" s="6" t="s">
        <v>304</v>
      </c>
      <c r="T746">
        <v>5</v>
      </c>
      <c r="U746" t="s">
        <v>167</v>
      </c>
      <c r="V746" t="s">
        <v>167</v>
      </c>
      <c r="W746" t="s">
        <v>148</v>
      </c>
      <c r="AC746" t="s">
        <v>167</v>
      </c>
      <c r="AE746" t="s">
        <v>210</v>
      </c>
      <c r="AG746" t="s">
        <v>167</v>
      </c>
      <c r="AI746">
        <v>1</v>
      </c>
      <c r="AO746" s="1" t="s">
        <v>148</v>
      </c>
    </row>
    <row r="747" spans="1:41" x14ac:dyDescent="0.3">
      <c r="A747" t="s">
        <v>235</v>
      </c>
      <c r="B747" t="s">
        <v>2318</v>
      </c>
      <c r="C747" t="s">
        <v>2334</v>
      </c>
      <c r="D747">
        <v>998</v>
      </c>
      <c r="E747">
        <v>3</v>
      </c>
      <c r="F747">
        <v>4</v>
      </c>
      <c r="G747">
        <v>32</v>
      </c>
      <c r="H747" t="s">
        <v>184</v>
      </c>
      <c r="I747">
        <v>1675</v>
      </c>
      <c r="J747">
        <v>3655</v>
      </c>
      <c r="K747">
        <v>1620</v>
      </c>
      <c r="L747" t="s">
        <v>147</v>
      </c>
      <c r="M747">
        <v>5</v>
      </c>
      <c r="N747">
        <v>16.3</v>
      </c>
      <c r="O747" s="1" t="s">
        <v>148</v>
      </c>
      <c r="R747" s="6" t="s">
        <v>304</v>
      </c>
      <c r="T747">
        <v>5</v>
      </c>
      <c r="U747" t="s">
        <v>167</v>
      </c>
      <c r="V747" t="s">
        <v>167</v>
      </c>
      <c r="W747" t="s">
        <v>148</v>
      </c>
      <c r="AC747" t="s">
        <v>167</v>
      </c>
      <c r="AE747" t="s">
        <v>230</v>
      </c>
      <c r="AG747" t="s">
        <v>167</v>
      </c>
      <c r="AI747">
        <v>2</v>
      </c>
      <c r="AO747" s="1" t="s">
        <v>148</v>
      </c>
    </row>
    <row r="748" spans="1:41" x14ac:dyDescent="0.3">
      <c r="A748" t="s">
        <v>139</v>
      </c>
      <c r="B748" t="s">
        <v>2335</v>
      </c>
      <c r="C748" t="s">
        <v>2336</v>
      </c>
      <c r="D748">
        <v>1199</v>
      </c>
      <c r="E748">
        <v>3</v>
      </c>
      <c r="F748">
        <v>4</v>
      </c>
      <c r="G748">
        <v>35</v>
      </c>
      <c r="H748" t="s">
        <v>146</v>
      </c>
      <c r="I748">
        <v>1587</v>
      </c>
      <c r="J748">
        <v>3793</v>
      </c>
      <c r="K748">
        <v>1665</v>
      </c>
      <c r="L748" t="s">
        <v>682</v>
      </c>
      <c r="M748">
        <v>5</v>
      </c>
      <c r="N748">
        <v>16.3</v>
      </c>
      <c r="O748" s="1" t="s">
        <v>148</v>
      </c>
      <c r="P748" t="s">
        <v>2337</v>
      </c>
      <c r="Q748" t="s">
        <v>2338</v>
      </c>
      <c r="R748" s="6" t="s">
        <v>151</v>
      </c>
      <c r="S748" t="s">
        <v>373</v>
      </c>
      <c r="T748">
        <v>5</v>
      </c>
      <c r="U748" t="s">
        <v>167</v>
      </c>
      <c r="V748" t="s">
        <v>167</v>
      </c>
      <c r="W748" t="s">
        <v>148</v>
      </c>
      <c r="Y748" t="s">
        <v>167</v>
      </c>
      <c r="AC748" t="s">
        <v>167</v>
      </c>
      <c r="AE748" t="s">
        <v>230</v>
      </c>
      <c r="AF748" t="s">
        <v>167</v>
      </c>
      <c r="AG748" t="s">
        <v>167</v>
      </c>
      <c r="AH748" t="s">
        <v>167</v>
      </c>
      <c r="AI748">
        <v>2</v>
      </c>
      <c r="AK748" t="s">
        <v>167</v>
      </c>
      <c r="AO748" s="1" t="s">
        <v>148</v>
      </c>
    </row>
    <row r="749" spans="1:41" x14ac:dyDescent="0.3">
      <c r="A749" t="s">
        <v>139</v>
      </c>
      <c r="B749" t="s">
        <v>2335</v>
      </c>
      <c r="C749" t="s">
        <v>2341</v>
      </c>
      <c r="D749">
        <v>1047</v>
      </c>
      <c r="E749">
        <v>3</v>
      </c>
      <c r="F749">
        <v>4</v>
      </c>
      <c r="G749">
        <v>35</v>
      </c>
      <c r="H749" t="s">
        <v>460</v>
      </c>
      <c r="I749">
        <v>1587</v>
      </c>
      <c r="J749">
        <v>3793</v>
      </c>
      <c r="K749">
        <v>1665</v>
      </c>
      <c r="L749" t="s">
        <v>682</v>
      </c>
      <c r="M749">
        <v>5</v>
      </c>
      <c r="N749">
        <v>16.3</v>
      </c>
      <c r="O749" s="1" t="s">
        <v>148</v>
      </c>
      <c r="P749" t="s">
        <v>2342</v>
      </c>
      <c r="Q749" t="s">
        <v>2343</v>
      </c>
      <c r="R749" s="6" t="s">
        <v>151</v>
      </c>
      <c r="S749" t="s">
        <v>373</v>
      </c>
      <c r="T749">
        <v>5</v>
      </c>
      <c r="U749" t="s">
        <v>167</v>
      </c>
      <c r="V749" t="s">
        <v>167</v>
      </c>
      <c r="W749" t="s">
        <v>148</v>
      </c>
      <c r="Y749" t="s">
        <v>167</v>
      </c>
      <c r="AC749" t="s">
        <v>167</v>
      </c>
      <c r="AE749" t="s">
        <v>230</v>
      </c>
      <c r="AF749" t="s">
        <v>167</v>
      </c>
      <c r="AG749" t="s">
        <v>167</v>
      </c>
      <c r="AH749" t="s">
        <v>167</v>
      </c>
      <c r="AI749">
        <v>2</v>
      </c>
      <c r="AK749" t="s">
        <v>167</v>
      </c>
      <c r="AO749" s="1" t="s">
        <v>148</v>
      </c>
    </row>
    <row r="750" spans="1:41" x14ac:dyDescent="0.3">
      <c r="A750" t="s">
        <v>139</v>
      </c>
      <c r="B750" t="s">
        <v>2335</v>
      </c>
      <c r="C750" t="s">
        <v>2346</v>
      </c>
      <c r="D750">
        <v>1199</v>
      </c>
      <c r="E750">
        <v>3</v>
      </c>
      <c r="F750">
        <v>4</v>
      </c>
      <c r="G750">
        <v>35</v>
      </c>
      <c r="H750" t="s">
        <v>146</v>
      </c>
      <c r="I750">
        <v>1587</v>
      </c>
      <c r="J750">
        <v>3793</v>
      </c>
      <c r="K750">
        <v>1665</v>
      </c>
      <c r="L750" t="s">
        <v>682</v>
      </c>
      <c r="M750">
        <v>5</v>
      </c>
      <c r="N750">
        <v>16.3</v>
      </c>
      <c r="O750" s="1" t="s">
        <v>148</v>
      </c>
      <c r="P750" t="s">
        <v>2337</v>
      </c>
      <c r="Q750" t="s">
        <v>2338</v>
      </c>
      <c r="R750" s="6" t="s">
        <v>151</v>
      </c>
      <c r="S750" t="s">
        <v>373</v>
      </c>
      <c r="T750">
        <v>5</v>
      </c>
      <c r="U750" t="s">
        <v>167</v>
      </c>
      <c r="V750" t="s">
        <v>167</v>
      </c>
      <c r="W750" t="s">
        <v>148</v>
      </c>
      <c r="Y750" t="s">
        <v>167</v>
      </c>
      <c r="AC750" t="s">
        <v>167</v>
      </c>
      <c r="AE750" t="s">
        <v>230</v>
      </c>
      <c r="AF750" t="s">
        <v>167</v>
      </c>
      <c r="AG750" t="s">
        <v>167</v>
      </c>
      <c r="AH750" t="s">
        <v>167</v>
      </c>
      <c r="AI750">
        <v>2</v>
      </c>
      <c r="AK750" t="s">
        <v>167</v>
      </c>
      <c r="AO750" s="1" t="s">
        <v>148</v>
      </c>
    </row>
    <row r="751" spans="1:41" x14ac:dyDescent="0.3">
      <c r="A751" t="s">
        <v>785</v>
      </c>
      <c r="B751" t="s">
        <v>2347</v>
      </c>
      <c r="C751" t="s">
        <v>2348</v>
      </c>
      <c r="D751">
        <v>1493</v>
      </c>
      <c r="E751">
        <v>3</v>
      </c>
      <c r="F751">
        <v>4</v>
      </c>
      <c r="G751">
        <v>60</v>
      </c>
      <c r="H751" t="s">
        <v>460</v>
      </c>
      <c r="I751">
        <v>1870</v>
      </c>
      <c r="J751">
        <v>3985</v>
      </c>
      <c r="K751">
        <v>1850</v>
      </c>
      <c r="L751" t="s">
        <v>833</v>
      </c>
      <c r="M751">
        <v>5</v>
      </c>
      <c r="N751">
        <v>13.8</v>
      </c>
      <c r="O751">
        <v>17.21</v>
      </c>
      <c r="P751" t="s">
        <v>647</v>
      </c>
      <c r="R751" s="6" t="s">
        <v>151</v>
      </c>
      <c r="T751">
        <v>7</v>
      </c>
      <c r="U751" t="s">
        <v>167</v>
      </c>
      <c r="V751" t="s">
        <v>167</v>
      </c>
      <c r="W751">
        <v>5.5</v>
      </c>
      <c r="AD751" t="s">
        <v>2351</v>
      </c>
      <c r="AO751">
        <v>17.21</v>
      </c>
    </row>
    <row r="752" spans="1:41" x14ac:dyDescent="0.3">
      <c r="A752" t="s">
        <v>785</v>
      </c>
      <c r="B752" t="s">
        <v>2347</v>
      </c>
      <c r="C752" t="s">
        <v>2352</v>
      </c>
      <c r="D752">
        <v>1493</v>
      </c>
      <c r="E752">
        <v>3</v>
      </c>
      <c r="F752">
        <v>4</v>
      </c>
      <c r="G752">
        <v>60</v>
      </c>
      <c r="H752" t="s">
        <v>460</v>
      </c>
      <c r="I752">
        <v>1870</v>
      </c>
      <c r="J752">
        <v>3985</v>
      </c>
      <c r="K752">
        <v>1850</v>
      </c>
      <c r="L752" t="s">
        <v>833</v>
      </c>
      <c r="M752">
        <v>5</v>
      </c>
      <c r="N752">
        <v>13.8</v>
      </c>
      <c r="O752">
        <v>17.21</v>
      </c>
      <c r="P752" t="s">
        <v>647</v>
      </c>
      <c r="R752" s="6" t="s">
        <v>151</v>
      </c>
      <c r="T752">
        <v>7</v>
      </c>
      <c r="U752" t="s">
        <v>167</v>
      </c>
      <c r="V752" t="s">
        <v>167</v>
      </c>
      <c r="W752">
        <v>5.5</v>
      </c>
      <c r="AC752" t="s">
        <v>167</v>
      </c>
      <c r="AD752" t="s">
        <v>2351</v>
      </c>
      <c r="AE752" t="s">
        <v>230</v>
      </c>
      <c r="AG752" t="s">
        <v>167</v>
      </c>
      <c r="AI752">
        <v>2</v>
      </c>
      <c r="AO752">
        <v>17.21</v>
      </c>
    </row>
    <row r="753" spans="1:41" x14ac:dyDescent="0.3">
      <c r="A753" t="s">
        <v>785</v>
      </c>
      <c r="B753" t="s">
        <v>2347</v>
      </c>
      <c r="C753" t="s">
        <v>2353</v>
      </c>
      <c r="D753">
        <v>1493</v>
      </c>
      <c r="E753">
        <v>3</v>
      </c>
      <c r="F753">
        <v>4</v>
      </c>
      <c r="G753">
        <v>60</v>
      </c>
      <c r="H753" t="s">
        <v>460</v>
      </c>
      <c r="I753">
        <v>1870</v>
      </c>
      <c r="J753">
        <v>3985</v>
      </c>
      <c r="K753">
        <v>1850</v>
      </c>
      <c r="L753" t="s">
        <v>833</v>
      </c>
      <c r="M753">
        <v>5</v>
      </c>
      <c r="N753">
        <v>13.8</v>
      </c>
      <c r="O753">
        <v>17.21</v>
      </c>
      <c r="P753" t="s">
        <v>647</v>
      </c>
      <c r="R753" s="6" t="s">
        <v>151</v>
      </c>
      <c r="T753">
        <v>7</v>
      </c>
      <c r="U753" t="s">
        <v>167</v>
      </c>
      <c r="V753" t="s">
        <v>167</v>
      </c>
      <c r="W753">
        <v>5.5</v>
      </c>
      <c r="AC753" t="s">
        <v>167</v>
      </c>
      <c r="AD753" t="s">
        <v>2351</v>
      </c>
      <c r="AE753" t="s">
        <v>230</v>
      </c>
      <c r="AG753" t="s">
        <v>167</v>
      </c>
      <c r="AI753">
        <v>2</v>
      </c>
      <c r="AN753" t="s">
        <v>167</v>
      </c>
      <c r="AO753">
        <v>17.21</v>
      </c>
    </row>
    <row r="754" spans="1:41" x14ac:dyDescent="0.3">
      <c r="A754" t="s">
        <v>785</v>
      </c>
      <c r="B754" t="s">
        <v>2347</v>
      </c>
      <c r="C754" t="s">
        <v>2354</v>
      </c>
      <c r="D754">
        <v>1493</v>
      </c>
      <c r="E754">
        <v>3</v>
      </c>
      <c r="F754">
        <v>4</v>
      </c>
      <c r="G754">
        <v>45</v>
      </c>
      <c r="H754" t="s">
        <v>460</v>
      </c>
      <c r="I754">
        <v>1870</v>
      </c>
      <c r="J754">
        <v>3985</v>
      </c>
      <c r="K754">
        <v>1850</v>
      </c>
      <c r="L754" t="s">
        <v>833</v>
      </c>
      <c r="M754">
        <v>5</v>
      </c>
      <c r="N754">
        <v>13.8</v>
      </c>
      <c r="O754">
        <v>17.21</v>
      </c>
      <c r="P754" t="s">
        <v>647</v>
      </c>
      <c r="R754" s="6" t="s">
        <v>304</v>
      </c>
      <c r="T754">
        <v>7</v>
      </c>
      <c r="U754" t="s">
        <v>167</v>
      </c>
      <c r="V754" t="s">
        <v>167</v>
      </c>
      <c r="W754">
        <v>5.5</v>
      </c>
      <c r="AC754" t="s">
        <v>167</v>
      </c>
      <c r="AD754" t="s">
        <v>2351</v>
      </c>
      <c r="AE754" t="s">
        <v>359</v>
      </c>
      <c r="AI754">
        <v>2</v>
      </c>
      <c r="AO754">
        <v>17.21</v>
      </c>
    </row>
    <row r="755" spans="1:41" x14ac:dyDescent="0.3">
      <c r="A755" t="s">
        <v>785</v>
      </c>
      <c r="B755" t="s">
        <v>2347</v>
      </c>
      <c r="C755" t="s">
        <v>2355</v>
      </c>
      <c r="D755">
        <v>1493</v>
      </c>
      <c r="E755">
        <v>3</v>
      </c>
      <c r="F755">
        <v>4</v>
      </c>
      <c r="G755">
        <v>60</v>
      </c>
      <c r="H755" t="s">
        <v>460</v>
      </c>
      <c r="I755">
        <v>1870</v>
      </c>
      <c r="J755">
        <v>3985</v>
      </c>
      <c r="K755">
        <v>1850</v>
      </c>
      <c r="L755" t="s">
        <v>833</v>
      </c>
      <c r="M755">
        <v>5</v>
      </c>
      <c r="N755">
        <v>12.8</v>
      </c>
      <c r="O755">
        <v>16.21</v>
      </c>
      <c r="P755" t="s">
        <v>2356</v>
      </c>
      <c r="R755" s="6" t="s">
        <v>151</v>
      </c>
      <c r="T755">
        <v>7</v>
      </c>
      <c r="U755" t="s">
        <v>167</v>
      </c>
      <c r="V755" t="s">
        <v>167</v>
      </c>
      <c r="W755">
        <v>5.5</v>
      </c>
      <c r="AC755" t="s">
        <v>167</v>
      </c>
      <c r="AD755" t="s">
        <v>2351</v>
      </c>
      <c r="AE755" t="s">
        <v>230</v>
      </c>
      <c r="AG755" t="s">
        <v>167</v>
      </c>
      <c r="AI755">
        <v>2</v>
      </c>
      <c r="AO755">
        <v>16.21</v>
      </c>
    </row>
    <row r="756" spans="1:41" x14ac:dyDescent="0.3">
      <c r="A756" t="s">
        <v>785</v>
      </c>
      <c r="B756" t="s">
        <v>2347</v>
      </c>
      <c r="C756" t="s">
        <v>2357</v>
      </c>
      <c r="D756">
        <v>1493</v>
      </c>
      <c r="E756">
        <v>3</v>
      </c>
      <c r="F756">
        <v>4</v>
      </c>
      <c r="G756">
        <v>60</v>
      </c>
      <c r="H756" t="s">
        <v>460</v>
      </c>
      <c r="I756">
        <v>1870</v>
      </c>
      <c r="J756">
        <v>3985</v>
      </c>
      <c r="K756">
        <v>1850</v>
      </c>
      <c r="L756" t="s">
        <v>833</v>
      </c>
      <c r="M756">
        <v>5</v>
      </c>
      <c r="N756">
        <v>12.8</v>
      </c>
      <c r="O756">
        <v>16.21</v>
      </c>
      <c r="P756" t="s">
        <v>2356</v>
      </c>
      <c r="R756" s="6" t="s">
        <v>151</v>
      </c>
      <c r="T756">
        <v>7</v>
      </c>
      <c r="U756" t="s">
        <v>167</v>
      </c>
      <c r="V756" t="s">
        <v>167</v>
      </c>
      <c r="W756">
        <v>5.5</v>
      </c>
      <c r="AC756" t="s">
        <v>167</v>
      </c>
      <c r="AD756" t="s">
        <v>2351</v>
      </c>
      <c r="AE756" t="s">
        <v>230</v>
      </c>
      <c r="AG756" t="s">
        <v>167</v>
      </c>
      <c r="AI756">
        <v>2</v>
      </c>
      <c r="AN756" t="s">
        <v>167</v>
      </c>
      <c r="AO756">
        <v>16.21</v>
      </c>
    </row>
    <row r="757" spans="1:41" x14ac:dyDescent="0.3">
      <c r="A757" t="s">
        <v>139</v>
      </c>
      <c r="B757" t="s">
        <v>2358</v>
      </c>
      <c r="C757" t="s">
        <v>2359</v>
      </c>
      <c r="D757">
        <v>2200</v>
      </c>
      <c r="E757">
        <v>4</v>
      </c>
      <c r="G757">
        <v>60</v>
      </c>
      <c r="H757" t="s">
        <v>460</v>
      </c>
      <c r="I757">
        <v>2670</v>
      </c>
      <c r="J757">
        <v>5458</v>
      </c>
      <c r="K757">
        <v>1905</v>
      </c>
      <c r="L757" t="s">
        <v>423</v>
      </c>
      <c r="M757">
        <v>5</v>
      </c>
      <c r="N757">
        <v>16.3</v>
      </c>
      <c r="O757" s="1" t="s">
        <v>148</v>
      </c>
      <c r="Q757" t="s">
        <v>2360</v>
      </c>
      <c r="R757" s="6" t="s">
        <v>151</v>
      </c>
      <c r="T757">
        <v>16</v>
      </c>
      <c r="V757" t="s">
        <v>167</v>
      </c>
      <c r="W757">
        <v>6.75</v>
      </c>
      <c r="AD757" t="s">
        <v>2366</v>
      </c>
      <c r="AF757" t="s">
        <v>167</v>
      </c>
      <c r="AG757" t="s">
        <v>167</v>
      </c>
      <c r="AK757" t="s">
        <v>167</v>
      </c>
      <c r="AO757" s="1" t="s">
        <v>148</v>
      </c>
    </row>
    <row r="758" spans="1:41" x14ac:dyDescent="0.3">
      <c r="A758" t="s">
        <v>319</v>
      </c>
      <c r="B758" t="s">
        <v>2367</v>
      </c>
      <c r="C758" t="s">
        <v>2368</v>
      </c>
      <c r="D758">
        <v>1396.5</v>
      </c>
      <c r="G758">
        <v>45</v>
      </c>
      <c r="H758" t="s">
        <v>1460</v>
      </c>
      <c r="I758">
        <v>1570</v>
      </c>
      <c r="J758">
        <v>4180</v>
      </c>
      <c r="K758">
        <v>1800</v>
      </c>
      <c r="L758" t="s">
        <v>833</v>
      </c>
      <c r="M758">
        <v>5</v>
      </c>
      <c r="N758">
        <v>16.3</v>
      </c>
      <c r="O758" s="1" t="s">
        <v>148</v>
      </c>
      <c r="R758" s="6" t="s">
        <v>242</v>
      </c>
      <c r="T758">
        <v>4</v>
      </c>
      <c r="U758" t="s">
        <v>167</v>
      </c>
      <c r="V758" t="s">
        <v>167</v>
      </c>
      <c r="W758" t="s">
        <v>148</v>
      </c>
      <c r="X758" t="s">
        <v>167</v>
      </c>
      <c r="Z758" t="s">
        <v>167</v>
      </c>
      <c r="AA758" t="s">
        <v>167</v>
      </c>
      <c r="AC758" t="s">
        <v>167</v>
      </c>
      <c r="AE758" t="s">
        <v>2375</v>
      </c>
      <c r="AF758" t="s">
        <v>167</v>
      </c>
      <c r="AG758" t="s">
        <v>167</v>
      </c>
      <c r="AI758">
        <v>6</v>
      </c>
      <c r="AK758" t="s">
        <v>167</v>
      </c>
      <c r="AL758" t="s">
        <v>167</v>
      </c>
      <c r="AN758" t="s">
        <v>167</v>
      </c>
      <c r="AO758" s="1" t="s">
        <v>148</v>
      </c>
    </row>
    <row r="759" spans="1:41" x14ac:dyDescent="0.3">
      <c r="A759" t="s">
        <v>444</v>
      </c>
      <c r="B759" t="s">
        <v>2377</v>
      </c>
      <c r="C759" t="s">
        <v>1004</v>
      </c>
      <c r="D759">
        <v>2487</v>
      </c>
      <c r="E759">
        <v>4</v>
      </c>
      <c r="F759">
        <v>4</v>
      </c>
      <c r="G759">
        <v>50</v>
      </c>
      <c r="H759" t="s">
        <v>1004</v>
      </c>
      <c r="I759">
        <v>1455</v>
      </c>
      <c r="J759">
        <v>4885</v>
      </c>
      <c r="K759">
        <v>1840</v>
      </c>
      <c r="L759" t="s">
        <v>509</v>
      </c>
      <c r="M759">
        <v>4</v>
      </c>
      <c r="N759">
        <v>16.3</v>
      </c>
      <c r="O759" s="1" t="s">
        <v>148</v>
      </c>
      <c r="P759" t="s">
        <v>2378</v>
      </c>
      <c r="Q759" t="s">
        <v>2379</v>
      </c>
      <c r="R759" s="6" t="s">
        <v>304</v>
      </c>
      <c r="S759" t="s">
        <v>2037</v>
      </c>
      <c r="T759">
        <v>5</v>
      </c>
      <c r="U759" t="s">
        <v>167</v>
      </c>
      <c r="V759" t="s">
        <v>167</v>
      </c>
      <c r="W759">
        <v>5.8</v>
      </c>
      <c r="X759" t="s">
        <v>167</v>
      </c>
      <c r="Y759" t="s">
        <v>167</v>
      </c>
      <c r="AC759" t="s">
        <v>167</v>
      </c>
      <c r="AD759" t="s">
        <v>2386</v>
      </c>
      <c r="AE759" t="s">
        <v>1685</v>
      </c>
      <c r="AF759" t="s">
        <v>167</v>
      </c>
      <c r="AG759" t="s">
        <v>167</v>
      </c>
      <c r="AH759" t="s">
        <v>167</v>
      </c>
      <c r="AI759">
        <v>9</v>
      </c>
      <c r="AK759" t="s">
        <v>167</v>
      </c>
      <c r="AL759" t="s">
        <v>167</v>
      </c>
      <c r="AM759" t="s">
        <v>167</v>
      </c>
      <c r="AN759" t="s">
        <v>167</v>
      </c>
      <c r="AO759" s="1" t="s">
        <v>148</v>
      </c>
    </row>
    <row r="760" spans="1:41" x14ac:dyDescent="0.3">
      <c r="A760" t="s">
        <v>444</v>
      </c>
      <c r="B760" t="s">
        <v>2388</v>
      </c>
      <c r="C760" t="s">
        <v>2389</v>
      </c>
      <c r="D760">
        <v>1496</v>
      </c>
      <c r="E760">
        <v>4</v>
      </c>
      <c r="F760">
        <v>4</v>
      </c>
      <c r="G760">
        <v>42</v>
      </c>
      <c r="H760" t="s">
        <v>146</v>
      </c>
      <c r="I760">
        <v>1495</v>
      </c>
      <c r="J760">
        <v>4425</v>
      </c>
      <c r="K760">
        <v>1730</v>
      </c>
      <c r="L760" t="s">
        <v>509</v>
      </c>
      <c r="M760">
        <v>4</v>
      </c>
      <c r="N760">
        <v>16.3</v>
      </c>
      <c r="O760" s="1" t="s">
        <v>148</v>
      </c>
      <c r="P760" t="s">
        <v>1374</v>
      </c>
      <c r="Q760" t="s">
        <v>2390</v>
      </c>
      <c r="R760" s="6" t="s">
        <v>983</v>
      </c>
      <c r="T760">
        <v>5</v>
      </c>
      <c r="U760" t="s">
        <v>167</v>
      </c>
      <c r="V760" t="s">
        <v>167</v>
      </c>
      <c r="W760">
        <v>5.0999999999999996</v>
      </c>
      <c r="AA760" t="s">
        <v>167</v>
      </c>
      <c r="AB760" t="s">
        <v>167</v>
      </c>
      <c r="AC760" t="s">
        <v>167</v>
      </c>
      <c r="AD760" t="s">
        <v>652</v>
      </c>
      <c r="AE760" t="s">
        <v>2395</v>
      </c>
      <c r="AF760" t="s">
        <v>167</v>
      </c>
      <c r="AG760" t="s">
        <v>167</v>
      </c>
      <c r="AI760">
        <v>7</v>
      </c>
      <c r="AL760" t="s">
        <v>167</v>
      </c>
      <c r="AO760" s="1" t="s">
        <v>148</v>
      </c>
    </row>
    <row r="761" spans="1:41" x14ac:dyDescent="0.3">
      <c r="A761" t="s">
        <v>444</v>
      </c>
      <c r="B761" t="s">
        <v>2388</v>
      </c>
      <c r="C761" t="s">
        <v>446</v>
      </c>
      <c r="D761">
        <v>1496</v>
      </c>
      <c r="E761">
        <v>4</v>
      </c>
      <c r="F761">
        <v>4</v>
      </c>
      <c r="G761">
        <v>42</v>
      </c>
      <c r="H761" t="s">
        <v>146</v>
      </c>
      <c r="I761">
        <v>1495</v>
      </c>
      <c r="J761">
        <v>4425</v>
      </c>
      <c r="K761">
        <v>1730</v>
      </c>
      <c r="L761" t="s">
        <v>509</v>
      </c>
      <c r="M761">
        <v>4</v>
      </c>
      <c r="N761">
        <v>16.3</v>
      </c>
      <c r="O761" s="1" t="s">
        <v>148</v>
      </c>
      <c r="P761" t="s">
        <v>1374</v>
      </c>
      <c r="Q761" t="s">
        <v>497</v>
      </c>
      <c r="R761" s="6" t="s">
        <v>983</v>
      </c>
      <c r="T761">
        <v>5</v>
      </c>
      <c r="U761" t="s">
        <v>167</v>
      </c>
      <c r="V761" t="s">
        <v>167</v>
      </c>
      <c r="W761">
        <v>5.0999999999999996</v>
      </c>
      <c r="Y761" t="s">
        <v>167</v>
      </c>
      <c r="AA761" t="s">
        <v>167</v>
      </c>
      <c r="AB761" t="s">
        <v>167</v>
      </c>
      <c r="AC761" t="s">
        <v>167</v>
      </c>
      <c r="AD761" t="s">
        <v>652</v>
      </c>
      <c r="AE761" t="s">
        <v>2396</v>
      </c>
      <c r="AF761" t="s">
        <v>167</v>
      </c>
      <c r="AG761" t="s">
        <v>167</v>
      </c>
      <c r="AH761" t="s">
        <v>167</v>
      </c>
      <c r="AI761">
        <v>7</v>
      </c>
      <c r="AK761" t="s">
        <v>167</v>
      </c>
      <c r="AL761" t="s">
        <v>167</v>
      </c>
      <c r="AO761" s="1" t="s">
        <v>148</v>
      </c>
    </row>
    <row r="762" spans="1:41" x14ac:dyDescent="0.3">
      <c r="A762" t="s">
        <v>444</v>
      </c>
      <c r="B762" t="s">
        <v>2388</v>
      </c>
      <c r="C762" t="s">
        <v>458</v>
      </c>
      <c r="D762">
        <v>1498</v>
      </c>
      <c r="E762">
        <v>4</v>
      </c>
      <c r="F762">
        <v>4</v>
      </c>
      <c r="G762">
        <v>42</v>
      </c>
      <c r="H762" t="s">
        <v>146</v>
      </c>
      <c r="I762">
        <v>1495</v>
      </c>
      <c r="J762">
        <v>4425</v>
      </c>
      <c r="K762">
        <v>1730</v>
      </c>
      <c r="L762" t="s">
        <v>509</v>
      </c>
      <c r="M762">
        <v>4</v>
      </c>
      <c r="N762">
        <v>16.3</v>
      </c>
      <c r="O762" s="1" t="s">
        <v>148</v>
      </c>
      <c r="P762" t="s">
        <v>1374</v>
      </c>
      <c r="Q762" t="s">
        <v>2181</v>
      </c>
      <c r="R762" s="6" t="s">
        <v>983</v>
      </c>
      <c r="T762">
        <v>5</v>
      </c>
      <c r="U762" t="s">
        <v>167</v>
      </c>
      <c r="V762" t="s">
        <v>167</v>
      </c>
      <c r="W762">
        <v>5.0999999999999996</v>
      </c>
      <c r="Y762" t="s">
        <v>167</v>
      </c>
      <c r="AA762" t="s">
        <v>167</v>
      </c>
      <c r="AB762" t="s">
        <v>167</v>
      </c>
      <c r="AC762" t="s">
        <v>167</v>
      </c>
      <c r="AD762" t="s">
        <v>652</v>
      </c>
      <c r="AE762" t="s">
        <v>2396</v>
      </c>
      <c r="AF762" t="s">
        <v>167</v>
      </c>
      <c r="AG762" t="s">
        <v>167</v>
      </c>
      <c r="AH762" t="s">
        <v>167</v>
      </c>
      <c r="AI762">
        <v>7</v>
      </c>
      <c r="AL762" t="s">
        <v>167</v>
      </c>
      <c r="AN762" t="s">
        <v>167</v>
      </c>
      <c r="AO762" s="1" t="s">
        <v>148</v>
      </c>
    </row>
    <row r="763" spans="1:41" x14ac:dyDescent="0.3">
      <c r="A763" t="s">
        <v>444</v>
      </c>
      <c r="B763" t="s">
        <v>2388</v>
      </c>
      <c r="C763" t="s">
        <v>2397</v>
      </c>
      <c r="D763">
        <v>1496</v>
      </c>
      <c r="E763">
        <v>4</v>
      </c>
      <c r="F763">
        <v>4</v>
      </c>
      <c r="G763">
        <v>42</v>
      </c>
      <c r="H763" t="s">
        <v>146</v>
      </c>
      <c r="I763">
        <v>1495</v>
      </c>
      <c r="J763">
        <v>4425</v>
      </c>
      <c r="K763">
        <v>1730</v>
      </c>
      <c r="L763" t="s">
        <v>509</v>
      </c>
      <c r="M763">
        <v>4</v>
      </c>
      <c r="N763">
        <v>16.3</v>
      </c>
      <c r="O763" s="1" t="s">
        <v>148</v>
      </c>
      <c r="P763" t="s">
        <v>2398</v>
      </c>
      <c r="Q763" t="s">
        <v>1145</v>
      </c>
      <c r="R763" s="6" t="s">
        <v>983</v>
      </c>
      <c r="T763">
        <v>5</v>
      </c>
      <c r="U763" t="s">
        <v>167</v>
      </c>
      <c r="V763" t="s">
        <v>167</v>
      </c>
      <c r="W763">
        <v>5.0999999999999996</v>
      </c>
      <c r="X763" t="s">
        <v>167</v>
      </c>
      <c r="Y763" t="s">
        <v>167</v>
      </c>
      <c r="AA763" t="s">
        <v>167</v>
      </c>
      <c r="AB763" t="s">
        <v>167</v>
      </c>
      <c r="AC763" t="s">
        <v>167</v>
      </c>
      <c r="AD763" t="s">
        <v>652</v>
      </c>
      <c r="AE763" t="s">
        <v>2399</v>
      </c>
      <c r="AF763" t="s">
        <v>167</v>
      </c>
      <c r="AG763" t="s">
        <v>167</v>
      </c>
      <c r="AH763" t="s">
        <v>167</v>
      </c>
      <c r="AI763">
        <v>7</v>
      </c>
      <c r="AK763" t="s">
        <v>167</v>
      </c>
      <c r="AL763" t="s">
        <v>167</v>
      </c>
      <c r="AM763" t="s">
        <v>167</v>
      </c>
      <c r="AN763" t="s">
        <v>167</v>
      </c>
      <c r="AO763" s="1" t="s">
        <v>148</v>
      </c>
    </row>
    <row r="764" spans="1:41" x14ac:dyDescent="0.3">
      <c r="A764" t="s">
        <v>444</v>
      </c>
      <c r="B764" t="s">
        <v>2388</v>
      </c>
      <c r="C764" t="s">
        <v>815</v>
      </c>
      <c r="D764">
        <v>1496</v>
      </c>
      <c r="E764">
        <v>4</v>
      </c>
      <c r="F764">
        <v>4</v>
      </c>
      <c r="G764">
        <v>42</v>
      </c>
      <c r="H764" t="s">
        <v>146</v>
      </c>
      <c r="I764">
        <v>1495</v>
      </c>
      <c r="J764">
        <v>4425</v>
      </c>
      <c r="K764">
        <v>1730</v>
      </c>
      <c r="L764" t="s">
        <v>509</v>
      </c>
      <c r="M764">
        <v>4</v>
      </c>
      <c r="N764">
        <v>16.3</v>
      </c>
      <c r="O764" s="1" t="s">
        <v>148</v>
      </c>
      <c r="P764" t="s">
        <v>2398</v>
      </c>
      <c r="Q764" t="s">
        <v>2400</v>
      </c>
      <c r="R764" s="6" t="s">
        <v>983</v>
      </c>
      <c r="T764">
        <v>5</v>
      </c>
      <c r="U764" t="s">
        <v>167</v>
      </c>
      <c r="V764" t="s">
        <v>167</v>
      </c>
      <c r="W764">
        <v>5.0999999999999996</v>
      </c>
      <c r="Y764" t="s">
        <v>167</v>
      </c>
      <c r="AA764" t="s">
        <v>167</v>
      </c>
      <c r="AB764" t="s">
        <v>167</v>
      </c>
      <c r="AC764" t="s">
        <v>167</v>
      </c>
      <c r="AD764" t="s">
        <v>652</v>
      </c>
      <c r="AE764" t="s">
        <v>2396</v>
      </c>
      <c r="AF764" t="s">
        <v>167</v>
      </c>
      <c r="AG764" t="s">
        <v>167</v>
      </c>
      <c r="AH764" t="s">
        <v>167</v>
      </c>
      <c r="AI764">
        <v>7</v>
      </c>
      <c r="AK764" t="s">
        <v>167</v>
      </c>
      <c r="AL764" t="s">
        <v>167</v>
      </c>
      <c r="AO764" s="1" t="s">
        <v>148</v>
      </c>
    </row>
    <row r="765" spans="1:41" x14ac:dyDescent="0.3">
      <c r="A765" t="s">
        <v>444</v>
      </c>
      <c r="B765" t="s">
        <v>2388</v>
      </c>
      <c r="C765" t="s">
        <v>2401</v>
      </c>
      <c r="D765">
        <v>1496</v>
      </c>
      <c r="E765">
        <v>4</v>
      </c>
      <c r="F765">
        <v>4</v>
      </c>
      <c r="G765">
        <v>42</v>
      </c>
      <c r="H765" t="s">
        <v>146</v>
      </c>
      <c r="I765">
        <v>1495</v>
      </c>
      <c r="J765">
        <v>4425</v>
      </c>
      <c r="K765">
        <v>1730</v>
      </c>
      <c r="L765" t="s">
        <v>509</v>
      </c>
      <c r="M765">
        <v>4</v>
      </c>
      <c r="N765">
        <v>16.3</v>
      </c>
      <c r="O765" s="1" t="s">
        <v>148</v>
      </c>
      <c r="P765" t="s">
        <v>2398</v>
      </c>
      <c r="Q765" t="s">
        <v>2402</v>
      </c>
      <c r="R765" s="6" t="s">
        <v>983</v>
      </c>
      <c r="T765">
        <v>5</v>
      </c>
      <c r="U765" t="s">
        <v>167</v>
      </c>
      <c r="V765" t="s">
        <v>167</v>
      </c>
      <c r="W765">
        <v>5.0999999999999996</v>
      </c>
      <c r="AA765" t="s">
        <v>167</v>
      </c>
      <c r="AB765" t="s">
        <v>167</v>
      </c>
      <c r="AC765" t="s">
        <v>167</v>
      </c>
      <c r="AD765" t="s">
        <v>652</v>
      </c>
      <c r="AE765" t="s">
        <v>2395</v>
      </c>
      <c r="AF765" t="s">
        <v>167</v>
      </c>
      <c r="AG765" t="s">
        <v>167</v>
      </c>
      <c r="AI765">
        <v>7</v>
      </c>
      <c r="AL765" t="s">
        <v>167</v>
      </c>
      <c r="AO765" s="1" t="s">
        <v>148</v>
      </c>
    </row>
    <row r="766" spans="1:41" x14ac:dyDescent="0.3">
      <c r="A766" t="s">
        <v>444</v>
      </c>
      <c r="B766" t="s">
        <v>2388</v>
      </c>
      <c r="C766" t="s">
        <v>818</v>
      </c>
      <c r="D766">
        <v>1496</v>
      </c>
      <c r="E766">
        <v>4</v>
      </c>
      <c r="F766">
        <v>4</v>
      </c>
      <c r="G766">
        <v>42</v>
      </c>
      <c r="H766" t="s">
        <v>146</v>
      </c>
      <c r="I766">
        <v>1495</v>
      </c>
      <c r="J766">
        <v>4425</v>
      </c>
      <c r="K766">
        <v>1730</v>
      </c>
      <c r="L766" t="s">
        <v>509</v>
      </c>
      <c r="M766">
        <v>4</v>
      </c>
      <c r="N766">
        <v>16.3</v>
      </c>
      <c r="O766" s="1" t="s">
        <v>148</v>
      </c>
      <c r="P766" t="s">
        <v>2398</v>
      </c>
      <c r="Q766" t="s">
        <v>500</v>
      </c>
      <c r="R766" s="6" t="s">
        <v>983</v>
      </c>
      <c r="T766">
        <v>5</v>
      </c>
      <c r="U766" t="s">
        <v>167</v>
      </c>
      <c r="V766" t="s">
        <v>167</v>
      </c>
      <c r="W766">
        <v>5.0999999999999996</v>
      </c>
      <c r="Y766" t="s">
        <v>167</v>
      </c>
      <c r="AA766" t="s">
        <v>167</v>
      </c>
      <c r="AB766" t="s">
        <v>167</v>
      </c>
      <c r="AC766" t="s">
        <v>167</v>
      </c>
      <c r="AD766" t="s">
        <v>652</v>
      </c>
      <c r="AE766" t="s">
        <v>2396</v>
      </c>
      <c r="AF766" t="s">
        <v>167</v>
      </c>
      <c r="AG766" t="s">
        <v>167</v>
      </c>
      <c r="AH766" t="s">
        <v>167</v>
      </c>
      <c r="AI766">
        <v>7</v>
      </c>
      <c r="AK766" t="s">
        <v>167</v>
      </c>
      <c r="AL766" t="s">
        <v>167</v>
      </c>
      <c r="AN766" t="s">
        <v>167</v>
      </c>
      <c r="AO766" s="1" t="s">
        <v>148</v>
      </c>
    </row>
    <row r="767" spans="1:41" x14ac:dyDescent="0.3">
      <c r="A767" t="s">
        <v>444</v>
      </c>
      <c r="B767" t="s">
        <v>2388</v>
      </c>
      <c r="C767" t="s">
        <v>464</v>
      </c>
      <c r="D767">
        <v>1496</v>
      </c>
      <c r="E767">
        <v>4</v>
      </c>
      <c r="F767">
        <v>4</v>
      </c>
      <c r="G767">
        <v>42</v>
      </c>
      <c r="H767" t="s">
        <v>146</v>
      </c>
      <c r="I767">
        <v>1495</v>
      </c>
      <c r="J767">
        <v>4425</v>
      </c>
      <c r="K767">
        <v>1730</v>
      </c>
      <c r="L767" t="s">
        <v>509</v>
      </c>
      <c r="M767">
        <v>4</v>
      </c>
      <c r="N767">
        <v>16.3</v>
      </c>
      <c r="O767" s="1" t="s">
        <v>148</v>
      </c>
      <c r="P767" t="s">
        <v>1374</v>
      </c>
      <c r="Q767" t="s">
        <v>2403</v>
      </c>
      <c r="R767" s="6" t="s">
        <v>983</v>
      </c>
      <c r="T767">
        <v>5</v>
      </c>
      <c r="U767" t="s">
        <v>167</v>
      </c>
      <c r="V767" t="s">
        <v>167</v>
      </c>
      <c r="W767">
        <v>5.0999999999999996</v>
      </c>
      <c r="X767" t="s">
        <v>167</v>
      </c>
      <c r="Y767" t="s">
        <v>167</v>
      </c>
      <c r="AA767" t="s">
        <v>167</v>
      </c>
      <c r="AB767" t="s">
        <v>167</v>
      </c>
      <c r="AC767" t="s">
        <v>167</v>
      </c>
      <c r="AD767" t="s">
        <v>652</v>
      </c>
      <c r="AE767" t="s">
        <v>2399</v>
      </c>
      <c r="AF767" t="s">
        <v>167</v>
      </c>
      <c r="AG767" t="s">
        <v>167</v>
      </c>
      <c r="AH767" t="s">
        <v>167</v>
      </c>
      <c r="AI767">
        <v>7</v>
      </c>
      <c r="AK767" t="s">
        <v>167</v>
      </c>
      <c r="AL767" t="s">
        <v>167</v>
      </c>
      <c r="AM767" t="s">
        <v>167</v>
      </c>
      <c r="AN767" t="s">
        <v>167</v>
      </c>
      <c r="AO767" s="1" t="s">
        <v>148</v>
      </c>
    </row>
    <row r="768" spans="1:41" x14ac:dyDescent="0.3">
      <c r="A768" t="s">
        <v>444</v>
      </c>
      <c r="B768" t="s">
        <v>2388</v>
      </c>
      <c r="C768" t="s">
        <v>2404</v>
      </c>
      <c r="D768">
        <v>1498</v>
      </c>
      <c r="E768">
        <v>4</v>
      </c>
      <c r="F768">
        <v>4</v>
      </c>
      <c r="G768">
        <v>42</v>
      </c>
      <c r="H768" t="s">
        <v>146</v>
      </c>
      <c r="I768">
        <v>1495</v>
      </c>
      <c r="J768">
        <v>4425</v>
      </c>
      <c r="K768">
        <v>1730</v>
      </c>
      <c r="L768" t="s">
        <v>509</v>
      </c>
      <c r="M768">
        <v>4</v>
      </c>
      <c r="N768">
        <v>16.3</v>
      </c>
      <c r="O768" s="1" t="s">
        <v>148</v>
      </c>
      <c r="P768" t="s">
        <v>1374</v>
      </c>
      <c r="Q768" t="s">
        <v>2181</v>
      </c>
      <c r="R768" s="6" t="s">
        <v>983</v>
      </c>
      <c r="T768">
        <v>5</v>
      </c>
      <c r="U768" t="s">
        <v>167</v>
      </c>
      <c r="V768" t="s">
        <v>167</v>
      </c>
      <c r="W768">
        <v>5.0999999999999996</v>
      </c>
      <c r="Y768" t="s">
        <v>167</v>
      </c>
      <c r="AA768" t="s">
        <v>167</v>
      </c>
      <c r="AB768" t="s">
        <v>167</v>
      </c>
      <c r="AC768" t="s">
        <v>167</v>
      </c>
      <c r="AD768" t="s">
        <v>652</v>
      </c>
      <c r="AE768" t="s">
        <v>2396</v>
      </c>
      <c r="AF768" t="s">
        <v>167</v>
      </c>
      <c r="AG768" t="s">
        <v>167</v>
      </c>
      <c r="AH768" t="s">
        <v>167</v>
      </c>
      <c r="AI768">
        <v>7</v>
      </c>
      <c r="AK768" t="s">
        <v>167</v>
      </c>
      <c r="AL768" t="s">
        <v>167</v>
      </c>
      <c r="AN768" t="s">
        <v>167</v>
      </c>
      <c r="AO768" s="1" t="s">
        <v>148</v>
      </c>
    </row>
    <row r="769" spans="1:41" x14ac:dyDescent="0.3">
      <c r="A769" t="s">
        <v>444</v>
      </c>
      <c r="B769" t="s">
        <v>2388</v>
      </c>
      <c r="C769" t="s">
        <v>2405</v>
      </c>
      <c r="D769">
        <v>1496</v>
      </c>
      <c r="E769">
        <v>4</v>
      </c>
      <c r="F769">
        <v>4</v>
      </c>
      <c r="G769">
        <v>42</v>
      </c>
      <c r="H769" t="s">
        <v>146</v>
      </c>
      <c r="I769">
        <v>1495</v>
      </c>
      <c r="J769">
        <v>4425</v>
      </c>
      <c r="K769">
        <v>1730</v>
      </c>
      <c r="L769" t="s">
        <v>509</v>
      </c>
      <c r="M769">
        <v>4</v>
      </c>
      <c r="N769">
        <v>16.3</v>
      </c>
      <c r="O769" s="1" t="s">
        <v>148</v>
      </c>
      <c r="P769" t="s">
        <v>1374</v>
      </c>
      <c r="Q769" t="s">
        <v>2390</v>
      </c>
      <c r="R769" s="6" t="s">
        <v>983</v>
      </c>
      <c r="T769">
        <v>5</v>
      </c>
      <c r="U769" t="s">
        <v>167</v>
      </c>
      <c r="V769" t="s">
        <v>167</v>
      </c>
      <c r="W769">
        <v>5.0999999999999996</v>
      </c>
      <c r="AA769" t="s">
        <v>167</v>
      </c>
      <c r="AB769" t="s">
        <v>167</v>
      </c>
      <c r="AC769" t="s">
        <v>167</v>
      </c>
      <c r="AD769" t="s">
        <v>652</v>
      </c>
      <c r="AE769" t="s">
        <v>1654</v>
      </c>
      <c r="AF769" t="s">
        <v>167</v>
      </c>
      <c r="AG769" t="s">
        <v>167</v>
      </c>
      <c r="AI769">
        <v>3</v>
      </c>
      <c r="AL769" t="s">
        <v>167</v>
      </c>
      <c r="AO769" s="1" t="s">
        <v>148</v>
      </c>
    </row>
    <row r="770" spans="1:41" x14ac:dyDescent="0.3">
      <c r="A770" t="s">
        <v>444</v>
      </c>
      <c r="B770" t="s">
        <v>2388</v>
      </c>
      <c r="C770" t="s">
        <v>2406</v>
      </c>
      <c r="D770">
        <v>1496</v>
      </c>
      <c r="E770">
        <v>4</v>
      </c>
      <c r="F770">
        <v>4</v>
      </c>
      <c r="G770">
        <v>42</v>
      </c>
      <c r="H770" t="s">
        <v>146</v>
      </c>
      <c r="I770">
        <v>1495</v>
      </c>
      <c r="J770">
        <v>4425</v>
      </c>
      <c r="K770">
        <v>1730</v>
      </c>
      <c r="L770" t="s">
        <v>509</v>
      </c>
      <c r="M770">
        <v>4</v>
      </c>
      <c r="N770">
        <v>16.3</v>
      </c>
      <c r="O770" s="1" t="s">
        <v>148</v>
      </c>
      <c r="P770" t="s">
        <v>1374</v>
      </c>
      <c r="Q770" t="s">
        <v>497</v>
      </c>
      <c r="R770" s="6" t="s">
        <v>983</v>
      </c>
      <c r="T770">
        <v>5</v>
      </c>
      <c r="U770" t="s">
        <v>167</v>
      </c>
      <c r="V770" t="s">
        <v>167</v>
      </c>
      <c r="W770">
        <v>5.0999999999999996</v>
      </c>
      <c r="Y770" t="s">
        <v>167</v>
      </c>
      <c r="AA770" t="s">
        <v>167</v>
      </c>
      <c r="AB770" t="s">
        <v>167</v>
      </c>
      <c r="AC770" t="s">
        <v>167</v>
      </c>
      <c r="AD770" t="s">
        <v>652</v>
      </c>
      <c r="AE770" t="s">
        <v>2407</v>
      </c>
      <c r="AF770" t="s">
        <v>167</v>
      </c>
      <c r="AG770" t="s">
        <v>167</v>
      </c>
      <c r="AH770" t="s">
        <v>167</v>
      </c>
      <c r="AI770">
        <v>3</v>
      </c>
      <c r="AK770" t="s">
        <v>167</v>
      </c>
      <c r="AL770" t="s">
        <v>167</v>
      </c>
      <c r="AO770" s="1" t="s">
        <v>148</v>
      </c>
    </row>
    <row r="771" spans="1:41" x14ac:dyDescent="0.3">
      <c r="A771" t="s">
        <v>444</v>
      </c>
      <c r="B771" t="s">
        <v>2388</v>
      </c>
      <c r="C771" t="s">
        <v>2408</v>
      </c>
      <c r="D771">
        <v>1496</v>
      </c>
      <c r="E771">
        <v>4</v>
      </c>
      <c r="F771">
        <v>4</v>
      </c>
      <c r="G771">
        <v>42</v>
      </c>
      <c r="H771" t="s">
        <v>146</v>
      </c>
      <c r="I771">
        <v>1495</v>
      </c>
      <c r="J771">
        <v>4425</v>
      </c>
      <c r="K771">
        <v>1730</v>
      </c>
      <c r="L771" t="s">
        <v>509</v>
      </c>
      <c r="M771">
        <v>4</v>
      </c>
      <c r="N771">
        <v>16.3</v>
      </c>
      <c r="O771" s="1" t="s">
        <v>148</v>
      </c>
      <c r="P771" t="s">
        <v>1374</v>
      </c>
      <c r="Q771" t="s">
        <v>2390</v>
      </c>
      <c r="R771" s="6" t="s">
        <v>983</v>
      </c>
      <c r="T771">
        <v>5</v>
      </c>
      <c r="U771" t="s">
        <v>167</v>
      </c>
      <c r="V771" t="s">
        <v>167</v>
      </c>
      <c r="W771">
        <v>5.0999999999999996</v>
      </c>
      <c r="AA771" t="s">
        <v>167</v>
      </c>
      <c r="AB771" t="s">
        <v>167</v>
      </c>
      <c r="AC771" t="s">
        <v>167</v>
      </c>
      <c r="AD771" t="s">
        <v>652</v>
      </c>
      <c r="AE771" t="s">
        <v>1654</v>
      </c>
      <c r="AF771" t="s">
        <v>167</v>
      </c>
      <c r="AG771" t="s">
        <v>167</v>
      </c>
      <c r="AI771">
        <v>3</v>
      </c>
      <c r="AL771" t="s">
        <v>167</v>
      </c>
      <c r="AO771" s="1" t="s">
        <v>148</v>
      </c>
    </row>
    <row r="772" spans="1:41" x14ac:dyDescent="0.3">
      <c r="A772" t="s">
        <v>444</v>
      </c>
      <c r="B772" t="s">
        <v>2388</v>
      </c>
      <c r="C772" t="s">
        <v>2409</v>
      </c>
      <c r="D772">
        <v>1496</v>
      </c>
      <c r="E772">
        <v>4</v>
      </c>
      <c r="F772">
        <v>4</v>
      </c>
      <c r="G772">
        <v>42</v>
      </c>
      <c r="H772" t="s">
        <v>146</v>
      </c>
      <c r="I772">
        <v>1495</v>
      </c>
      <c r="J772">
        <v>4425</v>
      </c>
      <c r="K772">
        <v>1730</v>
      </c>
      <c r="L772" t="s">
        <v>509</v>
      </c>
      <c r="M772">
        <v>4</v>
      </c>
      <c r="N772">
        <v>16.3</v>
      </c>
      <c r="O772" s="1" t="s">
        <v>148</v>
      </c>
      <c r="P772" t="s">
        <v>1374</v>
      </c>
      <c r="Q772" t="s">
        <v>497</v>
      </c>
      <c r="R772" s="6" t="s">
        <v>983</v>
      </c>
      <c r="T772">
        <v>5</v>
      </c>
      <c r="U772" t="s">
        <v>167</v>
      </c>
      <c r="V772" t="s">
        <v>167</v>
      </c>
      <c r="W772">
        <v>5.0999999999999996</v>
      </c>
      <c r="Y772" t="s">
        <v>167</v>
      </c>
      <c r="AA772" t="s">
        <v>167</v>
      </c>
      <c r="AB772" t="s">
        <v>167</v>
      </c>
      <c r="AC772" t="s">
        <v>167</v>
      </c>
      <c r="AD772" t="s">
        <v>652</v>
      </c>
      <c r="AE772" t="s">
        <v>2407</v>
      </c>
      <c r="AF772" t="s">
        <v>167</v>
      </c>
      <c r="AG772" t="s">
        <v>167</v>
      </c>
      <c r="AH772" t="s">
        <v>167</v>
      </c>
      <c r="AI772">
        <v>3</v>
      </c>
      <c r="AK772" t="s">
        <v>167</v>
      </c>
      <c r="AL772" t="s">
        <v>167</v>
      </c>
      <c r="AO772" s="1" t="s">
        <v>148</v>
      </c>
    </row>
    <row r="773" spans="1:41" x14ac:dyDescent="0.3">
      <c r="A773" t="s">
        <v>444</v>
      </c>
      <c r="B773" t="s">
        <v>2388</v>
      </c>
      <c r="C773" t="s">
        <v>2410</v>
      </c>
      <c r="D773">
        <v>1498</v>
      </c>
      <c r="E773">
        <v>4</v>
      </c>
      <c r="F773">
        <v>4</v>
      </c>
      <c r="G773">
        <v>42</v>
      </c>
      <c r="H773" t="s">
        <v>146</v>
      </c>
      <c r="I773">
        <v>1495</v>
      </c>
      <c r="J773">
        <v>4425</v>
      </c>
      <c r="K773">
        <v>1730</v>
      </c>
      <c r="L773" t="s">
        <v>509</v>
      </c>
      <c r="M773">
        <v>4</v>
      </c>
      <c r="N773">
        <v>16.3</v>
      </c>
      <c r="O773" s="1" t="s">
        <v>148</v>
      </c>
      <c r="P773" t="s">
        <v>1374</v>
      </c>
      <c r="Q773" t="s">
        <v>2181</v>
      </c>
      <c r="R773" s="6" t="s">
        <v>983</v>
      </c>
      <c r="T773">
        <v>5</v>
      </c>
      <c r="U773" t="s">
        <v>167</v>
      </c>
      <c r="V773" t="s">
        <v>167</v>
      </c>
      <c r="W773">
        <v>5.0999999999999996</v>
      </c>
      <c r="Y773" t="s">
        <v>167</v>
      </c>
      <c r="AA773" t="s">
        <v>167</v>
      </c>
      <c r="AB773" t="s">
        <v>167</v>
      </c>
      <c r="AC773" t="s">
        <v>167</v>
      </c>
      <c r="AD773" t="s">
        <v>652</v>
      </c>
      <c r="AE773" t="s">
        <v>2396</v>
      </c>
      <c r="AF773" t="s">
        <v>167</v>
      </c>
      <c r="AG773" t="s">
        <v>167</v>
      </c>
      <c r="AH773" t="s">
        <v>167</v>
      </c>
      <c r="AI773">
        <v>7</v>
      </c>
      <c r="AK773" t="s">
        <v>167</v>
      </c>
      <c r="AL773" t="s">
        <v>167</v>
      </c>
      <c r="AN773" t="s">
        <v>167</v>
      </c>
      <c r="AO773" s="1" t="s">
        <v>148</v>
      </c>
    </row>
    <row r="774" spans="1:41" x14ac:dyDescent="0.3">
      <c r="A774" t="s">
        <v>865</v>
      </c>
      <c r="B774" t="s">
        <v>2411</v>
      </c>
      <c r="C774" t="s">
        <v>2412</v>
      </c>
      <c r="D774">
        <v>1395</v>
      </c>
      <c r="E774">
        <v>4</v>
      </c>
      <c r="F774">
        <v>4</v>
      </c>
      <c r="G774">
        <v>50</v>
      </c>
      <c r="H774" t="s">
        <v>146</v>
      </c>
      <c r="I774">
        <v>1476</v>
      </c>
      <c r="J774">
        <v>4670</v>
      </c>
      <c r="K774">
        <v>1814</v>
      </c>
      <c r="L774" t="s">
        <v>509</v>
      </c>
      <c r="M774">
        <v>4</v>
      </c>
      <c r="N774">
        <v>16.3</v>
      </c>
      <c r="O774" s="1" t="s">
        <v>148</v>
      </c>
      <c r="P774" t="s">
        <v>1696</v>
      </c>
      <c r="Q774" t="s">
        <v>1702</v>
      </c>
      <c r="R774" s="6" t="s">
        <v>2413</v>
      </c>
      <c r="T774">
        <v>5</v>
      </c>
      <c r="U774" t="s">
        <v>167</v>
      </c>
      <c r="V774" t="s">
        <v>167</v>
      </c>
      <c r="W774">
        <v>5.2</v>
      </c>
      <c r="Y774" t="s">
        <v>167</v>
      </c>
      <c r="AC774" t="s">
        <v>167</v>
      </c>
      <c r="AD774" t="s">
        <v>1658</v>
      </c>
      <c r="AE774" t="s">
        <v>2418</v>
      </c>
      <c r="AF774" t="s">
        <v>167</v>
      </c>
      <c r="AG774" t="s">
        <v>167</v>
      </c>
      <c r="AH774" t="s">
        <v>167</v>
      </c>
      <c r="AI774">
        <v>4</v>
      </c>
      <c r="AK774" t="s">
        <v>167</v>
      </c>
      <c r="AL774" t="s">
        <v>167</v>
      </c>
      <c r="AM774" t="s">
        <v>167</v>
      </c>
      <c r="AO774" s="1" t="s">
        <v>148</v>
      </c>
    </row>
    <row r="775" spans="1:41" x14ac:dyDescent="0.3">
      <c r="A775" t="s">
        <v>865</v>
      </c>
      <c r="B775" t="s">
        <v>2411</v>
      </c>
      <c r="C775" t="s">
        <v>2419</v>
      </c>
      <c r="D775">
        <v>1968</v>
      </c>
      <c r="E775">
        <v>4</v>
      </c>
      <c r="F775">
        <v>4</v>
      </c>
      <c r="G775">
        <v>50</v>
      </c>
      <c r="H775" t="s">
        <v>460</v>
      </c>
      <c r="I775">
        <v>1476</v>
      </c>
      <c r="J775">
        <v>4670</v>
      </c>
      <c r="K775">
        <v>1814</v>
      </c>
      <c r="L775" t="s">
        <v>509</v>
      </c>
      <c r="M775">
        <v>4</v>
      </c>
      <c r="N775">
        <v>16.3</v>
      </c>
      <c r="O775" s="1" t="s">
        <v>148</v>
      </c>
      <c r="P775" t="s">
        <v>1710</v>
      </c>
      <c r="Q775" t="s">
        <v>814</v>
      </c>
      <c r="R775" s="6" t="s">
        <v>2413</v>
      </c>
      <c r="T775">
        <v>5</v>
      </c>
      <c r="U775" t="s">
        <v>167</v>
      </c>
      <c r="V775" t="s">
        <v>167</v>
      </c>
      <c r="W775">
        <v>5.2</v>
      </c>
      <c r="Y775" t="s">
        <v>167</v>
      </c>
      <c r="AC775" t="s">
        <v>167</v>
      </c>
      <c r="AD775" t="s">
        <v>2423</v>
      </c>
      <c r="AE775" t="s">
        <v>2418</v>
      </c>
      <c r="AF775" t="s">
        <v>167</v>
      </c>
      <c r="AG775" t="s">
        <v>167</v>
      </c>
      <c r="AH775" t="s">
        <v>167</v>
      </c>
      <c r="AI775">
        <v>4</v>
      </c>
      <c r="AK775" t="s">
        <v>167</v>
      </c>
      <c r="AL775" t="s">
        <v>167</v>
      </c>
      <c r="AO775" s="1" t="s">
        <v>148</v>
      </c>
    </row>
    <row r="776" spans="1:41" x14ac:dyDescent="0.3">
      <c r="A776" t="s">
        <v>865</v>
      </c>
      <c r="B776" t="s">
        <v>2411</v>
      </c>
      <c r="C776" t="s">
        <v>2424</v>
      </c>
      <c r="D776">
        <v>1395</v>
      </c>
      <c r="E776">
        <v>4</v>
      </c>
      <c r="F776">
        <v>4</v>
      </c>
      <c r="G776">
        <v>50</v>
      </c>
      <c r="H776" t="s">
        <v>146</v>
      </c>
      <c r="I776">
        <v>1476</v>
      </c>
      <c r="J776">
        <v>4670</v>
      </c>
      <c r="K776">
        <v>1814</v>
      </c>
      <c r="L776" t="s">
        <v>509</v>
      </c>
      <c r="M776">
        <v>4</v>
      </c>
      <c r="N776">
        <v>16.3</v>
      </c>
      <c r="O776">
        <v>16</v>
      </c>
      <c r="P776" t="s">
        <v>1696</v>
      </c>
      <c r="Q776" t="s">
        <v>1702</v>
      </c>
      <c r="R776" s="6" t="s">
        <v>2413</v>
      </c>
      <c r="T776">
        <v>5</v>
      </c>
      <c r="U776" t="s">
        <v>167</v>
      </c>
      <c r="V776" t="s">
        <v>167</v>
      </c>
      <c r="W776">
        <v>5.2</v>
      </c>
      <c r="Y776" t="s">
        <v>167</v>
      </c>
      <c r="AC776" t="s">
        <v>167</v>
      </c>
      <c r="AD776" t="s">
        <v>1658</v>
      </c>
      <c r="AE776" t="s">
        <v>2425</v>
      </c>
      <c r="AF776" t="s">
        <v>167</v>
      </c>
      <c r="AG776" t="s">
        <v>167</v>
      </c>
      <c r="AH776" t="s">
        <v>167</v>
      </c>
      <c r="AI776">
        <v>6</v>
      </c>
      <c r="AK776" t="s">
        <v>167</v>
      </c>
      <c r="AL776" t="s">
        <v>167</v>
      </c>
      <c r="AM776" t="s">
        <v>167</v>
      </c>
      <c r="AN776" t="s">
        <v>167</v>
      </c>
      <c r="AO776">
        <v>16</v>
      </c>
    </row>
    <row r="777" spans="1:41" x14ac:dyDescent="0.3">
      <c r="A777" t="s">
        <v>865</v>
      </c>
      <c r="B777" t="s">
        <v>2411</v>
      </c>
      <c r="C777" t="s">
        <v>1727</v>
      </c>
      <c r="D777">
        <v>1798</v>
      </c>
      <c r="E777">
        <v>4</v>
      </c>
      <c r="F777">
        <v>4</v>
      </c>
      <c r="G777">
        <v>50</v>
      </c>
      <c r="H777" t="s">
        <v>146</v>
      </c>
      <c r="I777">
        <v>1476</v>
      </c>
      <c r="J777">
        <v>4670</v>
      </c>
      <c r="K777">
        <v>1814</v>
      </c>
      <c r="L777" t="s">
        <v>509</v>
      </c>
      <c r="M777">
        <v>4</v>
      </c>
      <c r="N777">
        <v>16.3</v>
      </c>
      <c r="O777">
        <v>14</v>
      </c>
      <c r="P777" t="s">
        <v>1595</v>
      </c>
      <c r="Q777" t="s">
        <v>2426</v>
      </c>
      <c r="R777" s="6" t="s">
        <v>2413</v>
      </c>
      <c r="T777">
        <v>5</v>
      </c>
      <c r="U777" t="s">
        <v>167</v>
      </c>
      <c r="V777" t="s">
        <v>167</v>
      </c>
      <c r="W777">
        <v>5.2</v>
      </c>
      <c r="AC777" t="s">
        <v>167</v>
      </c>
      <c r="AD777" t="s">
        <v>1883</v>
      </c>
      <c r="AE777" t="s">
        <v>2427</v>
      </c>
      <c r="AF777" t="s">
        <v>167</v>
      </c>
      <c r="AG777" t="s">
        <v>167</v>
      </c>
      <c r="AI777">
        <v>6</v>
      </c>
      <c r="AK777" t="s">
        <v>167</v>
      </c>
      <c r="AL777" t="s">
        <v>167</v>
      </c>
      <c r="AM777" t="s">
        <v>167</v>
      </c>
      <c r="AN777" t="s">
        <v>167</v>
      </c>
      <c r="AO777">
        <v>14</v>
      </c>
    </row>
    <row r="778" spans="1:41" x14ac:dyDescent="0.3">
      <c r="A778" t="s">
        <v>865</v>
      </c>
      <c r="B778" t="s">
        <v>2411</v>
      </c>
      <c r="C778" t="s">
        <v>2428</v>
      </c>
      <c r="D778">
        <v>1968</v>
      </c>
      <c r="E778">
        <v>4</v>
      </c>
      <c r="F778">
        <v>4</v>
      </c>
      <c r="G778">
        <v>50</v>
      </c>
      <c r="H778" t="s">
        <v>460</v>
      </c>
      <c r="I778">
        <v>1476</v>
      </c>
      <c r="J778">
        <v>4670</v>
      </c>
      <c r="K778">
        <v>1814</v>
      </c>
      <c r="L778" t="s">
        <v>509</v>
      </c>
      <c r="M778">
        <v>4</v>
      </c>
      <c r="N778">
        <v>16.3</v>
      </c>
      <c r="O778" s="1" t="s">
        <v>148</v>
      </c>
      <c r="P778" t="s">
        <v>1710</v>
      </c>
      <c r="Q778" t="s">
        <v>814</v>
      </c>
      <c r="R778" s="6" t="s">
        <v>2413</v>
      </c>
      <c r="T778">
        <v>5</v>
      </c>
      <c r="U778" t="s">
        <v>167</v>
      </c>
      <c r="V778" t="s">
        <v>167</v>
      </c>
      <c r="W778">
        <v>5.2</v>
      </c>
      <c r="AC778" t="s">
        <v>167</v>
      </c>
      <c r="AD778" t="s">
        <v>2423</v>
      </c>
      <c r="AE778" t="s">
        <v>2425</v>
      </c>
      <c r="AF778" t="s">
        <v>167</v>
      </c>
      <c r="AG778" t="s">
        <v>167</v>
      </c>
      <c r="AI778">
        <v>6</v>
      </c>
      <c r="AK778" t="s">
        <v>167</v>
      </c>
      <c r="AL778" t="s">
        <v>167</v>
      </c>
      <c r="AM778" t="s">
        <v>167</v>
      </c>
      <c r="AN778" t="s">
        <v>167</v>
      </c>
      <c r="AO778" s="1" t="s">
        <v>148</v>
      </c>
    </row>
    <row r="779" spans="1:41" x14ac:dyDescent="0.3">
      <c r="A779" t="s">
        <v>865</v>
      </c>
      <c r="B779" t="s">
        <v>2411</v>
      </c>
      <c r="C779" t="s">
        <v>2429</v>
      </c>
      <c r="D779">
        <v>1968</v>
      </c>
      <c r="E779">
        <v>4</v>
      </c>
      <c r="F779">
        <v>4</v>
      </c>
      <c r="G779">
        <v>50</v>
      </c>
      <c r="H779" t="s">
        <v>460</v>
      </c>
      <c r="I779">
        <v>1476</v>
      </c>
      <c r="J779">
        <v>4670</v>
      </c>
      <c r="K779">
        <v>1814</v>
      </c>
      <c r="L779" t="s">
        <v>509</v>
      </c>
      <c r="M779">
        <v>4</v>
      </c>
      <c r="N779">
        <v>16.3</v>
      </c>
      <c r="O779" s="1" t="s">
        <v>148</v>
      </c>
      <c r="P779" t="s">
        <v>2430</v>
      </c>
      <c r="Q779" t="s">
        <v>2431</v>
      </c>
      <c r="R779" s="6" t="s">
        <v>2413</v>
      </c>
      <c r="T779">
        <v>5</v>
      </c>
      <c r="U779" t="s">
        <v>167</v>
      </c>
      <c r="V779" t="s">
        <v>167</v>
      </c>
      <c r="W779">
        <v>5.2</v>
      </c>
      <c r="AC779" t="s">
        <v>167</v>
      </c>
      <c r="AD779" t="s">
        <v>2432</v>
      </c>
      <c r="AE779" t="s">
        <v>2433</v>
      </c>
      <c r="AF779" t="s">
        <v>167</v>
      </c>
      <c r="AG779" t="s">
        <v>167</v>
      </c>
      <c r="AI779">
        <v>6</v>
      </c>
      <c r="AK779" t="s">
        <v>167</v>
      </c>
      <c r="AL779" t="s">
        <v>167</v>
      </c>
      <c r="AM779" t="s">
        <v>167</v>
      </c>
      <c r="AN779" t="s">
        <v>167</v>
      </c>
      <c r="AO779" s="1" t="s">
        <v>148</v>
      </c>
    </row>
    <row r="780" spans="1:41" x14ac:dyDescent="0.3">
      <c r="A780" t="s">
        <v>865</v>
      </c>
      <c r="B780" t="s">
        <v>2411</v>
      </c>
      <c r="C780" t="s">
        <v>1730</v>
      </c>
      <c r="D780">
        <v>1798</v>
      </c>
      <c r="E780">
        <v>4</v>
      </c>
      <c r="F780">
        <v>4</v>
      </c>
      <c r="G780">
        <v>50</v>
      </c>
      <c r="H780" t="s">
        <v>146</v>
      </c>
      <c r="I780">
        <v>1476</v>
      </c>
      <c r="J780">
        <v>4670</v>
      </c>
      <c r="K780">
        <v>1814</v>
      </c>
      <c r="L780" t="s">
        <v>509</v>
      </c>
      <c r="M780">
        <v>4</v>
      </c>
      <c r="N780">
        <v>16.3</v>
      </c>
      <c r="O780">
        <v>14</v>
      </c>
      <c r="P780" t="s">
        <v>1595</v>
      </c>
      <c r="Q780" t="s">
        <v>2426</v>
      </c>
      <c r="R780" s="6" t="s">
        <v>2413</v>
      </c>
      <c r="T780">
        <v>5</v>
      </c>
      <c r="U780" t="s">
        <v>167</v>
      </c>
      <c r="V780" t="s">
        <v>167</v>
      </c>
      <c r="W780">
        <v>5.2</v>
      </c>
      <c r="AC780" t="s">
        <v>167</v>
      </c>
      <c r="AD780" t="s">
        <v>1883</v>
      </c>
      <c r="AE780" t="s">
        <v>2427</v>
      </c>
      <c r="AF780" t="s">
        <v>167</v>
      </c>
      <c r="AG780" t="s">
        <v>167</v>
      </c>
      <c r="AI780">
        <v>6</v>
      </c>
      <c r="AK780" t="s">
        <v>167</v>
      </c>
      <c r="AL780" t="s">
        <v>167</v>
      </c>
      <c r="AM780" t="s">
        <v>167</v>
      </c>
      <c r="AN780" t="s">
        <v>167</v>
      </c>
      <c r="AO780">
        <v>14</v>
      </c>
    </row>
    <row r="781" spans="1:41" x14ac:dyDescent="0.3">
      <c r="A781" t="s">
        <v>865</v>
      </c>
      <c r="B781" t="s">
        <v>2411</v>
      </c>
      <c r="C781" t="s">
        <v>2434</v>
      </c>
      <c r="D781">
        <v>1968</v>
      </c>
      <c r="E781">
        <v>4</v>
      </c>
      <c r="F781">
        <v>4</v>
      </c>
      <c r="G781">
        <v>50</v>
      </c>
      <c r="H781" t="s">
        <v>460</v>
      </c>
      <c r="I781">
        <v>1476</v>
      </c>
      <c r="J781">
        <v>4670</v>
      </c>
      <c r="K781">
        <v>1814</v>
      </c>
      <c r="L781" t="s">
        <v>509</v>
      </c>
      <c r="M781">
        <v>4</v>
      </c>
      <c r="N781">
        <v>16.3</v>
      </c>
      <c r="O781" s="1" t="s">
        <v>148</v>
      </c>
      <c r="P781" t="s">
        <v>2430</v>
      </c>
      <c r="Q781" t="s">
        <v>2431</v>
      </c>
      <c r="R781" s="6" t="s">
        <v>2413</v>
      </c>
      <c r="T781">
        <v>5</v>
      </c>
      <c r="U781" t="s">
        <v>167</v>
      </c>
      <c r="V781" t="s">
        <v>167</v>
      </c>
      <c r="W781">
        <v>5.2</v>
      </c>
      <c r="AC781" t="s">
        <v>167</v>
      </c>
      <c r="AD781" t="s">
        <v>2432</v>
      </c>
      <c r="AE781" t="s">
        <v>2435</v>
      </c>
      <c r="AF781" t="s">
        <v>167</v>
      </c>
      <c r="AG781" t="s">
        <v>167</v>
      </c>
      <c r="AI781">
        <v>6</v>
      </c>
      <c r="AK781" t="s">
        <v>167</v>
      </c>
      <c r="AL781" t="s">
        <v>167</v>
      </c>
      <c r="AM781" t="s">
        <v>167</v>
      </c>
      <c r="AN781" t="s">
        <v>167</v>
      </c>
      <c r="AO781" s="1" t="s">
        <v>148</v>
      </c>
    </row>
    <row r="782" spans="1:41" x14ac:dyDescent="0.3">
      <c r="A782" t="s">
        <v>865</v>
      </c>
      <c r="B782" t="s">
        <v>2411</v>
      </c>
      <c r="C782" t="s">
        <v>2436</v>
      </c>
      <c r="D782">
        <v>1395</v>
      </c>
      <c r="E782">
        <v>4</v>
      </c>
      <c r="F782">
        <v>4</v>
      </c>
      <c r="G782">
        <v>50</v>
      </c>
      <c r="H782" t="s">
        <v>146</v>
      </c>
      <c r="I782">
        <v>1476</v>
      </c>
      <c r="J782">
        <v>4670</v>
      </c>
      <c r="K782">
        <v>1814</v>
      </c>
      <c r="L782" t="s">
        <v>509</v>
      </c>
      <c r="M782">
        <v>4</v>
      </c>
      <c r="N782">
        <v>16.3</v>
      </c>
      <c r="O782">
        <v>16</v>
      </c>
      <c r="P782" t="s">
        <v>1696</v>
      </c>
      <c r="Q782" t="s">
        <v>1702</v>
      </c>
      <c r="R782" s="6" t="s">
        <v>2413</v>
      </c>
      <c r="T782">
        <v>5</v>
      </c>
      <c r="U782" t="s">
        <v>167</v>
      </c>
      <c r="V782" t="s">
        <v>167</v>
      </c>
      <c r="W782">
        <v>5.2</v>
      </c>
      <c r="Y782" t="s">
        <v>167</v>
      </c>
      <c r="AC782" t="s">
        <v>167</v>
      </c>
      <c r="AD782" t="s">
        <v>1658</v>
      </c>
      <c r="AE782" t="s">
        <v>2425</v>
      </c>
      <c r="AF782" t="s">
        <v>167</v>
      </c>
      <c r="AG782" t="s">
        <v>167</v>
      </c>
      <c r="AH782" t="s">
        <v>167</v>
      </c>
      <c r="AI782">
        <v>6</v>
      </c>
      <c r="AK782" t="s">
        <v>167</v>
      </c>
      <c r="AL782" t="s">
        <v>167</v>
      </c>
      <c r="AM782" t="s">
        <v>167</v>
      </c>
      <c r="AN782" t="s">
        <v>167</v>
      </c>
      <c r="AO782">
        <v>16</v>
      </c>
    </row>
    <row r="783" spans="1:41" x14ac:dyDescent="0.3">
      <c r="A783" t="s">
        <v>865</v>
      </c>
      <c r="B783" t="s">
        <v>2411</v>
      </c>
      <c r="C783" t="s">
        <v>2437</v>
      </c>
      <c r="D783">
        <v>1968</v>
      </c>
      <c r="E783">
        <v>4</v>
      </c>
      <c r="F783">
        <v>4</v>
      </c>
      <c r="G783">
        <v>50</v>
      </c>
      <c r="H783" t="s">
        <v>460</v>
      </c>
      <c r="I783">
        <v>1476</v>
      </c>
      <c r="J783">
        <v>4670</v>
      </c>
      <c r="K783">
        <v>1814</v>
      </c>
      <c r="L783" t="s">
        <v>509</v>
      </c>
      <c r="M783">
        <v>4</v>
      </c>
      <c r="N783">
        <v>16.3</v>
      </c>
      <c r="O783" s="1" t="s">
        <v>148</v>
      </c>
      <c r="P783" t="s">
        <v>1710</v>
      </c>
      <c r="Q783" t="s">
        <v>814</v>
      </c>
      <c r="R783" s="6" t="s">
        <v>2413</v>
      </c>
      <c r="T783">
        <v>5</v>
      </c>
      <c r="U783" t="s">
        <v>167</v>
      </c>
      <c r="V783" t="s">
        <v>167</v>
      </c>
      <c r="W783">
        <v>5.2</v>
      </c>
      <c r="AC783" t="s">
        <v>167</v>
      </c>
      <c r="AD783" t="s">
        <v>2423</v>
      </c>
      <c r="AE783" t="s">
        <v>2425</v>
      </c>
      <c r="AF783" t="s">
        <v>167</v>
      </c>
      <c r="AG783" t="s">
        <v>167</v>
      </c>
      <c r="AI783">
        <v>6</v>
      </c>
      <c r="AK783" t="s">
        <v>167</v>
      </c>
      <c r="AL783" t="s">
        <v>167</v>
      </c>
      <c r="AM783" t="s">
        <v>167</v>
      </c>
      <c r="AN783" t="s">
        <v>167</v>
      </c>
      <c r="AO783" s="1" t="s">
        <v>148</v>
      </c>
    </row>
    <row r="784" spans="1:41" x14ac:dyDescent="0.3">
      <c r="A784" t="s">
        <v>865</v>
      </c>
      <c r="B784" t="s">
        <v>2411</v>
      </c>
      <c r="C784" t="s">
        <v>2438</v>
      </c>
      <c r="D784">
        <v>1798</v>
      </c>
      <c r="E784">
        <v>4</v>
      </c>
      <c r="F784">
        <v>4</v>
      </c>
      <c r="G784">
        <v>50</v>
      </c>
      <c r="H784" t="s">
        <v>146</v>
      </c>
      <c r="I784">
        <v>1476</v>
      </c>
      <c r="J784">
        <v>4670</v>
      </c>
      <c r="K784">
        <v>1814</v>
      </c>
      <c r="L784" t="s">
        <v>509</v>
      </c>
      <c r="M784">
        <v>4</v>
      </c>
      <c r="N784">
        <v>16.3</v>
      </c>
      <c r="O784" s="1" t="s">
        <v>148</v>
      </c>
      <c r="P784" t="s">
        <v>1595</v>
      </c>
      <c r="Q784" t="s">
        <v>2426</v>
      </c>
      <c r="R784" s="6" t="s">
        <v>2413</v>
      </c>
      <c r="T784">
        <v>5</v>
      </c>
      <c r="U784" t="s">
        <v>167</v>
      </c>
      <c r="V784" t="s">
        <v>167</v>
      </c>
      <c r="W784">
        <v>5.2</v>
      </c>
      <c r="X784" t="s">
        <v>167</v>
      </c>
      <c r="AA784" t="s">
        <v>167</v>
      </c>
      <c r="AC784" t="s">
        <v>167</v>
      </c>
      <c r="AD784" t="s">
        <v>1883</v>
      </c>
      <c r="AE784" t="s">
        <v>2427</v>
      </c>
      <c r="AF784" t="s">
        <v>167</v>
      </c>
      <c r="AG784" t="s">
        <v>167</v>
      </c>
      <c r="AI784">
        <v>6</v>
      </c>
      <c r="AK784" t="s">
        <v>167</v>
      </c>
      <c r="AL784" t="s">
        <v>167</v>
      </c>
      <c r="AM784" t="s">
        <v>167</v>
      </c>
      <c r="AN784" t="s">
        <v>167</v>
      </c>
      <c r="AO784" s="1" t="s">
        <v>148</v>
      </c>
    </row>
    <row r="785" spans="1:41" x14ac:dyDescent="0.3">
      <c r="A785" t="s">
        <v>865</v>
      </c>
      <c r="B785" t="s">
        <v>2411</v>
      </c>
      <c r="C785" t="s">
        <v>2439</v>
      </c>
      <c r="D785">
        <v>1968</v>
      </c>
      <c r="E785">
        <v>4</v>
      </c>
      <c r="F785">
        <v>4</v>
      </c>
      <c r="G785">
        <v>50</v>
      </c>
      <c r="H785" t="s">
        <v>460</v>
      </c>
      <c r="I785">
        <v>1476</v>
      </c>
      <c r="J785">
        <v>4670</v>
      </c>
      <c r="K785">
        <v>1814</v>
      </c>
      <c r="L785" t="s">
        <v>509</v>
      </c>
      <c r="M785">
        <v>4</v>
      </c>
      <c r="N785">
        <v>16.3</v>
      </c>
      <c r="O785" s="1" t="s">
        <v>148</v>
      </c>
      <c r="P785" t="s">
        <v>2430</v>
      </c>
      <c r="Q785" t="s">
        <v>2431</v>
      </c>
      <c r="R785" s="6" t="s">
        <v>2413</v>
      </c>
      <c r="T785">
        <v>5</v>
      </c>
      <c r="U785" t="s">
        <v>167</v>
      </c>
      <c r="V785" t="s">
        <v>167</v>
      </c>
      <c r="W785">
        <v>5.2</v>
      </c>
      <c r="X785" t="s">
        <v>167</v>
      </c>
      <c r="AA785" t="s">
        <v>167</v>
      </c>
      <c r="AB785" t="s">
        <v>167</v>
      </c>
      <c r="AC785" t="s">
        <v>167</v>
      </c>
      <c r="AD785" t="s">
        <v>2432</v>
      </c>
      <c r="AE785" t="s">
        <v>2441</v>
      </c>
      <c r="AF785" t="s">
        <v>167</v>
      </c>
      <c r="AG785" t="s">
        <v>167</v>
      </c>
      <c r="AI785">
        <v>6</v>
      </c>
      <c r="AK785" t="s">
        <v>167</v>
      </c>
      <c r="AL785" t="s">
        <v>167</v>
      </c>
      <c r="AM785" t="s">
        <v>167</v>
      </c>
      <c r="AN785" t="s">
        <v>167</v>
      </c>
      <c r="AO785" s="1" t="s">
        <v>148</v>
      </c>
    </row>
    <row r="786" spans="1:41" x14ac:dyDescent="0.3">
      <c r="A786" t="s">
        <v>785</v>
      </c>
      <c r="B786" t="s">
        <v>2442</v>
      </c>
      <c r="C786" t="s">
        <v>2443</v>
      </c>
      <c r="D786">
        <v>1461</v>
      </c>
      <c r="E786">
        <v>4</v>
      </c>
      <c r="F786">
        <v>3</v>
      </c>
      <c r="G786">
        <v>50</v>
      </c>
      <c r="H786" t="s">
        <v>460</v>
      </c>
      <c r="I786">
        <v>1540</v>
      </c>
      <c r="J786">
        <v>4277</v>
      </c>
      <c r="K786">
        <v>1740</v>
      </c>
      <c r="L786" t="s">
        <v>509</v>
      </c>
      <c r="M786">
        <v>4</v>
      </c>
      <c r="N786">
        <v>18</v>
      </c>
      <c r="O786">
        <v>20.079999999999998</v>
      </c>
      <c r="P786" t="s">
        <v>1710</v>
      </c>
      <c r="Q786" t="s">
        <v>1430</v>
      </c>
      <c r="R786" s="6" t="s">
        <v>790</v>
      </c>
      <c r="S786" t="s">
        <v>2444</v>
      </c>
      <c r="T786">
        <v>5</v>
      </c>
      <c r="V786" t="s">
        <v>167</v>
      </c>
      <c r="W786">
        <v>5.25</v>
      </c>
      <c r="AD786" t="s">
        <v>729</v>
      </c>
      <c r="AJ786" t="s">
        <v>2445</v>
      </c>
      <c r="AO786">
        <v>20.079999999999998</v>
      </c>
    </row>
    <row r="787" spans="1:41" x14ac:dyDescent="0.3">
      <c r="A787" t="s">
        <v>785</v>
      </c>
      <c r="B787" t="s">
        <v>2442</v>
      </c>
      <c r="C787" t="s">
        <v>2446</v>
      </c>
      <c r="D787">
        <v>1461</v>
      </c>
      <c r="E787">
        <v>4</v>
      </c>
      <c r="F787">
        <v>3</v>
      </c>
      <c r="G787">
        <v>50</v>
      </c>
      <c r="H787" t="s">
        <v>460</v>
      </c>
      <c r="I787">
        <v>1540</v>
      </c>
      <c r="J787">
        <v>4277</v>
      </c>
      <c r="K787">
        <v>1740</v>
      </c>
      <c r="L787" t="s">
        <v>509</v>
      </c>
      <c r="M787">
        <v>4</v>
      </c>
      <c r="N787">
        <v>18</v>
      </c>
      <c r="O787">
        <v>20.079999999999998</v>
      </c>
      <c r="P787" t="s">
        <v>1710</v>
      </c>
      <c r="Q787" t="s">
        <v>1430</v>
      </c>
      <c r="R787" s="6" t="s">
        <v>790</v>
      </c>
      <c r="S787" t="s">
        <v>2444</v>
      </c>
      <c r="T787">
        <v>5</v>
      </c>
      <c r="U787" t="s">
        <v>167</v>
      </c>
      <c r="V787" t="s">
        <v>167</v>
      </c>
      <c r="W787">
        <v>5.25</v>
      </c>
      <c r="AD787" t="s">
        <v>729</v>
      </c>
      <c r="AF787" t="s">
        <v>167</v>
      </c>
      <c r="AJ787" t="s">
        <v>2445</v>
      </c>
      <c r="AO787">
        <v>20.079999999999998</v>
      </c>
    </row>
    <row r="788" spans="1:41" x14ac:dyDescent="0.3">
      <c r="A788" t="s">
        <v>785</v>
      </c>
      <c r="B788" t="s">
        <v>2442</v>
      </c>
      <c r="C788" t="s">
        <v>2447</v>
      </c>
      <c r="D788">
        <v>1461</v>
      </c>
      <c r="E788">
        <v>4</v>
      </c>
      <c r="F788">
        <v>4</v>
      </c>
      <c r="G788">
        <v>50</v>
      </c>
      <c r="H788" t="s">
        <v>460</v>
      </c>
      <c r="I788">
        <v>1540</v>
      </c>
      <c r="J788">
        <v>4277</v>
      </c>
      <c r="K788">
        <v>1740</v>
      </c>
      <c r="L788" t="s">
        <v>509</v>
      </c>
      <c r="M788">
        <v>4</v>
      </c>
      <c r="N788">
        <v>18</v>
      </c>
      <c r="O788">
        <v>20.079999999999998</v>
      </c>
      <c r="P788" t="s">
        <v>1710</v>
      </c>
      <c r="Q788" t="s">
        <v>1430</v>
      </c>
      <c r="R788" s="6" t="s">
        <v>790</v>
      </c>
      <c r="S788" t="s">
        <v>2444</v>
      </c>
      <c r="T788">
        <v>5</v>
      </c>
      <c r="U788" t="s">
        <v>167</v>
      </c>
      <c r="V788" t="s">
        <v>167</v>
      </c>
      <c r="W788">
        <v>5.25</v>
      </c>
      <c r="AC788" t="s">
        <v>167</v>
      </c>
      <c r="AD788" t="s">
        <v>729</v>
      </c>
      <c r="AF788" t="s">
        <v>167</v>
      </c>
      <c r="AJ788" t="s">
        <v>2445</v>
      </c>
      <c r="AO788">
        <v>20.079999999999998</v>
      </c>
    </row>
  </sheetData>
  <conditionalFormatting sqref="A1:F788">
    <cfRule type="containsBlanks" dxfId="65" priority="7">
      <formula>LEN(TRIM(A1))=0</formula>
    </cfRule>
  </conditionalFormatting>
  <conditionalFormatting sqref="D1:D788">
    <cfRule type="containsBlanks" dxfId="64" priority="6">
      <formula>LEN(TRIM(D1))=0</formula>
    </cfRule>
  </conditionalFormatting>
  <conditionalFormatting sqref="G1:G788">
    <cfRule type="containsBlanks" dxfId="63" priority="3">
      <formula>LEN(TRIM(G1))=0</formula>
    </cfRule>
  </conditionalFormatting>
  <conditionalFormatting sqref="H1:Q788">
    <cfRule type="containsBlanks" dxfId="62" priority="5">
      <formula>LEN(TRIM(H1))=0</formula>
    </cfRule>
  </conditionalFormatting>
  <conditionalFormatting sqref="N1:N788">
    <cfRule type="containsBlanks" dxfId="61" priority="4">
      <formula>LEN(TRIM(N1))=0</formula>
    </cfRule>
  </conditionalFormatting>
  <conditionalFormatting sqref="R1:AN788">
    <cfRule type="containsBlanks" dxfId="60" priority="1">
      <formula>LEN(TRIM(R1))=0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BD48C-30A1-403B-BA6D-428214627683}">
  <dimension ref="A1:F788"/>
  <sheetViews>
    <sheetView zoomScale="63" zoomScaleNormal="63" workbookViewId="0">
      <selection activeCell="E2" sqref="E2"/>
    </sheetView>
  </sheetViews>
  <sheetFormatPr defaultRowHeight="14.4" x14ac:dyDescent="0.3"/>
  <cols>
    <col min="2" max="2" width="24.6640625" customWidth="1"/>
    <col min="3" max="3" width="20.21875" customWidth="1"/>
    <col min="4" max="4" width="13.33203125" customWidth="1"/>
    <col min="5" max="5" width="12.77734375" bestFit="1" customWidth="1"/>
    <col min="6" max="6" width="29.88671875" bestFit="1" customWidth="1"/>
    <col min="7" max="7" width="4.77734375" bestFit="1" customWidth="1"/>
    <col min="8" max="8" width="8" bestFit="1" customWidth="1"/>
    <col min="9" max="9" width="9.21875" bestFit="1" customWidth="1"/>
    <col min="10" max="10" width="7.44140625" bestFit="1" customWidth="1"/>
    <col min="11" max="11" width="6.21875" bestFit="1" customWidth="1"/>
    <col min="12" max="12" width="8" bestFit="1" customWidth="1"/>
    <col min="13" max="13" width="6" bestFit="1" customWidth="1"/>
    <col min="14" max="14" width="6.88671875" bestFit="1" customWidth="1"/>
    <col min="15" max="15" width="11.109375" bestFit="1" customWidth="1"/>
    <col min="16" max="16" width="7" bestFit="1" customWidth="1"/>
    <col min="17" max="17" width="10.77734375" bestFit="1" customWidth="1"/>
  </cols>
  <sheetData>
    <row r="1" spans="1:6" x14ac:dyDescent="0.3">
      <c r="A1" t="s">
        <v>1</v>
      </c>
      <c r="B1" t="s">
        <v>18</v>
      </c>
      <c r="C1" t="s">
        <v>2</v>
      </c>
    </row>
    <row r="2" spans="1:6" x14ac:dyDescent="0.3">
      <c r="A2" t="s">
        <v>139</v>
      </c>
      <c r="B2">
        <v>23.6</v>
      </c>
      <c r="C2" t="s">
        <v>140</v>
      </c>
      <c r="E2" s="3" t="s">
        <v>2451</v>
      </c>
      <c r="F2" t="s">
        <v>2452</v>
      </c>
    </row>
    <row r="3" spans="1:6" x14ac:dyDescent="0.3">
      <c r="A3" t="s">
        <v>139</v>
      </c>
      <c r="B3">
        <v>23.6</v>
      </c>
      <c r="C3" t="s">
        <v>140</v>
      </c>
      <c r="E3" s="4" t="s">
        <v>658</v>
      </c>
      <c r="F3">
        <v>22.349999999999998</v>
      </c>
    </row>
    <row r="4" spans="1:6" x14ac:dyDescent="0.3">
      <c r="A4" t="s">
        <v>139</v>
      </c>
      <c r="B4">
        <v>16.3</v>
      </c>
      <c r="C4" t="s">
        <v>140</v>
      </c>
      <c r="E4" s="5" t="s">
        <v>235</v>
      </c>
      <c r="F4">
        <v>22.349999999999998</v>
      </c>
    </row>
    <row r="5" spans="1:6" x14ac:dyDescent="0.3">
      <c r="A5" t="s">
        <v>139</v>
      </c>
      <c r="B5">
        <v>23.6</v>
      </c>
      <c r="C5" t="s">
        <v>140</v>
      </c>
      <c r="E5" s="4" t="s">
        <v>140</v>
      </c>
      <c r="F5">
        <v>22.383333333333329</v>
      </c>
    </row>
    <row r="6" spans="1:6" x14ac:dyDescent="0.3">
      <c r="A6" t="s">
        <v>139</v>
      </c>
      <c r="B6">
        <v>23.6</v>
      </c>
      <c r="C6" t="s">
        <v>140</v>
      </c>
      <c r="E6" s="5" t="s">
        <v>139</v>
      </c>
      <c r="F6">
        <v>22.383333333333329</v>
      </c>
    </row>
    <row r="7" spans="1:6" x14ac:dyDescent="0.3">
      <c r="A7" t="s">
        <v>139</v>
      </c>
      <c r="B7">
        <v>23.6</v>
      </c>
      <c r="C7" t="s">
        <v>140</v>
      </c>
      <c r="E7" s="4" t="s">
        <v>1051</v>
      </c>
      <c r="F7">
        <v>22.390909090909091</v>
      </c>
    </row>
    <row r="8" spans="1:6" x14ac:dyDescent="0.3">
      <c r="A8" t="s">
        <v>193</v>
      </c>
      <c r="B8">
        <v>25.17</v>
      </c>
      <c r="C8" t="s">
        <v>194</v>
      </c>
      <c r="E8" s="5" t="s">
        <v>235</v>
      </c>
      <c r="F8">
        <v>22.390909090909091</v>
      </c>
    </row>
    <row r="9" spans="1:6" x14ac:dyDescent="0.3">
      <c r="A9" t="s">
        <v>193</v>
      </c>
      <c r="B9">
        <v>25.17</v>
      </c>
      <c r="C9" t="s">
        <v>194</v>
      </c>
      <c r="E9" s="4" t="s">
        <v>360</v>
      </c>
      <c r="F9">
        <v>22.897500000000001</v>
      </c>
    </row>
    <row r="10" spans="1:6" x14ac:dyDescent="0.3">
      <c r="A10" t="s">
        <v>193</v>
      </c>
      <c r="B10">
        <v>25.17</v>
      </c>
      <c r="C10" t="s">
        <v>194</v>
      </c>
      <c r="E10" s="5" t="s">
        <v>139</v>
      </c>
      <c r="F10">
        <v>22.897500000000001</v>
      </c>
    </row>
    <row r="11" spans="1:6" x14ac:dyDescent="0.3">
      <c r="A11" t="s">
        <v>193</v>
      </c>
      <c r="B11">
        <v>25.17</v>
      </c>
      <c r="C11" t="s">
        <v>194</v>
      </c>
      <c r="E11" s="4" t="s">
        <v>391</v>
      </c>
      <c r="F11">
        <v>23</v>
      </c>
    </row>
    <row r="12" spans="1:6" x14ac:dyDescent="0.3">
      <c r="A12" t="s">
        <v>193</v>
      </c>
      <c r="B12">
        <v>25.17</v>
      </c>
      <c r="C12" t="s">
        <v>194</v>
      </c>
      <c r="E12" s="5" t="s">
        <v>235</v>
      </c>
      <c r="F12">
        <v>23</v>
      </c>
    </row>
    <row r="13" spans="1:6" x14ac:dyDescent="0.3">
      <c r="A13" t="s">
        <v>193</v>
      </c>
      <c r="B13">
        <v>25.17</v>
      </c>
      <c r="C13" t="s">
        <v>194</v>
      </c>
      <c r="E13" s="4" t="s">
        <v>1923</v>
      </c>
      <c r="F13">
        <v>23.24307692307692</v>
      </c>
    </row>
    <row r="14" spans="1:6" x14ac:dyDescent="0.3">
      <c r="A14" t="s">
        <v>193</v>
      </c>
      <c r="B14">
        <v>25.17</v>
      </c>
      <c r="C14" t="s">
        <v>194</v>
      </c>
      <c r="E14" s="5" t="s">
        <v>235</v>
      </c>
      <c r="F14">
        <v>23.24307692307692</v>
      </c>
    </row>
    <row r="15" spans="1:6" x14ac:dyDescent="0.3">
      <c r="A15" t="s">
        <v>193</v>
      </c>
      <c r="B15">
        <v>25.17</v>
      </c>
      <c r="C15" t="s">
        <v>194</v>
      </c>
      <c r="E15" s="4" t="s">
        <v>1995</v>
      </c>
      <c r="F15">
        <v>23.65</v>
      </c>
    </row>
    <row r="16" spans="1:6" x14ac:dyDescent="0.3">
      <c r="A16" t="s">
        <v>193</v>
      </c>
      <c r="B16">
        <v>25.17</v>
      </c>
      <c r="C16" t="s">
        <v>194</v>
      </c>
      <c r="E16" s="5" t="s">
        <v>235</v>
      </c>
      <c r="F16">
        <v>23.65</v>
      </c>
    </row>
    <row r="17" spans="1:6" x14ac:dyDescent="0.3">
      <c r="A17" t="s">
        <v>193</v>
      </c>
      <c r="B17">
        <v>25.17</v>
      </c>
      <c r="C17" t="s">
        <v>194</v>
      </c>
      <c r="E17" s="4" t="s">
        <v>1134</v>
      </c>
      <c r="F17">
        <v>24.12</v>
      </c>
    </row>
    <row r="18" spans="1:6" x14ac:dyDescent="0.3">
      <c r="A18" t="s">
        <v>193</v>
      </c>
      <c r="B18">
        <v>25.17</v>
      </c>
      <c r="C18" t="s">
        <v>194</v>
      </c>
      <c r="E18" s="5" t="s">
        <v>139</v>
      </c>
      <c r="F18">
        <v>24.12</v>
      </c>
    </row>
    <row r="19" spans="1:6" x14ac:dyDescent="0.3">
      <c r="A19" t="s">
        <v>193</v>
      </c>
      <c r="B19">
        <v>25.17</v>
      </c>
      <c r="C19" t="s">
        <v>194</v>
      </c>
      <c r="E19" s="4" t="s">
        <v>194</v>
      </c>
      <c r="F19">
        <v>25.170000000000005</v>
      </c>
    </row>
    <row r="20" spans="1:6" x14ac:dyDescent="0.3">
      <c r="A20" t="s">
        <v>235</v>
      </c>
      <c r="B20">
        <v>12</v>
      </c>
      <c r="C20" t="s">
        <v>236</v>
      </c>
      <c r="E20" s="5" t="s">
        <v>193</v>
      </c>
      <c r="F20">
        <v>25.170000000000005</v>
      </c>
    </row>
    <row r="21" spans="1:6" x14ac:dyDescent="0.3">
      <c r="A21" t="s">
        <v>235</v>
      </c>
      <c r="B21">
        <v>12</v>
      </c>
      <c r="C21" t="s">
        <v>236</v>
      </c>
      <c r="E21" s="4" t="s">
        <v>1458</v>
      </c>
      <c r="F21">
        <v>80</v>
      </c>
    </row>
    <row r="22" spans="1:6" x14ac:dyDescent="0.3">
      <c r="A22" t="s">
        <v>235</v>
      </c>
      <c r="B22">
        <v>11</v>
      </c>
      <c r="C22" t="s">
        <v>236</v>
      </c>
      <c r="E22" s="5" t="s">
        <v>785</v>
      </c>
      <c r="F22">
        <v>80</v>
      </c>
    </row>
    <row r="23" spans="1:6" x14ac:dyDescent="0.3">
      <c r="A23" t="s">
        <v>235</v>
      </c>
      <c r="B23">
        <v>16.3</v>
      </c>
      <c r="C23" t="s">
        <v>236</v>
      </c>
      <c r="E23" s="4" t="s">
        <v>2450</v>
      </c>
      <c r="F23">
        <v>24.573809523809516</v>
      </c>
    </row>
    <row r="24" spans="1:6" x14ac:dyDescent="0.3">
      <c r="A24" t="s">
        <v>235</v>
      </c>
      <c r="B24">
        <v>16.3</v>
      </c>
      <c r="C24" t="s">
        <v>236</v>
      </c>
    </row>
    <row r="25" spans="1:6" x14ac:dyDescent="0.3">
      <c r="A25" t="s">
        <v>235</v>
      </c>
      <c r="B25">
        <v>14</v>
      </c>
      <c r="C25" t="s">
        <v>273</v>
      </c>
    </row>
    <row r="26" spans="1:6" x14ac:dyDescent="0.3">
      <c r="A26" t="s">
        <v>235</v>
      </c>
      <c r="B26">
        <v>14</v>
      </c>
      <c r="C26" t="s">
        <v>273</v>
      </c>
    </row>
    <row r="27" spans="1:6" x14ac:dyDescent="0.3">
      <c r="A27" t="s">
        <v>235</v>
      </c>
      <c r="B27">
        <v>19</v>
      </c>
      <c r="C27" t="s">
        <v>273</v>
      </c>
    </row>
    <row r="28" spans="1:6" x14ac:dyDescent="0.3">
      <c r="A28" t="s">
        <v>235</v>
      </c>
      <c r="B28">
        <v>14</v>
      </c>
      <c r="C28" t="s">
        <v>273</v>
      </c>
    </row>
    <row r="29" spans="1:6" x14ac:dyDescent="0.3">
      <c r="A29" t="s">
        <v>235</v>
      </c>
      <c r="B29">
        <v>16.3</v>
      </c>
      <c r="C29" t="s">
        <v>273</v>
      </c>
    </row>
    <row r="30" spans="1:6" x14ac:dyDescent="0.3">
      <c r="A30" t="s">
        <v>235</v>
      </c>
      <c r="B30">
        <v>14</v>
      </c>
      <c r="C30" t="s">
        <v>273</v>
      </c>
    </row>
    <row r="31" spans="1:6" x14ac:dyDescent="0.3">
      <c r="A31" t="s">
        <v>235</v>
      </c>
      <c r="B31">
        <v>23</v>
      </c>
      <c r="C31" t="s">
        <v>300</v>
      </c>
    </row>
    <row r="32" spans="1:6" x14ac:dyDescent="0.3">
      <c r="A32" t="s">
        <v>235</v>
      </c>
      <c r="B32">
        <v>16.3</v>
      </c>
      <c r="C32" t="s">
        <v>300</v>
      </c>
    </row>
    <row r="33" spans="1:3" x14ac:dyDescent="0.3">
      <c r="A33" t="s">
        <v>319</v>
      </c>
      <c r="B33">
        <v>16.3</v>
      </c>
      <c r="C33" t="s">
        <v>320</v>
      </c>
    </row>
    <row r="34" spans="1:3" x14ac:dyDescent="0.3">
      <c r="A34" t="s">
        <v>319</v>
      </c>
      <c r="B34">
        <v>16.3</v>
      </c>
      <c r="C34" t="s">
        <v>320</v>
      </c>
    </row>
    <row r="35" spans="1:3" x14ac:dyDescent="0.3">
      <c r="A35" t="s">
        <v>319</v>
      </c>
      <c r="B35">
        <v>16.3</v>
      </c>
      <c r="C35" t="s">
        <v>320</v>
      </c>
    </row>
    <row r="36" spans="1:3" x14ac:dyDescent="0.3">
      <c r="A36" t="s">
        <v>319</v>
      </c>
      <c r="B36">
        <v>16.3</v>
      </c>
      <c r="C36" t="s">
        <v>320</v>
      </c>
    </row>
    <row r="37" spans="1:3" x14ac:dyDescent="0.3">
      <c r="A37" t="s">
        <v>319</v>
      </c>
      <c r="B37">
        <v>16.3</v>
      </c>
      <c r="C37" t="s">
        <v>320</v>
      </c>
    </row>
    <row r="38" spans="1:3" x14ac:dyDescent="0.3">
      <c r="A38" t="s">
        <v>319</v>
      </c>
      <c r="B38">
        <v>16.3</v>
      </c>
      <c r="C38" t="s">
        <v>320</v>
      </c>
    </row>
    <row r="39" spans="1:3" x14ac:dyDescent="0.3">
      <c r="A39" t="s">
        <v>319</v>
      </c>
      <c r="B39">
        <v>16.3</v>
      </c>
      <c r="C39" t="s">
        <v>320</v>
      </c>
    </row>
    <row r="40" spans="1:3" x14ac:dyDescent="0.3">
      <c r="A40" t="s">
        <v>319</v>
      </c>
      <c r="B40">
        <v>16.3</v>
      </c>
      <c r="C40" t="s">
        <v>320</v>
      </c>
    </row>
    <row r="41" spans="1:3" x14ac:dyDescent="0.3">
      <c r="A41" t="s">
        <v>139</v>
      </c>
      <c r="B41">
        <v>16.3</v>
      </c>
      <c r="C41" t="s">
        <v>360</v>
      </c>
    </row>
    <row r="42" spans="1:3" x14ac:dyDescent="0.3">
      <c r="A42" t="s">
        <v>139</v>
      </c>
      <c r="B42">
        <v>23.84</v>
      </c>
      <c r="C42" t="s">
        <v>360</v>
      </c>
    </row>
    <row r="43" spans="1:3" x14ac:dyDescent="0.3">
      <c r="A43" t="s">
        <v>139</v>
      </c>
      <c r="B43">
        <v>23.84</v>
      </c>
      <c r="C43" t="s">
        <v>360</v>
      </c>
    </row>
    <row r="44" spans="1:3" x14ac:dyDescent="0.3">
      <c r="A44" t="s">
        <v>139</v>
      </c>
      <c r="B44">
        <v>23.84</v>
      </c>
      <c r="C44" t="s">
        <v>360</v>
      </c>
    </row>
    <row r="45" spans="1:3" x14ac:dyDescent="0.3">
      <c r="A45" t="s">
        <v>139</v>
      </c>
      <c r="B45">
        <v>23.84</v>
      </c>
      <c r="C45" t="s">
        <v>360</v>
      </c>
    </row>
    <row r="46" spans="1:3" x14ac:dyDescent="0.3">
      <c r="A46" t="s">
        <v>139</v>
      </c>
      <c r="B46">
        <v>23.84</v>
      </c>
      <c r="C46" t="s">
        <v>360</v>
      </c>
    </row>
    <row r="47" spans="1:3" x14ac:dyDescent="0.3">
      <c r="A47" t="s">
        <v>139</v>
      </c>
      <c r="B47">
        <v>23.84</v>
      </c>
      <c r="C47" t="s">
        <v>360</v>
      </c>
    </row>
    <row r="48" spans="1:3" x14ac:dyDescent="0.3">
      <c r="A48" t="s">
        <v>139</v>
      </c>
      <c r="B48">
        <v>23.84</v>
      </c>
      <c r="C48" t="s">
        <v>360</v>
      </c>
    </row>
    <row r="49" spans="1:5" x14ac:dyDescent="0.3">
      <c r="A49" t="s">
        <v>235</v>
      </c>
      <c r="B49">
        <v>23</v>
      </c>
      <c r="C49" t="s">
        <v>391</v>
      </c>
    </row>
    <row r="50" spans="1:5" x14ac:dyDescent="0.3">
      <c r="A50" t="s">
        <v>235</v>
      </c>
      <c r="B50">
        <v>23</v>
      </c>
      <c r="C50" t="s">
        <v>391</v>
      </c>
    </row>
    <row r="51" spans="1:5" x14ac:dyDescent="0.3">
      <c r="A51" t="s">
        <v>235</v>
      </c>
      <c r="B51">
        <v>23</v>
      </c>
      <c r="C51" t="s">
        <v>391</v>
      </c>
      <c r="E51" t="s">
        <v>2453</v>
      </c>
    </row>
    <row r="52" spans="1:5" x14ac:dyDescent="0.3">
      <c r="A52" t="s">
        <v>235</v>
      </c>
      <c r="B52">
        <v>23</v>
      </c>
      <c r="C52" t="s">
        <v>391</v>
      </c>
      <c r="E52" t="s">
        <v>2454</v>
      </c>
    </row>
    <row r="53" spans="1:5" x14ac:dyDescent="0.3">
      <c r="A53" t="s">
        <v>235</v>
      </c>
      <c r="B53">
        <v>23</v>
      </c>
      <c r="C53" t="s">
        <v>391</v>
      </c>
      <c r="E53" t="s">
        <v>2455</v>
      </c>
    </row>
    <row r="54" spans="1:5" x14ac:dyDescent="0.3">
      <c r="A54" t="s">
        <v>235</v>
      </c>
      <c r="B54">
        <v>23</v>
      </c>
      <c r="C54" t="s">
        <v>391</v>
      </c>
      <c r="E54" t="s">
        <v>2456</v>
      </c>
    </row>
    <row r="55" spans="1:5" x14ac:dyDescent="0.3">
      <c r="A55" t="s">
        <v>235</v>
      </c>
      <c r="B55">
        <v>23</v>
      </c>
      <c r="C55" t="s">
        <v>391</v>
      </c>
    </row>
    <row r="56" spans="1:5" x14ac:dyDescent="0.3">
      <c r="A56" t="s">
        <v>235</v>
      </c>
      <c r="B56">
        <v>23</v>
      </c>
      <c r="C56" t="s">
        <v>391</v>
      </c>
    </row>
    <row r="57" spans="1:5" x14ac:dyDescent="0.3">
      <c r="A57" t="s">
        <v>235</v>
      </c>
      <c r="B57">
        <v>20.89</v>
      </c>
      <c r="C57" t="s">
        <v>398</v>
      </c>
    </row>
    <row r="58" spans="1:5" x14ac:dyDescent="0.3">
      <c r="A58" t="s">
        <v>235</v>
      </c>
      <c r="B58">
        <v>20.89</v>
      </c>
      <c r="C58" t="s">
        <v>398</v>
      </c>
    </row>
    <row r="59" spans="1:5" x14ac:dyDescent="0.3">
      <c r="A59" t="s">
        <v>235</v>
      </c>
      <c r="B59">
        <v>20.89</v>
      </c>
      <c r="C59" t="s">
        <v>398</v>
      </c>
    </row>
    <row r="60" spans="1:5" x14ac:dyDescent="0.3">
      <c r="A60" t="s">
        <v>235</v>
      </c>
      <c r="B60">
        <v>20.89</v>
      </c>
      <c r="C60" t="s">
        <v>398</v>
      </c>
    </row>
    <row r="61" spans="1:5" x14ac:dyDescent="0.3">
      <c r="A61" t="s">
        <v>235</v>
      </c>
      <c r="B61">
        <v>20.89</v>
      </c>
      <c r="C61" t="s">
        <v>398</v>
      </c>
    </row>
    <row r="62" spans="1:5" x14ac:dyDescent="0.3">
      <c r="A62" t="s">
        <v>235</v>
      </c>
      <c r="B62">
        <v>15.1</v>
      </c>
      <c r="C62" t="s">
        <v>398</v>
      </c>
    </row>
    <row r="63" spans="1:5" x14ac:dyDescent="0.3">
      <c r="A63" t="s">
        <v>235</v>
      </c>
      <c r="B63">
        <v>20.89</v>
      </c>
      <c r="C63" t="s">
        <v>398</v>
      </c>
    </row>
    <row r="64" spans="1:5" x14ac:dyDescent="0.3">
      <c r="A64" t="s">
        <v>193</v>
      </c>
      <c r="B64">
        <v>16.3</v>
      </c>
      <c r="C64" t="s">
        <v>421</v>
      </c>
    </row>
    <row r="65" spans="1:3" x14ac:dyDescent="0.3">
      <c r="A65" t="s">
        <v>193</v>
      </c>
      <c r="B65">
        <v>16.3</v>
      </c>
      <c r="C65" t="s">
        <v>421</v>
      </c>
    </row>
    <row r="66" spans="1:3" x14ac:dyDescent="0.3">
      <c r="A66" t="s">
        <v>193</v>
      </c>
      <c r="B66">
        <v>16.3</v>
      </c>
      <c r="C66" t="s">
        <v>421</v>
      </c>
    </row>
    <row r="67" spans="1:3" x14ac:dyDescent="0.3">
      <c r="A67" t="s">
        <v>193</v>
      </c>
      <c r="B67">
        <v>16.3</v>
      </c>
      <c r="C67" t="s">
        <v>421</v>
      </c>
    </row>
    <row r="68" spans="1:3" x14ac:dyDescent="0.3">
      <c r="A68" t="s">
        <v>444</v>
      </c>
      <c r="B68">
        <v>15.1</v>
      </c>
      <c r="C68" t="s">
        <v>445</v>
      </c>
    </row>
    <row r="69" spans="1:3" x14ac:dyDescent="0.3">
      <c r="A69" t="s">
        <v>444</v>
      </c>
      <c r="B69">
        <v>15.1</v>
      </c>
      <c r="C69" t="s">
        <v>445</v>
      </c>
    </row>
    <row r="70" spans="1:3" x14ac:dyDescent="0.3">
      <c r="A70" t="s">
        <v>444</v>
      </c>
      <c r="B70">
        <v>20.3</v>
      </c>
      <c r="C70" t="s">
        <v>445</v>
      </c>
    </row>
    <row r="71" spans="1:3" x14ac:dyDescent="0.3">
      <c r="A71" t="s">
        <v>444</v>
      </c>
      <c r="B71">
        <v>15.1</v>
      </c>
      <c r="C71" t="s">
        <v>445</v>
      </c>
    </row>
    <row r="72" spans="1:3" x14ac:dyDescent="0.3">
      <c r="A72" t="s">
        <v>444</v>
      </c>
      <c r="B72">
        <v>20.3</v>
      </c>
      <c r="C72" t="s">
        <v>445</v>
      </c>
    </row>
    <row r="73" spans="1:3" x14ac:dyDescent="0.3">
      <c r="A73" t="s">
        <v>444</v>
      </c>
      <c r="B73">
        <v>20.3</v>
      </c>
      <c r="C73" t="s">
        <v>445</v>
      </c>
    </row>
    <row r="74" spans="1:3" x14ac:dyDescent="0.3">
      <c r="A74" t="s">
        <v>444</v>
      </c>
      <c r="B74">
        <v>15.1</v>
      </c>
      <c r="C74" t="s">
        <v>445</v>
      </c>
    </row>
    <row r="75" spans="1:3" x14ac:dyDescent="0.3">
      <c r="A75" t="s">
        <v>444</v>
      </c>
      <c r="B75">
        <v>20.3</v>
      </c>
      <c r="C75" t="s">
        <v>445</v>
      </c>
    </row>
    <row r="76" spans="1:3" x14ac:dyDescent="0.3">
      <c r="A76" t="s">
        <v>444</v>
      </c>
      <c r="B76">
        <v>15.1</v>
      </c>
      <c r="C76" t="s">
        <v>445</v>
      </c>
    </row>
    <row r="77" spans="1:3" x14ac:dyDescent="0.3">
      <c r="A77" t="s">
        <v>444</v>
      </c>
      <c r="B77">
        <v>20.3</v>
      </c>
      <c r="C77" t="s">
        <v>445</v>
      </c>
    </row>
    <row r="78" spans="1:3" x14ac:dyDescent="0.3">
      <c r="A78" t="s">
        <v>444</v>
      </c>
      <c r="B78">
        <v>15.1</v>
      </c>
      <c r="C78" t="s">
        <v>445</v>
      </c>
    </row>
    <row r="79" spans="1:3" x14ac:dyDescent="0.3">
      <c r="A79" t="s">
        <v>444</v>
      </c>
      <c r="B79">
        <v>20.3</v>
      </c>
      <c r="C79" t="s">
        <v>445</v>
      </c>
    </row>
    <row r="80" spans="1:3" x14ac:dyDescent="0.3">
      <c r="A80" t="s">
        <v>444</v>
      </c>
      <c r="B80">
        <v>15.1</v>
      </c>
      <c r="C80" t="s">
        <v>445</v>
      </c>
    </row>
    <row r="81" spans="1:3" x14ac:dyDescent="0.3">
      <c r="A81" t="s">
        <v>444</v>
      </c>
      <c r="B81">
        <v>20.3</v>
      </c>
      <c r="C81" t="s">
        <v>445</v>
      </c>
    </row>
    <row r="82" spans="1:3" x14ac:dyDescent="0.3">
      <c r="A82" t="s">
        <v>139</v>
      </c>
      <c r="B82">
        <v>22.95</v>
      </c>
      <c r="C82" t="s">
        <v>477</v>
      </c>
    </row>
    <row r="83" spans="1:3" x14ac:dyDescent="0.3">
      <c r="A83" t="s">
        <v>139</v>
      </c>
      <c r="B83">
        <v>22.95</v>
      </c>
      <c r="C83" t="s">
        <v>477</v>
      </c>
    </row>
    <row r="84" spans="1:3" x14ac:dyDescent="0.3">
      <c r="A84" t="s">
        <v>139</v>
      </c>
      <c r="B84">
        <v>22.95</v>
      </c>
      <c r="C84" t="s">
        <v>477</v>
      </c>
    </row>
    <row r="85" spans="1:3" x14ac:dyDescent="0.3">
      <c r="A85" t="s">
        <v>139</v>
      </c>
      <c r="B85">
        <v>22.95</v>
      </c>
      <c r="C85" t="s">
        <v>477</v>
      </c>
    </row>
    <row r="86" spans="1:3" x14ac:dyDescent="0.3">
      <c r="A86" t="s">
        <v>139</v>
      </c>
      <c r="B86">
        <v>17.57</v>
      </c>
      <c r="C86" t="s">
        <v>477</v>
      </c>
    </row>
    <row r="87" spans="1:3" x14ac:dyDescent="0.3">
      <c r="A87" t="s">
        <v>139</v>
      </c>
      <c r="B87">
        <v>17.57</v>
      </c>
      <c r="C87" t="s">
        <v>477</v>
      </c>
    </row>
    <row r="88" spans="1:3" x14ac:dyDescent="0.3">
      <c r="A88" t="s">
        <v>139</v>
      </c>
      <c r="B88">
        <v>17.57</v>
      </c>
      <c r="C88" t="s">
        <v>477</v>
      </c>
    </row>
    <row r="89" spans="1:3" x14ac:dyDescent="0.3">
      <c r="A89" t="s">
        <v>139</v>
      </c>
      <c r="B89">
        <v>17.57</v>
      </c>
      <c r="C89" t="s">
        <v>477</v>
      </c>
    </row>
    <row r="90" spans="1:3" x14ac:dyDescent="0.3">
      <c r="A90" t="s">
        <v>319</v>
      </c>
      <c r="B90">
        <v>16.3</v>
      </c>
      <c r="C90" t="s">
        <v>506</v>
      </c>
    </row>
    <row r="91" spans="1:3" x14ac:dyDescent="0.3">
      <c r="A91" t="s">
        <v>319</v>
      </c>
      <c r="B91">
        <v>16.3</v>
      </c>
      <c r="C91" t="s">
        <v>506</v>
      </c>
    </row>
    <row r="92" spans="1:3" x14ac:dyDescent="0.3">
      <c r="A92" t="s">
        <v>319</v>
      </c>
      <c r="B92">
        <v>16.3</v>
      </c>
      <c r="C92" t="s">
        <v>506</v>
      </c>
    </row>
    <row r="93" spans="1:3" x14ac:dyDescent="0.3">
      <c r="A93" t="s">
        <v>319</v>
      </c>
      <c r="B93">
        <v>16.3</v>
      </c>
      <c r="C93" t="s">
        <v>506</v>
      </c>
    </row>
    <row r="94" spans="1:3" x14ac:dyDescent="0.3">
      <c r="A94" t="s">
        <v>319</v>
      </c>
      <c r="B94">
        <v>16.3</v>
      </c>
      <c r="C94" t="s">
        <v>506</v>
      </c>
    </row>
    <row r="95" spans="1:3" x14ac:dyDescent="0.3">
      <c r="A95" t="s">
        <v>319</v>
      </c>
      <c r="B95">
        <v>16.3</v>
      </c>
      <c r="C95" t="s">
        <v>506</v>
      </c>
    </row>
    <row r="96" spans="1:3" x14ac:dyDescent="0.3">
      <c r="A96" t="s">
        <v>235</v>
      </c>
      <c r="B96">
        <v>14.6</v>
      </c>
      <c r="C96" t="s">
        <v>530</v>
      </c>
    </row>
    <row r="97" spans="1:3" x14ac:dyDescent="0.3">
      <c r="A97" t="s">
        <v>235</v>
      </c>
      <c r="B97">
        <v>16.3</v>
      </c>
      <c r="C97" t="s">
        <v>530</v>
      </c>
    </row>
    <row r="98" spans="1:3" x14ac:dyDescent="0.3">
      <c r="A98" t="s">
        <v>235</v>
      </c>
      <c r="B98">
        <v>16.3</v>
      </c>
      <c r="C98" t="s">
        <v>530</v>
      </c>
    </row>
    <row r="99" spans="1:3" x14ac:dyDescent="0.3">
      <c r="A99" t="s">
        <v>319</v>
      </c>
      <c r="B99">
        <v>13.3</v>
      </c>
      <c r="C99" t="s">
        <v>548</v>
      </c>
    </row>
    <row r="100" spans="1:3" x14ac:dyDescent="0.3">
      <c r="A100" t="s">
        <v>319</v>
      </c>
      <c r="B100">
        <v>18.399999999999999</v>
      </c>
      <c r="C100" t="s">
        <v>548</v>
      </c>
    </row>
    <row r="101" spans="1:3" x14ac:dyDescent="0.3">
      <c r="A101" t="s">
        <v>319</v>
      </c>
      <c r="B101">
        <v>13.3</v>
      </c>
      <c r="C101" t="s">
        <v>548</v>
      </c>
    </row>
    <row r="102" spans="1:3" x14ac:dyDescent="0.3">
      <c r="A102" t="s">
        <v>319</v>
      </c>
      <c r="B102">
        <v>18.399999999999999</v>
      </c>
      <c r="C102" t="s">
        <v>548</v>
      </c>
    </row>
    <row r="103" spans="1:3" x14ac:dyDescent="0.3">
      <c r="A103" t="s">
        <v>319</v>
      </c>
      <c r="B103">
        <v>13.3</v>
      </c>
      <c r="C103" t="s">
        <v>548</v>
      </c>
    </row>
    <row r="104" spans="1:3" x14ac:dyDescent="0.3">
      <c r="A104" t="s">
        <v>319</v>
      </c>
      <c r="B104">
        <v>18.399999999999999</v>
      </c>
      <c r="C104" t="s">
        <v>548</v>
      </c>
    </row>
    <row r="105" spans="1:3" x14ac:dyDescent="0.3">
      <c r="A105" t="s">
        <v>319</v>
      </c>
      <c r="B105">
        <v>13.3</v>
      </c>
      <c r="C105" t="s">
        <v>548</v>
      </c>
    </row>
    <row r="106" spans="1:3" x14ac:dyDescent="0.3">
      <c r="A106" t="s">
        <v>319</v>
      </c>
      <c r="B106">
        <v>18.399999999999999</v>
      </c>
      <c r="C106" t="s">
        <v>548</v>
      </c>
    </row>
    <row r="107" spans="1:3" x14ac:dyDescent="0.3">
      <c r="A107" t="s">
        <v>319</v>
      </c>
      <c r="B107">
        <v>13.3</v>
      </c>
      <c r="C107" t="s">
        <v>548</v>
      </c>
    </row>
    <row r="108" spans="1:3" x14ac:dyDescent="0.3">
      <c r="A108" t="s">
        <v>319</v>
      </c>
      <c r="B108">
        <v>13.3</v>
      </c>
      <c r="C108" t="s">
        <v>548</v>
      </c>
    </row>
    <row r="109" spans="1:3" x14ac:dyDescent="0.3">
      <c r="A109" t="s">
        <v>319</v>
      </c>
      <c r="B109">
        <v>13.3</v>
      </c>
      <c r="C109" t="s">
        <v>548</v>
      </c>
    </row>
    <row r="110" spans="1:3" x14ac:dyDescent="0.3">
      <c r="A110" t="s">
        <v>319</v>
      </c>
      <c r="B110">
        <v>18.399999999999999</v>
      </c>
      <c r="C110" t="s">
        <v>548</v>
      </c>
    </row>
    <row r="111" spans="1:3" x14ac:dyDescent="0.3">
      <c r="A111" t="s">
        <v>319</v>
      </c>
      <c r="B111">
        <v>16.3</v>
      </c>
      <c r="C111" t="s">
        <v>588</v>
      </c>
    </row>
    <row r="112" spans="1:3" x14ac:dyDescent="0.3">
      <c r="A112" t="s">
        <v>319</v>
      </c>
      <c r="B112">
        <v>16.3</v>
      </c>
      <c r="C112" t="s">
        <v>588</v>
      </c>
    </row>
    <row r="113" spans="1:3" x14ac:dyDescent="0.3">
      <c r="A113" t="s">
        <v>319</v>
      </c>
      <c r="B113">
        <v>16.3</v>
      </c>
      <c r="C113" t="s">
        <v>588</v>
      </c>
    </row>
    <row r="114" spans="1:3" x14ac:dyDescent="0.3">
      <c r="A114" t="s">
        <v>319</v>
      </c>
      <c r="B114">
        <v>16.3</v>
      </c>
      <c r="C114" t="s">
        <v>588</v>
      </c>
    </row>
    <row r="115" spans="1:3" x14ac:dyDescent="0.3">
      <c r="A115" t="s">
        <v>319</v>
      </c>
      <c r="B115">
        <v>16.3</v>
      </c>
      <c r="C115" t="s">
        <v>588</v>
      </c>
    </row>
    <row r="116" spans="1:3" x14ac:dyDescent="0.3">
      <c r="A116" t="s">
        <v>319</v>
      </c>
      <c r="B116">
        <v>16.3</v>
      </c>
      <c r="C116" t="s">
        <v>588</v>
      </c>
    </row>
    <row r="117" spans="1:3" x14ac:dyDescent="0.3">
      <c r="A117" t="s">
        <v>319</v>
      </c>
      <c r="B117">
        <v>16.3</v>
      </c>
      <c r="C117" t="s">
        <v>588</v>
      </c>
    </row>
    <row r="118" spans="1:3" x14ac:dyDescent="0.3">
      <c r="A118" t="s">
        <v>319</v>
      </c>
      <c r="B118">
        <v>16.3</v>
      </c>
      <c r="C118" t="s">
        <v>588</v>
      </c>
    </row>
    <row r="119" spans="1:3" x14ac:dyDescent="0.3">
      <c r="A119" t="s">
        <v>319</v>
      </c>
      <c r="B119">
        <v>16.3</v>
      </c>
      <c r="C119" t="s">
        <v>588</v>
      </c>
    </row>
    <row r="120" spans="1:3" x14ac:dyDescent="0.3">
      <c r="A120" t="s">
        <v>319</v>
      </c>
      <c r="B120">
        <v>16.3</v>
      </c>
      <c r="C120" t="s">
        <v>588</v>
      </c>
    </row>
    <row r="121" spans="1:3" x14ac:dyDescent="0.3">
      <c r="A121" t="s">
        <v>319</v>
      </c>
      <c r="B121">
        <v>16.3</v>
      </c>
      <c r="C121" t="s">
        <v>588</v>
      </c>
    </row>
    <row r="122" spans="1:3" x14ac:dyDescent="0.3">
      <c r="A122" t="s">
        <v>319</v>
      </c>
      <c r="B122">
        <v>16.3</v>
      </c>
      <c r="C122" t="s">
        <v>588</v>
      </c>
    </row>
    <row r="123" spans="1:3" x14ac:dyDescent="0.3">
      <c r="A123" t="s">
        <v>615</v>
      </c>
      <c r="B123">
        <v>14</v>
      </c>
      <c r="C123" t="s">
        <v>616</v>
      </c>
    </row>
    <row r="124" spans="1:3" x14ac:dyDescent="0.3">
      <c r="A124" t="s">
        <v>615</v>
      </c>
      <c r="B124">
        <v>14</v>
      </c>
      <c r="C124" t="s">
        <v>616</v>
      </c>
    </row>
    <row r="125" spans="1:3" x14ac:dyDescent="0.3">
      <c r="A125" t="s">
        <v>615</v>
      </c>
      <c r="B125">
        <v>14</v>
      </c>
      <c r="C125" t="s">
        <v>616</v>
      </c>
    </row>
    <row r="126" spans="1:3" x14ac:dyDescent="0.3">
      <c r="A126" t="s">
        <v>615</v>
      </c>
      <c r="B126">
        <v>19</v>
      </c>
      <c r="C126" t="s">
        <v>616</v>
      </c>
    </row>
    <row r="127" spans="1:3" x14ac:dyDescent="0.3">
      <c r="A127" t="s">
        <v>615</v>
      </c>
      <c r="B127">
        <v>19</v>
      </c>
      <c r="C127" t="s">
        <v>616</v>
      </c>
    </row>
    <row r="128" spans="1:3" x14ac:dyDescent="0.3">
      <c r="A128" t="s">
        <v>615</v>
      </c>
      <c r="B128">
        <v>19</v>
      </c>
      <c r="C128" t="s">
        <v>616</v>
      </c>
    </row>
    <row r="129" spans="1:3" x14ac:dyDescent="0.3">
      <c r="A129" t="s">
        <v>615</v>
      </c>
      <c r="B129">
        <v>17</v>
      </c>
      <c r="C129" t="s">
        <v>616</v>
      </c>
    </row>
    <row r="130" spans="1:3" x14ac:dyDescent="0.3">
      <c r="A130" t="s">
        <v>615</v>
      </c>
      <c r="B130">
        <v>19</v>
      </c>
      <c r="C130" t="s">
        <v>616</v>
      </c>
    </row>
    <row r="131" spans="1:3" x14ac:dyDescent="0.3">
      <c r="A131" t="s">
        <v>235</v>
      </c>
      <c r="B131">
        <v>16.3</v>
      </c>
      <c r="C131" t="s">
        <v>658</v>
      </c>
    </row>
    <row r="132" spans="1:3" x14ac:dyDescent="0.3">
      <c r="A132" t="s">
        <v>235</v>
      </c>
      <c r="B132">
        <v>16.3</v>
      </c>
      <c r="C132" t="s">
        <v>658</v>
      </c>
    </row>
    <row r="133" spans="1:3" x14ac:dyDescent="0.3">
      <c r="A133" t="s">
        <v>235</v>
      </c>
      <c r="B133">
        <v>28.4</v>
      </c>
      <c r="C133" t="s">
        <v>658</v>
      </c>
    </row>
    <row r="134" spans="1:3" x14ac:dyDescent="0.3">
      <c r="A134" t="s">
        <v>235</v>
      </c>
      <c r="B134">
        <v>16.3</v>
      </c>
      <c r="C134" t="s">
        <v>658</v>
      </c>
    </row>
    <row r="135" spans="1:3" x14ac:dyDescent="0.3">
      <c r="A135" t="s">
        <v>235</v>
      </c>
      <c r="B135">
        <v>28.4</v>
      </c>
      <c r="C135" t="s">
        <v>658</v>
      </c>
    </row>
    <row r="136" spans="1:3" x14ac:dyDescent="0.3">
      <c r="A136" t="s">
        <v>235</v>
      </c>
      <c r="B136">
        <v>16.3</v>
      </c>
      <c r="C136" t="s">
        <v>658</v>
      </c>
    </row>
    <row r="137" spans="1:3" x14ac:dyDescent="0.3">
      <c r="A137" t="s">
        <v>235</v>
      </c>
      <c r="B137">
        <v>28.4</v>
      </c>
      <c r="C137" t="s">
        <v>658</v>
      </c>
    </row>
    <row r="138" spans="1:3" x14ac:dyDescent="0.3">
      <c r="A138" t="s">
        <v>235</v>
      </c>
      <c r="B138">
        <v>28.4</v>
      </c>
      <c r="C138" t="s">
        <v>658</v>
      </c>
    </row>
    <row r="139" spans="1:3" x14ac:dyDescent="0.3">
      <c r="A139" t="s">
        <v>235</v>
      </c>
      <c r="B139">
        <v>16.3</v>
      </c>
      <c r="C139" t="s">
        <v>658</v>
      </c>
    </row>
    <row r="140" spans="1:3" x14ac:dyDescent="0.3">
      <c r="A140" t="s">
        <v>235</v>
      </c>
      <c r="B140">
        <v>16.3</v>
      </c>
      <c r="C140" t="s">
        <v>658</v>
      </c>
    </row>
    <row r="141" spans="1:3" x14ac:dyDescent="0.3">
      <c r="A141" t="s">
        <v>235</v>
      </c>
      <c r="B141">
        <v>16.3</v>
      </c>
      <c r="C141" t="s">
        <v>658</v>
      </c>
    </row>
    <row r="142" spans="1:3" x14ac:dyDescent="0.3">
      <c r="A142" t="s">
        <v>235</v>
      </c>
      <c r="B142">
        <v>28.4</v>
      </c>
      <c r="C142" t="s">
        <v>658</v>
      </c>
    </row>
    <row r="143" spans="1:3" x14ac:dyDescent="0.3">
      <c r="A143" t="s">
        <v>235</v>
      </c>
      <c r="B143">
        <v>28.4</v>
      </c>
      <c r="C143" t="s">
        <v>658</v>
      </c>
    </row>
    <row r="144" spans="1:3" x14ac:dyDescent="0.3">
      <c r="A144" t="s">
        <v>235</v>
      </c>
      <c r="B144">
        <v>28.4</v>
      </c>
      <c r="C144" t="s">
        <v>658</v>
      </c>
    </row>
    <row r="145" spans="1:3" x14ac:dyDescent="0.3">
      <c r="A145" t="s">
        <v>679</v>
      </c>
      <c r="B145">
        <v>16.3</v>
      </c>
      <c r="C145" t="s">
        <v>680</v>
      </c>
    </row>
    <row r="146" spans="1:3" x14ac:dyDescent="0.3">
      <c r="A146" t="s">
        <v>679</v>
      </c>
      <c r="B146">
        <v>16.3</v>
      </c>
      <c r="C146" t="s">
        <v>680</v>
      </c>
    </row>
    <row r="147" spans="1:3" x14ac:dyDescent="0.3">
      <c r="A147" t="s">
        <v>679</v>
      </c>
      <c r="B147">
        <v>16.3</v>
      </c>
      <c r="C147" t="s">
        <v>680</v>
      </c>
    </row>
    <row r="148" spans="1:3" x14ac:dyDescent="0.3">
      <c r="A148" t="s">
        <v>679</v>
      </c>
      <c r="B148">
        <v>16.3</v>
      </c>
      <c r="C148" t="s">
        <v>680</v>
      </c>
    </row>
    <row r="149" spans="1:3" x14ac:dyDescent="0.3">
      <c r="A149" t="s">
        <v>679</v>
      </c>
      <c r="B149">
        <v>16.3</v>
      </c>
      <c r="C149" t="s">
        <v>680</v>
      </c>
    </row>
    <row r="150" spans="1:3" x14ac:dyDescent="0.3">
      <c r="A150" t="s">
        <v>679</v>
      </c>
      <c r="B150">
        <v>16.3</v>
      </c>
      <c r="C150" t="s">
        <v>680</v>
      </c>
    </row>
    <row r="151" spans="1:3" x14ac:dyDescent="0.3">
      <c r="A151" t="s">
        <v>679</v>
      </c>
      <c r="B151">
        <v>16.3</v>
      </c>
      <c r="C151" t="s">
        <v>680</v>
      </c>
    </row>
    <row r="152" spans="1:3" x14ac:dyDescent="0.3">
      <c r="A152" t="s">
        <v>679</v>
      </c>
      <c r="B152">
        <v>16.3</v>
      </c>
      <c r="C152" t="s">
        <v>680</v>
      </c>
    </row>
    <row r="153" spans="1:3" x14ac:dyDescent="0.3">
      <c r="A153" t="s">
        <v>615</v>
      </c>
      <c r="B153">
        <v>15.3</v>
      </c>
      <c r="C153" t="s">
        <v>714</v>
      </c>
    </row>
    <row r="154" spans="1:3" x14ac:dyDescent="0.3">
      <c r="A154" t="s">
        <v>615</v>
      </c>
      <c r="B154">
        <v>15.3</v>
      </c>
      <c r="C154" t="s">
        <v>714</v>
      </c>
    </row>
    <row r="155" spans="1:3" x14ac:dyDescent="0.3">
      <c r="A155" t="s">
        <v>615</v>
      </c>
      <c r="B155">
        <v>15.3</v>
      </c>
      <c r="C155" t="s">
        <v>714</v>
      </c>
    </row>
    <row r="156" spans="1:3" x14ac:dyDescent="0.3">
      <c r="A156" t="s">
        <v>615</v>
      </c>
      <c r="B156">
        <v>15.3</v>
      </c>
      <c r="C156" t="s">
        <v>714</v>
      </c>
    </row>
    <row r="157" spans="1:3" x14ac:dyDescent="0.3">
      <c r="A157" t="s">
        <v>615</v>
      </c>
      <c r="B157">
        <v>16.3</v>
      </c>
      <c r="C157" t="s">
        <v>714</v>
      </c>
    </row>
    <row r="158" spans="1:3" x14ac:dyDescent="0.3">
      <c r="A158" t="s">
        <v>615</v>
      </c>
      <c r="B158">
        <v>16.3</v>
      </c>
      <c r="C158" t="s">
        <v>714</v>
      </c>
    </row>
    <row r="159" spans="1:3" x14ac:dyDescent="0.3">
      <c r="A159" t="s">
        <v>615</v>
      </c>
      <c r="B159">
        <v>16.3</v>
      </c>
      <c r="C159" t="s">
        <v>714</v>
      </c>
    </row>
    <row r="160" spans="1:3" x14ac:dyDescent="0.3">
      <c r="A160" t="s">
        <v>615</v>
      </c>
      <c r="B160">
        <v>15.3</v>
      </c>
      <c r="C160" t="s">
        <v>714</v>
      </c>
    </row>
    <row r="161" spans="1:3" x14ac:dyDescent="0.3">
      <c r="A161" t="s">
        <v>679</v>
      </c>
      <c r="B161">
        <v>16.3</v>
      </c>
      <c r="C161" t="s">
        <v>739</v>
      </c>
    </row>
    <row r="162" spans="1:3" x14ac:dyDescent="0.3">
      <c r="A162" t="s">
        <v>679</v>
      </c>
      <c r="B162">
        <v>16.3</v>
      </c>
      <c r="C162" t="s">
        <v>739</v>
      </c>
    </row>
    <row r="163" spans="1:3" x14ac:dyDescent="0.3">
      <c r="A163" t="s">
        <v>679</v>
      </c>
      <c r="B163">
        <v>16.3</v>
      </c>
      <c r="C163" t="s">
        <v>739</v>
      </c>
    </row>
    <row r="164" spans="1:3" x14ac:dyDescent="0.3">
      <c r="A164" t="s">
        <v>679</v>
      </c>
      <c r="B164">
        <v>16.3</v>
      </c>
      <c r="C164" t="s">
        <v>739</v>
      </c>
    </row>
    <row r="165" spans="1:3" x14ac:dyDescent="0.3">
      <c r="A165" t="s">
        <v>679</v>
      </c>
      <c r="B165">
        <v>16.3</v>
      </c>
      <c r="C165" t="s">
        <v>739</v>
      </c>
    </row>
    <row r="166" spans="1:3" x14ac:dyDescent="0.3">
      <c r="A166" t="s">
        <v>679</v>
      </c>
      <c r="B166">
        <v>16.3</v>
      </c>
      <c r="C166" t="s">
        <v>739</v>
      </c>
    </row>
    <row r="167" spans="1:3" x14ac:dyDescent="0.3">
      <c r="A167" t="s">
        <v>679</v>
      </c>
      <c r="B167">
        <v>16.3</v>
      </c>
      <c r="C167" t="s">
        <v>739</v>
      </c>
    </row>
    <row r="168" spans="1:3" x14ac:dyDescent="0.3">
      <c r="A168" t="s">
        <v>679</v>
      </c>
      <c r="B168">
        <v>16.3</v>
      </c>
      <c r="C168" t="s">
        <v>739</v>
      </c>
    </row>
    <row r="169" spans="1:3" x14ac:dyDescent="0.3">
      <c r="A169" t="s">
        <v>679</v>
      </c>
      <c r="B169">
        <v>16.3</v>
      </c>
      <c r="C169" t="s">
        <v>739</v>
      </c>
    </row>
    <row r="170" spans="1:3" x14ac:dyDescent="0.3">
      <c r="A170" t="s">
        <v>679</v>
      </c>
      <c r="B170">
        <v>16.3</v>
      </c>
      <c r="C170" t="s">
        <v>739</v>
      </c>
    </row>
    <row r="171" spans="1:3" x14ac:dyDescent="0.3">
      <c r="A171" t="s">
        <v>679</v>
      </c>
      <c r="B171">
        <v>16.3</v>
      </c>
      <c r="C171" t="s">
        <v>739</v>
      </c>
    </row>
    <row r="172" spans="1:3" x14ac:dyDescent="0.3">
      <c r="A172" t="s">
        <v>679</v>
      </c>
      <c r="B172">
        <v>16.3</v>
      </c>
      <c r="C172" t="s">
        <v>739</v>
      </c>
    </row>
    <row r="173" spans="1:3" x14ac:dyDescent="0.3">
      <c r="A173" t="s">
        <v>679</v>
      </c>
      <c r="B173">
        <v>16.3</v>
      </c>
      <c r="C173" t="s">
        <v>739</v>
      </c>
    </row>
    <row r="174" spans="1:3" x14ac:dyDescent="0.3">
      <c r="A174" t="s">
        <v>444</v>
      </c>
      <c r="B174">
        <v>13.6</v>
      </c>
      <c r="C174" t="s">
        <v>765</v>
      </c>
    </row>
    <row r="175" spans="1:3" x14ac:dyDescent="0.3">
      <c r="A175" t="s">
        <v>444</v>
      </c>
      <c r="B175">
        <v>13.6</v>
      </c>
      <c r="C175" t="s">
        <v>765</v>
      </c>
    </row>
    <row r="176" spans="1:3" x14ac:dyDescent="0.3">
      <c r="A176" t="s">
        <v>444</v>
      </c>
      <c r="B176">
        <v>20.32</v>
      </c>
      <c r="C176" t="s">
        <v>765</v>
      </c>
    </row>
    <row r="177" spans="1:3" x14ac:dyDescent="0.3">
      <c r="A177" t="s">
        <v>444</v>
      </c>
      <c r="B177">
        <v>20.3</v>
      </c>
      <c r="C177" t="s">
        <v>765</v>
      </c>
    </row>
    <row r="178" spans="1:3" x14ac:dyDescent="0.3">
      <c r="A178" t="s">
        <v>444</v>
      </c>
      <c r="B178">
        <v>20.32</v>
      </c>
      <c r="C178" t="s">
        <v>765</v>
      </c>
    </row>
    <row r="179" spans="1:3" x14ac:dyDescent="0.3">
      <c r="A179" t="s">
        <v>444</v>
      </c>
      <c r="B179">
        <v>13.6</v>
      </c>
      <c r="C179" t="s">
        <v>765</v>
      </c>
    </row>
    <row r="180" spans="1:3" x14ac:dyDescent="0.3">
      <c r="A180" t="s">
        <v>444</v>
      </c>
      <c r="B180">
        <v>13.6</v>
      </c>
      <c r="C180" t="s">
        <v>765</v>
      </c>
    </row>
    <row r="181" spans="1:3" x14ac:dyDescent="0.3">
      <c r="A181" t="s">
        <v>444</v>
      </c>
      <c r="B181">
        <v>20.3</v>
      </c>
      <c r="C181" t="s">
        <v>765</v>
      </c>
    </row>
    <row r="182" spans="1:3" x14ac:dyDescent="0.3">
      <c r="A182" t="s">
        <v>444</v>
      </c>
      <c r="B182">
        <v>20.32</v>
      </c>
      <c r="C182" t="s">
        <v>765</v>
      </c>
    </row>
    <row r="183" spans="1:3" x14ac:dyDescent="0.3">
      <c r="A183" t="s">
        <v>444</v>
      </c>
      <c r="B183">
        <v>13.6</v>
      </c>
      <c r="C183" t="s">
        <v>765</v>
      </c>
    </row>
    <row r="184" spans="1:3" x14ac:dyDescent="0.3">
      <c r="A184" t="s">
        <v>444</v>
      </c>
      <c r="B184">
        <v>15</v>
      </c>
      <c r="C184" t="s">
        <v>778</v>
      </c>
    </row>
    <row r="185" spans="1:3" x14ac:dyDescent="0.3">
      <c r="A185" t="s">
        <v>444</v>
      </c>
      <c r="B185">
        <v>16.78</v>
      </c>
      <c r="C185" t="s">
        <v>778</v>
      </c>
    </row>
    <row r="186" spans="1:3" x14ac:dyDescent="0.3">
      <c r="A186" t="s">
        <v>444</v>
      </c>
      <c r="B186">
        <v>18.100000000000001</v>
      </c>
      <c r="C186" t="s">
        <v>778</v>
      </c>
    </row>
    <row r="187" spans="1:3" x14ac:dyDescent="0.3">
      <c r="A187" t="s">
        <v>444</v>
      </c>
      <c r="B187">
        <v>18.100000000000001</v>
      </c>
      <c r="C187" t="s">
        <v>778</v>
      </c>
    </row>
    <row r="188" spans="1:3" x14ac:dyDescent="0.3">
      <c r="A188" t="s">
        <v>444</v>
      </c>
      <c r="B188">
        <v>16.78</v>
      </c>
      <c r="C188" t="s">
        <v>778</v>
      </c>
    </row>
    <row r="189" spans="1:3" x14ac:dyDescent="0.3">
      <c r="A189" t="s">
        <v>444</v>
      </c>
      <c r="B189">
        <v>18.100000000000001</v>
      </c>
      <c r="C189" t="s">
        <v>778</v>
      </c>
    </row>
    <row r="190" spans="1:3" x14ac:dyDescent="0.3">
      <c r="A190" t="s">
        <v>785</v>
      </c>
      <c r="B190">
        <v>18</v>
      </c>
      <c r="C190" t="s">
        <v>786</v>
      </c>
    </row>
    <row r="191" spans="1:3" x14ac:dyDescent="0.3">
      <c r="A191" t="s">
        <v>785</v>
      </c>
      <c r="B191">
        <v>18</v>
      </c>
      <c r="C191" t="s">
        <v>786</v>
      </c>
    </row>
    <row r="192" spans="1:3" x14ac:dyDescent="0.3">
      <c r="A192" t="s">
        <v>785</v>
      </c>
      <c r="B192">
        <v>18</v>
      </c>
      <c r="C192" t="s">
        <v>786</v>
      </c>
    </row>
    <row r="193" spans="1:3" x14ac:dyDescent="0.3">
      <c r="A193" t="s">
        <v>444</v>
      </c>
      <c r="B193">
        <v>16.3</v>
      </c>
      <c r="C193" t="s">
        <v>801</v>
      </c>
    </row>
    <row r="194" spans="1:3" x14ac:dyDescent="0.3">
      <c r="A194" t="s">
        <v>444</v>
      </c>
      <c r="B194">
        <v>16.3</v>
      </c>
      <c r="C194" t="s">
        <v>801</v>
      </c>
    </row>
    <row r="195" spans="1:3" x14ac:dyDescent="0.3">
      <c r="A195" t="s">
        <v>444</v>
      </c>
      <c r="B195">
        <v>16.3</v>
      </c>
      <c r="C195" t="s">
        <v>801</v>
      </c>
    </row>
    <row r="196" spans="1:3" x14ac:dyDescent="0.3">
      <c r="A196" t="s">
        <v>444</v>
      </c>
      <c r="B196">
        <v>16.3</v>
      </c>
      <c r="C196" t="s">
        <v>801</v>
      </c>
    </row>
    <row r="197" spans="1:3" x14ac:dyDescent="0.3">
      <c r="A197" t="s">
        <v>444</v>
      </c>
      <c r="B197">
        <v>16.3</v>
      </c>
      <c r="C197" t="s">
        <v>801</v>
      </c>
    </row>
    <row r="198" spans="1:3" x14ac:dyDescent="0.3">
      <c r="A198" t="s">
        <v>785</v>
      </c>
      <c r="B198">
        <v>16.3</v>
      </c>
      <c r="C198" t="s">
        <v>821</v>
      </c>
    </row>
    <row r="199" spans="1:3" x14ac:dyDescent="0.3">
      <c r="A199" t="s">
        <v>785</v>
      </c>
      <c r="B199">
        <v>16.3</v>
      </c>
      <c r="C199" t="s">
        <v>821</v>
      </c>
    </row>
    <row r="200" spans="1:3" x14ac:dyDescent="0.3">
      <c r="A200" t="s">
        <v>615</v>
      </c>
      <c r="B200">
        <v>16.3</v>
      </c>
      <c r="C200" t="s">
        <v>844</v>
      </c>
    </row>
    <row r="201" spans="1:3" x14ac:dyDescent="0.3">
      <c r="A201" t="s">
        <v>615</v>
      </c>
      <c r="B201">
        <v>16.3</v>
      </c>
      <c r="C201" t="s">
        <v>844</v>
      </c>
    </row>
    <row r="202" spans="1:3" x14ac:dyDescent="0.3">
      <c r="A202" t="s">
        <v>865</v>
      </c>
      <c r="B202">
        <v>11.3</v>
      </c>
      <c r="C202" t="s">
        <v>866</v>
      </c>
    </row>
    <row r="203" spans="1:3" x14ac:dyDescent="0.3">
      <c r="A203" t="s">
        <v>865</v>
      </c>
      <c r="B203">
        <v>15.1</v>
      </c>
      <c r="C203" t="s">
        <v>866</v>
      </c>
    </row>
    <row r="204" spans="1:3" x14ac:dyDescent="0.3">
      <c r="A204" t="s">
        <v>865</v>
      </c>
      <c r="B204">
        <v>15.1</v>
      </c>
      <c r="C204" t="s">
        <v>890</v>
      </c>
    </row>
    <row r="205" spans="1:3" x14ac:dyDescent="0.3">
      <c r="A205" t="s">
        <v>865</v>
      </c>
      <c r="B205">
        <v>15.1</v>
      </c>
      <c r="C205" t="s">
        <v>890</v>
      </c>
    </row>
    <row r="206" spans="1:3" x14ac:dyDescent="0.3">
      <c r="A206" t="s">
        <v>865</v>
      </c>
      <c r="B206">
        <v>15.1</v>
      </c>
      <c r="C206" t="s">
        <v>890</v>
      </c>
    </row>
    <row r="207" spans="1:3" x14ac:dyDescent="0.3">
      <c r="A207" t="s">
        <v>898</v>
      </c>
      <c r="B207">
        <v>16</v>
      </c>
      <c r="C207" t="s">
        <v>899</v>
      </c>
    </row>
    <row r="208" spans="1:3" x14ac:dyDescent="0.3">
      <c r="A208" t="s">
        <v>898</v>
      </c>
      <c r="B208">
        <v>16</v>
      </c>
      <c r="C208" t="s">
        <v>899</v>
      </c>
    </row>
    <row r="209" spans="1:3" x14ac:dyDescent="0.3">
      <c r="A209" t="s">
        <v>898</v>
      </c>
      <c r="B209">
        <v>16</v>
      </c>
      <c r="C209" t="s">
        <v>899</v>
      </c>
    </row>
    <row r="210" spans="1:3" x14ac:dyDescent="0.3">
      <c r="A210" t="s">
        <v>898</v>
      </c>
      <c r="B210">
        <v>16.3</v>
      </c>
      <c r="C210" t="s">
        <v>918</v>
      </c>
    </row>
    <row r="211" spans="1:3" x14ac:dyDescent="0.3">
      <c r="A211" t="s">
        <v>898</v>
      </c>
      <c r="B211">
        <v>16.3</v>
      </c>
      <c r="C211" t="s">
        <v>918</v>
      </c>
    </row>
    <row r="212" spans="1:3" x14ac:dyDescent="0.3">
      <c r="A212" t="s">
        <v>898</v>
      </c>
      <c r="B212">
        <v>16.3</v>
      </c>
      <c r="C212" t="s">
        <v>918</v>
      </c>
    </row>
    <row r="213" spans="1:3" x14ac:dyDescent="0.3">
      <c r="A213" t="s">
        <v>679</v>
      </c>
      <c r="B213">
        <v>10</v>
      </c>
      <c r="C213" t="s">
        <v>938</v>
      </c>
    </row>
    <row r="214" spans="1:3" x14ac:dyDescent="0.3">
      <c r="A214" t="s">
        <v>898</v>
      </c>
      <c r="B214">
        <v>12.5</v>
      </c>
      <c r="C214" t="s">
        <v>953</v>
      </c>
    </row>
    <row r="215" spans="1:3" x14ac:dyDescent="0.3">
      <c r="A215" t="s">
        <v>444</v>
      </c>
      <c r="B215">
        <v>7</v>
      </c>
      <c r="C215" t="s">
        <v>968</v>
      </c>
    </row>
    <row r="216" spans="1:3" x14ac:dyDescent="0.3">
      <c r="A216" t="s">
        <v>898</v>
      </c>
      <c r="B216">
        <v>13.5</v>
      </c>
      <c r="C216" t="s">
        <v>980</v>
      </c>
    </row>
    <row r="217" spans="1:3" x14ac:dyDescent="0.3">
      <c r="A217" t="s">
        <v>898</v>
      </c>
      <c r="B217">
        <v>13.5</v>
      </c>
      <c r="C217" t="s">
        <v>980</v>
      </c>
    </row>
    <row r="218" spans="1:3" x14ac:dyDescent="0.3">
      <c r="A218" t="s">
        <v>898</v>
      </c>
      <c r="B218">
        <v>13.5</v>
      </c>
      <c r="C218" t="s">
        <v>980</v>
      </c>
    </row>
    <row r="219" spans="1:3" x14ac:dyDescent="0.3">
      <c r="A219" t="s">
        <v>898</v>
      </c>
      <c r="B219">
        <v>16.3</v>
      </c>
      <c r="C219" t="s">
        <v>980</v>
      </c>
    </row>
    <row r="220" spans="1:3" x14ac:dyDescent="0.3">
      <c r="A220" t="s">
        <v>898</v>
      </c>
      <c r="B220">
        <v>16.3</v>
      </c>
      <c r="C220" t="s">
        <v>980</v>
      </c>
    </row>
    <row r="221" spans="1:3" x14ac:dyDescent="0.3">
      <c r="A221" t="s">
        <v>898</v>
      </c>
      <c r="B221">
        <v>16.3</v>
      </c>
      <c r="C221" t="s">
        <v>980</v>
      </c>
    </row>
    <row r="222" spans="1:3" x14ac:dyDescent="0.3">
      <c r="A222" t="s">
        <v>235</v>
      </c>
      <c r="B222">
        <v>16.3</v>
      </c>
      <c r="C222" t="s">
        <v>1019</v>
      </c>
    </row>
    <row r="223" spans="1:3" x14ac:dyDescent="0.3">
      <c r="A223" t="s">
        <v>235</v>
      </c>
      <c r="B223">
        <v>16.3</v>
      </c>
      <c r="C223" t="s">
        <v>1019</v>
      </c>
    </row>
    <row r="224" spans="1:3" x14ac:dyDescent="0.3">
      <c r="A224" t="s">
        <v>235</v>
      </c>
      <c r="B224">
        <v>16.3</v>
      </c>
      <c r="C224" t="s">
        <v>1019</v>
      </c>
    </row>
    <row r="225" spans="1:3" x14ac:dyDescent="0.3">
      <c r="A225" t="s">
        <v>235</v>
      </c>
      <c r="B225">
        <v>16.3</v>
      </c>
      <c r="C225" t="s">
        <v>1019</v>
      </c>
    </row>
    <row r="226" spans="1:3" x14ac:dyDescent="0.3">
      <c r="A226" t="s">
        <v>235</v>
      </c>
      <c r="B226">
        <v>16.3</v>
      </c>
      <c r="C226" t="s">
        <v>1019</v>
      </c>
    </row>
    <row r="227" spans="1:3" x14ac:dyDescent="0.3">
      <c r="A227" t="s">
        <v>235</v>
      </c>
      <c r="B227">
        <v>16.3</v>
      </c>
      <c r="C227" t="s">
        <v>1019</v>
      </c>
    </row>
    <row r="228" spans="1:3" x14ac:dyDescent="0.3">
      <c r="A228" t="s">
        <v>235</v>
      </c>
      <c r="B228">
        <v>16.3</v>
      </c>
      <c r="C228" t="s">
        <v>1019</v>
      </c>
    </row>
    <row r="229" spans="1:3" x14ac:dyDescent="0.3">
      <c r="A229" t="s">
        <v>235</v>
      </c>
      <c r="B229">
        <v>16.3</v>
      </c>
      <c r="C229" t="s">
        <v>1019</v>
      </c>
    </row>
    <row r="230" spans="1:3" x14ac:dyDescent="0.3">
      <c r="A230" t="s">
        <v>235</v>
      </c>
      <c r="B230">
        <v>16.3</v>
      </c>
      <c r="C230" t="s">
        <v>1039</v>
      </c>
    </row>
    <row r="231" spans="1:3" x14ac:dyDescent="0.3">
      <c r="A231" t="s">
        <v>235</v>
      </c>
      <c r="B231">
        <v>16.3</v>
      </c>
      <c r="C231" t="s">
        <v>1039</v>
      </c>
    </row>
    <row r="232" spans="1:3" x14ac:dyDescent="0.3">
      <c r="A232" t="s">
        <v>235</v>
      </c>
      <c r="B232">
        <v>16.3</v>
      </c>
      <c r="C232" t="s">
        <v>1039</v>
      </c>
    </row>
    <row r="233" spans="1:3" x14ac:dyDescent="0.3">
      <c r="A233" t="s">
        <v>235</v>
      </c>
      <c r="B233">
        <v>16.3</v>
      </c>
      <c r="C233" t="s">
        <v>1039</v>
      </c>
    </row>
    <row r="234" spans="1:3" x14ac:dyDescent="0.3">
      <c r="A234" t="s">
        <v>235</v>
      </c>
      <c r="B234">
        <v>16.3</v>
      </c>
      <c r="C234" t="s">
        <v>1039</v>
      </c>
    </row>
    <row r="235" spans="1:3" x14ac:dyDescent="0.3">
      <c r="A235" t="s">
        <v>235</v>
      </c>
      <c r="B235">
        <v>16.3</v>
      </c>
      <c r="C235" t="s">
        <v>1039</v>
      </c>
    </row>
    <row r="236" spans="1:3" x14ac:dyDescent="0.3">
      <c r="A236" t="s">
        <v>235</v>
      </c>
      <c r="B236">
        <v>16.3</v>
      </c>
      <c r="C236" t="s">
        <v>1039</v>
      </c>
    </row>
    <row r="237" spans="1:3" x14ac:dyDescent="0.3">
      <c r="A237" t="s">
        <v>235</v>
      </c>
      <c r="B237">
        <v>16.3</v>
      </c>
      <c r="C237" t="s">
        <v>1039</v>
      </c>
    </row>
    <row r="238" spans="1:3" x14ac:dyDescent="0.3">
      <c r="A238" t="s">
        <v>235</v>
      </c>
      <c r="B238">
        <v>16.3</v>
      </c>
      <c r="C238" t="s">
        <v>1039</v>
      </c>
    </row>
    <row r="239" spans="1:3" x14ac:dyDescent="0.3">
      <c r="A239" t="s">
        <v>235</v>
      </c>
      <c r="B239">
        <v>16.3</v>
      </c>
      <c r="C239" t="s">
        <v>1039</v>
      </c>
    </row>
    <row r="240" spans="1:3" x14ac:dyDescent="0.3">
      <c r="A240" t="s">
        <v>235</v>
      </c>
      <c r="B240">
        <v>23</v>
      </c>
      <c r="C240" t="s">
        <v>1051</v>
      </c>
    </row>
    <row r="241" spans="1:3" x14ac:dyDescent="0.3">
      <c r="A241" t="s">
        <v>235</v>
      </c>
      <c r="B241">
        <v>23</v>
      </c>
      <c r="C241" t="s">
        <v>1051</v>
      </c>
    </row>
    <row r="242" spans="1:3" x14ac:dyDescent="0.3">
      <c r="A242" t="s">
        <v>235</v>
      </c>
      <c r="B242">
        <v>23</v>
      </c>
      <c r="C242" t="s">
        <v>1051</v>
      </c>
    </row>
    <row r="243" spans="1:3" x14ac:dyDescent="0.3">
      <c r="A243" t="s">
        <v>235</v>
      </c>
      <c r="B243">
        <v>23</v>
      </c>
      <c r="C243" t="s">
        <v>1051</v>
      </c>
    </row>
    <row r="244" spans="1:3" x14ac:dyDescent="0.3">
      <c r="A244" t="s">
        <v>235</v>
      </c>
      <c r="B244">
        <v>23</v>
      </c>
      <c r="C244" t="s">
        <v>1051</v>
      </c>
    </row>
    <row r="245" spans="1:3" x14ac:dyDescent="0.3">
      <c r="A245" t="s">
        <v>235</v>
      </c>
      <c r="B245">
        <v>16.3</v>
      </c>
      <c r="C245" t="s">
        <v>1051</v>
      </c>
    </row>
    <row r="246" spans="1:3" x14ac:dyDescent="0.3">
      <c r="A246" t="s">
        <v>235</v>
      </c>
      <c r="B246">
        <v>23</v>
      </c>
      <c r="C246" t="s">
        <v>1051</v>
      </c>
    </row>
    <row r="247" spans="1:3" x14ac:dyDescent="0.3">
      <c r="A247" t="s">
        <v>235</v>
      </c>
      <c r="B247">
        <v>23</v>
      </c>
      <c r="C247" t="s">
        <v>1051</v>
      </c>
    </row>
    <row r="248" spans="1:3" x14ac:dyDescent="0.3">
      <c r="A248" t="s">
        <v>235</v>
      </c>
      <c r="B248">
        <v>23</v>
      </c>
      <c r="C248" t="s">
        <v>1051</v>
      </c>
    </row>
    <row r="249" spans="1:3" x14ac:dyDescent="0.3">
      <c r="A249" t="s">
        <v>235</v>
      </c>
      <c r="B249">
        <v>23</v>
      </c>
      <c r="C249" t="s">
        <v>1051</v>
      </c>
    </row>
    <row r="250" spans="1:3" x14ac:dyDescent="0.3">
      <c r="A250" t="s">
        <v>235</v>
      </c>
      <c r="B250">
        <v>23</v>
      </c>
      <c r="C250" t="s">
        <v>1051</v>
      </c>
    </row>
    <row r="251" spans="1:3" x14ac:dyDescent="0.3">
      <c r="A251" t="s">
        <v>319</v>
      </c>
      <c r="B251">
        <v>24</v>
      </c>
      <c r="C251" t="s">
        <v>1060</v>
      </c>
    </row>
    <row r="252" spans="1:3" x14ac:dyDescent="0.3">
      <c r="A252" t="s">
        <v>319</v>
      </c>
      <c r="B252">
        <v>24</v>
      </c>
      <c r="C252" t="s">
        <v>1060</v>
      </c>
    </row>
    <row r="253" spans="1:3" x14ac:dyDescent="0.3">
      <c r="A253" t="s">
        <v>319</v>
      </c>
      <c r="B253">
        <v>18.899999999999999</v>
      </c>
      <c r="C253" t="s">
        <v>1060</v>
      </c>
    </row>
    <row r="254" spans="1:3" x14ac:dyDescent="0.3">
      <c r="A254" t="s">
        <v>319</v>
      </c>
      <c r="B254">
        <v>18.899999999999999</v>
      </c>
      <c r="C254" t="s">
        <v>1060</v>
      </c>
    </row>
    <row r="255" spans="1:3" x14ac:dyDescent="0.3">
      <c r="A255" t="s">
        <v>319</v>
      </c>
      <c r="B255">
        <v>16.3</v>
      </c>
      <c r="C255" t="s">
        <v>1060</v>
      </c>
    </row>
    <row r="256" spans="1:3" x14ac:dyDescent="0.3">
      <c r="A256" t="s">
        <v>319</v>
      </c>
      <c r="B256">
        <v>16.3</v>
      </c>
      <c r="C256" t="s">
        <v>1060</v>
      </c>
    </row>
    <row r="257" spans="1:3" x14ac:dyDescent="0.3">
      <c r="A257" t="s">
        <v>785</v>
      </c>
      <c r="B257">
        <v>15.5</v>
      </c>
      <c r="C257" t="s">
        <v>1075</v>
      </c>
    </row>
    <row r="258" spans="1:3" x14ac:dyDescent="0.3">
      <c r="A258" t="s">
        <v>785</v>
      </c>
      <c r="B258">
        <v>15.5</v>
      </c>
      <c r="C258" t="s">
        <v>1075</v>
      </c>
    </row>
    <row r="259" spans="1:3" x14ac:dyDescent="0.3">
      <c r="A259" t="s">
        <v>785</v>
      </c>
      <c r="B259">
        <v>22.25</v>
      </c>
      <c r="C259" t="s">
        <v>1075</v>
      </c>
    </row>
    <row r="260" spans="1:3" x14ac:dyDescent="0.3">
      <c r="A260" t="s">
        <v>785</v>
      </c>
      <c r="B260">
        <v>22.25</v>
      </c>
      <c r="C260" t="s">
        <v>1075</v>
      </c>
    </row>
    <row r="261" spans="1:3" x14ac:dyDescent="0.3">
      <c r="A261" t="s">
        <v>785</v>
      </c>
      <c r="B261">
        <v>22.25</v>
      </c>
      <c r="C261" t="s">
        <v>1075</v>
      </c>
    </row>
    <row r="262" spans="1:3" x14ac:dyDescent="0.3">
      <c r="A262" t="s">
        <v>785</v>
      </c>
      <c r="B262">
        <v>15.5</v>
      </c>
      <c r="C262" t="s">
        <v>1075</v>
      </c>
    </row>
    <row r="263" spans="1:3" x14ac:dyDescent="0.3">
      <c r="A263" t="s">
        <v>785</v>
      </c>
      <c r="B263">
        <v>15.5</v>
      </c>
      <c r="C263" t="s">
        <v>1075</v>
      </c>
    </row>
    <row r="264" spans="1:3" x14ac:dyDescent="0.3">
      <c r="A264" t="s">
        <v>785</v>
      </c>
      <c r="B264">
        <v>22.25</v>
      </c>
      <c r="C264" t="s">
        <v>1075</v>
      </c>
    </row>
    <row r="265" spans="1:3" x14ac:dyDescent="0.3">
      <c r="A265" t="s">
        <v>785</v>
      </c>
      <c r="B265">
        <v>15.5</v>
      </c>
      <c r="C265" t="s">
        <v>1075</v>
      </c>
    </row>
    <row r="266" spans="1:3" x14ac:dyDescent="0.3">
      <c r="A266" t="s">
        <v>785</v>
      </c>
      <c r="B266">
        <v>22.25</v>
      </c>
      <c r="C266" t="s">
        <v>1075</v>
      </c>
    </row>
    <row r="267" spans="1:3" x14ac:dyDescent="0.3">
      <c r="A267" t="s">
        <v>785</v>
      </c>
      <c r="B267">
        <v>15.5</v>
      </c>
      <c r="C267" t="s">
        <v>1075</v>
      </c>
    </row>
    <row r="268" spans="1:3" x14ac:dyDescent="0.3">
      <c r="A268" t="s">
        <v>785</v>
      </c>
      <c r="B268">
        <v>22.25</v>
      </c>
      <c r="C268" t="s">
        <v>1075</v>
      </c>
    </row>
    <row r="269" spans="1:3" x14ac:dyDescent="0.3">
      <c r="A269" t="s">
        <v>785</v>
      </c>
      <c r="B269">
        <v>15.5</v>
      </c>
      <c r="C269" t="s">
        <v>1075</v>
      </c>
    </row>
    <row r="270" spans="1:3" x14ac:dyDescent="0.3">
      <c r="A270" t="s">
        <v>785</v>
      </c>
      <c r="B270">
        <v>15.5</v>
      </c>
      <c r="C270" t="s">
        <v>1075</v>
      </c>
    </row>
    <row r="271" spans="1:3" x14ac:dyDescent="0.3">
      <c r="A271" t="s">
        <v>785</v>
      </c>
      <c r="B271">
        <v>15.5</v>
      </c>
      <c r="C271" t="s">
        <v>1075</v>
      </c>
    </row>
    <row r="272" spans="1:3" x14ac:dyDescent="0.3">
      <c r="A272" t="s">
        <v>785</v>
      </c>
      <c r="B272">
        <v>22.25</v>
      </c>
      <c r="C272" t="s">
        <v>1075</v>
      </c>
    </row>
    <row r="273" spans="1:3" x14ac:dyDescent="0.3">
      <c r="A273" t="s">
        <v>785</v>
      </c>
      <c r="B273">
        <v>22.25</v>
      </c>
      <c r="C273" t="s">
        <v>1075</v>
      </c>
    </row>
    <row r="274" spans="1:3" x14ac:dyDescent="0.3">
      <c r="A274" t="s">
        <v>785</v>
      </c>
      <c r="B274">
        <v>22.25</v>
      </c>
      <c r="C274" t="s">
        <v>1075</v>
      </c>
    </row>
    <row r="275" spans="1:3" x14ac:dyDescent="0.3">
      <c r="A275" t="s">
        <v>785</v>
      </c>
      <c r="B275">
        <v>22.25</v>
      </c>
      <c r="C275" t="s">
        <v>1075</v>
      </c>
    </row>
    <row r="276" spans="1:3" x14ac:dyDescent="0.3">
      <c r="A276" t="s">
        <v>785</v>
      </c>
      <c r="B276">
        <v>22.25</v>
      </c>
      <c r="C276" t="s">
        <v>1075</v>
      </c>
    </row>
    <row r="277" spans="1:3" x14ac:dyDescent="0.3">
      <c r="A277" t="s">
        <v>785</v>
      </c>
      <c r="B277">
        <v>15.5</v>
      </c>
      <c r="C277" t="s">
        <v>1075</v>
      </c>
    </row>
    <row r="278" spans="1:3" x14ac:dyDescent="0.3">
      <c r="A278" t="s">
        <v>785</v>
      </c>
      <c r="B278">
        <v>15.5</v>
      </c>
      <c r="C278" t="s">
        <v>1075</v>
      </c>
    </row>
    <row r="279" spans="1:3" x14ac:dyDescent="0.3">
      <c r="A279" t="s">
        <v>235</v>
      </c>
      <c r="B279">
        <v>12.6</v>
      </c>
      <c r="C279" t="s">
        <v>1108</v>
      </c>
    </row>
    <row r="280" spans="1:3" x14ac:dyDescent="0.3">
      <c r="A280" t="s">
        <v>235</v>
      </c>
      <c r="B280">
        <v>16.3</v>
      </c>
      <c r="C280" t="s">
        <v>1108</v>
      </c>
    </row>
    <row r="281" spans="1:3" x14ac:dyDescent="0.3">
      <c r="A281" t="s">
        <v>235</v>
      </c>
      <c r="B281">
        <v>16.3</v>
      </c>
      <c r="C281" t="s">
        <v>1108</v>
      </c>
    </row>
    <row r="282" spans="1:3" x14ac:dyDescent="0.3">
      <c r="A282" t="s">
        <v>235</v>
      </c>
      <c r="B282">
        <v>16.3</v>
      </c>
      <c r="C282" t="s">
        <v>1108</v>
      </c>
    </row>
    <row r="283" spans="1:3" x14ac:dyDescent="0.3">
      <c r="A283" t="s">
        <v>235</v>
      </c>
      <c r="B283">
        <v>16.3</v>
      </c>
      <c r="C283" t="s">
        <v>1108</v>
      </c>
    </row>
    <row r="284" spans="1:3" x14ac:dyDescent="0.3">
      <c r="A284" t="s">
        <v>235</v>
      </c>
      <c r="B284">
        <v>16.3</v>
      </c>
      <c r="C284" t="s">
        <v>1108</v>
      </c>
    </row>
    <row r="285" spans="1:3" x14ac:dyDescent="0.3">
      <c r="A285" t="s">
        <v>235</v>
      </c>
      <c r="B285">
        <v>16.3</v>
      </c>
      <c r="C285" t="s">
        <v>1108</v>
      </c>
    </row>
    <row r="286" spans="1:3" x14ac:dyDescent="0.3">
      <c r="A286" t="s">
        <v>235</v>
      </c>
      <c r="B286">
        <v>16.3</v>
      </c>
      <c r="C286" t="s">
        <v>1108</v>
      </c>
    </row>
    <row r="287" spans="1:3" x14ac:dyDescent="0.3">
      <c r="A287" t="s">
        <v>235</v>
      </c>
      <c r="B287">
        <v>16.3</v>
      </c>
      <c r="C287" t="s">
        <v>1108</v>
      </c>
    </row>
    <row r="288" spans="1:3" x14ac:dyDescent="0.3">
      <c r="A288" t="s">
        <v>235</v>
      </c>
      <c r="B288">
        <v>16.3</v>
      </c>
      <c r="C288" t="s">
        <v>1108</v>
      </c>
    </row>
    <row r="289" spans="1:3" x14ac:dyDescent="0.3">
      <c r="A289" t="s">
        <v>235</v>
      </c>
      <c r="B289">
        <v>16.3</v>
      </c>
      <c r="C289" t="s">
        <v>1108</v>
      </c>
    </row>
    <row r="290" spans="1:3" x14ac:dyDescent="0.3">
      <c r="A290" t="s">
        <v>235</v>
      </c>
      <c r="B290">
        <v>16.3</v>
      </c>
      <c r="C290" t="s">
        <v>1108</v>
      </c>
    </row>
    <row r="291" spans="1:3" x14ac:dyDescent="0.3">
      <c r="A291" t="s">
        <v>235</v>
      </c>
      <c r="B291">
        <v>16.3</v>
      </c>
      <c r="C291" t="s">
        <v>1108</v>
      </c>
    </row>
    <row r="292" spans="1:3" x14ac:dyDescent="0.3">
      <c r="A292" t="s">
        <v>235</v>
      </c>
      <c r="B292">
        <v>16.3</v>
      </c>
      <c r="C292" t="s">
        <v>1108</v>
      </c>
    </row>
    <row r="293" spans="1:3" x14ac:dyDescent="0.3">
      <c r="A293" t="s">
        <v>139</v>
      </c>
      <c r="B293">
        <v>16.3</v>
      </c>
      <c r="C293" t="s">
        <v>1121</v>
      </c>
    </row>
    <row r="294" spans="1:3" x14ac:dyDescent="0.3">
      <c r="A294" t="s">
        <v>139</v>
      </c>
      <c r="B294">
        <v>16.3</v>
      </c>
      <c r="C294" t="s">
        <v>1121</v>
      </c>
    </row>
    <row r="295" spans="1:3" x14ac:dyDescent="0.3">
      <c r="A295" t="s">
        <v>139</v>
      </c>
      <c r="B295">
        <v>16.3</v>
      </c>
      <c r="C295" t="s">
        <v>1121</v>
      </c>
    </row>
    <row r="296" spans="1:3" x14ac:dyDescent="0.3">
      <c r="A296" t="s">
        <v>139</v>
      </c>
      <c r="B296">
        <v>16.3</v>
      </c>
      <c r="C296" t="s">
        <v>1121</v>
      </c>
    </row>
    <row r="297" spans="1:3" x14ac:dyDescent="0.3">
      <c r="A297" t="s">
        <v>139</v>
      </c>
      <c r="B297">
        <v>16.3</v>
      </c>
      <c r="C297" t="s">
        <v>1121</v>
      </c>
    </row>
    <row r="298" spans="1:3" x14ac:dyDescent="0.3">
      <c r="A298" t="s">
        <v>139</v>
      </c>
      <c r="B298">
        <v>16.3</v>
      </c>
      <c r="C298" t="s">
        <v>1121</v>
      </c>
    </row>
    <row r="299" spans="1:3" x14ac:dyDescent="0.3">
      <c r="A299" t="s">
        <v>139</v>
      </c>
      <c r="B299">
        <v>16.3</v>
      </c>
      <c r="C299" t="s">
        <v>1121</v>
      </c>
    </row>
    <row r="300" spans="1:3" x14ac:dyDescent="0.3">
      <c r="A300" t="s">
        <v>139</v>
      </c>
      <c r="B300">
        <v>16.3</v>
      </c>
      <c r="C300" t="s">
        <v>1121</v>
      </c>
    </row>
    <row r="301" spans="1:3" x14ac:dyDescent="0.3">
      <c r="A301" t="s">
        <v>139</v>
      </c>
      <c r="B301">
        <v>16.3</v>
      </c>
      <c r="C301" t="s">
        <v>1121</v>
      </c>
    </row>
    <row r="302" spans="1:3" x14ac:dyDescent="0.3">
      <c r="A302" t="s">
        <v>139</v>
      </c>
      <c r="B302">
        <v>16.3</v>
      </c>
      <c r="C302" t="s">
        <v>1121</v>
      </c>
    </row>
    <row r="303" spans="1:3" x14ac:dyDescent="0.3">
      <c r="A303" t="s">
        <v>139</v>
      </c>
      <c r="B303">
        <v>24.12</v>
      </c>
      <c r="C303" t="s">
        <v>1134</v>
      </c>
    </row>
    <row r="304" spans="1:3" x14ac:dyDescent="0.3">
      <c r="A304" t="s">
        <v>139</v>
      </c>
      <c r="B304">
        <v>24.12</v>
      </c>
      <c r="C304" t="s">
        <v>1134</v>
      </c>
    </row>
    <row r="305" spans="1:3" x14ac:dyDescent="0.3">
      <c r="A305" t="s">
        <v>139</v>
      </c>
      <c r="B305">
        <v>24.12</v>
      </c>
      <c r="C305" t="s">
        <v>1134</v>
      </c>
    </row>
    <row r="306" spans="1:3" x14ac:dyDescent="0.3">
      <c r="A306" t="s">
        <v>139</v>
      </c>
      <c r="B306">
        <v>24.12</v>
      </c>
      <c r="C306" t="s">
        <v>1134</v>
      </c>
    </row>
    <row r="307" spans="1:3" x14ac:dyDescent="0.3">
      <c r="A307" t="s">
        <v>139</v>
      </c>
      <c r="B307">
        <v>24.12</v>
      </c>
      <c r="C307" t="s">
        <v>1134</v>
      </c>
    </row>
    <row r="308" spans="1:3" x14ac:dyDescent="0.3">
      <c r="A308" t="s">
        <v>139</v>
      </c>
      <c r="B308">
        <v>24.12</v>
      </c>
      <c r="C308" t="s">
        <v>1134</v>
      </c>
    </row>
    <row r="309" spans="1:3" x14ac:dyDescent="0.3">
      <c r="A309" t="s">
        <v>139</v>
      </c>
      <c r="B309">
        <v>13.2</v>
      </c>
      <c r="C309" t="s">
        <v>1143</v>
      </c>
    </row>
    <row r="310" spans="1:3" x14ac:dyDescent="0.3">
      <c r="A310" t="s">
        <v>139</v>
      </c>
      <c r="B310">
        <v>19.2</v>
      </c>
      <c r="C310" t="s">
        <v>1143</v>
      </c>
    </row>
    <row r="311" spans="1:3" x14ac:dyDescent="0.3">
      <c r="A311" t="s">
        <v>139</v>
      </c>
      <c r="B311">
        <v>13.2</v>
      </c>
      <c r="C311" t="s">
        <v>1143</v>
      </c>
    </row>
    <row r="312" spans="1:3" x14ac:dyDescent="0.3">
      <c r="A312" t="s">
        <v>139</v>
      </c>
      <c r="B312">
        <v>13.2</v>
      </c>
      <c r="C312" t="s">
        <v>1143</v>
      </c>
    </row>
    <row r="313" spans="1:3" x14ac:dyDescent="0.3">
      <c r="A313" t="s">
        <v>139</v>
      </c>
      <c r="B313">
        <v>13.2</v>
      </c>
      <c r="C313" t="s">
        <v>1143</v>
      </c>
    </row>
    <row r="314" spans="1:3" x14ac:dyDescent="0.3">
      <c r="A314" t="s">
        <v>139</v>
      </c>
      <c r="B314">
        <v>19.2</v>
      </c>
      <c r="C314" t="s">
        <v>1143</v>
      </c>
    </row>
    <row r="315" spans="1:3" x14ac:dyDescent="0.3">
      <c r="A315" t="s">
        <v>139</v>
      </c>
      <c r="B315">
        <v>19.2</v>
      </c>
      <c r="C315" t="s">
        <v>1143</v>
      </c>
    </row>
    <row r="316" spans="1:3" x14ac:dyDescent="0.3">
      <c r="A316" t="s">
        <v>139</v>
      </c>
      <c r="B316">
        <v>19.2</v>
      </c>
      <c r="C316" t="s">
        <v>1143</v>
      </c>
    </row>
    <row r="317" spans="1:3" x14ac:dyDescent="0.3">
      <c r="A317" t="s">
        <v>139</v>
      </c>
      <c r="B317">
        <v>19.2</v>
      </c>
      <c r="C317" t="s">
        <v>1143</v>
      </c>
    </row>
    <row r="318" spans="1:3" x14ac:dyDescent="0.3">
      <c r="A318" t="s">
        <v>139</v>
      </c>
      <c r="B318">
        <v>19.2</v>
      </c>
      <c r="C318" t="s">
        <v>1143</v>
      </c>
    </row>
    <row r="319" spans="1:3" x14ac:dyDescent="0.3">
      <c r="A319" t="s">
        <v>139</v>
      </c>
      <c r="B319">
        <v>19.2</v>
      </c>
      <c r="C319" t="s">
        <v>1143</v>
      </c>
    </row>
    <row r="320" spans="1:3" x14ac:dyDescent="0.3">
      <c r="A320" t="s">
        <v>235</v>
      </c>
      <c r="B320">
        <v>10.199999999999999</v>
      </c>
      <c r="C320" t="s">
        <v>1163</v>
      </c>
    </row>
    <row r="321" spans="1:3" x14ac:dyDescent="0.3">
      <c r="A321" t="s">
        <v>235</v>
      </c>
      <c r="B321">
        <v>10.199999999999999</v>
      </c>
      <c r="C321" t="s">
        <v>1163</v>
      </c>
    </row>
    <row r="322" spans="1:3" x14ac:dyDescent="0.3">
      <c r="A322" t="s">
        <v>319</v>
      </c>
      <c r="B322">
        <v>16.3</v>
      </c>
      <c r="C322" t="s">
        <v>1178</v>
      </c>
    </row>
    <row r="323" spans="1:3" x14ac:dyDescent="0.3">
      <c r="A323" t="s">
        <v>319</v>
      </c>
      <c r="B323">
        <v>16.3</v>
      </c>
      <c r="C323" t="s">
        <v>1178</v>
      </c>
    </row>
    <row r="324" spans="1:3" x14ac:dyDescent="0.3">
      <c r="A324" t="s">
        <v>319</v>
      </c>
      <c r="B324">
        <v>16.3</v>
      </c>
      <c r="C324" t="s">
        <v>1178</v>
      </c>
    </row>
    <row r="325" spans="1:3" x14ac:dyDescent="0.3">
      <c r="A325" t="s">
        <v>319</v>
      </c>
      <c r="B325">
        <v>16.3</v>
      </c>
      <c r="C325" t="s">
        <v>1178</v>
      </c>
    </row>
    <row r="326" spans="1:3" x14ac:dyDescent="0.3">
      <c r="A326" t="s">
        <v>319</v>
      </c>
      <c r="B326">
        <v>16.3</v>
      </c>
      <c r="C326" t="s">
        <v>1178</v>
      </c>
    </row>
    <row r="327" spans="1:3" x14ac:dyDescent="0.3">
      <c r="A327" t="s">
        <v>319</v>
      </c>
      <c r="B327">
        <v>16.3</v>
      </c>
      <c r="C327" t="s">
        <v>1178</v>
      </c>
    </row>
    <row r="328" spans="1:3" x14ac:dyDescent="0.3">
      <c r="A328" t="s">
        <v>319</v>
      </c>
      <c r="B328">
        <v>16.3</v>
      </c>
      <c r="C328" t="s">
        <v>1178</v>
      </c>
    </row>
    <row r="329" spans="1:3" x14ac:dyDescent="0.3">
      <c r="A329" t="s">
        <v>319</v>
      </c>
      <c r="B329">
        <v>16.3</v>
      </c>
      <c r="C329" t="s">
        <v>1178</v>
      </c>
    </row>
    <row r="330" spans="1:3" x14ac:dyDescent="0.3">
      <c r="A330" t="s">
        <v>319</v>
      </c>
      <c r="B330">
        <v>16.3</v>
      </c>
      <c r="C330" t="s">
        <v>1178</v>
      </c>
    </row>
    <row r="331" spans="1:3" x14ac:dyDescent="0.3">
      <c r="A331" t="s">
        <v>319</v>
      </c>
      <c r="B331">
        <v>16.3</v>
      </c>
      <c r="C331" t="s">
        <v>1178</v>
      </c>
    </row>
    <row r="332" spans="1:3" x14ac:dyDescent="0.3">
      <c r="A332" t="s">
        <v>319</v>
      </c>
      <c r="B332">
        <v>16.3</v>
      </c>
      <c r="C332" t="s">
        <v>1178</v>
      </c>
    </row>
    <row r="333" spans="1:3" x14ac:dyDescent="0.3">
      <c r="A333" t="s">
        <v>319</v>
      </c>
      <c r="B333">
        <v>16.3</v>
      </c>
      <c r="C333" t="s">
        <v>1178</v>
      </c>
    </row>
    <row r="334" spans="1:3" x14ac:dyDescent="0.3">
      <c r="A334" t="s">
        <v>319</v>
      </c>
      <c r="B334">
        <v>16.3</v>
      </c>
      <c r="C334" t="s">
        <v>1178</v>
      </c>
    </row>
    <row r="335" spans="1:3" x14ac:dyDescent="0.3">
      <c r="A335" t="s">
        <v>139</v>
      </c>
      <c r="B335">
        <v>16.3</v>
      </c>
      <c r="C335" t="s">
        <v>1217</v>
      </c>
    </row>
    <row r="336" spans="1:3" x14ac:dyDescent="0.3">
      <c r="A336" t="s">
        <v>139</v>
      </c>
      <c r="B336">
        <v>16.3</v>
      </c>
      <c r="C336" t="s">
        <v>1217</v>
      </c>
    </row>
    <row r="337" spans="1:3" x14ac:dyDescent="0.3">
      <c r="A337" t="s">
        <v>139</v>
      </c>
      <c r="B337">
        <v>16.3</v>
      </c>
      <c r="C337" t="s">
        <v>1217</v>
      </c>
    </row>
    <row r="338" spans="1:3" x14ac:dyDescent="0.3">
      <c r="A338" t="s">
        <v>139</v>
      </c>
      <c r="B338">
        <v>16.3</v>
      </c>
      <c r="C338" t="s">
        <v>1217</v>
      </c>
    </row>
    <row r="339" spans="1:3" x14ac:dyDescent="0.3">
      <c r="A339" t="s">
        <v>139</v>
      </c>
      <c r="B339">
        <v>16.3</v>
      </c>
      <c r="C339" t="s">
        <v>1217</v>
      </c>
    </row>
    <row r="340" spans="1:3" x14ac:dyDescent="0.3">
      <c r="A340" t="s">
        <v>139</v>
      </c>
      <c r="B340">
        <v>16.3</v>
      </c>
      <c r="C340" t="s">
        <v>1217</v>
      </c>
    </row>
    <row r="341" spans="1:3" x14ac:dyDescent="0.3">
      <c r="A341" t="s">
        <v>139</v>
      </c>
      <c r="B341">
        <v>16.3</v>
      </c>
      <c r="C341" t="s">
        <v>1217</v>
      </c>
    </row>
    <row r="342" spans="1:3" x14ac:dyDescent="0.3">
      <c r="A342" t="s">
        <v>139</v>
      </c>
      <c r="B342">
        <v>16.3</v>
      </c>
      <c r="C342" t="s">
        <v>1217</v>
      </c>
    </row>
    <row r="343" spans="1:3" x14ac:dyDescent="0.3">
      <c r="A343" t="s">
        <v>139</v>
      </c>
      <c r="B343">
        <v>16.3</v>
      </c>
      <c r="C343" t="s">
        <v>1217</v>
      </c>
    </row>
    <row r="344" spans="1:3" x14ac:dyDescent="0.3">
      <c r="A344" t="s">
        <v>139</v>
      </c>
      <c r="B344">
        <v>16.3</v>
      </c>
      <c r="C344" t="s">
        <v>1217</v>
      </c>
    </row>
    <row r="345" spans="1:3" x14ac:dyDescent="0.3">
      <c r="A345" t="s">
        <v>139</v>
      </c>
      <c r="B345">
        <v>16.3</v>
      </c>
      <c r="C345" t="s">
        <v>1217</v>
      </c>
    </row>
    <row r="346" spans="1:3" x14ac:dyDescent="0.3">
      <c r="A346" t="s">
        <v>139</v>
      </c>
      <c r="B346">
        <v>16.3</v>
      </c>
      <c r="C346" t="s">
        <v>1217</v>
      </c>
    </row>
    <row r="347" spans="1:3" x14ac:dyDescent="0.3">
      <c r="A347" t="s">
        <v>139</v>
      </c>
      <c r="B347">
        <v>16.3</v>
      </c>
      <c r="C347" t="s">
        <v>1217</v>
      </c>
    </row>
    <row r="348" spans="1:3" x14ac:dyDescent="0.3">
      <c r="A348" t="s">
        <v>139</v>
      </c>
      <c r="B348">
        <v>16.3</v>
      </c>
      <c r="C348" t="s">
        <v>1217</v>
      </c>
    </row>
    <row r="349" spans="1:3" x14ac:dyDescent="0.3">
      <c r="A349" t="s">
        <v>139</v>
      </c>
      <c r="B349">
        <v>16.3</v>
      </c>
      <c r="C349" t="s">
        <v>1217</v>
      </c>
    </row>
    <row r="350" spans="1:3" x14ac:dyDescent="0.3">
      <c r="A350" t="s">
        <v>139</v>
      </c>
      <c r="B350">
        <v>16.3</v>
      </c>
      <c r="C350" t="s">
        <v>1217</v>
      </c>
    </row>
    <row r="351" spans="1:3" x14ac:dyDescent="0.3">
      <c r="A351" t="s">
        <v>139</v>
      </c>
      <c r="B351">
        <v>16.3</v>
      </c>
      <c r="C351" t="s">
        <v>1217</v>
      </c>
    </row>
    <row r="352" spans="1:3" x14ac:dyDescent="0.3">
      <c r="A352" t="s">
        <v>139</v>
      </c>
      <c r="B352">
        <v>16.3</v>
      </c>
      <c r="C352" t="s">
        <v>1217</v>
      </c>
    </row>
    <row r="353" spans="1:3" x14ac:dyDescent="0.3">
      <c r="A353" t="s">
        <v>139</v>
      </c>
      <c r="B353">
        <v>16.3</v>
      </c>
      <c r="C353" t="s">
        <v>1217</v>
      </c>
    </row>
    <row r="354" spans="1:3" x14ac:dyDescent="0.3">
      <c r="A354" t="s">
        <v>139</v>
      </c>
      <c r="B354">
        <v>16.3</v>
      </c>
      <c r="C354" t="s">
        <v>1217</v>
      </c>
    </row>
    <row r="355" spans="1:3" x14ac:dyDescent="0.3">
      <c r="A355" t="s">
        <v>139</v>
      </c>
      <c r="B355">
        <v>16.3</v>
      </c>
      <c r="C355" t="s">
        <v>1217</v>
      </c>
    </row>
    <row r="356" spans="1:3" x14ac:dyDescent="0.3">
      <c r="A356" t="s">
        <v>139</v>
      </c>
      <c r="B356">
        <v>16.3</v>
      </c>
      <c r="C356" t="s">
        <v>1217</v>
      </c>
    </row>
    <row r="357" spans="1:3" x14ac:dyDescent="0.3">
      <c r="A357" t="s">
        <v>139</v>
      </c>
      <c r="B357">
        <v>16.3</v>
      </c>
      <c r="C357" t="s">
        <v>1217</v>
      </c>
    </row>
    <row r="358" spans="1:3" x14ac:dyDescent="0.3">
      <c r="A358" t="s">
        <v>139</v>
      </c>
      <c r="B358">
        <v>16.3</v>
      </c>
      <c r="C358" t="s">
        <v>1217</v>
      </c>
    </row>
    <row r="359" spans="1:3" x14ac:dyDescent="0.3">
      <c r="A359" t="s">
        <v>785</v>
      </c>
      <c r="B359">
        <v>12.4</v>
      </c>
      <c r="C359" t="s">
        <v>1243</v>
      </c>
    </row>
    <row r="360" spans="1:3" x14ac:dyDescent="0.3">
      <c r="A360" t="s">
        <v>785</v>
      </c>
      <c r="B360">
        <v>12.4</v>
      </c>
      <c r="C360" t="s">
        <v>1243</v>
      </c>
    </row>
    <row r="361" spans="1:3" x14ac:dyDescent="0.3">
      <c r="A361" t="s">
        <v>785</v>
      </c>
      <c r="B361">
        <v>12.4</v>
      </c>
      <c r="C361" t="s">
        <v>1243</v>
      </c>
    </row>
    <row r="362" spans="1:3" x14ac:dyDescent="0.3">
      <c r="A362" t="s">
        <v>785</v>
      </c>
      <c r="B362">
        <v>12.4</v>
      </c>
      <c r="C362" t="s">
        <v>1243</v>
      </c>
    </row>
    <row r="363" spans="1:3" x14ac:dyDescent="0.3">
      <c r="A363" t="s">
        <v>785</v>
      </c>
      <c r="B363">
        <v>9.4</v>
      </c>
      <c r="C363" t="s">
        <v>1243</v>
      </c>
    </row>
    <row r="364" spans="1:3" x14ac:dyDescent="0.3">
      <c r="A364" t="s">
        <v>785</v>
      </c>
      <c r="B364">
        <v>12.4</v>
      </c>
      <c r="C364" t="s">
        <v>1243</v>
      </c>
    </row>
    <row r="365" spans="1:3" x14ac:dyDescent="0.3">
      <c r="A365" t="s">
        <v>235</v>
      </c>
      <c r="B365">
        <v>20</v>
      </c>
      <c r="C365" t="s">
        <v>1272</v>
      </c>
    </row>
    <row r="366" spans="1:3" x14ac:dyDescent="0.3">
      <c r="A366" t="s">
        <v>235</v>
      </c>
      <c r="B366">
        <v>20</v>
      </c>
      <c r="C366" t="s">
        <v>1272</v>
      </c>
    </row>
    <row r="367" spans="1:3" x14ac:dyDescent="0.3">
      <c r="A367" t="s">
        <v>235</v>
      </c>
      <c r="B367">
        <v>20</v>
      </c>
      <c r="C367" t="s">
        <v>1272</v>
      </c>
    </row>
    <row r="368" spans="1:3" x14ac:dyDescent="0.3">
      <c r="A368" t="s">
        <v>235</v>
      </c>
      <c r="B368">
        <v>20</v>
      </c>
      <c r="C368" t="s">
        <v>1272</v>
      </c>
    </row>
    <row r="369" spans="1:3" x14ac:dyDescent="0.3">
      <c r="A369" t="s">
        <v>235</v>
      </c>
      <c r="B369">
        <v>20</v>
      </c>
      <c r="C369" t="s">
        <v>1272</v>
      </c>
    </row>
    <row r="370" spans="1:3" x14ac:dyDescent="0.3">
      <c r="A370" t="s">
        <v>235</v>
      </c>
      <c r="B370">
        <v>20</v>
      </c>
      <c r="C370" t="s">
        <v>1272</v>
      </c>
    </row>
    <row r="371" spans="1:3" x14ac:dyDescent="0.3">
      <c r="A371" t="s">
        <v>235</v>
      </c>
      <c r="B371">
        <v>20</v>
      </c>
      <c r="C371" t="s">
        <v>1272</v>
      </c>
    </row>
    <row r="372" spans="1:3" x14ac:dyDescent="0.3">
      <c r="A372" t="s">
        <v>235</v>
      </c>
      <c r="B372">
        <v>20</v>
      </c>
      <c r="C372" t="s">
        <v>1272</v>
      </c>
    </row>
    <row r="373" spans="1:3" x14ac:dyDescent="0.3">
      <c r="A373" t="s">
        <v>235</v>
      </c>
      <c r="B373">
        <v>20</v>
      </c>
      <c r="C373" t="s">
        <v>1272</v>
      </c>
    </row>
    <row r="374" spans="1:3" x14ac:dyDescent="0.3">
      <c r="A374" t="s">
        <v>319</v>
      </c>
      <c r="B374">
        <v>15</v>
      </c>
      <c r="C374" t="s">
        <v>1285</v>
      </c>
    </row>
    <row r="375" spans="1:3" x14ac:dyDescent="0.3">
      <c r="A375" t="s">
        <v>319</v>
      </c>
      <c r="B375">
        <v>15</v>
      </c>
      <c r="C375" t="s">
        <v>1285</v>
      </c>
    </row>
    <row r="376" spans="1:3" x14ac:dyDescent="0.3">
      <c r="A376" t="s">
        <v>319</v>
      </c>
      <c r="B376">
        <v>15</v>
      </c>
      <c r="C376" t="s">
        <v>1285</v>
      </c>
    </row>
    <row r="377" spans="1:3" x14ac:dyDescent="0.3">
      <c r="A377" t="s">
        <v>319</v>
      </c>
      <c r="B377">
        <v>21.19</v>
      </c>
      <c r="C377" t="s">
        <v>1285</v>
      </c>
    </row>
    <row r="378" spans="1:3" x14ac:dyDescent="0.3">
      <c r="A378" t="s">
        <v>679</v>
      </c>
      <c r="B378">
        <v>16.3</v>
      </c>
      <c r="C378" t="s">
        <v>1295</v>
      </c>
    </row>
    <row r="379" spans="1:3" x14ac:dyDescent="0.3">
      <c r="A379" t="s">
        <v>679</v>
      </c>
      <c r="B379">
        <v>16.3</v>
      </c>
      <c r="C379" t="s">
        <v>1295</v>
      </c>
    </row>
    <row r="380" spans="1:3" x14ac:dyDescent="0.3">
      <c r="A380" t="s">
        <v>679</v>
      </c>
      <c r="B380">
        <v>16.3</v>
      </c>
      <c r="C380" t="s">
        <v>1295</v>
      </c>
    </row>
    <row r="381" spans="1:3" x14ac:dyDescent="0.3">
      <c r="A381" t="s">
        <v>679</v>
      </c>
      <c r="B381">
        <v>16.3</v>
      </c>
      <c r="C381" t="s">
        <v>1295</v>
      </c>
    </row>
    <row r="382" spans="1:3" x14ac:dyDescent="0.3">
      <c r="A382" t="s">
        <v>679</v>
      </c>
      <c r="B382">
        <v>16.3</v>
      </c>
      <c r="C382" t="s">
        <v>1295</v>
      </c>
    </row>
    <row r="383" spans="1:3" x14ac:dyDescent="0.3">
      <c r="A383" t="s">
        <v>679</v>
      </c>
      <c r="B383">
        <v>16.3</v>
      </c>
      <c r="C383" t="s">
        <v>1295</v>
      </c>
    </row>
    <row r="384" spans="1:3" x14ac:dyDescent="0.3">
      <c r="A384" t="s">
        <v>679</v>
      </c>
      <c r="B384">
        <v>16.3</v>
      </c>
      <c r="C384" t="s">
        <v>1295</v>
      </c>
    </row>
    <row r="385" spans="1:3" x14ac:dyDescent="0.3">
      <c r="A385" t="s">
        <v>679</v>
      </c>
      <c r="B385">
        <v>16.3</v>
      </c>
      <c r="C385" t="s">
        <v>1295</v>
      </c>
    </row>
    <row r="386" spans="1:3" x14ac:dyDescent="0.3">
      <c r="A386" t="s">
        <v>679</v>
      </c>
      <c r="B386">
        <v>16.3</v>
      </c>
      <c r="C386" t="s">
        <v>1295</v>
      </c>
    </row>
    <row r="387" spans="1:3" x14ac:dyDescent="0.3">
      <c r="A387" t="s">
        <v>679</v>
      </c>
      <c r="B387">
        <v>16.3</v>
      </c>
      <c r="C387" t="s">
        <v>1295</v>
      </c>
    </row>
    <row r="388" spans="1:3" x14ac:dyDescent="0.3">
      <c r="A388" t="s">
        <v>679</v>
      </c>
      <c r="B388">
        <v>16.3</v>
      </c>
      <c r="C388" t="s">
        <v>1295</v>
      </c>
    </row>
    <row r="389" spans="1:3" x14ac:dyDescent="0.3">
      <c r="A389" t="s">
        <v>679</v>
      </c>
      <c r="B389">
        <v>16.3</v>
      </c>
      <c r="C389" t="s">
        <v>1295</v>
      </c>
    </row>
    <row r="390" spans="1:3" x14ac:dyDescent="0.3">
      <c r="A390" t="s">
        <v>193</v>
      </c>
      <c r="B390">
        <v>10.199999999999999</v>
      </c>
      <c r="C390" t="s">
        <v>1325</v>
      </c>
    </row>
    <row r="391" spans="1:3" x14ac:dyDescent="0.3">
      <c r="A391" t="s">
        <v>193</v>
      </c>
      <c r="B391">
        <v>10</v>
      </c>
      <c r="C391" t="s">
        <v>1325</v>
      </c>
    </row>
    <row r="392" spans="1:3" x14ac:dyDescent="0.3">
      <c r="A392" t="s">
        <v>193</v>
      </c>
      <c r="B392">
        <v>10</v>
      </c>
      <c r="C392" t="s">
        <v>1325</v>
      </c>
    </row>
    <row r="393" spans="1:3" x14ac:dyDescent="0.3">
      <c r="A393" t="s">
        <v>193</v>
      </c>
      <c r="B393">
        <v>16</v>
      </c>
      <c r="C393" t="s">
        <v>1325</v>
      </c>
    </row>
    <row r="394" spans="1:3" x14ac:dyDescent="0.3">
      <c r="A394" t="s">
        <v>193</v>
      </c>
      <c r="B394">
        <v>16</v>
      </c>
      <c r="C394" t="s">
        <v>1325</v>
      </c>
    </row>
    <row r="395" spans="1:3" x14ac:dyDescent="0.3">
      <c r="A395" t="s">
        <v>193</v>
      </c>
      <c r="B395">
        <v>16</v>
      </c>
      <c r="C395" t="s">
        <v>1325</v>
      </c>
    </row>
    <row r="396" spans="1:3" x14ac:dyDescent="0.3">
      <c r="A396" t="s">
        <v>193</v>
      </c>
      <c r="B396">
        <v>16</v>
      </c>
      <c r="C396" t="s">
        <v>1325</v>
      </c>
    </row>
    <row r="397" spans="1:3" x14ac:dyDescent="0.3">
      <c r="A397" t="s">
        <v>193</v>
      </c>
      <c r="B397">
        <v>16</v>
      </c>
      <c r="C397" t="s">
        <v>1325</v>
      </c>
    </row>
    <row r="398" spans="1:3" x14ac:dyDescent="0.3">
      <c r="A398" t="s">
        <v>193</v>
      </c>
      <c r="B398">
        <v>16</v>
      </c>
      <c r="C398" t="s">
        <v>1325</v>
      </c>
    </row>
    <row r="399" spans="1:3" x14ac:dyDescent="0.3">
      <c r="A399" t="s">
        <v>319</v>
      </c>
      <c r="B399">
        <v>16.3</v>
      </c>
      <c r="C399" t="s">
        <v>1356</v>
      </c>
    </row>
    <row r="400" spans="1:3" x14ac:dyDescent="0.3">
      <c r="A400" t="s">
        <v>319</v>
      </c>
      <c r="B400">
        <v>19.899999999999999</v>
      </c>
      <c r="C400" t="s">
        <v>1356</v>
      </c>
    </row>
    <row r="401" spans="1:3" x14ac:dyDescent="0.3">
      <c r="A401" t="s">
        <v>319</v>
      </c>
      <c r="B401">
        <v>19.899999999999999</v>
      </c>
      <c r="C401" t="s">
        <v>1356</v>
      </c>
    </row>
    <row r="402" spans="1:3" x14ac:dyDescent="0.3">
      <c r="A402" t="s">
        <v>319</v>
      </c>
      <c r="B402">
        <v>16.3</v>
      </c>
      <c r="C402" t="s">
        <v>1356</v>
      </c>
    </row>
    <row r="403" spans="1:3" x14ac:dyDescent="0.3">
      <c r="A403" t="s">
        <v>319</v>
      </c>
      <c r="B403">
        <v>14</v>
      </c>
      <c r="C403" t="s">
        <v>1356</v>
      </c>
    </row>
    <row r="404" spans="1:3" x14ac:dyDescent="0.3">
      <c r="A404" t="s">
        <v>319</v>
      </c>
      <c r="B404">
        <v>16.3</v>
      </c>
      <c r="C404" t="s">
        <v>1356</v>
      </c>
    </row>
    <row r="405" spans="1:3" x14ac:dyDescent="0.3">
      <c r="A405" t="s">
        <v>319</v>
      </c>
      <c r="B405">
        <v>16.3</v>
      </c>
      <c r="C405" t="s">
        <v>1356</v>
      </c>
    </row>
    <row r="406" spans="1:3" x14ac:dyDescent="0.3">
      <c r="A406" t="s">
        <v>319</v>
      </c>
      <c r="B406">
        <v>16.3</v>
      </c>
      <c r="C406" t="s">
        <v>1356</v>
      </c>
    </row>
    <row r="407" spans="1:3" x14ac:dyDescent="0.3">
      <c r="A407" t="s">
        <v>319</v>
      </c>
      <c r="B407">
        <v>16.3</v>
      </c>
      <c r="C407" t="s">
        <v>1356</v>
      </c>
    </row>
    <row r="408" spans="1:3" x14ac:dyDescent="0.3">
      <c r="A408" t="s">
        <v>319</v>
      </c>
      <c r="B408">
        <v>16.3</v>
      </c>
      <c r="C408" t="s">
        <v>1356</v>
      </c>
    </row>
    <row r="409" spans="1:3" x14ac:dyDescent="0.3">
      <c r="A409" t="s">
        <v>319</v>
      </c>
      <c r="B409">
        <v>14</v>
      </c>
      <c r="C409" t="s">
        <v>1356</v>
      </c>
    </row>
    <row r="410" spans="1:3" x14ac:dyDescent="0.3">
      <c r="A410" t="s">
        <v>319</v>
      </c>
      <c r="B410">
        <v>16.3</v>
      </c>
      <c r="C410" t="s">
        <v>1356</v>
      </c>
    </row>
    <row r="411" spans="1:3" x14ac:dyDescent="0.3">
      <c r="A411" t="s">
        <v>319</v>
      </c>
      <c r="B411">
        <v>16.3</v>
      </c>
      <c r="C411" t="s">
        <v>1356</v>
      </c>
    </row>
    <row r="412" spans="1:3" x14ac:dyDescent="0.3">
      <c r="A412" t="s">
        <v>785</v>
      </c>
      <c r="B412">
        <v>16.3</v>
      </c>
      <c r="C412" t="s">
        <v>1388</v>
      </c>
    </row>
    <row r="413" spans="1:3" x14ac:dyDescent="0.3">
      <c r="A413" t="s">
        <v>785</v>
      </c>
      <c r="B413">
        <v>16.3</v>
      </c>
      <c r="C413" t="s">
        <v>1388</v>
      </c>
    </row>
    <row r="414" spans="1:3" x14ac:dyDescent="0.3">
      <c r="A414" t="s">
        <v>785</v>
      </c>
      <c r="B414">
        <v>16.3</v>
      </c>
      <c r="C414" t="s">
        <v>1388</v>
      </c>
    </row>
    <row r="415" spans="1:3" x14ac:dyDescent="0.3">
      <c r="A415" t="s">
        <v>785</v>
      </c>
      <c r="B415">
        <v>16.3</v>
      </c>
      <c r="C415" t="s">
        <v>1388</v>
      </c>
    </row>
    <row r="416" spans="1:3" x14ac:dyDescent="0.3">
      <c r="A416" t="s">
        <v>785</v>
      </c>
      <c r="B416">
        <v>16.3</v>
      </c>
      <c r="C416" t="s">
        <v>1388</v>
      </c>
    </row>
    <row r="417" spans="1:3" x14ac:dyDescent="0.3">
      <c r="A417" t="s">
        <v>785</v>
      </c>
      <c r="B417">
        <v>16.3</v>
      </c>
      <c r="C417" t="s">
        <v>1388</v>
      </c>
    </row>
    <row r="418" spans="1:3" x14ac:dyDescent="0.3">
      <c r="A418" t="s">
        <v>785</v>
      </c>
      <c r="B418">
        <v>16.3</v>
      </c>
      <c r="C418" t="s">
        <v>1388</v>
      </c>
    </row>
    <row r="419" spans="1:3" x14ac:dyDescent="0.3">
      <c r="A419" t="s">
        <v>785</v>
      </c>
      <c r="B419">
        <v>16.3</v>
      </c>
      <c r="C419" t="s">
        <v>1388</v>
      </c>
    </row>
    <row r="420" spans="1:3" x14ac:dyDescent="0.3">
      <c r="A420" t="s">
        <v>785</v>
      </c>
      <c r="B420">
        <v>16.3</v>
      </c>
      <c r="C420" t="s">
        <v>1388</v>
      </c>
    </row>
    <row r="421" spans="1:3" x14ac:dyDescent="0.3">
      <c r="A421" t="s">
        <v>785</v>
      </c>
      <c r="B421">
        <v>16.3</v>
      </c>
      <c r="C421" t="s">
        <v>1388</v>
      </c>
    </row>
    <row r="422" spans="1:3" x14ac:dyDescent="0.3">
      <c r="A422" t="s">
        <v>785</v>
      </c>
      <c r="B422">
        <v>16.3</v>
      </c>
      <c r="C422" t="s">
        <v>1388</v>
      </c>
    </row>
    <row r="423" spans="1:3" x14ac:dyDescent="0.3">
      <c r="A423" t="s">
        <v>193</v>
      </c>
      <c r="B423">
        <v>21.04</v>
      </c>
      <c r="C423" t="s">
        <v>1406</v>
      </c>
    </row>
    <row r="424" spans="1:3" x14ac:dyDescent="0.3">
      <c r="A424" t="s">
        <v>193</v>
      </c>
      <c r="B424">
        <v>21.04</v>
      </c>
      <c r="C424" t="s">
        <v>1406</v>
      </c>
    </row>
    <row r="425" spans="1:3" x14ac:dyDescent="0.3">
      <c r="A425" t="s">
        <v>193</v>
      </c>
      <c r="B425">
        <v>21.04</v>
      </c>
      <c r="C425" t="s">
        <v>1406</v>
      </c>
    </row>
    <row r="426" spans="1:3" x14ac:dyDescent="0.3">
      <c r="A426" t="s">
        <v>193</v>
      </c>
      <c r="B426">
        <v>21.04</v>
      </c>
      <c r="C426" t="s">
        <v>1406</v>
      </c>
    </row>
    <row r="427" spans="1:3" x14ac:dyDescent="0.3">
      <c r="A427" t="s">
        <v>193</v>
      </c>
      <c r="B427">
        <v>21.04</v>
      </c>
      <c r="C427" t="s">
        <v>1406</v>
      </c>
    </row>
    <row r="428" spans="1:3" x14ac:dyDescent="0.3">
      <c r="A428" t="s">
        <v>193</v>
      </c>
      <c r="B428">
        <v>21.04</v>
      </c>
      <c r="C428" t="s">
        <v>1406</v>
      </c>
    </row>
    <row r="429" spans="1:3" x14ac:dyDescent="0.3">
      <c r="A429" t="s">
        <v>193</v>
      </c>
      <c r="B429">
        <v>21.04</v>
      </c>
      <c r="C429" t="s">
        <v>1406</v>
      </c>
    </row>
    <row r="430" spans="1:3" x14ac:dyDescent="0.3">
      <c r="A430" t="s">
        <v>615</v>
      </c>
      <c r="B430">
        <v>12.1</v>
      </c>
      <c r="C430" t="s">
        <v>1427</v>
      </c>
    </row>
    <row r="431" spans="1:3" x14ac:dyDescent="0.3">
      <c r="A431" t="s">
        <v>615</v>
      </c>
      <c r="B431">
        <v>16.3</v>
      </c>
      <c r="C431" t="s">
        <v>1427</v>
      </c>
    </row>
    <row r="432" spans="1:3" x14ac:dyDescent="0.3">
      <c r="A432" t="s">
        <v>615</v>
      </c>
      <c r="B432">
        <v>16.3</v>
      </c>
      <c r="C432" t="s">
        <v>1427</v>
      </c>
    </row>
    <row r="433" spans="1:3" x14ac:dyDescent="0.3">
      <c r="A433" t="s">
        <v>615</v>
      </c>
      <c r="B433">
        <v>16.3</v>
      </c>
      <c r="C433" t="s">
        <v>1427</v>
      </c>
    </row>
    <row r="434" spans="1:3" x14ac:dyDescent="0.3">
      <c r="A434" t="s">
        <v>615</v>
      </c>
      <c r="B434">
        <v>16.3</v>
      </c>
      <c r="C434" t="s">
        <v>1427</v>
      </c>
    </row>
    <row r="435" spans="1:3" x14ac:dyDescent="0.3">
      <c r="A435" t="s">
        <v>615</v>
      </c>
      <c r="B435">
        <v>16.3</v>
      </c>
      <c r="C435" t="s">
        <v>1427</v>
      </c>
    </row>
    <row r="436" spans="1:3" x14ac:dyDescent="0.3">
      <c r="A436" t="s">
        <v>615</v>
      </c>
      <c r="B436">
        <v>16.3</v>
      </c>
      <c r="C436" t="s">
        <v>1427</v>
      </c>
    </row>
    <row r="437" spans="1:3" x14ac:dyDescent="0.3">
      <c r="A437" t="s">
        <v>615</v>
      </c>
      <c r="B437">
        <v>16.3</v>
      </c>
      <c r="C437" t="s">
        <v>1427</v>
      </c>
    </row>
    <row r="438" spans="1:3" x14ac:dyDescent="0.3">
      <c r="A438" t="s">
        <v>615</v>
      </c>
      <c r="B438">
        <v>16.3</v>
      </c>
      <c r="C438" t="s">
        <v>1427</v>
      </c>
    </row>
    <row r="439" spans="1:3" x14ac:dyDescent="0.3">
      <c r="A439" t="s">
        <v>615</v>
      </c>
      <c r="B439">
        <v>16.3</v>
      </c>
      <c r="C439" t="s">
        <v>1427</v>
      </c>
    </row>
    <row r="440" spans="1:3" x14ac:dyDescent="0.3">
      <c r="A440" t="s">
        <v>615</v>
      </c>
      <c r="B440">
        <v>19</v>
      </c>
      <c r="C440" t="s">
        <v>1427</v>
      </c>
    </row>
    <row r="441" spans="1:3" x14ac:dyDescent="0.3">
      <c r="A441" t="s">
        <v>615</v>
      </c>
      <c r="B441">
        <v>17</v>
      </c>
      <c r="C441" t="s">
        <v>1427</v>
      </c>
    </row>
    <row r="442" spans="1:3" x14ac:dyDescent="0.3">
      <c r="A442" t="s">
        <v>785</v>
      </c>
      <c r="B442">
        <v>80</v>
      </c>
      <c r="C442" t="s">
        <v>1458</v>
      </c>
    </row>
    <row r="443" spans="1:3" x14ac:dyDescent="0.3">
      <c r="A443" t="s">
        <v>785</v>
      </c>
      <c r="B443">
        <v>80</v>
      </c>
      <c r="C443" t="s">
        <v>1458</v>
      </c>
    </row>
    <row r="444" spans="1:3" x14ac:dyDescent="0.3">
      <c r="A444" t="s">
        <v>139</v>
      </c>
      <c r="B444">
        <v>16.3</v>
      </c>
      <c r="C444" t="s">
        <v>1474</v>
      </c>
    </row>
    <row r="445" spans="1:3" x14ac:dyDescent="0.3">
      <c r="A445" t="s">
        <v>139</v>
      </c>
      <c r="B445">
        <v>16.3</v>
      </c>
      <c r="C445" t="s">
        <v>1474</v>
      </c>
    </row>
    <row r="446" spans="1:3" x14ac:dyDescent="0.3">
      <c r="A446" t="s">
        <v>139</v>
      </c>
      <c r="B446">
        <v>16.3</v>
      </c>
      <c r="C446" t="s">
        <v>1474</v>
      </c>
    </row>
    <row r="447" spans="1:3" x14ac:dyDescent="0.3">
      <c r="A447" t="s">
        <v>785</v>
      </c>
      <c r="B447">
        <v>16.3</v>
      </c>
      <c r="C447" t="s">
        <v>1483</v>
      </c>
    </row>
    <row r="448" spans="1:3" x14ac:dyDescent="0.3">
      <c r="A448" t="s">
        <v>785</v>
      </c>
      <c r="B448">
        <v>16.3</v>
      </c>
      <c r="C448" t="s">
        <v>1483</v>
      </c>
    </row>
    <row r="449" spans="1:3" x14ac:dyDescent="0.3">
      <c r="A449" t="s">
        <v>785</v>
      </c>
      <c r="B449">
        <v>16.3</v>
      </c>
      <c r="C449" t="s">
        <v>1483</v>
      </c>
    </row>
    <row r="450" spans="1:3" x14ac:dyDescent="0.3">
      <c r="A450" t="s">
        <v>235</v>
      </c>
      <c r="B450">
        <v>16.3</v>
      </c>
      <c r="C450" t="s">
        <v>1499</v>
      </c>
    </row>
    <row r="451" spans="1:3" x14ac:dyDescent="0.3">
      <c r="A451" t="s">
        <v>235</v>
      </c>
      <c r="B451">
        <v>16.3</v>
      </c>
      <c r="C451" t="s">
        <v>1499</v>
      </c>
    </row>
    <row r="452" spans="1:3" x14ac:dyDescent="0.3">
      <c r="A452" t="s">
        <v>235</v>
      </c>
      <c r="B452">
        <v>16.3</v>
      </c>
      <c r="C452" t="s">
        <v>1499</v>
      </c>
    </row>
    <row r="453" spans="1:3" x14ac:dyDescent="0.3">
      <c r="A453" t="s">
        <v>235</v>
      </c>
      <c r="B453">
        <v>16.3</v>
      </c>
      <c r="C453" t="s">
        <v>1499</v>
      </c>
    </row>
    <row r="454" spans="1:3" x14ac:dyDescent="0.3">
      <c r="A454" t="s">
        <v>785</v>
      </c>
      <c r="B454">
        <v>18.489999999999998</v>
      </c>
      <c r="C454" t="s">
        <v>1513</v>
      </c>
    </row>
    <row r="455" spans="1:3" x14ac:dyDescent="0.3">
      <c r="A455" t="s">
        <v>785</v>
      </c>
      <c r="B455">
        <v>18.489999999999998</v>
      </c>
      <c r="C455" t="s">
        <v>1513</v>
      </c>
    </row>
    <row r="456" spans="1:3" x14ac:dyDescent="0.3">
      <c r="A456" t="s">
        <v>785</v>
      </c>
      <c r="B456">
        <v>18.489999999999998</v>
      </c>
      <c r="C456" t="s">
        <v>1513</v>
      </c>
    </row>
    <row r="457" spans="1:3" x14ac:dyDescent="0.3">
      <c r="A457" t="s">
        <v>785</v>
      </c>
      <c r="B457">
        <v>16.3</v>
      </c>
      <c r="C457" t="s">
        <v>1522</v>
      </c>
    </row>
    <row r="458" spans="1:3" x14ac:dyDescent="0.3">
      <c r="A458" t="s">
        <v>785</v>
      </c>
      <c r="B458">
        <v>16.3</v>
      </c>
      <c r="C458" t="s">
        <v>1522</v>
      </c>
    </row>
    <row r="459" spans="1:3" x14ac:dyDescent="0.3">
      <c r="A459" t="s">
        <v>785</v>
      </c>
      <c r="B459">
        <v>16.3</v>
      </c>
      <c r="C459" t="s">
        <v>1522</v>
      </c>
    </row>
    <row r="460" spans="1:3" x14ac:dyDescent="0.3">
      <c r="A460" t="s">
        <v>785</v>
      </c>
      <c r="B460">
        <v>16.3</v>
      </c>
      <c r="C460" t="s">
        <v>1522</v>
      </c>
    </row>
    <row r="461" spans="1:3" x14ac:dyDescent="0.3">
      <c r="A461" t="s">
        <v>785</v>
      </c>
      <c r="B461">
        <v>16.3</v>
      </c>
      <c r="C461" t="s">
        <v>1522</v>
      </c>
    </row>
    <row r="462" spans="1:3" x14ac:dyDescent="0.3">
      <c r="A462" t="s">
        <v>785</v>
      </c>
      <c r="B462">
        <v>16.3</v>
      </c>
      <c r="C462" t="s">
        <v>1522</v>
      </c>
    </row>
    <row r="463" spans="1:3" x14ac:dyDescent="0.3">
      <c r="A463" t="s">
        <v>785</v>
      </c>
      <c r="B463">
        <v>16.3</v>
      </c>
      <c r="C463" t="s">
        <v>1522</v>
      </c>
    </row>
    <row r="464" spans="1:3" x14ac:dyDescent="0.3">
      <c r="A464" t="s">
        <v>785</v>
      </c>
      <c r="B464">
        <v>16.3</v>
      </c>
      <c r="C464" t="s">
        <v>1522</v>
      </c>
    </row>
    <row r="465" spans="1:3" x14ac:dyDescent="0.3">
      <c r="A465" t="s">
        <v>785</v>
      </c>
      <c r="B465">
        <v>11.5</v>
      </c>
      <c r="C465" t="s">
        <v>1538</v>
      </c>
    </row>
    <row r="466" spans="1:3" x14ac:dyDescent="0.3">
      <c r="A466" t="s">
        <v>785</v>
      </c>
      <c r="B466">
        <v>8.1</v>
      </c>
      <c r="C466" t="s">
        <v>1538</v>
      </c>
    </row>
    <row r="467" spans="1:3" x14ac:dyDescent="0.3">
      <c r="A467" t="s">
        <v>785</v>
      </c>
      <c r="B467">
        <v>9.4</v>
      </c>
      <c r="C467" t="s">
        <v>1538</v>
      </c>
    </row>
    <row r="468" spans="1:3" x14ac:dyDescent="0.3">
      <c r="A468" t="s">
        <v>785</v>
      </c>
      <c r="B468">
        <v>11.5</v>
      </c>
      <c r="C468" t="s">
        <v>1538</v>
      </c>
    </row>
    <row r="469" spans="1:3" x14ac:dyDescent="0.3">
      <c r="A469" t="s">
        <v>785</v>
      </c>
      <c r="B469">
        <v>11.5</v>
      </c>
      <c r="C469" t="s">
        <v>1538</v>
      </c>
    </row>
    <row r="470" spans="1:3" x14ac:dyDescent="0.3">
      <c r="A470" t="s">
        <v>785</v>
      </c>
      <c r="B470">
        <v>11.5</v>
      </c>
      <c r="C470" t="s">
        <v>1538</v>
      </c>
    </row>
    <row r="471" spans="1:3" x14ac:dyDescent="0.3">
      <c r="A471" t="s">
        <v>785</v>
      </c>
      <c r="B471">
        <v>11.5</v>
      </c>
      <c r="C471" t="s">
        <v>1538</v>
      </c>
    </row>
    <row r="472" spans="1:3" x14ac:dyDescent="0.3">
      <c r="A472" t="s">
        <v>785</v>
      </c>
      <c r="B472">
        <v>11.5</v>
      </c>
      <c r="C472" t="s">
        <v>1538</v>
      </c>
    </row>
    <row r="473" spans="1:3" x14ac:dyDescent="0.3">
      <c r="A473" t="s">
        <v>785</v>
      </c>
      <c r="B473">
        <v>11.5</v>
      </c>
      <c r="C473" t="s">
        <v>1538</v>
      </c>
    </row>
    <row r="474" spans="1:3" x14ac:dyDescent="0.3">
      <c r="A474" t="s">
        <v>865</v>
      </c>
      <c r="B474">
        <v>18</v>
      </c>
      <c r="C474" t="s">
        <v>1569</v>
      </c>
    </row>
    <row r="475" spans="1:3" x14ac:dyDescent="0.3">
      <c r="A475" t="s">
        <v>865</v>
      </c>
      <c r="B475">
        <v>12</v>
      </c>
      <c r="C475" t="s">
        <v>1569</v>
      </c>
    </row>
    <row r="476" spans="1:3" x14ac:dyDescent="0.3">
      <c r="A476" t="s">
        <v>865</v>
      </c>
      <c r="B476">
        <v>18</v>
      </c>
      <c r="C476" t="s">
        <v>1569</v>
      </c>
    </row>
    <row r="477" spans="1:3" x14ac:dyDescent="0.3">
      <c r="A477" t="s">
        <v>865</v>
      </c>
      <c r="B477">
        <v>12</v>
      </c>
      <c r="C477" t="s">
        <v>1569</v>
      </c>
    </row>
    <row r="478" spans="1:3" x14ac:dyDescent="0.3">
      <c r="A478" t="s">
        <v>785</v>
      </c>
      <c r="B478">
        <v>16.3</v>
      </c>
      <c r="C478" t="s">
        <v>1584</v>
      </c>
    </row>
    <row r="479" spans="1:3" x14ac:dyDescent="0.3">
      <c r="A479" t="s">
        <v>785</v>
      </c>
      <c r="B479">
        <v>16</v>
      </c>
      <c r="C479" t="s">
        <v>1584</v>
      </c>
    </row>
    <row r="480" spans="1:3" x14ac:dyDescent="0.3">
      <c r="A480" t="s">
        <v>785</v>
      </c>
      <c r="B480">
        <v>16</v>
      </c>
      <c r="C480" t="s">
        <v>1584</v>
      </c>
    </row>
    <row r="481" spans="1:3" x14ac:dyDescent="0.3">
      <c r="A481" t="s">
        <v>785</v>
      </c>
      <c r="B481">
        <v>16</v>
      </c>
      <c r="C481" t="s">
        <v>1584</v>
      </c>
    </row>
    <row r="482" spans="1:3" x14ac:dyDescent="0.3">
      <c r="A482" t="s">
        <v>785</v>
      </c>
      <c r="B482">
        <v>16</v>
      </c>
      <c r="C482" t="s">
        <v>1584</v>
      </c>
    </row>
    <row r="483" spans="1:3" x14ac:dyDescent="0.3">
      <c r="A483" t="s">
        <v>785</v>
      </c>
      <c r="B483">
        <v>16</v>
      </c>
      <c r="C483" t="s">
        <v>1584</v>
      </c>
    </row>
    <row r="484" spans="1:3" x14ac:dyDescent="0.3">
      <c r="A484" t="s">
        <v>785</v>
      </c>
      <c r="B484">
        <v>16</v>
      </c>
      <c r="C484" t="s">
        <v>1584</v>
      </c>
    </row>
    <row r="485" spans="1:3" x14ac:dyDescent="0.3">
      <c r="A485" t="s">
        <v>785</v>
      </c>
      <c r="B485">
        <v>16</v>
      </c>
      <c r="C485" t="s">
        <v>1584</v>
      </c>
    </row>
    <row r="486" spans="1:3" x14ac:dyDescent="0.3">
      <c r="A486" t="s">
        <v>785</v>
      </c>
      <c r="B486">
        <v>16</v>
      </c>
      <c r="C486" t="s">
        <v>1584</v>
      </c>
    </row>
    <row r="487" spans="1:3" x14ac:dyDescent="0.3">
      <c r="A487" t="s">
        <v>785</v>
      </c>
      <c r="B487">
        <v>16.3</v>
      </c>
      <c r="C487" t="s">
        <v>1584</v>
      </c>
    </row>
    <row r="488" spans="1:3" x14ac:dyDescent="0.3">
      <c r="A488" t="s">
        <v>785</v>
      </c>
      <c r="B488">
        <v>16</v>
      </c>
      <c r="C488" t="s">
        <v>1584</v>
      </c>
    </row>
    <row r="489" spans="1:3" x14ac:dyDescent="0.3">
      <c r="A489" t="s">
        <v>785</v>
      </c>
      <c r="B489">
        <v>16</v>
      </c>
      <c r="C489" t="s">
        <v>1584</v>
      </c>
    </row>
    <row r="490" spans="1:3" x14ac:dyDescent="0.3">
      <c r="A490" t="s">
        <v>785</v>
      </c>
      <c r="B490">
        <v>16</v>
      </c>
      <c r="C490" t="s">
        <v>1584</v>
      </c>
    </row>
    <row r="491" spans="1:3" x14ac:dyDescent="0.3">
      <c r="A491" t="s">
        <v>785</v>
      </c>
      <c r="B491">
        <v>16</v>
      </c>
      <c r="C491" t="s">
        <v>1584</v>
      </c>
    </row>
    <row r="492" spans="1:3" x14ac:dyDescent="0.3">
      <c r="A492" t="s">
        <v>785</v>
      </c>
      <c r="B492">
        <v>16</v>
      </c>
      <c r="C492" t="s">
        <v>1584</v>
      </c>
    </row>
    <row r="493" spans="1:3" x14ac:dyDescent="0.3">
      <c r="A493" t="s">
        <v>785</v>
      </c>
      <c r="B493">
        <v>16</v>
      </c>
      <c r="C493" t="s">
        <v>1584</v>
      </c>
    </row>
    <row r="494" spans="1:3" x14ac:dyDescent="0.3">
      <c r="A494" t="s">
        <v>785</v>
      </c>
      <c r="B494">
        <v>16</v>
      </c>
      <c r="C494" t="s">
        <v>1584</v>
      </c>
    </row>
    <row r="495" spans="1:3" x14ac:dyDescent="0.3">
      <c r="A495" t="s">
        <v>785</v>
      </c>
      <c r="B495">
        <v>16</v>
      </c>
      <c r="C495" t="s">
        <v>1584</v>
      </c>
    </row>
    <row r="496" spans="1:3" x14ac:dyDescent="0.3">
      <c r="A496" t="s">
        <v>785</v>
      </c>
      <c r="B496">
        <v>16</v>
      </c>
      <c r="C496" t="s">
        <v>1584</v>
      </c>
    </row>
    <row r="497" spans="1:3" x14ac:dyDescent="0.3">
      <c r="A497" t="s">
        <v>785</v>
      </c>
      <c r="B497">
        <v>16</v>
      </c>
      <c r="C497" t="s">
        <v>1584</v>
      </c>
    </row>
    <row r="498" spans="1:3" x14ac:dyDescent="0.3">
      <c r="A498" t="s">
        <v>785</v>
      </c>
      <c r="B498">
        <v>16</v>
      </c>
      <c r="C498" t="s">
        <v>1584</v>
      </c>
    </row>
    <row r="499" spans="1:3" x14ac:dyDescent="0.3">
      <c r="A499" t="s">
        <v>785</v>
      </c>
      <c r="B499">
        <v>11</v>
      </c>
      <c r="C499" t="s">
        <v>1618</v>
      </c>
    </row>
    <row r="500" spans="1:3" x14ac:dyDescent="0.3">
      <c r="A500" t="s">
        <v>785</v>
      </c>
      <c r="B500">
        <v>11</v>
      </c>
      <c r="C500" t="s">
        <v>1618</v>
      </c>
    </row>
    <row r="501" spans="1:3" x14ac:dyDescent="0.3">
      <c r="A501" t="s">
        <v>785</v>
      </c>
      <c r="B501">
        <v>11</v>
      </c>
      <c r="C501" t="s">
        <v>1618</v>
      </c>
    </row>
    <row r="502" spans="1:3" x14ac:dyDescent="0.3">
      <c r="A502" t="s">
        <v>139</v>
      </c>
      <c r="B502">
        <v>14</v>
      </c>
      <c r="C502" t="s">
        <v>1623</v>
      </c>
    </row>
    <row r="503" spans="1:3" x14ac:dyDescent="0.3">
      <c r="A503" t="s">
        <v>139</v>
      </c>
      <c r="B503">
        <v>14</v>
      </c>
      <c r="C503" t="s">
        <v>1623</v>
      </c>
    </row>
    <row r="504" spans="1:3" x14ac:dyDescent="0.3">
      <c r="A504" t="s">
        <v>139</v>
      </c>
      <c r="B504">
        <v>14</v>
      </c>
      <c r="C504" t="s">
        <v>1623</v>
      </c>
    </row>
    <row r="505" spans="1:3" x14ac:dyDescent="0.3">
      <c r="A505" t="s">
        <v>139</v>
      </c>
      <c r="B505">
        <v>14</v>
      </c>
      <c r="C505" t="s">
        <v>1623</v>
      </c>
    </row>
    <row r="506" spans="1:3" x14ac:dyDescent="0.3">
      <c r="A506" t="s">
        <v>139</v>
      </c>
      <c r="B506">
        <v>14</v>
      </c>
      <c r="C506" t="s">
        <v>1623</v>
      </c>
    </row>
    <row r="507" spans="1:3" x14ac:dyDescent="0.3">
      <c r="A507" t="s">
        <v>139</v>
      </c>
      <c r="B507">
        <v>14</v>
      </c>
      <c r="C507" t="s">
        <v>1623</v>
      </c>
    </row>
    <row r="508" spans="1:3" x14ac:dyDescent="0.3">
      <c r="A508" t="s">
        <v>139</v>
      </c>
      <c r="B508">
        <v>14</v>
      </c>
      <c r="C508" t="s">
        <v>1623</v>
      </c>
    </row>
    <row r="509" spans="1:3" x14ac:dyDescent="0.3">
      <c r="A509" t="s">
        <v>444</v>
      </c>
      <c r="B509">
        <v>12</v>
      </c>
      <c r="C509" t="s">
        <v>1642</v>
      </c>
    </row>
    <row r="510" spans="1:3" x14ac:dyDescent="0.3">
      <c r="A510" t="s">
        <v>444</v>
      </c>
      <c r="B510">
        <v>12</v>
      </c>
      <c r="C510" t="s">
        <v>1642</v>
      </c>
    </row>
    <row r="511" spans="1:3" x14ac:dyDescent="0.3">
      <c r="A511" t="s">
        <v>444</v>
      </c>
      <c r="B511">
        <v>12</v>
      </c>
      <c r="C511" t="s">
        <v>1642</v>
      </c>
    </row>
    <row r="512" spans="1:3" x14ac:dyDescent="0.3">
      <c r="A512" t="s">
        <v>444</v>
      </c>
      <c r="B512">
        <v>12</v>
      </c>
      <c r="C512" t="s">
        <v>1642</v>
      </c>
    </row>
    <row r="513" spans="1:3" x14ac:dyDescent="0.3">
      <c r="A513" t="s">
        <v>444</v>
      </c>
      <c r="B513">
        <v>12</v>
      </c>
      <c r="C513" t="s">
        <v>1642</v>
      </c>
    </row>
    <row r="514" spans="1:3" x14ac:dyDescent="0.3">
      <c r="A514" t="s">
        <v>444</v>
      </c>
      <c r="B514">
        <v>11.2</v>
      </c>
      <c r="C514" t="s">
        <v>1642</v>
      </c>
    </row>
    <row r="515" spans="1:3" x14ac:dyDescent="0.3">
      <c r="A515" t="s">
        <v>444</v>
      </c>
      <c r="B515">
        <v>11.2</v>
      </c>
      <c r="C515" t="s">
        <v>1642</v>
      </c>
    </row>
    <row r="516" spans="1:3" x14ac:dyDescent="0.3">
      <c r="A516" t="s">
        <v>444</v>
      </c>
      <c r="B516">
        <v>11.2</v>
      </c>
      <c r="C516" t="s">
        <v>1642</v>
      </c>
    </row>
    <row r="517" spans="1:3" x14ac:dyDescent="0.3">
      <c r="A517" t="s">
        <v>444</v>
      </c>
      <c r="B517">
        <v>11.2</v>
      </c>
      <c r="C517" t="s">
        <v>1642</v>
      </c>
    </row>
    <row r="518" spans="1:3" x14ac:dyDescent="0.3">
      <c r="A518" t="s">
        <v>444</v>
      </c>
      <c r="B518">
        <v>11.2</v>
      </c>
      <c r="C518" t="s">
        <v>1642</v>
      </c>
    </row>
    <row r="519" spans="1:3" x14ac:dyDescent="0.3">
      <c r="A519" t="s">
        <v>444</v>
      </c>
      <c r="B519">
        <v>11.2</v>
      </c>
      <c r="C519" t="s">
        <v>1642</v>
      </c>
    </row>
    <row r="520" spans="1:3" x14ac:dyDescent="0.3">
      <c r="A520" t="s">
        <v>444</v>
      </c>
      <c r="B520">
        <v>12</v>
      </c>
      <c r="C520" t="s">
        <v>1642</v>
      </c>
    </row>
    <row r="521" spans="1:3" x14ac:dyDescent="0.3">
      <c r="A521" t="s">
        <v>444</v>
      </c>
      <c r="B521">
        <v>11.2</v>
      </c>
      <c r="C521" t="s">
        <v>1642</v>
      </c>
    </row>
    <row r="522" spans="1:3" x14ac:dyDescent="0.3">
      <c r="A522" t="s">
        <v>444</v>
      </c>
      <c r="B522">
        <v>11.2</v>
      </c>
      <c r="C522" t="s">
        <v>1642</v>
      </c>
    </row>
    <row r="523" spans="1:3" x14ac:dyDescent="0.3">
      <c r="A523" t="s">
        <v>444</v>
      </c>
      <c r="B523">
        <v>12</v>
      </c>
      <c r="C523" t="s">
        <v>1642</v>
      </c>
    </row>
    <row r="524" spans="1:3" x14ac:dyDescent="0.3">
      <c r="A524" t="s">
        <v>444</v>
      </c>
      <c r="B524">
        <v>12</v>
      </c>
      <c r="C524" t="s">
        <v>1642</v>
      </c>
    </row>
    <row r="525" spans="1:3" x14ac:dyDescent="0.3">
      <c r="A525" t="s">
        <v>444</v>
      </c>
      <c r="B525">
        <v>9.5</v>
      </c>
      <c r="C525" t="s">
        <v>1694</v>
      </c>
    </row>
    <row r="526" spans="1:3" x14ac:dyDescent="0.3">
      <c r="A526" t="s">
        <v>444</v>
      </c>
      <c r="B526">
        <v>9.5</v>
      </c>
      <c r="C526" t="s">
        <v>1694</v>
      </c>
    </row>
    <row r="527" spans="1:3" x14ac:dyDescent="0.3">
      <c r="A527" t="s">
        <v>444</v>
      </c>
      <c r="B527">
        <v>9.5</v>
      </c>
      <c r="C527" t="s">
        <v>1694</v>
      </c>
    </row>
    <row r="528" spans="1:3" x14ac:dyDescent="0.3">
      <c r="A528" t="s">
        <v>444</v>
      </c>
      <c r="B528">
        <v>18.2</v>
      </c>
      <c r="C528" t="s">
        <v>1694</v>
      </c>
    </row>
    <row r="529" spans="1:3" x14ac:dyDescent="0.3">
      <c r="A529" t="s">
        <v>444</v>
      </c>
      <c r="B529">
        <v>18.399999999999999</v>
      </c>
      <c r="C529" t="s">
        <v>1694</v>
      </c>
    </row>
    <row r="530" spans="1:3" x14ac:dyDescent="0.3">
      <c r="A530" t="s">
        <v>444</v>
      </c>
      <c r="B530">
        <v>9.5</v>
      </c>
      <c r="C530" t="s">
        <v>1694</v>
      </c>
    </row>
    <row r="531" spans="1:3" x14ac:dyDescent="0.3">
      <c r="A531" t="s">
        <v>865</v>
      </c>
      <c r="B531">
        <v>10.6</v>
      </c>
      <c r="C531" t="s">
        <v>1722</v>
      </c>
    </row>
    <row r="532" spans="1:3" x14ac:dyDescent="0.3">
      <c r="A532" t="s">
        <v>865</v>
      </c>
      <c r="B532">
        <v>10.1</v>
      </c>
      <c r="C532" t="s">
        <v>1722</v>
      </c>
    </row>
    <row r="533" spans="1:3" x14ac:dyDescent="0.3">
      <c r="A533" t="s">
        <v>865</v>
      </c>
      <c r="B533">
        <v>11.3</v>
      </c>
      <c r="C533" t="s">
        <v>1722</v>
      </c>
    </row>
    <row r="534" spans="1:3" x14ac:dyDescent="0.3">
      <c r="A534" t="s">
        <v>865</v>
      </c>
      <c r="B534">
        <v>15.1</v>
      </c>
      <c r="C534" t="s">
        <v>1722</v>
      </c>
    </row>
    <row r="535" spans="1:3" x14ac:dyDescent="0.3">
      <c r="A535" t="s">
        <v>865</v>
      </c>
      <c r="B535">
        <v>15.1</v>
      </c>
      <c r="C535" t="s">
        <v>1722</v>
      </c>
    </row>
    <row r="536" spans="1:3" x14ac:dyDescent="0.3">
      <c r="A536" t="s">
        <v>865</v>
      </c>
      <c r="B536">
        <v>10.1</v>
      </c>
      <c r="C536" t="s">
        <v>1722</v>
      </c>
    </row>
    <row r="537" spans="1:3" x14ac:dyDescent="0.3">
      <c r="A537" t="s">
        <v>865</v>
      </c>
      <c r="B537">
        <v>15.1</v>
      </c>
      <c r="C537" t="s">
        <v>1722</v>
      </c>
    </row>
    <row r="538" spans="1:3" x14ac:dyDescent="0.3">
      <c r="A538" t="s">
        <v>444</v>
      </c>
      <c r="B538">
        <v>12.55</v>
      </c>
      <c r="C538" t="s">
        <v>1738</v>
      </c>
    </row>
    <row r="539" spans="1:3" x14ac:dyDescent="0.3">
      <c r="A539" t="s">
        <v>444</v>
      </c>
      <c r="B539">
        <v>12.55</v>
      </c>
      <c r="C539" t="s">
        <v>1738</v>
      </c>
    </row>
    <row r="540" spans="1:3" x14ac:dyDescent="0.3">
      <c r="A540" t="s">
        <v>444</v>
      </c>
      <c r="B540">
        <v>12.55</v>
      </c>
      <c r="C540" t="s">
        <v>1738</v>
      </c>
    </row>
    <row r="541" spans="1:3" x14ac:dyDescent="0.3">
      <c r="A541" t="s">
        <v>444</v>
      </c>
      <c r="B541">
        <v>12.55</v>
      </c>
      <c r="C541" t="s">
        <v>1738</v>
      </c>
    </row>
    <row r="542" spans="1:3" x14ac:dyDescent="0.3">
      <c r="A542" t="s">
        <v>444</v>
      </c>
      <c r="B542">
        <v>7.8</v>
      </c>
      <c r="C542" t="s">
        <v>1738</v>
      </c>
    </row>
    <row r="543" spans="1:3" x14ac:dyDescent="0.3">
      <c r="A543" t="s">
        <v>444</v>
      </c>
      <c r="B543">
        <v>7.8</v>
      </c>
      <c r="C543" t="s">
        <v>1738</v>
      </c>
    </row>
    <row r="544" spans="1:3" x14ac:dyDescent="0.3">
      <c r="A544" t="s">
        <v>444</v>
      </c>
      <c r="B544">
        <v>12.55</v>
      </c>
      <c r="C544" t="s">
        <v>1738</v>
      </c>
    </row>
    <row r="545" spans="1:3" x14ac:dyDescent="0.3">
      <c r="A545" t="s">
        <v>679</v>
      </c>
      <c r="B545">
        <v>7.7</v>
      </c>
      <c r="C545" t="s">
        <v>1769</v>
      </c>
    </row>
    <row r="546" spans="1:3" x14ac:dyDescent="0.3">
      <c r="A546" t="s">
        <v>679</v>
      </c>
      <c r="B546">
        <v>9.3000000000000007</v>
      </c>
      <c r="C546" t="s">
        <v>1769</v>
      </c>
    </row>
    <row r="547" spans="1:3" x14ac:dyDescent="0.3">
      <c r="A547" t="s">
        <v>679</v>
      </c>
      <c r="B547">
        <v>9.3000000000000007</v>
      </c>
      <c r="C547" t="s">
        <v>1769</v>
      </c>
    </row>
    <row r="548" spans="1:3" x14ac:dyDescent="0.3">
      <c r="A548" t="s">
        <v>865</v>
      </c>
      <c r="B548">
        <v>16.3</v>
      </c>
      <c r="C548" t="s">
        <v>1789</v>
      </c>
    </row>
    <row r="549" spans="1:3" x14ac:dyDescent="0.3">
      <c r="A549" t="s">
        <v>898</v>
      </c>
      <c r="B549">
        <v>18</v>
      </c>
      <c r="C549" t="s">
        <v>1800</v>
      </c>
    </row>
    <row r="550" spans="1:3" x14ac:dyDescent="0.3">
      <c r="A550" t="s">
        <v>898</v>
      </c>
      <c r="B550">
        <v>18</v>
      </c>
      <c r="C550" t="s">
        <v>1800</v>
      </c>
    </row>
    <row r="551" spans="1:3" x14ac:dyDescent="0.3">
      <c r="A551" t="s">
        <v>898</v>
      </c>
      <c r="B551">
        <v>18</v>
      </c>
      <c r="C551" t="s">
        <v>1800</v>
      </c>
    </row>
    <row r="552" spans="1:3" x14ac:dyDescent="0.3">
      <c r="A552" t="s">
        <v>898</v>
      </c>
      <c r="B552">
        <v>16.3</v>
      </c>
      <c r="C552" t="s">
        <v>1800</v>
      </c>
    </row>
    <row r="553" spans="1:3" x14ac:dyDescent="0.3">
      <c r="A553" t="s">
        <v>898</v>
      </c>
      <c r="B553">
        <v>15.71</v>
      </c>
      <c r="C553" t="s">
        <v>1800</v>
      </c>
    </row>
    <row r="554" spans="1:3" x14ac:dyDescent="0.3">
      <c r="A554" t="s">
        <v>898</v>
      </c>
      <c r="B554">
        <v>16.3</v>
      </c>
      <c r="C554" t="s">
        <v>1831</v>
      </c>
    </row>
    <row r="555" spans="1:3" x14ac:dyDescent="0.3">
      <c r="A555" t="s">
        <v>898</v>
      </c>
      <c r="B555">
        <v>16.3</v>
      </c>
      <c r="C555" t="s">
        <v>1831</v>
      </c>
    </row>
    <row r="556" spans="1:3" x14ac:dyDescent="0.3">
      <c r="A556" t="s">
        <v>898</v>
      </c>
      <c r="B556">
        <v>16.3</v>
      </c>
      <c r="C556" t="s">
        <v>1831</v>
      </c>
    </row>
    <row r="557" spans="1:3" x14ac:dyDescent="0.3">
      <c r="A557" t="s">
        <v>898</v>
      </c>
      <c r="B557">
        <v>16.3</v>
      </c>
      <c r="C557" t="s">
        <v>1848</v>
      </c>
    </row>
    <row r="558" spans="1:3" x14ac:dyDescent="0.3">
      <c r="A558" t="s">
        <v>898</v>
      </c>
      <c r="B558">
        <v>16.3</v>
      </c>
      <c r="C558" t="s">
        <v>1848</v>
      </c>
    </row>
    <row r="559" spans="1:3" x14ac:dyDescent="0.3">
      <c r="A559" t="s">
        <v>898</v>
      </c>
      <c r="B559">
        <v>16.3</v>
      </c>
      <c r="C559" t="s">
        <v>1848</v>
      </c>
    </row>
    <row r="560" spans="1:3" x14ac:dyDescent="0.3">
      <c r="A560" t="s">
        <v>898</v>
      </c>
      <c r="B560">
        <v>16.3</v>
      </c>
      <c r="C560" t="s">
        <v>1866</v>
      </c>
    </row>
    <row r="561" spans="1:3" x14ac:dyDescent="0.3">
      <c r="A561" t="s">
        <v>898</v>
      </c>
      <c r="B561">
        <v>16.3</v>
      </c>
      <c r="C561" t="s">
        <v>1866</v>
      </c>
    </row>
    <row r="562" spans="1:3" x14ac:dyDescent="0.3">
      <c r="A562" t="s">
        <v>444</v>
      </c>
      <c r="B562">
        <v>5.3</v>
      </c>
      <c r="C562" t="s">
        <v>1885</v>
      </c>
    </row>
    <row r="563" spans="1:3" x14ac:dyDescent="0.3">
      <c r="A563" t="s">
        <v>235</v>
      </c>
      <c r="B563">
        <v>13</v>
      </c>
      <c r="C563" t="s">
        <v>1897</v>
      </c>
    </row>
    <row r="564" spans="1:3" x14ac:dyDescent="0.3">
      <c r="A564" t="s">
        <v>235</v>
      </c>
      <c r="B564">
        <v>13</v>
      </c>
      <c r="C564" t="s">
        <v>1897</v>
      </c>
    </row>
    <row r="565" spans="1:3" x14ac:dyDescent="0.3">
      <c r="A565" t="s">
        <v>679</v>
      </c>
      <c r="B565">
        <v>16.3</v>
      </c>
      <c r="C565" t="s">
        <v>1911</v>
      </c>
    </row>
    <row r="566" spans="1:3" x14ac:dyDescent="0.3">
      <c r="A566" t="s">
        <v>679</v>
      </c>
      <c r="B566">
        <v>17</v>
      </c>
      <c r="C566" t="s">
        <v>1911</v>
      </c>
    </row>
    <row r="567" spans="1:3" x14ac:dyDescent="0.3">
      <c r="A567" t="s">
        <v>679</v>
      </c>
      <c r="B567">
        <v>16.3</v>
      </c>
      <c r="C567" t="s">
        <v>1911</v>
      </c>
    </row>
    <row r="568" spans="1:3" x14ac:dyDescent="0.3">
      <c r="A568" t="s">
        <v>679</v>
      </c>
      <c r="B568">
        <v>16.3</v>
      </c>
      <c r="C568" t="s">
        <v>1911</v>
      </c>
    </row>
    <row r="569" spans="1:3" x14ac:dyDescent="0.3">
      <c r="A569" t="s">
        <v>679</v>
      </c>
      <c r="B569">
        <v>16.3</v>
      </c>
      <c r="C569" t="s">
        <v>1911</v>
      </c>
    </row>
    <row r="570" spans="1:3" x14ac:dyDescent="0.3">
      <c r="A570" t="s">
        <v>679</v>
      </c>
      <c r="B570">
        <v>16.3</v>
      </c>
      <c r="C570" t="s">
        <v>1911</v>
      </c>
    </row>
    <row r="571" spans="1:3" x14ac:dyDescent="0.3">
      <c r="A571" t="s">
        <v>235</v>
      </c>
      <c r="B571">
        <v>27.39</v>
      </c>
      <c r="C571" t="s">
        <v>1923</v>
      </c>
    </row>
    <row r="572" spans="1:3" x14ac:dyDescent="0.3">
      <c r="A572" t="s">
        <v>235</v>
      </c>
      <c r="B572">
        <v>27.39</v>
      </c>
      <c r="C572" t="s">
        <v>1923</v>
      </c>
    </row>
    <row r="573" spans="1:3" x14ac:dyDescent="0.3">
      <c r="A573" t="s">
        <v>235</v>
      </c>
      <c r="B573">
        <v>27.39</v>
      </c>
      <c r="C573" t="s">
        <v>1923</v>
      </c>
    </row>
    <row r="574" spans="1:3" x14ac:dyDescent="0.3">
      <c r="A574" t="s">
        <v>235</v>
      </c>
      <c r="B574">
        <v>27.39</v>
      </c>
      <c r="C574" t="s">
        <v>1923</v>
      </c>
    </row>
    <row r="575" spans="1:3" x14ac:dyDescent="0.3">
      <c r="A575" t="s">
        <v>235</v>
      </c>
      <c r="B575">
        <v>21.4</v>
      </c>
      <c r="C575" t="s">
        <v>1923</v>
      </c>
    </row>
    <row r="576" spans="1:3" x14ac:dyDescent="0.3">
      <c r="A576" t="s">
        <v>235</v>
      </c>
      <c r="B576">
        <v>21.4</v>
      </c>
      <c r="C576" t="s">
        <v>1923</v>
      </c>
    </row>
    <row r="577" spans="1:3" x14ac:dyDescent="0.3">
      <c r="A577" t="s">
        <v>235</v>
      </c>
      <c r="B577">
        <v>21.4</v>
      </c>
      <c r="C577" t="s">
        <v>1923</v>
      </c>
    </row>
    <row r="578" spans="1:3" x14ac:dyDescent="0.3">
      <c r="A578" t="s">
        <v>235</v>
      </c>
      <c r="B578">
        <v>21.4</v>
      </c>
      <c r="C578" t="s">
        <v>1923</v>
      </c>
    </row>
    <row r="579" spans="1:3" x14ac:dyDescent="0.3">
      <c r="A579" t="s">
        <v>235</v>
      </c>
      <c r="B579">
        <v>21.4</v>
      </c>
      <c r="C579" t="s">
        <v>1923</v>
      </c>
    </row>
    <row r="580" spans="1:3" x14ac:dyDescent="0.3">
      <c r="A580" t="s">
        <v>235</v>
      </c>
      <c r="B580">
        <v>21.4</v>
      </c>
      <c r="C580" t="s">
        <v>1923</v>
      </c>
    </row>
    <row r="581" spans="1:3" x14ac:dyDescent="0.3">
      <c r="A581" t="s">
        <v>235</v>
      </c>
      <c r="B581">
        <v>21.4</v>
      </c>
      <c r="C581" t="s">
        <v>1923</v>
      </c>
    </row>
    <row r="582" spans="1:3" x14ac:dyDescent="0.3">
      <c r="A582" t="s">
        <v>235</v>
      </c>
      <c r="B582">
        <v>21.4</v>
      </c>
      <c r="C582" t="s">
        <v>1923</v>
      </c>
    </row>
    <row r="583" spans="1:3" x14ac:dyDescent="0.3">
      <c r="A583" t="s">
        <v>235</v>
      </c>
      <c r="B583">
        <v>21.4</v>
      </c>
      <c r="C583" t="s">
        <v>1923</v>
      </c>
    </row>
    <row r="584" spans="1:3" x14ac:dyDescent="0.3">
      <c r="A584" t="s">
        <v>319</v>
      </c>
      <c r="B584">
        <v>18.899999999999999</v>
      </c>
      <c r="C584" t="s">
        <v>1946</v>
      </c>
    </row>
    <row r="585" spans="1:3" x14ac:dyDescent="0.3">
      <c r="A585" t="s">
        <v>319</v>
      </c>
      <c r="B585">
        <v>18.899999999999999</v>
      </c>
      <c r="C585" t="s">
        <v>1946</v>
      </c>
    </row>
    <row r="586" spans="1:3" x14ac:dyDescent="0.3">
      <c r="A586" t="s">
        <v>319</v>
      </c>
      <c r="B586">
        <v>18.899999999999999</v>
      </c>
      <c r="C586" t="s">
        <v>1946</v>
      </c>
    </row>
    <row r="587" spans="1:3" x14ac:dyDescent="0.3">
      <c r="A587" t="s">
        <v>319</v>
      </c>
      <c r="B587">
        <v>18.899999999999999</v>
      </c>
      <c r="C587" t="s">
        <v>1946</v>
      </c>
    </row>
    <row r="588" spans="1:3" x14ac:dyDescent="0.3">
      <c r="A588" t="s">
        <v>319</v>
      </c>
      <c r="B588">
        <v>18.899999999999999</v>
      </c>
      <c r="C588" t="s">
        <v>1946</v>
      </c>
    </row>
    <row r="589" spans="1:3" x14ac:dyDescent="0.3">
      <c r="A589" t="s">
        <v>319</v>
      </c>
      <c r="B589">
        <v>16.3</v>
      </c>
      <c r="C589" t="s">
        <v>1946</v>
      </c>
    </row>
    <row r="590" spans="1:3" x14ac:dyDescent="0.3">
      <c r="A590" t="s">
        <v>235</v>
      </c>
      <c r="B590">
        <v>16.3</v>
      </c>
      <c r="C590" t="s">
        <v>1959</v>
      </c>
    </row>
    <row r="591" spans="1:3" x14ac:dyDescent="0.3">
      <c r="A591" t="s">
        <v>235</v>
      </c>
      <c r="B591">
        <v>16.3</v>
      </c>
      <c r="C591" t="s">
        <v>1959</v>
      </c>
    </row>
    <row r="592" spans="1:3" x14ac:dyDescent="0.3">
      <c r="A592" t="s">
        <v>235</v>
      </c>
      <c r="B592">
        <v>16.3</v>
      </c>
      <c r="C592" t="s">
        <v>1959</v>
      </c>
    </row>
    <row r="593" spans="1:3" x14ac:dyDescent="0.3">
      <c r="A593" t="s">
        <v>235</v>
      </c>
      <c r="B593">
        <v>16.3</v>
      </c>
      <c r="C593" t="s">
        <v>1959</v>
      </c>
    </row>
    <row r="594" spans="1:3" x14ac:dyDescent="0.3">
      <c r="A594" t="s">
        <v>235</v>
      </c>
      <c r="B594">
        <v>16.3</v>
      </c>
      <c r="C594" t="s">
        <v>1959</v>
      </c>
    </row>
    <row r="595" spans="1:3" x14ac:dyDescent="0.3">
      <c r="A595" t="s">
        <v>235</v>
      </c>
      <c r="B595">
        <v>16.3</v>
      </c>
      <c r="C595" t="s">
        <v>1959</v>
      </c>
    </row>
    <row r="596" spans="1:3" x14ac:dyDescent="0.3">
      <c r="A596" t="s">
        <v>235</v>
      </c>
      <c r="B596">
        <v>16.3</v>
      </c>
      <c r="C596" t="s">
        <v>1959</v>
      </c>
    </row>
    <row r="597" spans="1:3" x14ac:dyDescent="0.3">
      <c r="A597" t="s">
        <v>235</v>
      </c>
      <c r="B597">
        <v>16.3</v>
      </c>
      <c r="C597" t="s">
        <v>1959</v>
      </c>
    </row>
    <row r="598" spans="1:3" x14ac:dyDescent="0.3">
      <c r="A598" t="s">
        <v>235</v>
      </c>
      <c r="B598">
        <v>16.3</v>
      </c>
      <c r="C598" t="s">
        <v>1959</v>
      </c>
    </row>
    <row r="599" spans="1:3" x14ac:dyDescent="0.3">
      <c r="A599" t="s">
        <v>235</v>
      </c>
      <c r="B599">
        <v>16.3</v>
      </c>
      <c r="C599" t="s">
        <v>1959</v>
      </c>
    </row>
    <row r="600" spans="1:3" x14ac:dyDescent="0.3">
      <c r="A600" t="s">
        <v>235</v>
      </c>
      <c r="B600">
        <v>21.4</v>
      </c>
      <c r="C600" t="s">
        <v>1979</v>
      </c>
    </row>
    <row r="601" spans="1:3" x14ac:dyDescent="0.3">
      <c r="A601" t="s">
        <v>785</v>
      </c>
      <c r="B601">
        <v>18.489999999999998</v>
      </c>
      <c r="C601" t="s">
        <v>1983</v>
      </c>
    </row>
    <row r="602" spans="1:3" x14ac:dyDescent="0.3">
      <c r="A602" t="s">
        <v>785</v>
      </c>
      <c r="B602">
        <v>18.489999999999998</v>
      </c>
      <c r="C602" t="s">
        <v>1983</v>
      </c>
    </row>
    <row r="603" spans="1:3" x14ac:dyDescent="0.3">
      <c r="A603" t="s">
        <v>785</v>
      </c>
      <c r="B603">
        <v>18.489999999999998</v>
      </c>
      <c r="C603" t="s">
        <v>1983</v>
      </c>
    </row>
    <row r="604" spans="1:3" x14ac:dyDescent="0.3">
      <c r="A604" t="s">
        <v>785</v>
      </c>
      <c r="B604">
        <v>18.489999999999998</v>
      </c>
      <c r="C604" t="s">
        <v>1983</v>
      </c>
    </row>
    <row r="605" spans="1:3" x14ac:dyDescent="0.3">
      <c r="A605" t="s">
        <v>785</v>
      </c>
      <c r="B605">
        <v>18.489999999999998</v>
      </c>
      <c r="C605" t="s">
        <v>1983</v>
      </c>
    </row>
    <row r="606" spans="1:3" x14ac:dyDescent="0.3">
      <c r="A606" t="s">
        <v>785</v>
      </c>
      <c r="B606">
        <v>18.489999999999998</v>
      </c>
      <c r="C606" t="s">
        <v>1983</v>
      </c>
    </row>
    <row r="607" spans="1:3" x14ac:dyDescent="0.3">
      <c r="A607" t="s">
        <v>785</v>
      </c>
      <c r="B607">
        <v>18.489999999999998</v>
      </c>
      <c r="C607" t="s">
        <v>1983</v>
      </c>
    </row>
    <row r="608" spans="1:3" x14ac:dyDescent="0.3">
      <c r="A608" t="s">
        <v>235</v>
      </c>
      <c r="B608">
        <v>23.65</v>
      </c>
      <c r="C608" t="s">
        <v>1995</v>
      </c>
    </row>
    <row r="609" spans="1:3" x14ac:dyDescent="0.3">
      <c r="A609" t="s">
        <v>235</v>
      </c>
      <c r="B609">
        <v>23.65</v>
      </c>
      <c r="C609" t="s">
        <v>1995</v>
      </c>
    </row>
    <row r="610" spans="1:3" x14ac:dyDescent="0.3">
      <c r="A610" t="s">
        <v>235</v>
      </c>
      <c r="B610">
        <v>23.65</v>
      </c>
      <c r="C610" t="s">
        <v>1995</v>
      </c>
    </row>
    <row r="611" spans="1:3" x14ac:dyDescent="0.3">
      <c r="A611" t="s">
        <v>235</v>
      </c>
      <c r="B611">
        <v>23.65</v>
      </c>
      <c r="C611" t="s">
        <v>1995</v>
      </c>
    </row>
    <row r="612" spans="1:3" x14ac:dyDescent="0.3">
      <c r="A612" t="s">
        <v>193</v>
      </c>
      <c r="B612">
        <v>16.3</v>
      </c>
      <c r="C612" t="s">
        <v>2007</v>
      </c>
    </row>
    <row r="613" spans="1:3" x14ac:dyDescent="0.3">
      <c r="A613" t="s">
        <v>193</v>
      </c>
      <c r="B613">
        <v>16.3</v>
      </c>
      <c r="C613" t="s">
        <v>2007</v>
      </c>
    </row>
    <row r="614" spans="1:3" x14ac:dyDescent="0.3">
      <c r="A614" t="s">
        <v>193</v>
      </c>
      <c r="B614">
        <v>16.3</v>
      </c>
      <c r="C614" t="s">
        <v>2007</v>
      </c>
    </row>
    <row r="615" spans="1:3" x14ac:dyDescent="0.3">
      <c r="A615" t="s">
        <v>193</v>
      </c>
      <c r="B615">
        <v>16.3</v>
      </c>
      <c r="C615" t="s">
        <v>2007</v>
      </c>
    </row>
    <row r="616" spans="1:3" x14ac:dyDescent="0.3">
      <c r="A616" t="s">
        <v>785</v>
      </c>
      <c r="B616">
        <v>10.7</v>
      </c>
      <c r="C616" t="s">
        <v>2017</v>
      </c>
    </row>
    <row r="617" spans="1:3" x14ac:dyDescent="0.3">
      <c r="A617" t="s">
        <v>785</v>
      </c>
      <c r="B617">
        <v>10.3</v>
      </c>
      <c r="C617" t="s">
        <v>2017</v>
      </c>
    </row>
    <row r="618" spans="1:3" x14ac:dyDescent="0.3">
      <c r="A618" t="s">
        <v>785</v>
      </c>
      <c r="B618">
        <v>11.4</v>
      </c>
      <c r="C618" t="s">
        <v>2017</v>
      </c>
    </row>
    <row r="619" spans="1:3" x14ac:dyDescent="0.3">
      <c r="A619" t="s">
        <v>785</v>
      </c>
      <c r="B619">
        <v>11.4</v>
      </c>
      <c r="C619" t="s">
        <v>2017</v>
      </c>
    </row>
    <row r="620" spans="1:3" x14ac:dyDescent="0.3">
      <c r="A620" t="s">
        <v>785</v>
      </c>
      <c r="B620">
        <v>11.4</v>
      </c>
      <c r="C620" t="s">
        <v>2017</v>
      </c>
    </row>
    <row r="621" spans="1:3" x14ac:dyDescent="0.3">
      <c r="A621" t="s">
        <v>139</v>
      </c>
      <c r="B621">
        <v>10.8</v>
      </c>
      <c r="C621" t="s">
        <v>2034</v>
      </c>
    </row>
    <row r="622" spans="1:3" x14ac:dyDescent="0.3">
      <c r="A622" t="s">
        <v>139</v>
      </c>
      <c r="B622">
        <v>10.8</v>
      </c>
      <c r="C622" t="s">
        <v>2034</v>
      </c>
    </row>
    <row r="623" spans="1:3" x14ac:dyDescent="0.3">
      <c r="A623" t="s">
        <v>139</v>
      </c>
      <c r="B623">
        <v>10.8</v>
      </c>
      <c r="C623" t="s">
        <v>2034</v>
      </c>
    </row>
    <row r="624" spans="1:3" x14ac:dyDescent="0.3">
      <c r="A624" t="s">
        <v>139</v>
      </c>
      <c r="B624">
        <v>13.93</v>
      </c>
      <c r="C624" t="s">
        <v>2034</v>
      </c>
    </row>
    <row r="625" spans="1:3" x14ac:dyDescent="0.3">
      <c r="A625" t="s">
        <v>139</v>
      </c>
      <c r="B625">
        <v>16.3</v>
      </c>
      <c r="C625" t="s">
        <v>2049</v>
      </c>
    </row>
    <row r="626" spans="1:3" x14ac:dyDescent="0.3">
      <c r="A626" t="s">
        <v>139</v>
      </c>
      <c r="B626">
        <v>16.3</v>
      </c>
      <c r="C626" t="s">
        <v>2049</v>
      </c>
    </row>
    <row r="627" spans="1:3" x14ac:dyDescent="0.3">
      <c r="A627" t="s">
        <v>139</v>
      </c>
      <c r="B627">
        <v>16.3</v>
      </c>
      <c r="C627" t="s">
        <v>2049</v>
      </c>
    </row>
    <row r="628" spans="1:3" x14ac:dyDescent="0.3">
      <c r="A628" t="s">
        <v>319</v>
      </c>
      <c r="B628">
        <v>13.1</v>
      </c>
      <c r="C628" t="s">
        <v>2059</v>
      </c>
    </row>
    <row r="629" spans="1:3" x14ac:dyDescent="0.3">
      <c r="A629" t="s">
        <v>319</v>
      </c>
      <c r="B629">
        <v>13.1</v>
      </c>
      <c r="C629" t="s">
        <v>2059</v>
      </c>
    </row>
    <row r="630" spans="1:3" x14ac:dyDescent="0.3">
      <c r="A630" t="s">
        <v>319</v>
      </c>
      <c r="B630">
        <v>13.1</v>
      </c>
      <c r="C630" t="s">
        <v>2059</v>
      </c>
    </row>
    <row r="631" spans="1:3" x14ac:dyDescent="0.3">
      <c r="A631" t="s">
        <v>319</v>
      </c>
      <c r="B631">
        <v>13.1</v>
      </c>
      <c r="C631" t="s">
        <v>2059</v>
      </c>
    </row>
    <row r="632" spans="1:3" x14ac:dyDescent="0.3">
      <c r="A632" t="s">
        <v>319</v>
      </c>
      <c r="B632">
        <v>16.38</v>
      </c>
      <c r="C632" t="s">
        <v>2070</v>
      </c>
    </row>
    <row r="633" spans="1:3" x14ac:dyDescent="0.3">
      <c r="A633" t="s">
        <v>319</v>
      </c>
      <c r="B633">
        <v>13.3</v>
      </c>
      <c r="C633" t="s">
        <v>2070</v>
      </c>
    </row>
    <row r="634" spans="1:3" x14ac:dyDescent="0.3">
      <c r="A634" t="s">
        <v>319</v>
      </c>
      <c r="B634">
        <v>16.38</v>
      </c>
      <c r="C634" t="s">
        <v>2070</v>
      </c>
    </row>
    <row r="635" spans="1:3" x14ac:dyDescent="0.3">
      <c r="A635" t="s">
        <v>319</v>
      </c>
      <c r="B635">
        <v>13.3</v>
      </c>
      <c r="C635" t="s">
        <v>2070</v>
      </c>
    </row>
    <row r="636" spans="1:3" x14ac:dyDescent="0.3">
      <c r="A636" t="s">
        <v>319</v>
      </c>
      <c r="B636">
        <v>16.38</v>
      </c>
      <c r="C636" t="s">
        <v>2070</v>
      </c>
    </row>
    <row r="637" spans="1:3" x14ac:dyDescent="0.3">
      <c r="A637" t="s">
        <v>319</v>
      </c>
      <c r="B637">
        <v>13.3</v>
      </c>
      <c r="C637" t="s">
        <v>2070</v>
      </c>
    </row>
    <row r="638" spans="1:3" x14ac:dyDescent="0.3">
      <c r="A638" t="s">
        <v>319</v>
      </c>
      <c r="B638">
        <v>13.3</v>
      </c>
      <c r="C638" t="s">
        <v>2070</v>
      </c>
    </row>
    <row r="639" spans="1:3" x14ac:dyDescent="0.3">
      <c r="A639" t="s">
        <v>319</v>
      </c>
      <c r="B639">
        <v>16.38</v>
      </c>
      <c r="C639" t="s">
        <v>2070</v>
      </c>
    </row>
    <row r="640" spans="1:3" x14ac:dyDescent="0.3">
      <c r="A640" t="s">
        <v>615</v>
      </c>
      <c r="B640">
        <v>16.3</v>
      </c>
      <c r="C640" t="s">
        <v>2094</v>
      </c>
    </row>
    <row r="641" spans="1:3" x14ac:dyDescent="0.3">
      <c r="A641" t="s">
        <v>615</v>
      </c>
      <c r="B641">
        <v>16.3</v>
      </c>
      <c r="C641" t="s">
        <v>2094</v>
      </c>
    </row>
    <row r="642" spans="1:3" x14ac:dyDescent="0.3">
      <c r="A642" t="s">
        <v>615</v>
      </c>
      <c r="B642">
        <v>16.3</v>
      </c>
      <c r="C642" t="s">
        <v>2094</v>
      </c>
    </row>
    <row r="643" spans="1:3" x14ac:dyDescent="0.3">
      <c r="A643" t="s">
        <v>615</v>
      </c>
      <c r="B643">
        <v>16.3</v>
      </c>
      <c r="C643" t="s">
        <v>2094</v>
      </c>
    </row>
    <row r="644" spans="1:3" x14ac:dyDescent="0.3">
      <c r="A644" t="s">
        <v>444</v>
      </c>
      <c r="B644">
        <v>15.1</v>
      </c>
      <c r="C644" t="s">
        <v>2110</v>
      </c>
    </row>
    <row r="645" spans="1:3" x14ac:dyDescent="0.3">
      <c r="A645" t="s">
        <v>898</v>
      </c>
      <c r="B645">
        <v>16.3</v>
      </c>
      <c r="C645" t="s">
        <v>2117</v>
      </c>
    </row>
    <row r="646" spans="1:3" x14ac:dyDescent="0.3">
      <c r="A646" t="s">
        <v>898</v>
      </c>
      <c r="B646">
        <v>16.3</v>
      </c>
      <c r="C646" t="s">
        <v>2117</v>
      </c>
    </row>
    <row r="647" spans="1:3" x14ac:dyDescent="0.3">
      <c r="A647" t="s">
        <v>898</v>
      </c>
      <c r="B647">
        <v>7.32</v>
      </c>
      <c r="C647" t="s">
        <v>2127</v>
      </c>
    </row>
    <row r="648" spans="1:3" x14ac:dyDescent="0.3">
      <c r="A648" t="s">
        <v>235</v>
      </c>
      <c r="B648">
        <v>18</v>
      </c>
      <c r="C648" t="s">
        <v>2138</v>
      </c>
    </row>
    <row r="649" spans="1:3" x14ac:dyDescent="0.3">
      <c r="A649" t="s">
        <v>235</v>
      </c>
      <c r="B649">
        <v>18</v>
      </c>
      <c r="C649" t="s">
        <v>2138</v>
      </c>
    </row>
    <row r="650" spans="1:3" x14ac:dyDescent="0.3">
      <c r="A650" t="s">
        <v>319</v>
      </c>
      <c r="B650">
        <v>20.7</v>
      </c>
      <c r="C650" t="s">
        <v>2144</v>
      </c>
    </row>
    <row r="651" spans="1:3" x14ac:dyDescent="0.3">
      <c r="A651" t="s">
        <v>319</v>
      </c>
      <c r="B651">
        <v>16.3</v>
      </c>
      <c r="C651" t="s">
        <v>2144</v>
      </c>
    </row>
    <row r="652" spans="1:3" x14ac:dyDescent="0.3">
      <c r="A652" t="s">
        <v>319</v>
      </c>
      <c r="B652">
        <v>16.3</v>
      </c>
      <c r="C652" t="s">
        <v>2144</v>
      </c>
    </row>
    <row r="653" spans="1:3" x14ac:dyDescent="0.3">
      <c r="A653" t="s">
        <v>319</v>
      </c>
      <c r="B653">
        <v>16.3</v>
      </c>
      <c r="C653" t="s">
        <v>2144</v>
      </c>
    </row>
    <row r="654" spans="1:3" x14ac:dyDescent="0.3">
      <c r="A654" t="s">
        <v>319</v>
      </c>
      <c r="B654">
        <v>16.3</v>
      </c>
      <c r="C654" t="s">
        <v>2144</v>
      </c>
    </row>
    <row r="655" spans="1:3" x14ac:dyDescent="0.3">
      <c r="A655" t="s">
        <v>319</v>
      </c>
      <c r="B655">
        <v>16.3</v>
      </c>
      <c r="C655" t="s">
        <v>2144</v>
      </c>
    </row>
    <row r="656" spans="1:3" x14ac:dyDescent="0.3">
      <c r="A656" t="s">
        <v>319</v>
      </c>
      <c r="B656">
        <v>16.3</v>
      </c>
      <c r="C656" t="s">
        <v>2144</v>
      </c>
    </row>
    <row r="657" spans="1:3" x14ac:dyDescent="0.3">
      <c r="A657" t="s">
        <v>319</v>
      </c>
      <c r="B657">
        <v>16.3</v>
      </c>
      <c r="C657" t="s">
        <v>2144</v>
      </c>
    </row>
    <row r="658" spans="1:3" x14ac:dyDescent="0.3">
      <c r="A658" t="s">
        <v>319</v>
      </c>
      <c r="B658">
        <v>16.3</v>
      </c>
      <c r="C658" t="s">
        <v>2144</v>
      </c>
    </row>
    <row r="659" spans="1:3" x14ac:dyDescent="0.3">
      <c r="A659" t="s">
        <v>319</v>
      </c>
      <c r="B659">
        <v>16.3</v>
      </c>
      <c r="C659" t="s">
        <v>2144</v>
      </c>
    </row>
    <row r="660" spans="1:3" x14ac:dyDescent="0.3">
      <c r="A660" t="s">
        <v>319</v>
      </c>
      <c r="B660">
        <v>15.7</v>
      </c>
      <c r="C660" t="s">
        <v>2158</v>
      </c>
    </row>
    <row r="661" spans="1:3" x14ac:dyDescent="0.3">
      <c r="A661" t="s">
        <v>319</v>
      </c>
      <c r="B661">
        <v>15.7</v>
      </c>
      <c r="C661" t="s">
        <v>2158</v>
      </c>
    </row>
    <row r="662" spans="1:3" x14ac:dyDescent="0.3">
      <c r="A662" t="s">
        <v>319</v>
      </c>
      <c r="B662">
        <v>15.7</v>
      </c>
      <c r="C662" t="s">
        <v>2158</v>
      </c>
    </row>
    <row r="663" spans="1:3" x14ac:dyDescent="0.3">
      <c r="A663" t="s">
        <v>319</v>
      </c>
      <c r="B663">
        <v>15.7</v>
      </c>
      <c r="C663" t="s">
        <v>2158</v>
      </c>
    </row>
    <row r="664" spans="1:3" x14ac:dyDescent="0.3">
      <c r="A664" t="s">
        <v>319</v>
      </c>
      <c r="B664">
        <v>19</v>
      </c>
      <c r="C664" t="s">
        <v>2158</v>
      </c>
    </row>
    <row r="665" spans="1:3" x14ac:dyDescent="0.3">
      <c r="A665" t="s">
        <v>319</v>
      </c>
      <c r="B665">
        <v>15.7</v>
      </c>
      <c r="C665" t="s">
        <v>2158</v>
      </c>
    </row>
    <row r="666" spans="1:3" x14ac:dyDescent="0.3">
      <c r="A666" t="s">
        <v>319</v>
      </c>
      <c r="B666">
        <v>19</v>
      </c>
      <c r="C666" t="s">
        <v>2158</v>
      </c>
    </row>
    <row r="667" spans="1:3" x14ac:dyDescent="0.3">
      <c r="A667" t="s">
        <v>319</v>
      </c>
      <c r="B667">
        <v>19</v>
      </c>
      <c r="C667" t="s">
        <v>2158</v>
      </c>
    </row>
    <row r="668" spans="1:3" x14ac:dyDescent="0.3">
      <c r="A668" t="s">
        <v>319</v>
      </c>
      <c r="B668">
        <v>19</v>
      </c>
      <c r="C668" t="s">
        <v>2158</v>
      </c>
    </row>
    <row r="669" spans="1:3" x14ac:dyDescent="0.3">
      <c r="A669" t="s">
        <v>785</v>
      </c>
      <c r="B669">
        <v>9.4</v>
      </c>
      <c r="C669" t="s">
        <v>2172</v>
      </c>
    </row>
    <row r="670" spans="1:3" x14ac:dyDescent="0.3">
      <c r="A670" t="s">
        <v>785</v>
      </c>
      <c r="B670">
        <v>12.3</v>
      </c>
      <c r="C670" t="s">
        <v>2172</v>
      </c>
    </row>
    <row r="671" spans="1:3" x14ac:dyDescent="0.3">
      <c r="A671" t="s">
        <v>785</v>
      </c>
      <c r="B671">
        <v>12.3</v>
      </c>
      <c r="C671" t="s">
        <v>2172</v>
      </c>
    </row>
    <row r="672" spans="1:3" x14ac:dyDescent="0.3">
      <c r="A672" t="s">
        <v>785</v>
      </c>
      <c r="B672">
        <v>9.4</v>
      </c>
      <c r="C672" t="s">
        <v>2172</v>
      </c>
    </row>
    <row r="673" spans="1:3" x14ac:dyDescent="0.3">
      <c r="A673" t="s">
        <v>785</v>
      </c>
      <c r="B673">
        <v>9.4</v>
      </c>
      <c r="C673" t="s">
        <v>2172</v>
      </c>
    </row>
    <row r="674" spans="1:3" x14ac:dyDescent="0.3">
      <c r="A674" t="s">
        <v>235</v>
      </c>
      <c r="B674">
        <v>28.09</v>
      </c>
      <c r="C674" t="s">
        <v>2178</v>
      </c>
    </row>
    <row r="675" spans="1:3" x14ac:dyDescent="0.3">
      <c r="A675" t="s">
        <v>235</v>
      </c>
      <c r="B675">
        <v>28.09</v>
      </c>
      <c r="C675" t="s">
        <v>2178</v>
      </c>
    </row>
    <row r="676" spans="1:3" x14ac:dyDescent="0.3">
      <c r="A676" t="s">
        <v>235</v>
      </c>
      <c r="B676">
        <v>28.09</v>
      </c>
      <c r="C676" t="s">
        <v>2178</v>
      </c>
    </row>
    <row r="677" spans="1:3" x14ac:dyDescent="0.3">
      <c r="A677" t="s">
        <v>235</v>
      </c>
      <c r="B677">
        <v>28.09</v>
      </c>
      <c r="C677" t="s">
        <v>2178</v>
      </c>
    </row>
    <row r="678" spans="1:3" x14ac:dyDescent="0.3">
      <c r="A678" t="s">
        <v>235</v>
      </c>
      <c r="B678">
        <v>16.3</v>
      </c>
      <c r="C678" t="s">
        <v>2178</v>
      </c>
    </row>
    <row r="679" spans="1:3" x14ac:dyDescent="0.3">
      <c r="A679" t="s">
        <v>235</v>
      </c>
      <c r="B679">
        <v>16.3</v>
      </c>
      <c r="C679" t="s">
        <v>2178</v>
      </c>
    </row>
    <row r="680" spans="1:3" x14ac:dyDescent="0.3">
      <c r="A680" t="s">
        <v>235</v>
      </c>
      <c r="B680">
        <v>21.56</v>
      </c>
      <c r="C680" t="s">
        <v>2178</v>
      </c>
    </row>
    <row r="681" spans="1:3" x14ac:dyDescent="0.3">
      <c r="A681" t="s">
        <v>235</v>
      </c>
      <c r="B681">
        <v>16.3</v>
      </c>
      <c r="C681" t="s">
        <v>2178</v>
      </c>
    </row>
    <row r="682" spans="1:3" x14ac:dyDescent="0.3">
      <c r="A682" t="s">
        <v>235</v>
      </c>
      <c r="B682">
        <v>16.3</v>
      </c>
      <c r="C682" t="s">
        <v>2178</v>
      </c>
    </row>
    <row r="683" spans="1:3" x14ac:dyDescent="0.3">
      <c r="A683" t="s">
        <v>235</v>
      </c>
      <c r="B683">
        <v>16.3</v>
      </c>
      <c r="C683" t="s">
        <v>2178</v>
      </c>
    </row>
    <row r="684" spans="1:3" x14ac:dyDescent="0.3">
      <c r="A684" t="s">
        <v>235</v>
      </c>
      <c r="B684">
        <v>16.3</v>
      </c>
      <c r="C684" t="s">
        <v>2178</v>
      </c>
    </row>
    <row r="685" spans="1:3" x14ac:dyDescent="0.3">
      <c r="A685" t="s">
        <v>235</v>
      </c>
      <c r="B685">
        <v>26.82</v>
      </c>
      <c r="C685" t="s">
        <v>2178</v>
      </c>
    </row>
    <row r="686" spans="1:3" x14ac:dyDescent="0.3">
      <c r="A686" t="s">
        <v>235</v>
      </c>
      <c r="B686">
        <v>26.32</v>
      </c>
      <c r="C686" t="s">
        <v>2178</v>
      </c>
    </row>
    <row r="687" spans="1:3" x14ac:dyDescent="0.3">
      <c r="A687" t="s">
        <v>235</v>
      </c>
      <c r="B687">
        <v>26.32</v>
      </c>
      <c r="C687" t="s">
        <v>2178</v>
      </c>
    </row>
    <row r="688" spans="1:3" x14ac:dyDescent="0.3">
      <c r="A688" t="s">
        <v>865</v>
      </c>
      <c r="B688">
        <v>12</v>
      </c>
      <c r="C688" t="s">
        <v>2204</v>
      </c>
    </row>
    <row r="689" spans="1:3" x14ac:dyDescent="0.3">
      <c r="A689" t="s">
        <v>865</v>
      </c>
      <c r="B689">
        <v>14.5</v>
      </c>
      <c r="C689" t="s">
        <v>2204</v>
      </c>
    </row>
    <row r="690" spans="1:3" x14ac:dyDescent="0.3">
      <c r="A690" t="s">
        <v>865</v>
      </c>
      <c r="B690">
        <v>12</v>
      </c>
      <c r="C690" t="s">
        <v>2204</v>
      </c>
    </row>
    <row r="691" spans="1:3" x14ac:dyDescent="0.3">
      <c r="A691" t="s">
        <v>865</v>
      </c>
      <c r="B691">
        <v>14.5</v>
      </c>
      <c r="C691" t="s">
        <v>2204</v>
      </c>
    </row>
    <row r="692" spans="1:3" x14ac:dyDescent="0.3">
      <c r="A692" t="s">
        <v>865</v>
      </c>
      <c r="B692">
        <v>14.5</v>
      </c>
      <c r="C692" t="s">
        <v>2204</v>
      </c>
    </row>
    <row r="693" spans="1:3" x14ac:dyDescent="0.3">
      <c r="A693" t="s">
        <v>865</v>
      </c>
      <c r="B693">
        <v>12</v>
      </c>
      <c r="C693" t="s">
        <v>2204</v>
      </c>
    </row>
    <row r="694" spans="1:3" x14ac:dyDescent="0.3">
      <c r="A694" t="s">
        <v>865</v>
      </c>
      <c r="B694">
        <v>18</v>
      </c>
      <c r="C694" t="s">
        <v>2204</v>
      </c>
    </row>
    <row r="695" spans="1:3" x14ac:dyDescent="0.3">
      <c r="A695" t="s">
        <v>865</v>
      </c>
      <c r="B695">
        <v>18</v>
      </c>
      <c r="C695" t="s">
        <v>2204</v>
      </c>
    </row>
    <row r="696" spans="1:3" x14ac:dyDescent="0.3">
      <c r="A696" t="s">
        <v>865</v>
      </c>
      <c r="B696">
        <v>12</v>
      </c>
      <c r="C696" t="s">
        <v>2204</v>
      </c>
    </row>
    <row r="697" spans="1:3" x14ac:dyDescent="0.3">
      <c r="A697" t="s">
        <v>865</v>
      </c>
      <c r="B697">
        <v>12</v>
      </c>
      <c r="C697" t="s">
        <v>2204</v>
      </c>
    </row>
    <row r="698" spans="1:3" x14ac:dyDescent="0.3">
      <c r="A698" t="s">
        <v>865</v>
      </c>
      <c r="B698">
        <v>12</v>
      </c>
      <c r="C698" t="s">
        <v>2204</v>
      </c>
    </row>
    <row r="699" spans="1:3" x14ac:dyDescent="0.3">
      <c r="A699" t="s">
        <v>865</v>
      </c>
      <c r="B699">
        <v>12</v>
      </c>
      <c r="C699" t="s">
        <v>2204</v>
      </c>
    </row>
    <row r="700" spans="1:3" x14ac:dyDescent="0.3">
      <c r="A700" t="s">
        <v>865</v>
      </c>
      <c r="B700">
        <v>18</v>
      </c>
      <c r="C700" t="s">
        <v>2204</v>
      </c>
    </row>
    <row r="701" spans="1:3" x14ac:dyDescent="0.3">
      <c r="A701" t="s">
        <v>865</v>
      </c>
      <c r="B701">
        <v>18</v>
      </c>
      <c r="C701" t="s">
        <v>2204</v>
      </c>
    </row>
    <row r="702" spans="1:3" x14ac:dyDescent="0.3">
      <c r="A702" t="s">
        <v>319</v>
      </c>
      <c r="B702">
        <v>21.38</v>
      </c>
      <c r="C702" t="s">
        <v>2219</v>
      </c>
    </row>
    <row r="703" spans="1:3" x14ac:dyDescent="0.3">
      <c r="A703" t="s">
        <v>319</v>
      </c>
      <c r="B703">
        <v>15.29</v>
      </c>
      <c r="C703" t="s">
        <v>2219</v>
      </c>
    </row>
    <row r="704" spans="1:3" x14ac:dyDescent="0.3">
      <c r="A704" t="s">
        <v>319</v>
      </c>
      <c r="B704">
        <v>15.29</v>
      </c>
      <c r="C704" t="s">
        <v>2219</v>
      </c>
    </row>
    <row r="705" spans="1:3" x14ac:dyDescent="0.3">
      <c r="A705" t="s">
        <v>319</v>
      </c>
      <c r="B705">
        <v>15.29</v>
      </c>
      <c r="C705" t="s">
        <v>2219</v>
      </c>
    </row>
    <row r="706" spans="1:3" x14ac:dyDescent="0.3">
      <c r="A706" t="s">
        <v>319</v>
      </c>
      <c r="B706">
        <v>15.29</v>
      </c>
      <c r="C706" t="s">
        <v>2219</v>
      </c>
    </row>
    <row r="707" spans="1:3" x14ac:dyDescent="0.3">
      <c r="A707" t="s">
        <v>319</v>
      </c>
      <c r="B707">
        <v>15.29</v>
      </c>
      <c r="C707" t="s">
        <v>2219</v>
      </c>
    </row>
    <row r="708" spans="1:3" x14ac:dyDescent="0.3">
      <c r="A708" t="s">
        <v>319</v>
      </c>
      <c r="B708">
        <v>21.38</v>
      </c>
      <c r="C708" t="s">
        <v>2219</v>
      </c>
    </row>
    <row r="709" spans="1:3" x14ac:dyDescent="0.3">
      <c r="A709" t="s">
        <v>319</v>
      </c>
      <c r="B709">
        <v>17.010000000000002</v>
      </c>
      <c r="C709" t="s">
        <v>2219</v>
      </c>
    </row>
    <row r="710" spans="1:3" x14ac:dyDescent="0.3">
      <c r="A710" t="s">
        <v>319</v>
      </c>
      <c r="B710">
        <v>17.010000000000002</v>
      </c>
      <c r="C710" t="s">
        <v>2219</v>
      </c>
    </row>
    <row r="711" spans="1:3" x14ac:dyDescent="0.3">
      <c r="A711" t="s">
        <v>319</v>
      </c>
      <c r="B711">
        <v>17.010000000000002</v>
      </c>
      <c r="C711" t="s">
        <v>2219</v>
      </c>
    </row>
    <row r="712" spans="1:3" x14ac:dyDescent="0.3">
      <c r="A712" t="s">
        <v>319</v>
      </c>
      <c r="B712">
        <v>17.010000000000002</v>
      </c>
      <c r="C712" t="s">
        <v>2219</v>
      </c>
    </row>
    <row r="713" spans="1:3" x14ac:dyDescent="0.3">
      <c r="A713" t="s">
        <v>319</v>
      </c>
      <c r="B713">
        <v>17.010000000000002</v>
      </c>
      <c r="C713" t="s">
        <v>2219</v>
      </c>
    </row>
    <row r="714" spans="1:3" x14ac:dyDescent="0.3">
      <c r="A714" t="s">
        <v>319</v>
      </c>
      <c r="B714">
        <v>15.29</v>
      </c>
      <c r="C714" t="s">
        <v>2219</v>
      </c>
    </row>
    <row r="715" spans="1:3" x14ac:dyDescent="0.3">
      <c r="A715" t="s">
        <v>319</v>
      </c>
      <c r="B715">
        <v>17.010000000000002</v>
      </c>
      <c r="C715" t="s">
        <v>2219</v>
      </c>
    </row>
    <row r="716" spans="1:3" x14ac:dyDescent="0.3">
      <c r="A716" t="s">
        <v>319</v>
      </c>
      <c r="B716">
        <v>21.38</v>
      </c>
      <c r="C716" t="s">
        <v>2219</v>
      </c>
    </row>
    <row r="717" spans="1:3" x14ac:dyDescent="0.3">
      <c r="A717" t="s">
        <v>319</v>
      </c>
      <c r="B717">
        <v>15.29</v>
      </c>
      <c r="C717" t="s">
        <v>2219</v>
      </c>
    </row>
    <row r="718" spans="1:3" x14ac:dyDescent="0.3">
      <c r="A718" t="s">
        <v>319</v>
      </c>
      <c r="B718">
        <v>15.29</v>
      </c>
      <c r="C718" t="s">
        <v>2219</v>
      </c>
    </row>
    <row r="719" spans="1:3" x14ac:dyDescent="0.3">
      <c r="A719" t="s">
        <v>319</v>
      </c>
      <c r="B719">
        <v>16.3</v>
      </c>
      <c r="C719" t="s">
        <v>2219</v>
      </c>
    </row>
    <row r="720" spans="1:3" x14ac:dyDescent="0.3">
      <c r="A720" t="s">
        <v>139</v>
      </c>
      <c r="B720">
        <v>16.3</v>
      </c>
      <c r="C720" t="s">
        <v>2244</v>
      </c>
    </row>
    <row r="721" spans="1:3" x14ac:dyDescent="0.3">
      <c r="A721" t="s">
        <v>139</v>
      </c>
      <c r="B721">
        <v>16.3</v>
      </c>
      <c r="C721" t="s">
        <v>2244</v>
      </c>
    </row>
    <row r="722" spans="1:3" x14ac:dyDescent="0.3">
      <c r="A722" t="s">
        <v>139</v>
      </c>
      <c r="B722">
        <v>16.3</v>
      </c>
      <c r="C722" t="s">
        <v>2244</v>
      </c>
    </row>
    <row r="723" spans="1:3" x14ac:dyDescent="0.3">
      <c r="A723" t="s">
        <v>139</v>
      </c>
      <c r="B723">
        <v>16.3</v>
      </c>
      <c r="C723" t="s">
        <v>2244</v>
      </c>
    </row>
    <row r="724" spans="1:3" x14ac:dyDescent="0.3">
      <c r="A724" t="s">
        <v>139</v>
      </c>
      <c r="B724">
        <v>16.3</v>
      </c>
      <c r="C724" t="s">
        <v>2244</v>
      </c>
    </row>
    <row r="725" spans="1:3" x14ac:dyDescent="0.3">
      <c r="A725" t="s">
        <v>139</v>
      </c>
      <c r="B725">
        <v>16.3</v>
      </c>
      <c r="C725" t="s">
        <v>2244</v>
      </c>
    </row>
    <row r="726" spans="1:3" x14ac:dyDescent="0.3">
      <c r="A726" t="s">
        <v>898</v>
      </c>
      <c r="B726">
        <v>8.4</v>
      </c>
      <c r="C726" t="s">
        <v>2253</v>
      </c>
    </row>
    <row r="727" spans="1:3" x14ac:dyDescent="0.3">
      <c r="A727" t="s">
        <v>898</v>
      </c>
      <c r="B727">
        <v>13.1</v>
      </c>
      <c r="C727" t="s">
        <v>2253</v>
      </c>
    </row>
    <row r="728" spans="1:3" x14ac:dyDescent="0.3">
      <c r="A728" t="s">
        <v>898</v>
      </c>
      <c r="B728">
        <v>15.01</v>
      </c>
      <c r="C728" t="s">
        <v>2253</v>
      </c>
    </row>
    <row r="729" spans="1:3" x14ac:dyDescent="0.3">
      <c r="A729" t="s">
        <v>898</v>
      </c>
      <c r="B729">
        <v>16.3</v>
      </c>
      <c r="C729" t="s">
        <v>2274</v>
      </c>
    </row>
    <row r="730" spans="1:3" x14ac:dyDescent="0.3">
      <c r="A730" t="s">
        <v>898</v>
      </c>
      <c r="B730">
        <v>16.3</v>
      </c>
      <c r="C730" t="s">
        <v>2274</v>
      </c>
    </row>
    <row r="731" spans="1:3" x14ac:dyDescent="0.3">
      <c r="A731" t="s">
        <v>898</v>
      </c>
      <c r="B731">
        <v>4.45</v>
      </c>
      <c r="C731" t="s">
        <v>2274</v>
      </c>
    </row>
    <row r="732" spans="1:3" x14ac:dyDescent="0.3">
      <c r="A732" t="s">
        <v>898</v>
      </c>
      <c r="B732">
        <v>16.3</v>
      </c>
      <c r="C732" t="s">
        <v>2274</v>
      </c>
    </row>
    <row r="733" spans="1:3" x14ac:dyDescent="0.3">
      <c r="A733" t="s">
        <v>898</v>
      </c>
      <c r="B733">
        <v>16.3</v>
      </c>
      <c r="C733" t="s">
        <v>2302</v>
      </c>
    </row>
    <row r="734" spans="1:3" x14ac:dyDescent="0.3">
      <c r="A734" t="s">
        <v>235</v>
      </c>
      <c r="B734">
        <v>16.3</v>
      </c>
      <c r="C734" t="s">
        <v>2318</v>
      </c>
    </row>
    <row r="735" spans="1:3" x14ac:dyDescent="0.3">
      <c r="A735" t="s">
        <v>235</v>
      </c>
      <c r="B735">
        <v>16.3</v>
      </c>
      <c r="C735" t="s">
        <v>2318</v>
      </c>
    </row>
    <row r="736" spans="1:3" x14ac:dyDescent="0.3">
      <c r="A736" t="s">
        <v>235</v>
      </c>
      <c r="B736">
        <v>16.3</v>
      </c>
      <c r="C736" t="s">
        <v>2318</v>
      </c>
    </row>
    <row r="737" spans="1:3" x14ac:dyDescent="0.3">
      <c r="A737" t="s">
        <v>235</v>
      </c>
      <c r="B737">
        <v>16.3</v>
      </c>
      <c r="C737" t="s">
        <v>2318</v>
      </c>
    </row>
    <row r="738" spans="1:3" x14ac:dyDescent="0.3">
      <c r="A738" t="s">
        <v>235</v>
      </c>
      <c r="B738">
        <v>16.3</v>
      </c>
      <c r="C738" t="s">
        <v>2318</v>
      </c>
    </row>
    <row r="739" spans="1:3" x14ac:dyDescent="0.3">
      <c r="A739" t="s">
        <v>235</v>
      </c>
      <c r="B739">
        <v>16.3</v>
      </c>
      <c r="C739" t="s">
        <v>2318</v>
      </c>
    </row>
    <row r="740" spans="1:3" x14ac:dyDescent="0.3">
      <c r="A740" t="s">
        <v>235</v>
      </c>
      <c r="B740">
        <v>16.3</v>
      </c>
      <c r="C740" t="s">
        <v>2318</v>
      </c>
    </row>
    <row r="741" spans="1:3" x14ac:dyDescent="0.3">
      <c r="A741" t="s">
        <v>235</v>
      </c>
      <c r="B741">
        <v>16.3</v>
      </c>
      <c r="C741" t="s">
        <v>2318</v>
      </c>
    </row>
    <row r="742" spans="1:3" x14ac:dyDescent="0.3">
      <c r="A742" t="s">
        <v>235</v>
      </c>
      <c r="B742">
        <v>16.3</v>
      </c>
      <c r="C742" t="s">
        <v>2318</v>
      </c>
    </row>
    <row r="743" spans="1:3" x14ac:dyDescent="0.3">
      <c r="A743" t="s">
        <v>235</v>
      </c>
      <c r="B743">
        <v>16.3</v>
      </c>
      <c r="C743" t="s">
        <v>2318</v>
      </c>
    </row>
    <row r="744" spans="1:3" x14ac:dyDescent="0.3">
      <c r="A744" t="s">
        <v>235</v>
      </c>
      <c r="B744">
        <v>16.3</v>
      </c>
      <c r="C744" t="s">
        <v>2318</v>
      </c>
    </row>
    <row r="745" spans="1:3" x14ac:dyDescent="0.3">
      <c r="A745" t="s">
        <v>235</v>
      </c>
      <c r="B745">
        <v>16.3</v>
      </c>
      <c r="C745" t="s">
        <v>2318</v>
      </c>
    </row>
    <row r="746" spans="1:3" x14ac:dyDescent="0.3">
      <c r="A746" t="s">
        <v>235</v>
      </c>
      <c r="B746">
        <v>16.3</v>
      </c>
      <c r="C746" t="s">
        <v>2318</v>
      </c>
    </row>
    <row r="747" spans="1:3" x14ac:dyDescent="0.3">
      <c r="A747" t="s">
        <v>235</v>
      </c>
      <c r="B747">
        <v>16.3</v>
      </c>
      <c r="C747" t="s">
        <v>2318</v>
      </c>
    </row>
    <row r="748" spans="1:3" x14ac:dyDescent="0.3">
      <c r="A748" t="s">
        <v>139</v>
      </c>
      <c r="B748">
        <v>16.3</v>
      </c>
      <c r="C748" t="s">
        <v>2335</v>
      </c>
    </row>
    <row r="749" spans="1:3" x14ac:dyDescent="0.3">
      <c r="A749" t="s">
        <v>139</v>
      </c>
      <c r="B749">
        <v>16.3</v>
      </c>
      <c r="C749" t="s">
        <v>2335</v>
      </c>
    </row>
    <row r="750" spans="1:3" x14ac:dyDescent="0.3">
      <c r="A750" t="s">
        <v>139</v>
      </c>
      <c r="B750">
        <v>16.3</v>
      </c>
      <c r="C750" t="s">
        <v>2335</v>
      </c>
    </row>
    <row r="751" spans="1:3" x14ac:dyDescent="0.3">
      <c r="A751" t="s">
        <v>785</v>
      </c>
      <c r="B751">
        <v>13.8</v>
      </c>
      <c r="C751" t="s">
        <v>2347</v>
      </c>
    </row>
    <row r="752" spans="1:3" x14ac:dyDescent="0.3">
      <c r="A752" t="s">
        <v>785</v>
      </c>
      <c r="B752">
        <v>13.8</v>
      </c>
      <c r="C752" t="s">
        <v>2347</v>
      </c>
    </row>
    <row r="753" spans="1:3" x14ac:dyDescent="0.3">
      <c r="A753" t="s">
        <v>785</v>
      </c>
      <c r="B753">
        <v>13.8</v>
      </c>
      <c r="C753" t="s">
        <v>2347</v>
      </c>
    </row>
    <row r="754" spans="1:3" x14ac:dyDescent="0.3">
      <c r="A754" t="s">
        <v>785</v>
      </c>
      <c r="B754">
        <v>13.8</v>
      </c>
      <c r="C754" t="s">
        <v>2347</v>
      </c>
    </row>
    <row r="755" spans="1:3" x14ac:dyDescent="0.3">
      <c r="A755" t="s">
        <v>785</v>
      </c>
      <c r="B755">
        <v>12.8</v>
      </c>
      <c r="C755" t="s">
        <v>2347</v>
      </c>
    </row>
    <row r="756" spans="1:3" x14ac:dyDescent="0.3">
      <c r="A756" t="s">
        <v>785</v>
      </c>
      <c r="B756">
        <v>12.8</v>
      </c>
      <c r="C756" t="s">
        <v>2347</v>
      </c>
    </row>
    <row r="757" spans="1:3" x14ac:dyDescent="0.3">
      <c r="A757" t="s">
        <v>139</v>
      </c>
      <c r="B757">
        <v>16.3</v>
      </c>
      <c r="C757" t="s">
        <v>2358</v>
      </c>
    </row>
    <row r="758" spans="1:3" x14ac:dyDescent="0.3">
      <c r="A758" t="s">
        <v>319</v>
      </c>
      <c r="B758">
        <v>16.3</v>
      </c>
      <c r="C758" t="s">
        <v>2367</v>
      </c>
    </row>
    <row r="759" spans="1:3" x14ac:dyDescent="0.3">
      <c r="A759" t="s">
        <v>444</v>
      </c>
      <c r="B759">
        <v>16.3</v>
      </c>
      <c r="C759" t="s">
        <v>2377</v>
      </c>
    </row>
    <row r="760" spans="1:3" x14ac:dyDescent="0.3">
      <c r="A760" t="s">
        <v>444</v>
      </c>
      <c r="B760">
        <v>16.3</v>
      </c>
      <c r="C760" t="s">
        <v>2388</v>
      </c>
    </row>
    <row r="761" spans="1:3" x14ac:dyDescent="0.3">
      <c r="A761" t="s">
        <v>444</v>
      </c>
      <c r="B761">
        <v>16.3</v>
      </c>
      <c r="C761" t="s">
        <v>2388</v>
      </c>
    </row>
    <row r="762" spans="1:3" x14ac:dyDescent="0.3">
      <c r="A762" t="s">
        <v>444</v>
      </c>
      <c r="B762">
        <v>16.3</v>
      </c>
      <c r="C762" t="s">
        <v>2388</v>
      </c>
    </row>
    <row r="763" spans="1:3" x14ac:dyDescent="0.3">
      <c r="A763" t="s">
        <v>444</v>
      </c>
      <c r="B763">
        <v>16.3</v>
      </c>
      <c r="C763" t="s">
        <v>2388</v>
      </c>
    </row>
    <row r="764" spans="1:3" x14ac:dyDescent="0.3">
      <c r="A764" t="s">
        <v>444</v>
      </c>
      <c r="B764">
        <v>16.3</v>
      </c>
      <c r="C764" t="s">
        <v>2388</v>
      </c>
    </row>
    <row r="765" spans="1:3" x14ac:dyDescent="0.3">
      <c r="A765" t="s">
        <v>444</v>
      </c>
      <c r="B765">
        <v>16.3</v>
      </c>
      <c r="C765" t="s">
        <v>2388</v>
      </c>
    </row>
    <row r="766" spans="1:3" x14ac:dyDescent="0.3">
      <c r="A766" t="s">
        <v>444</v>
      </c>
      <c r="B766">
        <v>16.3</v>
      </c>
      <c r="C766" t="s">
        <v>2388</v>
      </c>
    </row>
    <row r="767" spans="1:3" x14ac:dyDescent="0.3">
      <c r="A767" t="s">
        <v>444</v>
      </c>
      <c r="B767">
        <v>16.3</v>
      </c>
      <c r="C767" t="s">
        <v>2388</v>
      </c>
    </row>
    <row r="768" spans="1:3" x14ac:dyDescent="0.3">
      <c r="A768" t="s">
        <v>444</v>
      </c>
      <c r="B768">
        <v>16.3</v>
      </c>
      <c r="C768" t="s">
        <v>2388</v>
      </c>
    </row>
    <row r="769" spans="1:3" x14ac:dyDescent="0.3">
      <c r="A769" t="s">
        <v>444</v>
      </c>
      <c r="B769">
        <v>16.3</v>
      </c>
      <c r="C769" t="s">
        <v>2388</v>
      </c>
    </row>
    <row r="770" spans="1:3" x14ac:dyDescent="0.3">
      <c r="A770" t="s">
        <v>444</v>
      </c>
      <c r="B770">
        <v>16.3</v>
      </c>
      <c r="C770" t="s">
        <v>2388</v>
      </c>
    </row>
    <row r="771" spans="1:3" x14ac:dyDescent="0.3">
      <c r="A771" t="s">
        <v>444</v>
      </c>
      <c r="B771">
        <v>16.3</v>
      </c>
      <c r="C771" t="s">
        <v>2388</v>
      </c>
    </row>
    <row r="772" spans="1:3" x14ac:dyDescent="0.3">
      <c r="A772" t="s">
        <v>444</v>
      </c>
      <c r="B772">
        <v>16.3</v>
      </c>
      <c r="C772" t="s">
        <v>2388</v>
      </c>
    </row>
    <row r="773" spans="1:3" x14ac:dyDescent="0.3">
      <c r="A773" t="s">
        <v>444</v>
      </c>
      <c r="B773">
        <v>16.3</v>
      </c>
      <c r="C773" t="s">
        <v>2388</v>
      </c>
    </row>
    <row r="774" spans="1:3" x14ac:dyDescent="0.3">
      <c r="A774" t="s">
        <v>865</v>
      </c>
      <c r="B774">
        <v>16.3</v>
      </c>
      <c r="C774" t="s">
        <v>2411</v>
      </c>
    </row>
    <row r="775" spans="1:3" x14ac:dyDescent="0.3">
      <c r="A775" t="s">
        <v>865</v>
      </c>
      <c r="B775">
        <v>16.3</v>
      </c>
      <c r="C775" t="s">
        <v>2411</v>
      </c>
    </row>
    <row r="776" spans="1:3" x14ac:dyDescent="0.3">
      <c r="A776" t="s">
        <v>865</v>
      </c>
      <c r="B776">
        <v>16.3</v>
      </c>
      <c r="C776" t="s">
        <v>2411</v>
      </c>
    </row>
    <row r="777" spans="1:3" x14ac:dyDescent="0.3">
      <c r="A777" t="s">
        <v>865</v>
      </c>
      <c r="B777">
        <v>16.3</v>
      </c>
      <c r="C777" t="s">
        <v>2411</v>
      </c>
    </row>
    <row r="778" spans="1:3" x14ac:dyDescent="0.3">
      <c r="A778" t="s">
        <v>865</v>
      </c>
      <c r="B778">
        <v>16.3</v>
      </c>
      <c r="C778" t="s">
        <v>2411</v>
      </c>
    </row>
    <row r="779" spans="1:3" x14ac:dyDescent="0.3">
      <c r="A779" t="s">
        <v>865</v>
      </c>
      <c r="B779">
        <v>16.3</v>
      </c>
      <c r="C779" t="s">
        <v>2411</v>
      </c>
    </row>
    <row r="780" spans="1:3" x14ac:dyDescent="0.3">
      <c r="A780" t="s">
        <v>865</v>
      </c>
      <c r="B780">
        <v>16.3</v>
      </c>
      <c r="C780" t="s">
        <v>2411</v>
      </c>
    </row>
    <row r="781" spans="1:3" x14ac:dyDescent="0.3">
      <c r="A781" t="s">
        <v>865</v>
      </c>
      <c r="B781">
        <v>16.3</v>
      </c>
      <c r="C781" t="s">
        <v>2411</v>
      </c>
    </row>
    <row r="782" spans="1:3" x14ac:dyDescent="0.3">
      <c r="A782" t="s">
        <v>865</v>
      </c>
      <c r="B782">
        <v>16.3</v>
      </c>
      <c r="C782" t="s">
        <v>2411</v>
      </c>
    </row>
    <row r="783" spans="1:3" x14ac:dyDescent="0.3">
      <c r="A783" t="s">
        <v>865</v>
      </c>
      <c r="B783">
        <v>16.3</v>
      </c>
      <c r="C783" t="s">
        <v>2411</v>
      </c>
    </row>
    <row r="784" spans="1:3" x14ac:dyDescent="0.3">
      <c r="A784" t="s">
        <v>865</v>
      </c>
      <c r="B784">
        <v>16.3</v>
      </c>
      <c r="C784" t="s">
        <v>2411</v>
      </c>
    </row>
    <row r="785" spans="1:3" x14ac:dyDescent="0.3">
      <c r="A785" t="s">
        <v>865</v>
      </c>
      <c r="B785">
        <v>16.3</v>
      </c>
      <c r="C785" t="s">
        <v>2411</v>
      </c>
    </row>
    <row r="786" spans="1:3" x14ac:dyDescent="0.3">
      <c r="A786" t="s">
        <v>785</v>
      </c>
      <c r="B786">
        <v>18</v>
      </c>
      <c r="C786" t="s">
        <v>2442</v>
      </c>
    </row>
    <row r="787" spans="1:3" x14ac:dyDescent="0.3">
      <c r="A787" t="s">
        <v>785</v>
      </c>
      <c r="B787">
        <v>18</v>
      </c>
      <c r="C787" t="s">
        <v>2442</v>
      </c>
    </row>
    <row r="788" spans="1:3" x14ac:dyDescent="0.3">
      <c r="A788" t="s">
        <v>785</v>
      </c>
      <c r="B788">
        <v>18</v>
      </c>
      <c r="C788" t="s">
        <v>2442</v>
      </c>
    </row>
  </sheetData>
  <conditionalFormatting sqref="A1:C788">
    <cfRule type="containsBlanks" dxfId="59" priority="1">
      <formula>LEN(TRIM(A1))=0</formula>
    </cfRule>
  </conditionalFormatting>
  <conditionalFormatting sqref="I789">
    <cfRule type="duplicateValues" dxfId="58" priority="8"/>
  </conditionalFormatting>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9C7E3-E867-413F-960F-585990144A9D}">
  <dimension ref="A1:K788"/>
  <sheetViews>
    <sheetView topLeftCell="E19" workbookViewId="0">
      <selection activeCell="F35" sqref="F35"/>
    </sheetView>
  </sheetViews>
  <sheetFormatPr defaultRowHeight="14.4" x14ac:dyDescent="0.3"/>
  <cols>
    <col min="2" max="2" width="17.5546875" customWidth="1"/>
    <col min="3" max="3" width="14.44140625" customWidth="1"/>
    <col min="4" max="4" width="24.6640625" customWidth="1"/>
    <col min="10" max="10" width="19.44140625" bestFit="1" customWidth="1"/>
    <col min="11" max="11" width="18.88671875" bestFit="1" customWidth="1"/>
    <col min="12" max="12" width="26.6640625" bestFit="1" customWidth="1"/>
  </cols>
  <sheetData>
    <row r="1" spans="1:11" x14ac:dyDescent="0.3">
      <c r="A1" t="s">
        <v>1</v>
      </c>
      <c r="B1" t="s">
        <v>2</v>
      </c>
      <c r="C1" t="s">
        <v>4</v>
      </c>
      <c r="D1" t="s">
        <v>18</v>
      </c>
      <c r="J1" s="3" t="s">
        <v>18</v>
      </c>
      <c r="K1" t="s">
        <v>2556</v>
      </c>
    </row>
    <row r="2" spans="1:11" x14ac:dyDescent="0.3">
      <c r="A2" t="s">
        <v>139</v>
      </c>
      <c r="B2" t="s">
        <v>140</v>
      </c>
      <c r="C2">
        <v>624</v>
      </c>
      <c r="D2">
        <v>23.6</v>
      </c>
      <c r="J2" s="3" t="s">
        <v>4</v>
      </c>
      <c r="K2" t="s">
        <v>2556</v>
      </c>
    </row>
    <row r="3" spans="1:11" x14ac:dyDescent="0.3">
      <c r="A3" t="s">
        <v>139</v>
      </c>
      <c r="B3" t="s">
        <v>140</v>
      </c>
      <c r="C3">
        <v>624</v>
      </c>
      <c r="D3">
        <v>23.6</v>
      </c>
    </row>
    <row r="4" spans="1:11" x14ac:dyDescent="0.3">
      <c r="A4" t="s">
        <v>139</v>
      </c>
      <c r="B4" t="s">
        <v>140</v>
      </c>
      <c r="C4">
        <v>624</v>
      </c>
      <c r="D4">
        <v>16.3</v>
      </c>
      <c r="J4" s="3" t="s">
        <v>2451</v>
      </c>
      <c r="K4" t="s">
        <v>2561</v>
      </c>
    </row>
    <row r="5" spans="1:11" x14ac:dyDescent="0.3">
      <c r="A5" t="s">
        <v>139</v>
      </c>
      <c r="B5" t="s">
        <v>140</v>
      </c>
      <c r="C5">
        <v>624</v>
      </c>
      <c r="D5">
        <v>23.6</v>
      </c>
      <c r="H5" t="s">
        <v>2458</v>
      </c>
      <c r="J5" s="4" t="s">
        <v>898</v>
      </c>
      <c r="K5">
        <v>6592</v>
      </c>
    </row>
    <row r="6" spans="1:11" x14ac:dyDescent="0.3">
      <c r="A6" t="s">
        <v>139</v>
      </c>
      <c r="B6" t="s">
        <v>140</v>
      </c>
      <c r="C6">
        <v>624</v>
      </c>
      <c r="D6">
        <v>23.6</v>
      </c>
      <c r="G6" t="s">
        <v>2457</v>
      </c>
      <c r="H6">
        <f>MEDIAN(C2:C788)</f>
        <v>1396.5</v>
      </c>
      <c r="J6" s="4" t="s">
        <v>679</v>
      </c>
      <c r="K6">
        <v>4951</v>
      </c>
    </row>
    <row r="7" spans="1:11" x14ac:dyDescent="0.3">
      <c r="A7" t="s">
        <v>139</v>
      </c>
      <c r="B7" t="s">
        <v>140</v>
      </c>
      <c r="C7">
        <v>624</v>
      </c>
      <c r="D7">
        <v>23.6</v>
      </c>
      <c r="J7" s="4" t="s">
        <v>444</v>
      </c>
      <c r="K7">
        <v>4461</v>
      </c>
    </row>
    <row r="8" spans="1:11" x14ac:dyDescent="0.3">
      <c r="A8" t="s">
        <v>193</v>
      </c>
      <c r="B8" t="s">
        <v>194</v>
      </c>
      <c r="C8">
        <v>799</v>
      </c>
      <c r="D8">
        <v>25.17</v>
      </c>
      <c r="J8" s="4" t="s">
        <v>785</v>
      </c>
      <c r="K8">
        <v>2523</v>
      </c>
    </row>
    <row r="9" spans="1:11" x14ac:dyDescent="0.3">
      <c r="A9" t="s">
        <v>193</v>
      </c>
      <c r="B9" t="s">
        <v>194</v>
      </c>
      <c r="C9">
        <v>799</v>
      </c>
      <c r="D9">
        <v>25.17</v>
      </c>
      <c r="J9" s="4" t="s">
        <v>139</v>
      </c>
      <c r="K9">
        <v>2200</v>
      </c>
    </row>
    <row r="10" spans="1:11" x14ac:dyDescent="0.3">
      <c r="A10" t="s">
        <v>193</v>
      </c>
      <c r="B10" t="s">
        <v>194</v>
      </c>
      <c r="C10">
        <v>799</v>
      </c>
      <c r="D10">
        <v>25.17</v>
      </c>
      <c r="J10" s="4" t="s">
        <v>319</v>
      </c>
      <c r="K10">
        <v>1999</v>
      </c>
    </row>
    <row r="11" spans="1:11" x14ac:dyDescent="0.3">
      <c r="A11" t="s">
        <v>193</v>
      </c>
      <c r="B11" t="s">
        <v>194</v>
      </c>
      <c r="C11">
        <v>799</v>
      </c>
      <c r="D11">
        <v>25.17</v>
      </c>
      <c r="J11" s="4" t="s">
        <v>865</v>
      </c>
      <c r="K11">
        <v>1968</v>
      </c>
    </row>
    <row r="12" spans="1:11" x14ac:dyDescent="0.3">
      <c r="A12" t="s">
        <v>193</v>
      </c>
      <c r="B12" t="s">
        <v>194</v>
      </c>
      <c r="C12">
        <v>999</v>
      </c>
      <c r="D12">
        <v>25.17</v>
      </c>
      <c r="J12" s="4" t="s">
        <v>615</v>
      </c>
      <c r="K12">
        <v>1968</v>
      </c>
    </row>
    <row r="13" spans="1:11" x14ac:dyDescent="0.3">
      <c r="A13" t="s">
        <v>193</v>
      </c>
      <c r="B13" t="s">
        <v>194</v>
      </c>
      <c r="C13">
        <v>999</v>
      </c>
      <c r="D13">
        <v>25.17</v>
      </c>
      <c r="J13" s="4" t="s">
        <v>235</v>
      </c>
      <c r="K13">
        <v>1498</v>
      </c>
    </row>
    <row r="14" spans="1:11" x14ac:dyDescent="0.3">
      <c r="A14" t="s">
        <v>193</v>
      </c>
      <c r="B14" t="s">
        <v>194</v>
      </c>
      <c r="C14">
        <v>999</v>
      </c>
      <c r="D14">
        <v>25.17</v>
      </c>
      <c r="J14" s="4" t="s">
        <v>193</v>
      </c>
      <c r="K14">
        <v>1498</v>
      </c>
    </row>
    <row r="15" spans="1:11" x14ac:dyDescent="0.3">
      <c r="A15" t="s">
        <v>193</v>
      </c>
      <c r="B15" t="s">
        <v>194</v>
      </c>
      <c r="C15">
        <v>999</v>
      </c>
      <c r="D15">
        <v>25.17</v>
      </c>
      <c r="J15" s="4" t="s">
        <v>2450</v>
      </c>
      <c r="K15">
        <v>6592</v>
      </c>
    </row>
    <row r="16" spans="1:11" x14ac:dyDescent="0.3">
      <c r="A16" t="s">
        <v>193</v>
      </c>
      <c r="B16" t="s">
        <v>194</v>
      </c>
      <c r="C16">
        <v>999</v>
      </c>
      <c r="D16">
        <v>25.17</v>
      </c>
    </row>
    <row r="17" spans="1:4" x14ac:dyDescent="0.3">
      <c r="A17" t="s">
        <v>193</v>
      </c>
      <c r="B17" t="s">
        <v>194</v>
      </c>
      <c r="C17">
        <v>999</v>
      </c>
      <c r="D17">
        <v>25.17</v>
      </c>
    </row>
    <row r="18" spans="1:4" x14ac:dyDescent="0.3">
      <c r="A18" t="s">
        <v>193</v>
      </c>
      <c r="B18" t="s">
        <v>194</v>
      </c>
      <c r="C18">
        <v>999</v>
      </c>
      <c r="D18">
        <v>25.17</v>
      </c>
    </row>
    <row r="19" spans="1:4" x14ac:dyDescent="0.3">
      <c r="A19" t="s">
        <v>193</v>
      </c>
      <c r="B19" t="s">
        <v>194</v>
      </c>
      <c r="C19">
        <v>999</v>
      </c>
      <c r="D19">
        <v>25.17</v>
      </c>
    </row>
    <row r="20" spans="1:4" x14ac:dyDescent="0.3">
      <c r="A20" t="s">
        <v>235</v>
      </c>
      <c r="B20" t="s">
        <v>236</v>
      </c>
      <c r="C20">
        <v>1196</v>
      </c>
      <c r="D20">
        <v>12</v>
      </c>
    </row>
    <row r="21" spans="1:4" x14ac:dyDescent="0.3">
      <c r="A21" t="s">
        <v>235</v>
      </c>
      <c r="B21" t="s">
        <v>236</v>
      </c>
      <c r="C21">
        <v>1196</v>
      </c>
      <c r="D21">
        <v>12</v>
      </c>
    </row>
    <row r="22" spans="1:4" x14ac:dyDescent="0.3">
      <c r="A22" t="s">
        <v>235</v>
      </c>
      <c r="B22" t="s">
        <v>236</v>
      </c>
      <c r="C22">
        <v>1196</v>
      </c>
      <c r="D22">
        <v>11</v>
      </c>
    </row>
    <row r="23" spans="1:4" x14ac:dyDescent="0.3">
      <c r="A23" t="s">
        <v>235</v>
      </c>
      <c r="B23" t="s">
        <v>236</v>
      </c>
      <c r="C23">
        <v>1196</v>
      </c>
      <c r="D23">
        <v>16.3</v>
      </c>
    </row>
    <row r="24" spans="1:4" x14ac:dyDescent="0.3">
      <c r="A24" t="s">
        <v>235</v>
      </c>
      <c r="B24" t="s">
        <v>236</v>
      </c>
      <c r="C24">
        <v>1196</v>
      </c>
      <c r="D24">
        <v>16.3</v>
      </c>
    </row>
    <row r="25" spans="1:4" x14ac:dyDescent="0.3">
      <c r="A25" t="s">
        <v>235</v>
      </c>
      <c r="B25" t="s">
        <v>273</v>
      </c>
      <c r="C25">
        <v>998</v>
      </c>
      <c r="D25">
        <v>14</v>
      </c>
    </row>
    <row r="26" spans="1:4" x14ac:dyDescent="0.3">
      <c r="A26" t="s">
        <v>235</v>
      </c>
      <c r="B26" t="s">
        <v>273</v>
      </c>
      <c r="C26">
        <v>998</v>
      </c>
      <c r="D26">
        <v>14</v>
      </c>
    </row>
    <row r="27" spans="1:4" x14ac:dyDescent="0.3">
      <c r="A27" t="s">
        <v>235</v>
      </c>
      <c r="B27" t="s">
        <v>273</v>
      </c>
      <c r="C27">
        <v>998</v>
      </c>
      <c r="D27">
        <v>19</v>
      </c>
    </row>
    <row r="28" spans="1:4" x14ac:dyDescent="0.3">
      <c r="A28" t="s">
        <v>235</v>
      </c>
      <c r="B28" t="s">
        <v>273</v>
      </c>
      <c r="C28">
        <v>998</v>
      </c>
      <c r="D28">
        <v>14</v>
      </c>
    </row>
    <row r="29" spans="1:4" x14ac:dyDescent="0.3">
      <c r="A29" t="s">
        <v>235</v>
      </c>
      <c r="B29" t="s">
        <v>273</v>
      </c>
      <c r="C29">
        <v>998</v>
      </c>
      <c r="D29">
        <v>16.3</v>
      </c>
    </row>
    <row r="30" spans="1:4" x14ac:dyDescent="0.3">
      <c r="A30" t="s">
        <v>235</v>
      </c>
      <c r="B30" t="s">
        <v>273</v>
      </c>
      <c r="C30">
        <v>998</v>
      </c>
      <c r="D30">
        <v>14</v>
      </c>
    </row>
    <row r="31" spans="1:4" x14ac:dyDescent="0.3">
      <c r="A31" t="s">
        <v>235</v>
      </c>
      <c r="B31" t="s">
        <v>300</v>
      </c>
      <c r="C31">
        <v>998</v>
      </c>
      <c r="D31">
        <v>23</v>
      </c>
    </row>
    <row r="32" spans="1:4" x14ac:dyDescent="0.3">
      <c r="A32" t="s">
        <v>235</v>
      </c>
      <c r="B32" t="s">
        <v>300</v>
      </c>
      <c r="C32">
        <v>998</v>
      </c>
      <c r="D32">
        <v>16.3</v>
      </c>
    </row>
    <row r="33" spans="1:9" x14ac:dyDescent="0.3">
      <c r="A33" t="s">
        <v>319</v>
      </c>
      <c r="B33" t="s">
        <v>320</v>
      </c>
      <c r="C33">
        <v>1086</v>
      </c>
      <c r="D33">
        <v>16.3</v>
      </c>
    </row>
    <row r="34" spans="1:9" x14ac:dyDescent="0.3">
      <c r="A34" t="s">
        <v>319</v>
      </c>
      <c r="B34" t="s">
        <v>320</v>
      </c>
      <c r="C34">
        <v>1086</v>
      </c>
      <c r="D34">
        <v>16.3</v>
      </c>
    </row>
    <row r="35" spans="1:9" x14ac:dyDescent="0.3">
      <c r="A35" t="s">
        <v>319</v>
      </c>
      <c r="B35" t="s">
        <v>320</v>
      </c>
      <c r="C35">
        <v>1086</v>
      </c>
      <c r="D35">
        <v>16.3</v>
      </c>
    </row>
    <row r="36" spans="1:9" x14ac:dyDescent="0.3">
      <c r="A36" t="s">
        <v>319</v>
      </c>
      <c r="B36" t="s">
        <v>320</v>
      </c>
      <c r="C36">
        <v>1086</v>
      </c>
      <c r="D36">
        <v>16.3</v>
      </c>
    </row>
    <row r="37" spans="1:9" x14ac:dyDescent="0.3">
      <c r="A37" t="s">
        <v>319</v>
      </c>
      <c r="B37" t="s">
        <v>320</v>
      </c>
      <c r="C37">
        <v>1086</v>
      </c>
      <c r="D37">
        <v>16.3</v>
      </c>
    </row>
    <row r="38" spans="1:9" x14ac:dyDescent="0.3">
      <c r="A38" t="s">
        <v>319</v>
      </c>
      <c r="B38" t="s">
        <v>320</v>
      </c>
      <c r="C38">
        <v>1086</v>
      </c>
      <c r="D38">
        <v>16.3</v>
      </c>
    </row>
    <row r="39" spans="1:9" x14ac:dyDescent="0.3">
      <c r="A39" t="s">
        <v>319</v>
      </c>
      <c r="B39" t="s">
        <v>320</v>
      </c>
      <c r="C39">
        <v>1086</v>
      </c>
      <c r="D39">
        <v>16.3</v>
      </c>
    </row>
    <row r="40" spans="1:9" x14ac:dyDescent="0.3">
      <c r="A40" t="s">
        <v>319</v>
      </c>
      <c r="B40" t="s">
        <v>320</v>
      </c>
      <c r="C40">
        <v>1086</v>
      </c>
      <c r="D40">
        <v>16.3</v>
      </c>
    </row>
    <row r="41" spans="1:9" x14ac:dyDescent="0.3">
      <c r="A41" t="s">
        <v>139</v>
      </c>
      <c r="B41" t="s">
        <v>360</v>
      </c>
      <c r="C41">
        <v>1199</v>
      </c>
      <c r="D41">
        <v>16.3</v>
      </c>
      <c r="G41" t="s">
        <v>2459</v>
      </c>
      <c r="I41" t="s">
        <v>2562</v>
      </c>
    </row>
    <row r="42" spans="1:9" x14ac:dyDescent="0.3">
      <c r="A42" t="s">
        <v>139</v>
      </c>
      <c r="B42" t="s">
        <v>360</v>
      </c>
      <c r="C42">
        <v>1199</v>
      </c>
      <c r="D42">
        <v>23.84</v>
      </c>
      <c r="G42" t="s">
        <v>2563</v>
      </c>
    </row>
    <row r="43" spans="1:9" x14ac:dyDescent="0.3">
      <c r="A43" t="s">
        <v>139</v>
      </c>
      <c r="B43" t="s">
        <v>360</v>
      </c>
      <c r="C43">
        <v>1199</v>
      </c>
      <c r="D43">
        <v>23.84</v>
      </c>
      <c r="G43" t="s">
        <v>2564</v>
      </c>
    </row>
    <row r="44" spans="1:9" x14ac:dyDescent="0.3">
      <c r="A44" t="s">
        <v>139</v>
      </c>
      <c r="B44" t="s">
        <v>360</v>
      </c>
      <c r="C44">
        <v>1199</v>
      </c>
      <c r="D44">
        <v>23.84</v>
      </c>
    </row>
    <row r="45" spans="1:9" x14ac:dyDescent="0.3">
      <c r="A45" t="s">
        <v>139</v>
      </c>
      <c r="B45" t="s">
        <v>360</v>
      </c>
      <c r="C45">
        <v>1199</v>
      </c>
      <c r="D45">
        <v>23.84</v>
      </c>
    </row>
    <row r="46" spans="1:9" x14ac:dyDescent="0.3">
      <c r="A46" t="s">
        <v>139</v>
      </c>
      <c r="B46" t="s">
        <v>360</v>
      </c>
      <c r="C46">
        <v>1199</v>
      </c>
      <c r="D46">
        <v>23.84</v>
      </c>
    </row>
    <row r="47" spans="1:9" x14ac:dyDescent="0.3">
      <c r="A47" t="s">
        <v>139</v>
      </c>
      <c r="B47" t="s">
        <v>360</v>
      </c>
      <c r="C47">
        <v>1199</v>
      </c>
      <c r="D47">
        <v>23.84</v>
      </c>
    </row>
    <row r="48" spans="1:9" x14ac:dyDescent="0.3">
      <c r="A48" t="s">
        <v>139</v>
      </c>
      <c r="B48" t="s">
        <v>360</v>
      </c>
      <c r="C48">
        <v>1199</v>
      </c>
      <c r="D48">
        <v>23.84</v>
      </c>
    </row>
    <row r="49" spans="1:4" x14ac:dyDescent="0.3">
      <c r="A49" t="s">
        <v>235</v>
      </c>
      <c r="B49" t="s">
        <v>391</v>
      </c>
      <c r="C49">
        <v>998</v>
      </c>
      <c r="D49">
        <v>23</v>
      </c>
    </row>
    <row r="50" spans="1:4" x14ac:dyDescent="0.3">
      <c r="A50" t="s">
        <v>235</v>
      </c>
      <c r="B50" t="s">
        <v>391</v>
      </c>
      <c r="C50">
        <v>998</v>
      </c>
      <c r="D50">
        <v>23</v>
      </c>
    </row>
    <row r="51" spans="1:4" x14ac:dyDescent="0.3">
      <c r="A51" t="s">
        <v>235</v>
      </c>
      <c r="B51" t="s">
        <v>391</v>
      </c>
      <c r="C51">
        <v>998</v>
      </c>
      <c r="D51">
        <v>23</v>
      </c>
    </row>
    <row r="52" spans="1:4" x14ac:dyDescent="0.3">
      <c r="A52" t="s">
        <v>235</v>
      </c>
      <c r="B52" t="s">
        <v>391</v>
      </c>
      <c r="C52">
        <v>998</v>
      </c>
      <c r="D52">
        <v>23</v>
      </c>
    </row>
    <row r="53" spans="1:4" x14ac:dyDescent="0.3">
      <c r="A53" t="s">
        <v>235</v>
      </c>
      <c r="B53" t="s">
        <v>391</v>
      </c>
      <c r="C53">
        <v>998</v>
      </c>
      <c r="D53">
        <v>23</v>
      </c>
    </row>
    <row r="54" spans="1:4" x14ac:dyDescent="0.3">
      <c r="A54" t="s">
        <v>235</v>
      </c>
      <c r="B54" t="s">
        <v>391</v>
      </c>
      <c r="C54">
        <v>998</v>
      </c>
      <c r="D54">
        <v>23</v>
      </c>
    </row>
    <row r="55" spans="1:4" x14ac:dyDescent="0.3">
      <c r="A55" t="s">
        <v>235</v>
      </c>
      <c r="B55" t="s">
        <v>391</v>
      </c>
      <c r="C55">
        <v>998</v>
      </c>
      <c r="D55">
        <v>23</v>
      </c>
    </row>
    <row r="56" spans="1:4" x14ac:dyDescent="0.3">
      <c r="A56" t="s">
        <v>235</v>
      </c>
      <c r="B56" t="s">
        <v>391</v>
      </c>
      <c r="C56">
        <v>998</v>
      </c>
      <c r="D56">
        <v>23</v>
      </c>
    </row>
    <row r="57" spans="1:4" x14ac:dyDescent="0.3">
      <c r="A57" t="s">
        <v>235</v>
      </c>
      <c r="B57" t="s">
        <v>398</v>
      </c>
      <c r="C57">
        <v>1197</v>
      </c>
      <c r="D57">
        <v>20.89</v>
      </c>
    </row>
    <row r="58" spans="1:4" x14ac:dyDescent="0.3">
      <c r="A58" t="s">
        <v>235</v>
      </c>
      <c r="B58" t="s">
        <v>398</v>
      </c>
      <c r="C58">
        <v>1197</v>
      </c>
      <c r="D58">
        <v>20.89</v>
      </c>
    </row>
    <row r="59" spans="1:4" x14ac:dyDescent="0.3">
      <c r="A59" t="s">
        <v>235</v>
      </c>
      <c r="B59" t="s">
        <v>398</v>
      </c>
      <c r="C59">
        <v>1197</v>
      </c>
      <c r="D59">
        <v>20.89</v>
      </c>
    </row>
    <row r="60" spans="1:4" x14ac:dyDescent="0.3">
      <c r="A60" t="s">
        <v>235</v>
      </c>
      <c r="B60" t="s">
        <v>398</v>
      </c>
      <c r="C60">
        <v>1197</v>
      </c>
      <c r="D60">
        <v>20.89</v>
      </c>
    </row>
    <row r="61" spans="1:4" x14ac:dyDescent="0.3">
      <c r="A61" t="s">
        <v>235</v>
      </c>
      <c r="B61" t="s">
        <v>398</v>
      </c>
      <c r="C61">
        <v>1197</v>
      </c>
      <c r="D61">
        <v>20.89</v>
      </c>
    </row>
    <row r="62" spans="1:4" x14ac:dyDescent="0.3">
      <c r="A62" t="s">
        <v>235</v>
      </c>
      <c r="B62" t="s">
        <v>398</v>
      </c>
      <c r="C62">
        <v>1197</v>
      </c>
      <c r="D62">
        <v>15.1</v>
      </c>
    </row>
    <row r="63" spans="1:4" x14ac:dyDescent="0.3">
      <c r="A63" t="s">
        <v>235</v>
      </c>
      <c r="B63" t="s">
        <v>398</v>
      </c>
      <c r="C63">
        <v>1197</v>
      </c>
      <c r="D63">
        <v>20.89</v>
      </c>
    </row>
    <row r="64" spans="1:4" x14ac:dyDescent="0.3">
      <c r="A64" t="s">
        <v>193</v>
      </c>
      <c r="B64" t="s">
        <v>421</v>
      </c>
      <c r="C64">
        <v>999</v>
      </c>
      <c r="D64">
        <v>16.3</v>
      </c>
    </row>
    <row r="65" spans="1:4" x14ac:dyDescent="0.3">
      <c r="A65" t="s">
        <v>193</v>
      </c>
      <c r="B65" t="s">
        <v>421</v>
      </c>
      <c r="C65">
        <v>999</v>
      </c>
      <c r="D65">
        <v>16.3</v>
      </c>
    </row>
    <row r="66" spans="1:4" x14ac:dyDescent="0.3">
      <c r="A66" t="s">
        <v>193</v>
      </c>
      <c r="B66" t="s">
        <v>421</v>
      </c>
      <c r="C66">
        <v>999</v>
      </c>
      <c r="D66">
        <v>16.3</v>
      </c>
    </row>
    <row r="67" spans="1:4" x14ac:dyDescent="0.3">
      <c r="A67" t="s">
        <v>193</v>
      </c>
      <c r="B67" t="s">
        <v>421</v>
      </c>
      <c r="C67">
        <v>999</v>
      </c>
      <c r="D67">
        <v>16.3</v>
      </c>
    </row>
    <row r="68" spans="1:4" x14ac:dyDescent="0.3">
      <c r="A68" t="s">
        <v>444</v>
      </c>
      <c r="B68" t="s">
        <v>445</v>
      </c>
      <c r="C68">
        <v>1197</v>
      </c>
      <c r="D68">
        <v>15.1</v>
      </c>
    </row>
    <row r="69" spans="1:4" x14ac:dyDescent="0.3">
      <c r="A69" t="s">
        <v>444</v>
      </c>
      <c r="B69" t="s">
        <v>445</v>
      </c>
      <c r="C69">
        <v>1197</v>
      </c>
      <c r="D69">
        <v>15.1</v>
      </c>
    </row>
    <row r="70" spans="1:4" x14ac:dyDescent="0.3">
      <c r="A70" t="s">
        <v>444</v>
      </c>
      <c r="B70" t="s">
        <v>445</v>
      </c>
      <c r="C70">
        <v>1364</v>
      </c>
      <c r="D70">
        <v>20.3</v>
      </c>
    </row>
    <row r="71" spans="1:4" x14ac:dyDescent="0.3">
      <c r="A71" t="s">
        <v>444</v>
      </c>
      <c r="B71" t="s">
        <v>445</v>
      </c>
      <c r="C71">
        <v>1197</v>
      </c>
      <c r="D71">
        <v>15.1</v>
      </c>
    </row>
    <row r="72" spans="1:4" x14ac:dyDescent="0.3">
      <c r="A72" t="s">
        <v>444</v>
      </c>
      <c r="B72" t="s">
        <v>445</v>
      </c>
      <c r="C72">
        <v>1364</v>
      </c>
      <c r="D72">
        <v>20.3</v>
      </c>
    </row>
    <row r="73" spans="1:4" x14ac:dyDescent="0.3">
      <c r="A73" t="s">
        <v>444</v>
      </c>
      <c r="B73" t="s">
        <v>445</v>
      </c>
      <c r="C73">
        <v>1364</v>
      </c>
      <c r="D73">
        <v>20.3</v>
      </c>
    </row>
    <row r="74" spans="1:4" x14ac:dyDescent="0.3">
      <c r="A74" t="s">
        <v>444</v>
      </c>
      <c r="B74" t="s">
        <v>445</v>
      </c>
      <c r="C74">
        <v>1197</v>
      </c>
      <c r="D74">
        <v>15.1</v>
      </c>
    </row>
    <row r="75" spans="1:4" x14ac:dyDescent="0.3">
      <c r="A75" t="s">
        <v>444</v>
      </c>
      <c r="B75" t="s">
        <v>445</v>
      </c>
      <c r="C75">
        <v>1364</v>
      </c>
      <c r="D75">
        <v>20.3</v>
      </c>
    </row>
    <row r="76" spans="1:4" x14ac:dyDescent="0.3">
      <c r="A76" t="s">
        <v>444</v>
      </c>
      <c r="B76" t="s">
        <v>445</v>
      </c>
      <c r="C76">
        <v>1197</v>
      </c>
      <c r="D76">
        <v>15.1</v>
      </c>
    </row>
    <row r="77" spans="1:4" x14ac:dyDescent="0.3">
      <c r="A77" t="s">
        <v>444</v>
      </c>
      <c r="B77" t="s">
        <v>445</v>
      </c>
      <c r="C77">
        <v>1364</v>
      </c>
      <c r="D77">
        <v>20.3</v>
      </c>
    </row>
    <row r="78" spans="1:4" x14ac:dyDescent="0.3">
      <c r="A78" t="s">
        <v>444</v>
      </c>
      <c r="B78" t="s">
        <v>445</v>
      </c>
      <c r="C78">
        <v>1197</v>
      </c>
      <c r="D78">
        <v>15.1</v>
      </c>
    </row>
    <row r="79" spans="1:4" x14ac:dyDescent="0.3">
      <c r="A79" t="s">
        <v>444</v>
      </c>
      <c r="B79" t="s">
        <v>445</v>
      </c>
      <c r="C79">
        <v>1364</v>
      </c>
      <c r="D79">
        <v>20.3</v>
      </c>
    </row>
    <row r="80" spans="1:4" x14ac:dyDescent="0.3">
      <c r="A80" t="s">
        <v>444</v>
      </c>
      <c r="B80" t="s">
        <v>445</v>
      </c>
      <c r="C80">
        <v>1197</v>
      </c>
      <c r="D80">
        <v>15.1</v>
      </c>
    </row>
    <row r="81" spans="1:4" x14ac:dyDescent="0.3">
      <c r="A81" t="s">
        <v>444</v>
      </c>
      <c r="B81" t="s">
        <v>445</v>
      </c>
      <c r="C81">
        <v>1364</v>
      </c>
      <c r="D81">
        <v>20.3</v>
      </c>
    </row>
    <row r="82" spans="1:4" x14ac:dyDescent="0.3">
      <c r="A82" t="s">
        <v>139</v>
      </c>
      <c r="B82" t="s">
        <v>477</v>
      </c>
      <c r="C82">
        <v>1248</v>
      </c>
      <c r="D82">
        <v>22.95</v>
      </c>
    </row>
    <row r="83" spans="1:4" x14ac:dyDescent="0.3">
      <c r="A83" t="s">
        <v>139</v>
      </c>
      <c r="B83" t="s">
        <v>477</v>
      </c>
      <c r="C83">
        <v>1248</v>
      </c>
      <c r="D83">
        <v>22.95</v>
      </c>
    </row>
    <row r="84" spans="1:4" x14ac:dyDescent="0.3">
      <c r="A84" t="s">
        <v>139</v>
      </c>
      <c r="B84" t="s">
        <v>477</v>
      </c>
      <c r="C84">
        <v>1248</v>
      </c>
      <c r="D84">
        <v>22.95</v>
      </c>
    </row>
    <row r="85" spans="1:4" x14ac:dyDescent="0.3">
      <c r="A85" t="s">
        <v>139</v>
      </c>
      <c r="B85" t="s">
        <v>477</v>
      </c>
      <c r="C85">
        <v>1248</v>
      </c>
      <c r="D85">
        <v>22.95</v>
      </c>
    </row>
    <row r="86" spans="1:4" x14ac:dyDescent="0.3">
      <c r="A86" t="s">
        <v>139</v>
      </c>
      <c r="B86" t="s">
        <v>477</v>
      </c>
      <c r="C86">
        <v>1193</v>
      </c>
      <c r="D86">
        <v>17.57</v>
      </c>
    </row>
    <row r="87" spans="1:4" x14ac:dyDescent="0.3">
      <c r="A87" t="s">
        <v>139</v>
      </c>
      <c r="B87" t="s">
        <v>477</v>
      </c>
      <c r="C87">
        <v>1193</v>
      </c>
      <c r="D87">
        <v>17.57</v>
      </c>
    </row>
    <row r="88" spans="1:4" x14ac:dyDescent="0.3">
      <c r="A88" t="s">
        <v>139</v>
      </c>
      <c r="B88" t="s">
        <v>477</v>
      </c>
      <c r="C88">
        <v>1193</v>
      </c>
      <c r="D88">
        <v>17.57</v>
      </c>
    </row>
    <row r="89" spans="1:4" x14ac:dyDescent="0.3">
      <c r="A89" t="s">
        <v>139</v>
      </c>
      <c r="B89" t="s">
        <v>477</v>
      </c>
      <c r="C89">
        <v>1193</v>
      </c>
      <c r="D89">
        <v>17.57</v>
      </c>
    </row>
    <row r="90" spans="1:4" x14ac:dyDescent="0.3">
      <c r="A90" t="s">
        <v>319</v>
      </c>
      <c r="B90" t="s">
        <v>506</v>
      </c>
      <c r="C90">
        <v>1197</v>
      </c>
      <c r="D90">
        <v>16.3</v>
      </c>
    </row>
    <row r="91" spans="1:4" x14ac:dyDescent="0.3">
      <c r="A91" t="s">
        <v>319</v>
      </c>
      <c r="B91" t="s">
        <v>506</v>
      </c>
      <c r="C91">
        <v>1197</v>
      </c>
      <c r="D91">
        <v>16.3</v>
      </c>
    </row>
    <row r="92" spans="1:4" x14ac:dyDescent="0.3">
      <c r="A92" t="s">
        <v>319</v>
      </c>
      <c r="B92" t="s">
        <v>506</v>
      </c>
      <c r="C92">
        <v>1197</v>
      </c>
      <c r="D92">
        <v>16.3</v>
      </c>
    </row>
    <row r="93" spans="1:4" x14ac:dyDescent="0.3">
      <c r="A93" t="s">
        <v>319</v>
      </c>
      <c r="B93" t="s">
        <v>506</v>
      </c>
      <c r="C93">
        <v>1197</v>
      </c>
      <c r="D93">
        <v>16.3</v>
      </c>
    </row>
    <row r="94" spans="1:4" x14ac:dyDescent="0.3">
      <c r="A94" t="s">
        <v>319</v>
      </c>
      <c r="B94" t="s">
        <v>506</v>
      </c>
      <c r="C94">
        <v>1197</v>
      </c>
      <c r="D94">
        <v>16.3</v>
      </c>
    </row>
    <row r="95" spans="1:4" x14ac:dyDescent="0.3">
      <c r="A95" t="s">
        <v>319</v>
      </c>
      <c r="B95" t="s">
        <v>506</v>
      </c>
      <c r="C95">
        <v>1197</v>
      </c>
      <c r="D95">
        <v>16.3</v>
      </c>
    </row>
    <row r="96" spans="1:4" x14ac:dyDescent="0.3">
      <c r="A96" t="s">
        <v>235</v>
      </c>
      <c r="B96" t="s">
        <v>530</v>
      </c>
      <c r="C96">
        <v>1248</v>
      </c>
      <c r="D96">
        <v>14.6</v>
      </c>
    </row>
    <row r="97" spans="1:4" x14ac:dyDescent="0.3">
      <c r="A97" t="s">
        <v>235</v>
      </c>
      <c r="B97" t="s">
        <v>530</v>
      </c>
      <c r="C97">
        <v>1197</v>
      </c>
      <c r="D97">
        <v>16.3</v>
      </c>
    </row>
    <row r="98" spans="1:4" x14ac:dyDescent="0.3">
      <c r="A98" t="s">
        <v>235</v>
      </c>
      <c r="B98" t="s">
        <v>530</v>
      </c>
      <c r="C98">
        <v>1197</v>
      </c>
      <c r="D98">
        <v>16.3</v>
      </c>
    </row>
    <row r="99" spans="1:4" x14ac:dyDescent="0.3">
      <c r="A99" t="s">
        <v>319</v>
      </c>
      <c r="B99" t="s">
        <v>548</v>
      </c>
      <c r="C99">
        <v>1197</v>
      </c>
      <c r="D99">
        <v>13.3</v>
      </c>
    </row>
    <row r="100" spans="1:4" x14ac:dyDescent="0.3">
      <c r="A100" t="s">
        <v>319</v>
      </c>
      <c r="B100" t="s">
        <v>548</v>
      </c>
      <c r="C100">
        <v>1396</v>
      </c>
      <c r="D100">
        <v>18.399999999999999</v>
      </c>
    </row>
    <row r="101" spans="1:4" x14ac:dyDescent="0.3">
      <c r="A101" t="s">
        <v>319</v>
      </c>
      <c r="B101" t="s">
        <v>548</v>
      </c>
      <c r="C101">
        <v>1197</v>
      </c>
      <c r="D101">
        <v>13.3</v>
      </c>
    </row>
    <row r="102" spans="1:4" x14ac:dyDescent="0.3">
      <c r="A102" t="s">
        <v>319</v>
      </c>
      <c r="B102" t="s">
        <v>548</v>
      </c>
      <c r="C102">
        <v>1396</v>
      </c>
      <c r="D102">
        <v>18.399999999999999</v>
      </c>
    </row>
    <row r="103" spans="1:4" x14ac:dyDescent="0.3">
      <c r="A103" t="s">
        <v>319</v>
      </c>
      <c r="B103" t="s">
        <v>548</v>
      </c>
      <c r="C103">
        <v>1197</v>
      </c>
      <c r="D103">
        <v>13.3</v>
      </c>
    </row>
    <row r="104" spans="1:4" x14ac:dyDescent="0.3">
      <c r="A104" t="s">
        <v>319</v>
      </c>
      <c r="B104" t="s">
        <v>548</v>
      </c>
      <c r="C104">
        <v>1396</v>
      </c>
      <c r="D104">
        <v>18.399999999999999</v>
      </c>
    </row>
    <row r="105" spans="1:4" x14ac:dyDescent="0.3">
      <c r="A105" t="s">
        <v>319</v>
      </c>
      <c r="B105" t="s">
        <v>548</v>
      </c>
      <c r="C105">
        <v>1197</v>
      </c>
      <c r="D105">
        <v>13.3</v>
      </c>
    </row>
    <row r="106" spans="1:4" x14ac:dyDescent="0.3">
      <c r="A106" t="s">
        <v>319</v>
      </c>
      <c r="B106" t="s">
        <v>548</v>
      </c>
      <c r="C106">
        <v>1396</v>
      </c>
      <c r="D106">
        <v>18.399999999999999</v>
      </c>
    </row>
    <row r="107" spans="1:4" x14ac:dyDescent="0.3">
      <c r="A107" t="s">
        <v>319</v>
      </c>
      <c r="B107" t="s">
        <v>548</v>
      </c>
      <c r="C107">
        <v>1197</v>
      </c>
      <c r="D107">
        <v>13.3</v>
      </c>
    </row>
    <row r="108" spans="1:4" x14ac:dyDescent="0.3">
      <c r="A108" t="s">
        <v>319</v>
      </c>
      <c r="B108" t="s">
        <v>548</v>
      </c>
      <c r="C108">
        <v>1197</v>
      </c>
      <c r="D108">
        <v>13.3</v>
      </c>
    </row>
    <row r="109" spans="1:4" x14ac:dyDescent="0.3">
      <c r="A109" t="s">
        <v>319</v>
      </c>
      <c r="B109" t="s">
        <v>548</v>
      </c>
      <c r="C109">
        <v>1197</v>
      </c>
      <c r="D109">
        <v>13.3</v>
      </c>
    </row>
    <row r="110" spans="1:4" x14ac:dyDescent="0.3">
      <c r="A110" t="s">
        <v>319</v>
      </c>
      <c r="B110" t="s">
        <v>548</v>
      </c>
      <c r="C110">
        <v>1396</v>
      </c>
      <c r="D110">
        <v>18.399999999999999</v>
      </c>
    </row>
    <row r="111" spans="1:4" x14ac:dyDescent="0.3">
      <c r="A111" t="s">
        <v>319</v>
      </c>
      <c r="B111" t="s">
        <v>588</v>
      </c>
      <c r="C111">
        <v>1197</v>
      </c>
      <c r="D111">
        <v>16.3</v>
      </c>
    </row>
    <row r="112" spans="1:4" x14ac:dyDescent="0.3">
      <c r="A112" t="s">
        <v>319</v>
      </c>
      <c r="B112" t="s">
        <v>588</v>
      </c>
      <c r="C112">
        <v>1197</v>
      </c>
      <c r="D112">
        <v>16.3</v>
      </c>
    </row>
    <row r="113" spans="1:4" x14ac:dyDescent="0.3">
      <c r="A113" t="s">
        <v>319</v>
      </c>
      <c r="B113" t="s">
        <v>588</v>
      </c>
      <c r="C113">
        <v>1197</v>
      </c>
      <c r="D113">
        <v>16.3</v>
      </c>
    </row>
    <row r="114" spans="1:4" x14ac:dyDescent="0.3">
      <c r="A114" t="s">
        <v>319</v>
      </c>
      <c r="B114" t="s">
        <v>588</v>
      </c>
      <c r="C114">
        <v>1197</v>
      </c>
      <c r="D114">
        <v>16.3</v>
      </c>
    </row>
    <row r="115" spans="1:4" x14ac:dyDescent="0.3">
      <c r="A115" t="s">
        <v>319</v>
      </c>
      <c r="B115" t="s">
        <v>588</v>
      </c>
      <c r="C115">
        <v>1197</v>
      </c>
      <c r="D115">
        <v>16.3</v>
      </c>
    </row>
    <row r="116" spans="1:4" x14ac:dyDescent="0.3">
      <c r="A116" t="s">
        <v>319</v>
      </c>
      <c r="B116" t="s">
        <v>588</v>
      </c>
      <c r="C116">
        <v>1197</v>
      </c>
      <c r="D116">
        <v>16.3</v>
      </c>
    </row>
    <row r="117" spans="1:4" x14ac:dyDescent="0.3">
      <c r="A117" t="s">
        <v>319</v>
      </c>
      <c r="B117" t="s">
        <v>588</v>
      </c>
      <c r="C117">
        <v>1197</v>
      </c>
      <c r="D117">
        <v>16.3</v>
      </c>
    </row>
    <row r="118" spans="1:4" x14ac:dyDescent="0.3">
      <c r="A118" t="s">
        <v>319</v>
      </c>
      <c r="B118" t="s">
        <v>588</v>
      </c>
      <c r="C118">
        <v>998</v>
      </c>
      <c r="D118">
        <v>16.3</v>
      </c>
    </row>
    <row r="119" spans="1:4" x14ac:dyDescent="0.3">
      <c r="A119" t="s">
        <v>319</v>
      </c>
      <c r="B119" t="s">
        <v>588</v>
      </c>
      <c r="C119">
        <v>1186</v>
      </c>
      <c r="D119">
        <v>16.3</v>
      </c>
    </row>
    <row r="120" spans="1:4" x14ac:dyDescent="0.3">
      <c r="A120" t="s">
        <v>319</v>
      </c>
      <c r="B120" t="s">
        <v>588</v>
      </c>
      <c r="C120">
        <v>1186</v>
      </c>
      <c r="D120">
        <v>16.3</v>
      </c>
    </row>
    <row r="121" spans="1:4" x14ac:dyDescent="0.3">
      <c r="A121" t="s">
        <v>319</v>
      </c>
      <c r="B121" t="s">
        <v>588</v>
      </c>
      <c r="C121">
        <v>1186</v>
      </c>
      <c r="D121">
        <v>16.3</v>
      </c>
    </row>
    <row r="122" spans="1:4" x14ac:dyDescent="0.3">
      <c r="A122" t="s">
        <v>319</v>
      </c>
      <c r="B122" t="s">
        <v>588</v>
      </c>
      <c r="C122">
        <v>1186</v>
      </c>
      <c r="D122">
        <v>16.3</v>
      </c>
    </row>
    <row r="123" spans="1:4" x14ac:dyDescent="0.3">
      <c r="A123" t="s">
        <v>615</v>
      </c>
      <c r="B123" t="s">
        <v>616</v>
      </c>
      <c r="C123">
        <v>999</v>
      </c>
      <c r="D123">
        <v>14</v>
      </c>
    </row>
    <row r="124" spans="1:4" x14ac:dyDescent="0.3">
      <c r="A124" t="s">
        <v>615</v>
      </c>
      <c r="B124" t="s">
        <v>616</v>
      </c>
      <c r="C124">
        <v>999</v>
      </c>
      <c r="D124">
        <v>14</v>
      </c>
    </row>
    <row r="125" spans="1:4" x14ac:dyDescent="0.3">
      <c r="A125" t="s">
        <v>615</v>
      </c>
      <c r="B125" t="s">
        <v>616</v>
      </c>
      <c r="C125">
        <v>999</v>
      </c>
      <c r="D125">
        <v>14</v>
      </c>
    </row>
    <row r="126" spans="1:4" x14ac:dyDescent="0.3">
      <c r="A126" t="s">
        <v>615</v>
      </c>
      <c r="B126" t="s">
        <v>616</v>
      </c>
      <c r="C126">
        <v>1498</v>
      </c>
      <c r="D126">
        <v>19</v>
      </c>
    </row>
    <row r="127" spans="1:4" x14ac:dyDescent="0.3">
      <c r="A127" t="s">
        <v>615</v>
      </c>
      <c r="B127" t="s">
        <v>616</v>
      </c>
      <c r="C127">
        <v>1498</v>
      </c>
      <c r="D127">
        <v>19</v>
      </c>
    </row>
    <row r="128" spans="1:4" x14ac:dyDescent="0.3">
      <c r="A128" t="s">
        <v>615</v>
      </c>
      <c r="B128" t="s">
        <v>616</v>
      </c>
      <c r="C128">
        <v>1498</v>
      </c>
      <c r="D128">
        <v>19</v>
      </c>
    </row>
    <row r="129" spans="1:4" x14ac:dyDescent="0.3">
      <c r="A129" t="s">
        <v>615</v>
      </c>
      <c r="B129" t="s">
        <v>616</v>
      </c>
      <c r="C129">
        <v>1197</v>
      </c>
      <c r="D129">
        <v>17</v>
      </c>
    </row>
    <row r="130" spans="1:4" x14ac:dyDescent="0.3">
      <c r="A130" t="s">
        <v>615</v>
      </c>
      <c r="B130" t="s">
        <v>616</v>
      </c>
      <c r="C130">
        <v>1498</v>
      </c>
      <c r="D130">
        <v>19</v>
      </c>
    </row>
    <row r="131" spans="1:4" x14ac:dyDescent="0.3">
      <c r="A131" t="s">
        <v>235</v>
      </c>
      <c r="B131" t="s">
        <v>658</v>
      </c>
      <c r="C131">
        <v>1197</v>
      </c>
      <c r="D131">
        <v>16.3</v>
      </c>
    </row>
    <row r="132" spans="1:4" x14ac:dyDescent="0.3">
      <c r="A132" t="s">
        <v>235</v>
      </c>
      <c r="B132" t="s">
        <v>658</v>
      </c>
      <c r="C132">
        <v>1197</v>
      </c>
      <c r="D132">
        <v>16.3</v>
      </c>
    </row>
    <row r="133" spans="1:4" x14ac:dyDescent="0.3">
      <c r="A133" t="s">
        <v>235</v>
      </c>
      <c r="B133" t="s">
        <v>658</v>
      </c>
      <c r="C133">
        <v>1248</v>
      </c>
      <c r="D133">
        <v>28.4</v>
      </c>
    </row>
    <row r="134" spans="1:4" x14ac:dyDescent="0.3">
      <c r="A134" t="s">
        <v>235</v>
      </c>
      <c r="B134" t="s">
        <v>658</v>
      </c>
      <c r="C134">
        <v>1197</v>
      </c>
      <c r="D134">
        <v>16.3</v>
      </c>
    </row>
    <row r="135" spans="1:4" x14ac:dyDescent="0.3">
      <c r="A135" t="s">
        <v>235</v>
      </c>
      <c r="B135" t="s">
        <v>658</v>
      </c>
      <c r="C135">
        <v>1248</v>
      </c>
      <c r="D135">
        <v>28.4</v>
      </c>
    </row>
    <row r="136" spans="1:4" x14ac:dyDescent="0.3">
      <c r="A136" t="s">
        <v>235</v>
      </c>
      <c r="B136" t="s">
        <v>658</v>
      </c>
      <c r="C136">
        <v>1197</v>
      </c>
      <c r="D136">
        <v>16.3</v>
      </c>
    </row>
    <row r="137" spans="1:4" x14ac:dyDescent="0.3">
      <c r="A137" t="s">
        <v>235</v>
      </c>
      <c r="B137" t="s">
        <v>658</v>
      </c>
      <c r="C137">
        <v>1248</v>
      </c>
      <c r="D137">
        <v>28.4</v>
      </c>
    </row>
    <row r="138" spans="1:4" x14ac:dyDescent="0.3">
      <c r="A138" t="s">
        <v>235</v>
      </c>
      <c r="B138" t="s">
        <v>658</v>
      </c>
      <c r="C138">
        <v>1248</v>
      </c>
      <c r="D138">
        <v>28.4</v>
      </c>
    </row>
    <row r="139" spans="1:4" x14ac:dyDescent="0.3">
      <c r="A139" t="s">
        <v>235</v>
      </c>
      <c r="B139" t="s">
        <v>658</v>
      </c>
      <c r="C139">
        <v>1197</v>
      </c>
      <c r="D139">
        <v>16.3</v>
      </c>
    </row>
    <row r="140" spans="1:4" x14ac:dyDescent="0.3">
      <c r="A140" t="s">
        <v>235</v>
      </c>
      <c r="B140" t="s">
        <v>658</v>
      </c>
      <c r="C140">
        <v>1197</v>
      </c>
      <c r="D140">
        <v>16.3</v>
      </c>
    </row>
    <row r="141" spans="1:4" x14ac:dyDescent="0.3">
      <c r="A141" t="s">
        <v>235</v>
      </c>
      <c r="B141" t="s">
        <v>658</v>
      </c>
      <c r="C141">
        <v>1197</v>
      </c>
      <c r="D141">
        <v>16.3</v>
      </c>
    </row>
    <row r="142" spans="1:4" x14ac:dyDescent="0.3">
      <c r="A142" t="s">
        <v>235</v>
      </c>
      <c r="B142" t="s">
        <v>658</v>
      </c>
      <c r="C142">
        <v>1248</v>
      </c>
      <c r="D142">
        <v>28.4</v>
      </c>
    </row>
    <row r="143" spans="1:4" x14ac:dyDescent="0.3">
      <c r="A143" t="s">
        <v>235</v>
      </c>
      <c r="B143" t="s">
        <v>658</v>
      </c>
      <c r="C143">
        <v>1248</v>
      </c>
      <c r="D143">
        <v>28.4</v>
      </c>
    </row>
    <row r="144" spans="1:4" x14ac:dyDescent="0.3">
      <c r="A144" t="s">
        <v>235</v>
      </c>
      <c r="B144" t="s">
        <v>658</v>
      </c>
      <c r="C144">
        <v>1248</v>
      </c>
      <c r="D144">
        <v>28.4</v>
      </c>
    </row>
    <row r="145" spans="1:4" x14ac:dyDescent="0.3">
      <c r="A145" t="s">
        <v>679</v>
      </c>
      <c r="B145" t="s">
        <v>680</v>
      </c>
      <c r="C145">
        <v>1498</v>
      </c>
      <c r="D145">
        <v>16.3</v>
      </c>
    </row>
    <row r="146" spans="1:4" x14ac:dyDescent="0.3">
      <c r="A146" t="s">
        <v>679</v>
      </c>
      <c r="B146" t="s">
        <v>680</v>
      </c>
      <c r="C146">
        <v>1498</v>
      </c>
      <c r="D146">
        <v>16.3</v>
      </c>
    </row>
    <row r="147" spans="1:4" x14ac:dyDescent="0.3">
      <c r="A147" t="s">
        <v>679</v>
      </c>
      <c r="B147" t="s">
        <v>680</v>
      </c>
      <c r="C147">
        <v>1498</v>
      </c>
      <c r="D147">
        <v>16.3</v>
      </c>
    </row>
    <row r="148" spans="1:4" x14ac:dyDescent="0.3">
      <c r="A148" t="s">
        <v>679</v>
      </c>
      <c r="B148" t="s">
        <v>680</v>
      </c>
      <c r="C148">
        <v>1194</v>
      </c>
      <c r="D148">
        <v>16.3</v>
      </c>
    </row>
    <row r="149" spans="1:4" x14ac:dyDescent="0.3">
      <c r="A149" t="s">
        <v>679</v>
      </c>
      <c r="B149" t="s">
        <v>680</v>
      </c>
      <c r="C149">
        <v>1194</v>
      </c>
      <c r="D149">
        <v>16.3</v>
      </c>
    </row>
    <row r="150" spans="1:4" x14ac:dyDescent="0.3">
      <c r="A150" t="s">
        <v>679</v>
      </c>
      <c r="B150" t="s">
        <v>680</v>
      </c>
      <c r="C150">
        <v>1194</v>
      </c>
      <c r="D150">
        <v>16.3</v>
      </c>
    </row>
    <row r="151" spans="1:4" x14ac:dyDescent="0.3">
      <c r="A151" t="s">
        <v>679</v>
      </c>
      <c r="B151" t="s">
        <v>680</v>
      </c>
      <c r="C151">
        <v>1194</v>
      </c>
      <c r="D151">
        <v>16.3</v>
      </c>
    </row>
    <row r="152" spans="1:4" x14ac:dyDescent="0.3">
      <c r="A152" t="s">
        <v>679</v>
      </c>
      <c r="B152" t="s">
        <v>680</v>
      </c>
      <c r="C152">
        <v>1498</v>
      </c>
      <c r="D152">
        <v>16.3</v>
      </c>
    </row>
    <row r="153" spans="1:4" x14ac:dyDescent="0.3">
      <c r="A153" t="s">
        <v>615</v>
      </c>
      <c r="B153" t="s">
        <v>714</v>
      </c>
      <c r="C153">
        <v>1498</v>
      </c>
      <c r="D153">
        <v>15.3</v>
      </c>
    </row>
    <row r="154" spans="1:4" x14ac:dyDescent="0.3">
      <c r="A154" t="s">
        <v>615</v>
      </c>
      <c r="B154" t="s">
        <v>714</v>
      </c>
      <c r="C154">
        <v>1498</v>
      </c>
      <c r="D154">
        <v>15.3</v>
      </c>
    </row>
    <row r="155" spans="1:4" x14ac:dyDescent="0.3">
      <c r="A155" t="s">
        <v>615</v>
      </c>
      <c r="B155" t="s">
        <v>714</v>
      </c>
      <c r="C155">
        <v>1498</v>
      </c>
      <c r="D155">
        <v>15.3</v>
      </c>
    </row>
    <row r="156" spans="1:4" x14ac:dyDescent="0.3">
      <c r="A156" t="s">
        <v>615</v>
      </c>
      <c r="B156" t="s">
        <v>714</v>
      </c>
      <c r="C156">
        <v>1498</v>
      </c>
      <c r="D156">
        <v>15.3</v>
      </c>
    </row>
    <row r="157" spans="1:4" x14ac:dyDescent="0.3">
      <c r="A157" t="s">
        <v>615</v>
      </c>
      <c r="B157" t="s">
        <v>714</v>
      </c>
      <c r="C157">
        <v>999</v>
      </c>
      <c r="D157">
        <v>16.3</v>
      </c>
    </row>
    <row r="158" spans="1:4" x14ac:dyDescent="0.3">
      <c r="A158" t="s">
        <v>615</v>
      </c>
      <c r="B158" t="s">
        <v>714</v>
      </c>
      <c r="C158">
        <v>999</v>
      </c>
      <c r="D158">
        <v>16.3</v>
      </c>
    </row>
    <row r="159" spans="1:4" x14ac:dyDescent="0.3">
      <c r="A159" t="s">
        <v>615</v>
      </c>
      <c r="B159" t="s">
        <v>714</v>
      </c>
      <c r="C159">
        <v>999</v>
      </c>
      <c r="D159">
        <v>16.3</v>
      </c>
    </row>
    <row r="160" spans="1:4" x14ac:dyDescent="0.3">
      <c r="A160" t="s">
        <v>615</v>
      </c>
      <c r="B160" t="s">
        <v>714</v>
      </c>
      <c r="C160">
        <v>1498</v>
      </c>
      <c r="D160">
        <v>15.3</v>
      </c>
    </row>
    <row r="161" spans="1:4" x14ac:dyDescent="0.3">
      <c r="A161" t="s">
        <v>679</v>
      </c>
      <c r="B161" t="s">
        <v>739</v>
      </c>
      <c r="C161">
        <v>1194</v>
      </c>
      <c r="D161">
        <v>16.3</v>
      </c>
    </row>
    <row r="162" spans="1:4" x14ac:dyDescent="0.3">
      <c r="A162" t="s">
        <v>679</v>
      </c>
      <c r="B162" t="s">
        <v>739</v>
      </c>
      <c r="C162">
        <v>1194</v>
      </c>
      <c r="D162">
        <v>16.3</v>
      </c>
    </row>
    <row r="163" spans="1:4" x14ac:dyDescent="0.3">
      <c r="A163" t="s">
        <v>679</v>
      </c>
      <c r="B163" t="s">
        <v>739</v>
      </c>
      <c r="C163">
        <v>1194</v>
      </c>
      <c r="D163">
        <v>16.3</v>
      </c>
    </row>
    <row r="164" spans="1:4" x14ac:dyDescent="0.3">
      <c r="A164" t="s">
        <v>679</v>
      </c>
      <c r="B164" t="s">
        <v>739</v>
      </c>
      <c r="C164">
        <v>1498</v>
      </c>
      <c r="D164">
        <v>16.3</v>
      </c>
    </row>
    <row r="165" spans="1:4" x14ac:dyDescent="0.3">
      <c r="A165" t="s">
        <v>679</v>
      </c>
      <c r="B165" t="s">
        <v>739</v>
      </c>
      <c r="C165">
        <v>1498</v>
      </c>
      <c r="D165">
        <v>16.3</v>
      </c>
    </row>
    <row r="166" spans="1:4" x14ac:dyDescent="0.3">
      <c r="A166" t="s">
        <v>679</v>
      </c>
      <c r="B166" t="s">
        <v>739</v>
      </c>
      <c r="C166">
        <v>1498</v>
      </c>
      <c r="D166">
        <v>16.3</v>
      </c>
    </row>
    <row r="167" spans="1:4" x14ac:dyDescent="0.3">
      <c r="A167" t="s">
        <v>679</v>
      </c>
      <c r="B167" t="s">
        <v>739</v>
      </c>
      <c r="C167">
        <v>1498</v>
      </c>
      <c r="D167">
        <v>16.3</v>
      </c>
    </row>
    <row r="168" spans="1:4" x14ac:dyDescent="0.3">
      <c r="A168" t="s">
        <v>679</v>
      </c>
      <c r="B168" t="s">
        <v>739</v>
      </c>
      <c r="C168">
        <v>1498</v>
      </c>
      <c r="D168">
        <v>16.3</v>
      </c>
    </row>
    <row r="169" spans="1:4" x14ac:dyDescent="0.3">
      <c r="A169" t="s">
        <v>679</v>
      </c>
      <c r="B169" t="s">
        <v>739</v>
      </c>
      <c r="C169">
        <v>1194</v>
      </c>
      <c r="D169">
        <v>16.3</v>
      </c>
    </row>
    <row r="170" spans="1:4" x14ac:dyDescent="0.3">
      <c r="A170" t="s">
        <v>679</v>
      </c>
      <c r="B170" t="s">
        <v>739</v>
      </c>
      <c r="C170">
        <v>1194</v>
      </c>
      <c r="D170">
        <v>16.3</v>
      </c>
    </row>
    <row r="171" spans="1:4" x14ac:dyDescent="0.3">
      <c r="A171" t="s">
        <v>679</v>
      </c>
      <c r="B171" t="s">
        <v>739</v>
      </c>
      <c r="C171">
        <v>1194</v>
      </c>
      <c r="D171">
        <v>16.3</v>
      </c>
    </row>
    <row r="172" spans="1:4" x14ac:dyDescent="0.3">
      <c r="A172" t="s">
        <v>679</v>
      </c>
      <c r="B172" t="s">
        <v>739</v>
      </c>
      <c r="C172">
        <v>1194</v>
      </c>
      <c r="D172">
        <v>16.3</v>
      </c>
    </row>
    <row r="173" spans="1:4" x14ac:dyDescent="0.3">
      <c r="A173" t="s">
        <v>679</v>
      </c>
      <c r="B173" t="s">
        <v>739</v>
      </c>
      <c r="C173">
        <v>1498</v>
      </c>
      <c r="D173">
        <v>16.3</v>
      </c>
    </row>
    <row r="174" spans="1:4" x14ac:dyDescent="0.3">
      <c r="A174" t="s">
        <v>444</v>
      </c>
      <c r="B174" t="s">
        <v>765</v>
      </c>
      <c r="C174">
        <v>1496</v>
      </c>
      <c r="D174">
        <v>13.6</v>
      </c>
    </row>
    <row r="175" spans="1:4" x14ac:dyDescent="0.3">
      <c r="A175" t="s">
        <v>444</v>
      </c>
      <c r="B175" t="s">
        <v>765</v>
      </c>
      <c r="C175">
        <v>1496</v>
      </c>
      <c r="D175">
        <v>13.6</v>
      </c>
    </row>
    <row r="176" spans="1:4" x14ac:dyDescent="0.3">
      <c r="A176" t="s">
        <v>444</v>
      </c>
      <c r="B176" t="s">
        <v>765</v>
      </c>
      <c r="C176">
        <v>1364</v>
      </c>
      <c r="D176">
        <v>20.32</v>
      </c>
    </row>
    <row r="177" spans="1:4" x14ac:dyDescent="0.3">
      <c r="A177" t="s">
        <v>444</v>
      </c>
      <c r="B177" t="s">
        <v>765</v>
      </c>
      <c r="C177">
        <v>1364</v>
      </c>
      <c r="D177">
        <v>20.3</v>
      </c>
    </row>
    <row r="178" spans="1:4" x14ac:dyDescent="0.3">
      <c r="A178" t="s">
        <v>444</v>
      </c>
      <c r="B178" t="s">
        <v>765</v>
      </c>
      <c r="C178">
        <v>1364</v>
      </c>
      <c r="D178">
        <v>20.32</v>
      </c>
    </row>
    <row r="179" spans="1:4" x14ac:dyDescent="0.3">
      <c r="A179" t="s">
        <v>444</v>
      </c>
      <c r="B179" t="s">
        <v>765</v>
      </c>
      <c r="C179">
        <v>1496</v>
      </c>
      <c r="D179">
        <v>13.6</v>
      </c>
    </row>
    <row r="180" spans="1:4" x14ac:dyDescent="0.3">
      <c r="A180" t="s">
        <v>444</v>
      </c>
      <c r="B180" t="s">
        <v>765</v>
      </c>
      <c r="C180">
        <v>1496</v>
      </c>
      <c r="D180">
        <v>13.6</v>
      </c>
    </row>
    <row r="181" spans="1:4" x14ac:dyDescent="0.3">
      <c r="A181" t="s">
        <v>444</v>
      </c>
      <c r="B181" t="s">
        <v>765</v>
      </c>
      <c r="C181">
        <v>1364</v>
      </c>
      <c r="D181">
        <v>20.3</v>
      </c>
    </row>
    <row r="182" spans="1:4" x14ac:dyDescent="0.3">
      <c r="A182" t="s">
        <v>444</v>
      </c>
      <c r="B182" t="s">
        <v>765</v>
      </c>
      <c r="C182">
        <v>1364</v>
      </c>
      <c r="D182">
        <v>20.32</v>
      </c>
    </row>
    <row r="183" spans="1:4" x14ac:dyDescent="0.3">
      <c r="A183" t="s">
        <v>444</v>
      </c>
      <c r="B183" t="s">
        <v>765</v>
      </c>
      <c r="C183">
        <v>1496</v>
      </c>
      <c r="D183">
        <v>13.6</v>
      </c>
    </row>
    <row r="184" spans="1:4" x14ac:dyDescent="0.3">
      <c r="A184" t="s">
        <v>444</v>
      </c>
      <c r="B184" t="s">
        <v>778</v>
      </c>
      <c r="C184">
        <v>1496</v>
      </c>
      <c r="D184">
        <v>15</v>
      </c>
    </row>
    <row r="185" spans="1:4" x14ac:dyDescent="0.3">
      <c r="A185" t="s">
        <v>444</v>
      </c>
      <c r="B185" t="s">
        <v>778</v>
      </c>
      <c r="C185">
        <v>1197</v>
      </c>
      <c r="D185">
        <v>16.78</v>
      </c>
    </row>
    <row r="186" spans="1:4" x14ac:dyDescent="0.3">
      <c r="A186" t="s">
        <v>444</v>
      </c>
      <c r="B186" t="s">
        <v>778</v>
      </c>
      <c r="C186">
        <v>1364</v>
      </c>
      <c r="D186">
        <v>18.100000000000001</v>
      </c>
    </row>
    <row r="187" spans="1:4" x14ac:dyDescent="0.3">
      <c r="A187" t="s">
        <v>444</v>
      </c>
      <c r="B187" t="s">
        <v>778</v>
      </c>
      <c r="C187">
        <v>1364</v>
      </c>
      <c r="D187">
        <v>18.100000000000001</v>
      </c>
    </row>
    <row r="188" spans="1:4" x14ac:dyDescent="0.3">
      <c r="A188" t="s">
        <v>444</v>
      </c>
      <c r="B188" t="s">
        <v>778</v>
      </c>
      <c r="C188">
        <v>1197</v>
      </c>
      <c r="D188">
        <v>16.78</v>
      </c>
    </row>
    <row r="189" spans="1:4" x14ac:dyDescent="0.3">
      <c r="A189" t="s">
        <v>444</v>
      </c>
      <c r="B189" t="s">
        <v>778</v>
      </c>
      <c r="C189">
        <v>1364</v>
      </c>
      <c r="D189">
        <v>18.100000000000001</v>
      </c>
    </row>
    <row r="190" spans="1:4" x14ac:dyDescent="0.3">
      <c r="A190" t="s">
        <v>785</v>
      </c>
      <c r="B190" t="s">
        <v>786</v>
      </c>
      <c r="C190">
        <v>1461</v>
      </c>
      <c r="D190">
        <v>18</v>
      </c>
    </row>
    <row r="191" spans="1:4" x14ac:dyDescent="0.3">
      <c r="A191" t="s">
        <v>785</v>
      </c>
      <c r="B191" t="s">
        <v>786</v>
      </c>
      <c r="C191">
        <v>1461</v>
      </c>
      <c r="D191">
        <v>18</v>
      </c>
    </row>
    <row r="192" spans="1:4" x14ac:dyDescent="0.3">
      <c r="A192" t="s">
        <v>785</v>
      </c>
      <c r="B192" t="s">
        <v>786</v>
      </c>
      <c r="C192">
        <v>1461</v>
      </c>
      <c r="D192">
        <v>18</v>
      </c>
    </row>
    <row r="193" spans="1:4" x14ac:dyDescent="0.3">
      <c r="A193" t="s">
        <v>444</v>
      </c>
      <c r="B193" t="s">
        <v>801</v>
      </c>
      <c r="C193">
        <v>1197</v>
      </c>
      <c r="D193">
        <v>16.3</v>
      </c>
    </row>
    <row r="194" spans="1:4" x14ac:dyDescent="0.3">
      <c r="A194" t="s">
        <v>444</v>
      </c>
      <c r="B194" t="s">
        <v>801</v>
      </c>
      <c r="C194">
        <v>1197</v>
      </c>
      <c r="D194">
        <v>16.3</v>
      </c>
    </row>
    <row r="195" spans="1:4" x14ac:dyDescent="0.3">
      <c r="A195" t="s">
        <v>444</v>
      </c>
      <c r="B195" t="s">
        <v>801</v>
      </c>
      <c r="C195">
        <v>1197</v>
      </c>
      <c r="D195">
        <v>16.3</v>
      </c>
    </row>
    <row r="196" spans="1:4" x14ac:dyDescent="0.3">
      <c r="A196" t="s">
        <v>444</v>
      </c>
      <c r="B196" t="s">
        <v>801</v>
      </c>
      <c r="C196">
        <v>1197</v>
      </c>
      <c r="D196">
        <v>16.3</v>
      </c>
    </row>
    <row r="197" spans="1:4" x14ac:dyDescent="0.3">
      <c r="A197" t="s">
        <v>444</v>
      </c>
      <c r="B197" t="s">
        <v>801</v>
      </c>
      <c r="C197">
        <v>1197</v>
      </c>
      <c r="D197">
        <v>16.3</v>
      </c>
    </row>
    <row r="198" spans="1:4" x14ac:dyDescent="0.3">
      <c r="A198" t="s">
        <v>785</v>
      </c>
      <c r="B198" t="s">
        <v>821</v>
      </c>
      <c r="C198">
        <v>2157</v>
      </c>
      <c r="D198">
        <v>16.3</v>
      </c>
    </row>
    <row r="199" spans="1:4" x14ac:dyDescent="0.3">
      <c r="A199" t="s">
        <v>785</v>
      </c>
      <c r="B199" t="s">
        <v>821</v>
      </c>
      <c r="C199">
        <v>2157</v>
      </c>
      <c r="D199">
        <v>16.3</v>
      </c>
    </row>
    <row r="200" spans="1:4" x14ac:dyDescent="0.3">
      <c r="A200" t="s">
        <v>615</v>
      </c>
      <c r="B200" t="s">
        <v>844</v>
      </c>
      <c r="C200">
        <v>1968</v>
      </c>
      <c r="D200">
        <v>16.3</v>
      </c>
    </row>
    <row r="201" spans="1:4" x14ac:dyDescent="0.3">
      <c r="A201" t="s">
        <v>615</v>
      </c>
      <c r="B201" t="s">
        <v>844</v>
      </c>
      <c r="C201">
        <v>1968</v>
      </c>
      <c r="D201">
        <v>16.3</v>
      </c>
    </row>
    <row r="202" spans="1:4" x14ac:dyDescent="0.3">
      <c r="A202" t="s">
        <v>865</v>
      </c>
      <c r="B202" t="s">
        <v>866</v>
      </c>
      <c r="C202">
        <v>1798</v>
      </c>
      <c r="D202">
        <v>11.3</v>
      </c>
    </row>
    <row r="203" spans="1:4" x14ac:dyDescent="0.3">
      <c r="A203" t="s">
        <v>865</v>
      </c>
      <c r="B203" t="s">
        <v>866</v>
      </c>
      <c r="C203">
        <v>1968</v>
      </c>
      <c r="D203">
        <v>15.1</v>
      </c>
    </row>
    <row r="204" spans="1:4" x14ac:dyDescent="0.3">
      <c r="A204" t="s">
        <v>865</v>
      </c>
      <c r="B204" t="s">
        <v>890</v>
      </c>
      <c r="C204">
        <v>1968</v>
      </c>
      <c r="D204">
        <v>15.1</v>
      </c>
    </row>
    <row r="205" spans="1:4" x14ac:dyDescent="0.3">
      <c r="A205" t="s">
        <v>865</v>
      </c>
      <c r="B205" t="s">
        <v>890</v>
      </c>
      <c r="C205">
        <v>1968</v>
      </c>
      <c r="D205">
        <v>15.1</v>
      </c>
    </row>
    <row r="206" spans="1:4" x14ac:dyDescent="0.3">
      <c r="A206" t="s">
        <v>865</v>
      </c>
      <c r="B206" t="s">
        <v>890</v>
      </c>
      <c r="C206">
        <v>1968</v>
      </c>
      <c r="D206">
        <v>15.1</v>
      </c>
    </row>
    <row r="207" spans="1:4" x14ac:dyDescent="0.3">
      <c r="A207" t="s">
        <v>898</v>
      </c>
      <c r="B207" t="s">
        <v>899</v>
      </c>
      <c r="C207">
        <v>1995</v>
      </c>
      <c r="D207">
        <v>16</v>
      </c>
    </row>
    <row r="208" spans="1:4" x14ac:dyDescent="0.3">
      <c r="A208" t="s">
        <v>898</v>
      </c>
      <c r="B208" t="s">
        <v>899</v>
      </c>
      <c r="C208">
        <v>1998</v>
      </c>
      <c r="D208">
        <v>16</v>
      </c>
    </row>
    <row r="209" spans="1:4" x14ac:dyDescent="0.3">
      <c r="A209" t="s">
        <v>898</v>
      </c>
      <c r="B209" t="s">
        <v>899</v>
      </c>
      <c r="C209">
        <v>1995</v>
      </c>
      <c r="D209">
        <v>16</v>
      </c>
    </row>
    <row r="210" spans="1:4" x14ac:dyDescent="0.3">
      <c r="A210" t="s">
        <v>898</v>
      </c>
      <c r="B210" t="s">
        <v>918</v>
      </c>
      <c r="C210">
        <v>2993</v>
      </c>
      <c r="D210">
        <v>16.3</v>
      </c>
    </row>
    <row r="211" spans="1:4" x14ac:dyDescent="0.3">
      <c r="A211" t="s">
        <v>898</v>
      </c>
      <c r="B211" t="s">
        <v>918</v>
      </c>
      <c r="C211">
        <v>2993</v>
      </c>
      <c r="D211">
        <v>16.3</v>
      </c>
    </row>
    <row r="212" spans="1:4" x14ac:dyDescent="0.3">
      <c r="A212" t="s">
        <v>898</v>
      </c>
      <c r="B212" t="s">
        <v>918</v>
      </c>
      <c r="C212">
        <v>2998</v>
      </c>
      <c r="D212">
        <v>16.3</v>
      </c>
    </row>
    <row r="213" spans="1:4" x14ac:dyDescent="0.3">
      <c r="A213" t="s">
        <v>679</v>
      </c>
      <c r="B213" t="s">
        <v>938</v>
      </c>
      <c r="C213">
        <v>4951</v>
      </c>
      <c r="D213">
        <v>10</v>
      </c>
    </row>
    <row r="214" spans="1:4" x14ac:dyDescent="0.3">
      <c r="A214" t="s">
        <v>898</v>
      </c>
      <c r="B214" t="s">
        <v>953</v>
      </c>
      <c r="C214">
        <v>2979</v>
      </c>
      <c r="D214">
        <v>12.5</v>
      </c>
    </row>
    <row r="215" spans="1:4" x14ac:dyDescent="0.3">
      <c r="A215" t="s">
        <v>444</v>
      </c>
      <c r="B215" t="s">
        <v>968</v>
      </c>
      <c r="C215">
        <v>2982</v>
      </c>
      <c r="D215">
        <v>7</v>
      </c>
    </row>
    <row r="216" spans="1:4" x14ac:dyDescent="0.3">
      <c r="A216" t="s">
        <v>898</v>
      </c>
      <c r="B216" t="s">
        <v>980</v>
      </c>
      <c r="C216">
        <v>2993</v>
      </c>
      <c r="D216">
        <v>13.5</v>
      </c>
    </row>
    <row r="217" spans="1:4" x14ac:dyDescent="0.3">
      <c r="A217" t="s">
        <v>898</v>
      </c>
      <c r="B217" t="s">
        <v>980</v>
      </c>
      <c r="C217">
        <v>2993</v>
      </c>
      <c r="D217">
        <v>13.5</v>
      </c>
    </row>
    <row r="218" spans="1:4" x14ac:dyDescent="0.3">
      <c r="A218" t="s">
        <v>898</v>
      </c>
      <c r="B218" t="s">
        <v>980</v>
      </c>
      <c r="C218">
        <v>2993</v>
      </c>
      <c r="D218">
        <v>13.5</v>
      </c>
    </row>
    <row r="219" spans="1:4" x14ac:dyDescent="0.3">
      <c r="A219" t="s">
        <v>898</v>
      </c>
      <c r="B219" t="s">
        <v>980</v>
      </c>
      <c r="C219">
        <v>2998</v>
      </c>
      <c r="D219">
        <v>16.3</v>
      </c>
    </row>
    <row r="220" spans="1:4" x14ac:dyDescent="0.3">
      <c r="A220" t="s">
        <v>898</v>
      </c>
      <c r="B220" t="s">
        <v>980</v>
      </c>
      <c r="C220">
        <v>2998</v>
      </c>
      <c r="D220">
        <v>16.3</v>
      </c>
    </row>
    <row r="221" spans="1:4" x14ac:dyDescent="0.3">
      <c r="A221" t="s">
        <v>898</v>
      </c>
      <c r="B221" t="s">
        <v>980</v>
      </c>
      <c r="C221">
        <v>6592</v>
      </c>
      <c r="D221">
        <v>16.3</v>
      </c>
    </row>
    <row r="222" spans="1:4" x14ac:dyDescent="0.3">
      <c r="A222" t="s">
        <v>235</v>
      </c>
      <c r="B222" t="s">
        <v>1019</v>
      </c>
      <c r="C222">
        <v>796</v>
      </c>
      <c r="D222">
        <v>16.3</v>
      </c>
    </row>
    <row r="223" spans="1:4" x14ac:dyDescent="0.3">
      <c r="A223" t="s">
        <v>235</v>
      </c>
      <c r="B223" t="s">
        <v>1019</v>
      </c>
      <c r="C223">
        <v>796</v>
      </c>
      <c r="D223">
        <v>16.3</v>
      </c>
    </row>
    <row r="224" spans="1:4" x14ac:dyDescent="0.3">
      <c r="A224" t="s">
        <v>235</v>
      </c>
      <c r="B224" t="s">
        <v>1019</v>
      </c>
      <c r="C224">
        <v>796</v>
      </c>
      <c r="D224">
        <v>16.3</v>
      </c>
    </row>
    <row r="225" spans="1:4" x14ac:dyDescent="0.3">
      <c r="A225" t="s">
        <v>235</v>
      </c>
      <c r="B225" t="s">
        <v>1019</v>
      </c>
      <c r="C225">
        <v>796</v>
      </c>
      <c r="D225">
        <v>16.3</v>
      </c>
    </row>
    <row r="226" spans="1:4" x14ac:dyDescent="0.3">
      <c r="A226" t="s">
        <v>235</v>
      </c>
      <c r="B226" t="s">
        <v>1019</v>
      </c>
      <c r="C226">
        <v>796</v>
      </c>
      <c r="D226">
        <v>16.3</v>
      </c>
    </row>
    <row r="227" spans="1:4" x14ac:dyDescent="0.3">
      <c r="A227" t="s">
        <v>235</v>
      </c>
      <c r="B227" t="s">
        <v>1019</v>
      </c>
      <c r="C227">
        <v>796</v>
      </c>
      <c r="D227">
        <v>16.3</v>
      </c>
    </row>
    <row r="228" spans="1:4" x14ac:dyDescent="0.3">
      <c r="A228" t="s">
        <v>235</v>
      </c>
      <c r="B228" t="s">
        <v>1019</v>
      </c>
      <c r="C228">
        <v>796</v>
      </c>
      <c r="D228">
        <v>16.3</v>
      </c>
    </row>
    <row r="229" spans="1:4" x14ac:dyDescent="0.3">
      <c r="A229" t="s">
        <v>235</v>
      </c>
      <c r="B229" t="s">
        <v>1019</v>
      </c>
      <c r="C229">
        <v>796</v>
      </c>
      <c r="D229">
        <v>16.3</v>
      </c>
    </row>
    <row r="230" spans="1:4" x14ac:dyDescent="0.3">
      <c r="A230" t="s">
        <v>235</v>
      </c>
      <c r="B230" t="s">
        <v>1039</v>
      </c>
      <c r="C230">
        <v>998</v>
      </c>
      <c r="D230">
        <v>16.3</v>
      </c>
    </row>
    <row r="231" spans="1:4" x14ac:dyDescent="0.3">
      <c r="A231" t="s">
        <v>235</v>
      </c>
      <c r="B231" t="s">
        <v>1039</v>
      </c>
      <c r="C231">
        <v>998</v>
      </c>
      <c r="D231">
        <v>16.3</v>
      </c>
    </row>
    <row r="232" spans="1:4" x14ac:dyDescent="0.3">
      <c r="A232" t="s">
        <v>235</v>
      </c>
      <c r="B232" t="s">
        <v>1039</v>
      </c>
      <c r="C232">
        <v>998</v>
      </c>
      <c r="D232">
        <v>16.3</v>
      </c>
    </row>
    <row r="233" spans="1:4" x14ac:dyDescent="0.3">
      <c r="A233" t="s">
        <v>235</v>
      </c>
      <c r="B233" t="s">
        <v>1039</v>
      </c>
      <c r="C233">
        <v>998</v>
      </c>
      <c r="D233">
        <v>16.3</v>
      </c>
    </row>
    <row r="234" spans="1:4" x14ac:dyDescent="0.3">
      <c r="A234" t="s">
        <v>235</v>
      </c>
      <c r="B234" t="s">
        <v>1039</v>
      </c>
      <c r="C234">
        <v>998</v>
      </c>
      <c r="D234">
        <v>16.3</v>
      </c>
    </row>
    <row r="235" spans="1:4" x14ac:dyDescent="0.3">
      <c r="A235" t="s">
        <v>235</v>
      </c>
      <c r="B235" t="s">
        <v>1039</v>
      </c>
      <c r="C235">
        <v>998</v>
      </c>
      <c r="D235">
        <v>16.3</v>
      </c>
    </row>
    <row r="236" spans="1:4" x14ac:dyDescent="0.3">
      <c r="A236" t="s">
        <v>235</v>
      </c>
      <c r="B236" t="s">
        <v>1039</v>
      </c>
      <c r="C236">
        <v>998</v>
      </c>
      <c r="D236">
        <v>16.3</v>
      </c>
    </row>
    <row r="237" spans="1:4" x14ac:dyDescent="0.3">
      <c r="A237" t="s">
        <v>235</v>
      </c>
      <c r="B237" t="s">
        <v>1039</v>
      </c>
      <c r="C237">
        <v>998</v>
      </c>
      <c r="D237">
        <v>16.3</v>
      </c>
    </row>
    <row r="238" spans="1:4" x14ac:dyDescent="0.3">
      <c r="A238" t="s">
        <v>235</v>
      </c>
      <c r="B238" t="s">
        <v>1039</v>
      </c>
      <c r="C238">
        <v>998</v>
      </c>
      <c r="D238">
        <v>16.3</v>
      </c>
    </row>
    <row r="239" spans="1:4" x14ac:dyDescent="0.3">
      <c r="A239" t="s">
        <v>235</v>
      </c>
      <c r="B239" t="s">
        <v>1039</v>
      </c>
      <c r="C239">
        <v>998</v>
      </c>
      <c r="D239">
        <v>16.3</v>
      </c>
    </row>
    <row r="240" spans="1:4" x14ac:dyDescent="0.3">
      <c r="A240" t="s">
        <v>235</v>
      </c>
      <c r="B240" t="s">
        <v>1051</v>
      </c>
      <c r="C240">
        <v>998</v>
      </c>
      <c r="D240">
        <v>23</v>
      </c>
    </row>
    <row r="241" spans="1:4" x14ac:dyDescent="0.3">
      <c r="A241" t="s">
        <v>235</v>
      </c>
      <c r="B241" t="s">
        <v>1051</v>
      </c>
      <c r="C241">
        <v>998</v>
      </c>
      <c r="D241">
        <v>23</v>
      </c>
    </row>
    <row r="242" spans="1:4" x14ac:dyDescent="0.3">
      <c r="A242" t="s">
        <v>235</v>
      </c>
      <c r="B242" t="s">
        <v>1051</v>
      </c>
      <c r="C242">
        <v>998</v>
      </c>
      <c r="D242">
        <v>23</v>
      </c>
    </row>
    <row r="243" spans="1:4" x14ac:dyDescent="0.3">
      <c r="A243" t="s">
        <v>235</v>
      </c>
      <c r="B243" t="s">
        <v>1051</v>
      </c>
      <c r="C243">
        <v>998</v>
      </c>
      <c r="D243">
        <v>23</v>
      </c>
    </row>
    <row r="244" spans="1:4" x14ac:dyDescent="0.3">
      <c r="A244" t="s">
        <v>235</v>
      </c>
      <c r="B244" t="s">
        <v>1051</v>
      </c>
      <c r="C244">
        <v>998</v>
      </c>
      <c r="D244">
        <v>23</v>
      </c>
    </row>
    <row r="245" spans="1:4" x14ac:dyDescent="0.3">
      <c r="A245" t="s">
        <v>235</v>
      </c>
      <c r="B245" t="s">
        <v>1051</v>
      </c>
      <c r="C245">
        <v>998</v>
      </c>
      <c r="D245">
        <v>16.3</v>
      </c>
    </row>
    <row r="246" spans="1:4" x14ac:dyDescent="0.3">
      <c r="A246" t="s">
        <v>235</v>
      </c>
      <c r="B246" t="s">
        <v>1051</v>
      </c>
      <c r="C246">
        <v>998</v>
      </c>
      <c r="D246">
        <v>23</v>
      </c>
    </row>
    <row r="247" spans="1:4" x14ac:dyDescent="0.3">
      <c r="A247" t="s">
        <v>235</v>
      </c>
      <c r="B247" t="s">
        <v>1051</v>
      </c>
      <c r="C247">
        <v>998</v>
      </c>
      <c r="D247">
        <v>23</v>
      </c>
    </row>
    <row r="248" spans="1:4" x14ac:dyDescent="0.3">
      <c r="A248" t="s">
        <v>235</v>
      </c>
      <c r="B248" t="s">
        <v>1051</v>
      </c>
      <c r="C248">
        <v>998</v>
      </c>
      <c r="D248">
        <v>23</v>
      </c>
    </row>
    <row r="249" spans="1:4" x14ac:dyDescent="0.3">
      <c r="A249" t="s">
        <v>235</v>
      </c>
      <c r="B249" t="s">
        <v>1051</v>
      </c>
      <c r="C249">
        <v>998</v>
      </c>
      <c r="D249">
        <v>23</v>
      </c>
    </row>
    <row r="250" spans="1:4" x14ac:dyDescent="0.3">
      <c r="A250" t="s">
        <v>235</v>
      </c>
      <c r="B250" t="s">
        <v>1051</v>
      </c>
      <c r="C250">
        <v>998</v>
      </c>
      <c r="D250">
        <v>23</v>
      </c>
    </row>
    <row r="251" spans="1:4" x14ac:dyDescent="0.3">
      <c r="A251" t="s">
        <v>319</v>
      </c>
      <c r="B251" t="s">
        <v>1060</v>
      </c>
      <c r="C251">
        <v>1120</v>
      </c>
      <c r="D251">
        <v>24</v>
      </c>
    </row>
    <row r="252" spans="1:4" x14ac:dyDescent="0.3">
      <c r="A252" t="s">
        <v>319</v>
      </c>
      <c r="B252" t="s">
        <v>1060</v>
      </c>
      <c r="C252">
        <v>1120</v>
      </c>
      <c r="D252">
        <v>24</v>
      </c>
    </row>
    <row r="253" spans="1:4" x14ac:dyDescent="0.3">
      <c r="A253" t="s">
        <v>319</v>
      </c>
      <c r="B253" t="s">
        <v>1060</v>
      </c>
      <c r="C253">
        <v>1197</v>
      </c>
      <c r="D253">
        <v>18.899999999999999</v>
      </c>
    </row>
    <row r="254" spans="1:4" x14ac:dyDescent="0.3">
      <c r="A254" t="s">
        <v>319</v>
      </c>
      <c r="B254" t="s">
        <v>1060</v>
      </c>
      <c r="C254">
        <v>1197</v>
      </c>
      <c r="D254">
        <v>18.899999999999999</v>
      </c>
    </row>
    <row r="255" spans="1:4" x14ac:dyDescent="0.3">
      <c r="A255" t="s">
        <v>319</v>
      </c>
      <c r="B255" t="s">
        <v>1060</v>
      </c>
      <c r="C255">
        <v>1197</v>
      </c>
      <c r="D255">
        <v>16.3</v>
      </c>
    </row>
    <row r="256" spans="1:4" x14ac:dyDescent="0.3">
      <c r="A256" t="s">
        <v>319</v>
      </c>
      <c r="B256" t="s">
        <v>1060</v>
      </c>
      <c r="C256">
        <v>1197</v>
      </c>
      <c r="D256">
        <v>16.3</v>
      </c>
    </row>
    <row r="257" spans="1:4" x14ac:dyDescent="0.3">
      <c r="A257" t="s">
        <v>785</v>
      </c>
      <c r="B257" t="s">
        <v>1075</v>
      </c>
      <c r="C257">
        <v>1198</v>
      </c>
      <c r="D257">
        <v>15.5</v>
      </c>
    </row>
    <row r="258" spans="1:4" x14ac:dyDescent="0.3">
      <c r="A258" t="s">
        <v>785</v>
      </c>
      <c r="B258" t="s">
        <v>1075</v>
      </c>
      <c r="C258">
        <v>1198</v>
      </c>
      <c r="D258">
        <v>15.5</v>
      </c>
    </row>
    <row r="259" spans="1:4" x14ac:dyDescent="0.3">
      <c r="A259" t="s">
        <v>785</v>
      </c>
      <c r="B259" t="s">
        <v>1075</v>
      </c>
      <c r="C259">
        <v>1198</v>
      </c>
      <c r="D259">
        <v>22.25</v>
      </c>
    </row>
    <row r="260" spans="1:4" x14ac:dyDescent="0.3">
      <c r="A260" t="s">
        <v>785</v>
      </c>
      <c r="B260" t="s">
        <v>1075</v>
      </c>
      <c r="C260">
        <v>1198</v>
      </c>
      <c r="D260">
        <v>22.25</v>
      </c>
    </row>
    <row r="261" spans="1:4" x14ac:dyDescent="0.3">
      <c r="A261" t="s">
        <v>785</v>
      </c>
      <c r="B261" t="s">
        <v>1075</v>
      </c>
      <c r="C261">
        <v>1198</v>
      </c>
      <c r="D261">
        <v>22.25</v>
      </c>
    </row>
    <row r="262" spans="1:4" x14ac:dyDescent="0.3">
      <c r="A262" t="s">
        <v>785</v>
      </c>
      <c r="B262" t="s">
        <v>1075</v>
      </c>
      <c r="C262">
        <v>1198</v>
      </c>
      <c r="D262">
        <v>15.5</v>
      </c>
    </row>
    <row r="263" spans="1:4" x14ac:dyDescent="0.3">
      <c r="A263" t="s">
        <v>785</v>
      </c>
      <c r="B263" t="s">
        <v>1075</v>
      </c>
      <c r="C263">
        <v>1198</v>
      </c>
      <c r="D263">
        <v>15.5</v>
      </c>
    </row>
    <row r="264" spans="1:4" x14ac:dyDescent="0.3">
      <c r="A264" t="s">
        <v>785</v>
      </c>
      <c r="B264" t="s">
        <v>1075</v>
      </c>
      <c r="C264">
        <v>1198</v>
      </c>
      <c r="D264">
        <v>22.25</v>
      </c>
    </row>
    <row r="265" spans="1:4" x14ac:dyDescent="0.3">
      <c r="A265" t="s">
        <v>785</v>
      </c>
      <c r="B265" t="s">
        <v>1075</v>
      </c>
      <c r="C265">
        <v>1198</v>
      </c>
      <c r="D265">
        <v>15.5</v>
      </c>
    </row>
    <row r="266" spans="1:4" x14ac:dyDescent="0.3">
      <c r="A266" t="s">
        <v>785</v>
      </c>
      <c r="B266" t="s">
        <v>1075</v>
      </c>
      <c r="C266">
        <v>1198</v>
      </c>
      <c r="D266">
        <v>22.25</v>
      </c>
    </row>
    <row r="267" spans="1:4" x14ac:dyDescent="0.3">
      <c r="A267" t="s">
        <v>785</v>
      </c>
      <c r="B267" t="s">
        <v>1075</v>
      </c>
      <c r="C267">
        <v>1198</v>
      </c>
      <c r="D267">
        <v>15.5</v>
      </c>
    </row>
    <row r="268" spans="1:4" x14ac:dyDescent="0.3">
      <c r="A268" t="s">
        <v>785</v>
      </c>
      <c r="B268" t="s">
        <v>1075</v>
      </c>
      <c r="C268">
        <v>1198</v>
      </c>
      <c r="D268">
        <v>22.25</v>
      </c>
    </row>
    <row r="269" spans="1:4" x14ac:dyDescent="0.3">
      <c r="A269" t="s">
        <v>785</v>
      </c>
      <c r="B269" t="s">
        <v>1075</v>
      </c>
      <c r="C269">
        <v>1198</v>
      </c>
      <c r="D269">
        <v>15.5</v>
      </c>
    </row>
    <row r="270" spans="1:4" x14ac:dyDescent="0.3">
      <c r="A270" t="s">
        <v>785</v>
      </c>
      <c r="B270" t="s">
        <v>1075</v>
      </c>
      <c r="C270">
        <v>1198</v>
      </c>
      <c r="D270">
        <v>15.5</v>
      </c>
    </row>
    <row r="271" spans="1:4" x14ac:dyDescent="0.3">
      <c r="A271" t="s">
        <v>785</v>
      </c>
      <c r="B271" t="s">
        <v>1075</v>
      </c>
      <c r="C271">
        <v>1198</v>
      </c>
      <c r="D271">
        <v>15.5</v>
      </c>
    </row>
    <row r="272" spans="1:4" x14ac:dyDescent="0.3">
      <c r="A272" t="s">
        <v>785</v>
      </c>
      <c r="B272" t="s">
        <v>1075</v>
      </c>
      <c r="C272">
        <v>1198</v>
      </c>
      <c r="D272">
        <v>22.25</v>
      </c>
    </row>
    <row r="273" spans="1:4" x14ac:dyDescent="0.3">
      <c r="A273" t="s">
        <v>785</v>
      </c>
      <c r="B273" t="s">
        <v>1075</v>
      </c>
      <c r="C273">
        <v>1198</v>
      </c>
      <c r="D273">
        <v>22.25</v>
      </c>
    </row>
    <row r="274" spans="1:4" x14ac:dyDescent="0.3">
      <c r="A274" t="s">
        <v>785</v>
      </c>
      <c r="B274" t="s">
        <v>1075</v>
      </c>
      <c r="C274">
        <v>1198</v>
      </c>
      <c r="D274">
        <v>22.25</v>
      </c>
    </row>
    <row r="275" spans="1:4" x14ac:dyDescent="0.3">
      <c r="A275" t="s">
        <v>785</v>
      </c>
      <c r="B275" t="s">
        <v>1075</v>
      </c>
      <c r="C275">
        <v>1198</v>
      </c>
      <c r="D275">
        <v>22.25</v>
      </c>
    </row>
    <row r="276" spans="1:4" x14ac:dyDescent="0.3">
      <c r="A276" t="s">
        <v>785</v>
      </c>
      <c r="B276" t="s">
        <v>1075</v>
      </c>
      <c r="C276">
        <v>1198</v>
      </c>
      <c r="D276">
        <v>22.25</v>
      </c>
    </row>
    <row r="277" spans="1:4" x14ac:dyDescent="0.3">
      <c r="A277" t="s">
        <v>785</v>
      </c>
      <c r="B277" t="s">
        <v>1075</v>
      </c>
      <c r="C277">
        <v>1198</v>
      </c>
      <c r="D277">
        <v>15.5</v>
      </c>
    </row>
    <row r="278" spans="1:4" x14ac:dyDescent="0.3">
      <c r="A278" t="s">
        <v>785</v>
      </c>
      <c r="B278" t="s">
        <v>1075</v>
      </c>
      <c r="C278">
        <v>1198</v>
      </c>
      <c r="D278">
        <v>15.5</v>
      </c>
    </row>
    <row r="279" spans="1:4" x14ac:dyDescent="0.3">
      <c r="A279" t="s">
        <v>235</v>
      </c>
      <c r="B279" t="s">
        <v>1108</v>
      </c>
      <c r="C279">
        <v>1197</v>
      </c>
      <c r="D279">
        <v>12.6</v>
      </c>
    </row>
    <row r="280" spans="1:4" x14ac:dyDescent="0.3">
      <c r="A280" t="s">
        <v>235</v>
      </c>
      <c r="B280" t="s">
        <v>1108</v>
      </c>
      <c r="C280">
        <v>1197</v>
      </c>
      <c r="D280">
        <v>16.3</v>
      </c>
    </row>
    <row r="281" spans="1:4" x14ac:dyDescent="0.3">
      <c r="A281" t="s">
        <v>235</v>
      </c>
      <c r="B281" t="s">
        <v>1108</v>
      </c>
      <c r="C281">
        <v>1197</v>
      </c>
      <c r="D281">
        <v>16.3</v>
      </c>
    </row>
    <row r="282" spans="1:4" x14ac:dyDescent="0.3">
      <c r="A282" t="s">
        <v>235</v>
      </c>
      <c r="B282" t="s">
        <v>1108</v>
      </c>
      <c r="C282">
        <v>1197</v>
      </c>
      <c r="D282">
        <v>16.3</v>
      </c>
    </row>
    <row r="283" spans="1:4" x14ac:dyDescent="0.3">
      <c r="A283" t="s">
        <v>235</v>
      </c>
      <c r="B283" t="s">
        <v>1108</v>
      </c>
      <c r="C283">
        <v>1197</v>
      </c>
      <c r="D283">
        <v>16.3</v>
      </c>
    </row>
    <row r="284" spans="1:4" x14ac:dyDescent="0.3">
      <c r="A284" t="s">
        <v>235</v>
      </c>
      <c r="B284" t="s">
        <v>1108</v>
      </c>
      <c r="C284">
        <v>1197</v>
      </c>
      <c r="D284">
        <v>16.3</v>
      </c>
    </row>
    <row r="285" spans="1:4" x14ac:dyDescent="0.3">
      <c r="A285" t="s">
        <v>235</v>
      </c>
      <c r="B285" t="s">
        <v>1108</v>
      </c>
      <c r="C285">
        <v>1248</v>
      </c>
      <c r="D285">
        <v>16.3</v>
      </c>
    </row>
    <row r="286" spans="1:4" x14ac:dyDescent="0.3">
      <c r="A286" t="s">
        <v>235</v>
      </c>
      <c r="B286" t="s">
        <v>1108</v>
      </c>
      <c r="C286">
        <v>1248</v>
      </c>
      <c r="D286">
        <v>16.3</v>
      </c>
    </row>
    <row r="287" spans="1:4" x14ac:dyDescent="0.3">
      <c r="A287" t="s">
        <v>235</v>
      </c>
      <c r="B287" t="s">
        <v>1108</v>
      </c>
      <c r="C287">
        <v>1248</v>
      </c>
      <c r="D287">
        <v>16.3</v>
      </c>
    </row>
    <row r="288" spans="1:4" x14ac:dyDescent="0.3">
      <c r="A288" t="s">
        <v>235</v>
      </c>
      <c r="B288" t="s">
        <v>1108</v>
      </c>
      <c r="C288">
        <v>1248</v>
      </c>
      <c r="D288">
        <v>16.3</v>
      </c>
    </row>
    <row r="289" spans="1:4" x14ac:dyDescent="0.3">
      <c r="A289" t="s">
        <v>235</v>
      </c>
      <c r="B289" t="s">
        <v>1108</v>
      </c>
      <c r="C289">
        <v>1248</v>
      </c>
      <c r="D289">
        <v>16.3</v>
      </c>
    </row>
    <row r="290" spans="1:4" x14ac:dyDescent="0.3">
      <c r="A290" t="s">
        <v>235</v>
      </c>
      <c r="B290" t="s">
        <v>1108</v>
      </c>
      <c r="C290">
        <v>1248</v>
      </c>
      <c r="D290">
        <v>16.3</v>
      </c>
    </row>
    <row r="291" spans="1:4" x14ac:dyDescent="0.3">
      <c r="A291" t="s">
        <v>235</v>
      </c>
      <c r="B291" t="s">
        <v>1108</v>
      </c>
      <c r="C291">
        <v>1197</v>
      </c>
      <c r="D291">
        <v>16.3</v>
      </c>
    </row>
    <row r="292" spans="1:4" x14ac:dyDescent="0.3">
      <c r="A292" t="s">
        <v>235</v>
      </c>
      <c r="B292" t="s">
        <v>1108</v>
      </c>
      <c r="C292">
        <v>1248</v>
      </c>
      <c r="D292">
        <v>16.3</v>
      </c>
    </row>
    <row r="293" spans="1:4" x14ac:dyDescent="0.3">
      <c r="A293" t="s">
        <v>139</v>
      </c>
      <c r="B293" t="s">
        <v>1121</v>
      </c>
      <c r="C293">
        <v>1199</v>
      </c>
      <c r="D293">
        <v>16.3</v>
      </c>
    </row>
    <row r="294" spans="1:4" x14ac:dyDescent="0.3">
      <c r="A294" t="s">
        <v>139</v>
      </c>
      <c r="B294" t="s">
        <v>1121</v>
      </c>
      <c r="C294">
        <v>1199</v>
      </c>
      <c r="D294">
        <v>16.3</v>
      </c>
    </row>
    <row r="295" spans="1:4" x14ac:dyDescent="0.3">
      <c r="A295" t="s">
        <v>139</v>
      </c>
      <c r="B295" t="s">
        <v>1121</v>
      </c>
      <c r="C295">
        <v>1199</v>
      </c>
      <c r="D295">
        <v>16.3</v>
      </c>
    </row>
    <row r="296" spans="1:4" x14ac:dyDescent="0.3">
      <c r="A296" t="s">
        <v>139</v>
      </c>
      <c r="B296" t="s">
        <v>1121</v>
      </c>
      <c r="C296">
        <v>1199</v>
      </c>
      <c r="D296">
        <v>16.3</v>
      </c>
    </row>
    <row r="297" spans="1:4" x14ac:dyDescent="0.3">
      <c r="A297" t="s">
        <v>139</v>
      </c>
      <c r="B297" t="s">
        <v>1121</v>
      </c>
      <c r="C297">
        <v>1199</v>
      </c>
      <c r="D297">
        <v>16.3</v>
      </c>
    </row>
    <row r="298" spans="1:4" x14ac:dyDescent="0.3">
      <c r="A298" t="s">
        <v>139</v>
      </c>
      <c r="B298" t="s">
        <v>1121</v>
      </c>
      <c r="C298">
        <v>1497</v>
      </c>
      <c r="D298">
        <v>16.3</v>
      </c>
    </row>
    <row r="299" spans="1:4" x14ac:dyDescent="0.3">
      <c r="A299" t="s">
        <v>139</v>
      </c>
      <c r="B299" t="s">
        <v>1121</v>
      </c>
      <c r="C299">
        <v>1497</v>
      </c>
      <c r="D299">
        <v>16.3</v>
      </c>
    </row>
    <row r="300" spans="1:4" x14ac:dyDescent="0.3">
      <c r="A300" t="s">
        <v>139</v>
      </c>
      <c r="B300" t="s">
        <v>1121</v>
      </c>
      <c r="C300">
        <v>1497</v>
      </c>
      <c r="D300">
        <v>16.3</v>
      </c>
    </row>
    <row r="301" spans="1:4" x14ac:dyDescent="0.3">
      <c r="A301" t="s">
        <v>139</v>
      </c>
      <c r="B301" t="s">
        <v>1121</v>
      </c>
      <c r="C301">
        <v>1497</v>
      </c>
      <c r="D301">
        <v>16.3</v>
      </c>
    </row>
    <row r="302" spans="1:4" x14ac:dyDescent="0.3">
      <c r="A302" t="s">
        <v>139</v>
      </c>
      <c r="B302" t="s">
        <v>1121</v>
      </c>
      <c r="C302">
        <v>1497</v>
      </c>
      <c r="D302">
        <v>16.3</v>
      </c>
    </row>
    <row r="303" spans="1:4" x14ac:dyDescent="0.3">
      <c r="A303" t="s">
        <v>139</v>
      </c>
      <c r="B303" t="s">
        <v>1134</v>
      </c>
      <c r="C303">
        <v>1199</v>
      </c>
      <c r="D303">
        <v>24.12</v>
      </c>
    </row>
    <row r="304" spans="1:4" x14ac:dyDescent="0.3">
      <c r="A304" t="s">
        <v>139</v>
      </c>
      <c r="B304" t="s">
        <v>1134</v>
      </c>
      <c r="C304">
        <v>1199</v>
      </c>
      <c r="D304">
        <v>24.12</v>
      </c>
    </row>
    <row r="305" spans="1:4" x14ac:dyDescent="0.3">
      <c r="A305" t="s">
        <v>139</v>
      </c>
      <c r="B305" t="s">
        <v>1134</v>
      </c>
      <c r="C305">
        <v>1199</v>
      </c>
      <c r="D305">
        <v>24.12</v>
      </c>
    </row>
    <row r="306" spans="1:4" x14ac:dyDescent="0.3">
      <c r="A306" t="s">
        <v>139</v>
      </c>
      <c r="B306" t="s">
        <v>1134</v>
      </c>
      <c r="C306">
        <v>1199</v>
      </c>
      <c r="D306">
        <v>24.12</v>
      </c>
    </row>
    <row r="307" spans="1:4" x14ac:dyDescent="0.3">
      <c r="A307" t="s">
        <v>139</v>
      </c>
      <c r="B307" t="s">
        <v>1134</v>
      </c>
      <c r="C307">
        <v>1199</v>
      </c>
      <c r="D307">
        <v>24.12</v>
      </c>
    </row>
    <row r="308" spans="1:4" x14ac:dyDescent="0.3">
      <c r="A308" t="s">
        <v>139</v>
      </c>
      <c r="B308" t="s">
        <v>1134</v>
      </c>
      <c r="C308">
        <v>1199</v>
      </c>
      <c r="D308">
        <v>24.12</v>
      </c>
    </row>
    <row r="309" spans="1:4" x14ac:dyDescent="0.3">
      <c r="A309" t="s">
        <v>139</v>
      </c>
      <c r="B309" t="s">
        <v>1143</v>
      </c>
      <c r="C309">
        <v>1193</v>
      </c>
      <c r="D309">
        <v>13.2</v>
      </c>
    </row>
    <row r="310" spans="1:4" x14ac:dyDescent="0.3">
      <c r="A310" t="s">
        <v>139</v>
      </c>
      <c r="B310" t="s">
        <v>1143</v>
      </c>
      <c r="C310">
        <v>1248</v>
      </c>
      <c r="D310">
        <v>19.2</v>
      </c>
    </row>
    <row r="311" spans="1:4" x14ac:dyDescent="0.3">
      <c r="A311" t="s">
        <v>139</v>
      </c>
      <c r="B311" t="s">
        <v>1143</v>
      </c>
      <c r="C311">
        <v>1193</v>
      </c>
      <c r="D311">
        <v>13.2</v>
      </c>
    </row>
    <row r="312" spans="1:4" x14ac:dyDescent="0.3">
      <c r="A312" t="s">
        <v>139</v>
      </c>
      <c r="B312" t="s">
        <v>1143</v>
      </c>
      <c r="C312">
        <v>1193</v>
      </c>
      <c r="D312">
        <v>13.2</v>
      </c>
    </row>
    <row r="313" spans="1:4" x14ac:dyDescent="0.3">
      <c r="A313" t="s">
        <v>139</v>
      </c>
      <c r="B313" t="s">
        <v>1143</v>
      </c>
      <c r="C313">
        <v>1193</v>
      </c>
      <c r="D313">
        <v>13.2</v>
      </c>
    </row>
    <row r="314" spans="1:4" x14ac:dyDescent="0.3">
      <c r="A314" t="s">
        <v>139</v>
      </c>
      <c r="B314" t="s">
        <v>1143</v>
      </c>
      <c r="C314">
        <v>1248</v>
      </c>
      <c r="D314">
        <v>19.2</v>
      </c>
    </row>
    <row r="315" spans="1:4" x14ac:dyDescent="0.3">
      <c r="A315" t="s">
        <v>139</v>
      </c>
      <c r="B315" t="s">
        <v>1143</v>
      </c>
      <c r="C315">
        <v>1248</v>
      </c>
      <c r="D315">
        <v>19.2</v>
      </c>
    </row>
    <row r="316" spans="1:4" x14ac:dyDescent="0.3">
      <c r="A316" t="s">
        <v>139</v>
      </c>
      <c r="B316" t="s">
        <v>1143</v>
      </c>
      <c r="C316">
        <v>1248</v>
      </c>
      <c r="D316">
        <v>19.2</v>
      </c>
    </row>
    <row r="317" spans="1:4" x14ac:dyDescent="0.3">
      <c r="A317" t="s">
        <v>139</v>
      </c>
      <c r="B317" t="s">
        <v>1143</v>
      </c>
      <c r="C317">
        <v>1248</v>
      </c>
      <c r="D317">
        <v>19.2</v>
      </c>
    </row>
    <row r="318" spans="1:4" x14ac:dyDescent="0.3">
      <c r="A318" t="s">
        <v>139</v>
      </c>
      <c r="B318" t="s">
        <v>1143</v>
      </c>
      <c r="C318">
        <v>1248</v>
      </c>
      <c r="D318">
        <v>19.2</v>
      </c>
    </row>
    <row r="319" spans="1:4" x14ac:dyDescent="0.3">
      <c r="A319" t="s">
        <v>139</v>
      </c>
      <c r="B319" t="s">
        <v>1143</v>
      </c>
      <c r="C319">
        <v>1248</v>
      </c>
      <c r="D319">
        <v>19.2</v>
      </c>
    </row>
    <row r="320" spans="1:4" x14ac:dyDescent="0.3">
      <c r="A320" t="s">
        <v>235</v>
      </c>
      <c r="B320" t="s">
        <v>1163</v>
      </c>
      <c r="C320">
        <v>1298</v>
      </c>
      <c r="D320">
        <v>10.199999999999999</v>
      </c>
    </row>
    <row r="321" spans="1:4" x14ac:dyDescent="0.3">
      <c r="A321" t="s">
        <v>235</v>
      </c>
      <c r="B321" t="s">
        <v>1163</v>
      </c>
      <c r="C321">
        <v>1298</v>
      </c>
      <c r="D321">
        <v>10.199999999999999</v>
      </c>
    </row>
    <row r="322" spans="1:4" x14ac:dyDescent="0.3">
      <c r="A322" t="s">
        <v>319</v>
      </c>
      <c r="B322" t="s">
        <v>1178</v>
      </c>
      <c r="C322">
        <v>1197</v>
      </c>
      <c r="D322">
        <v>16.3</v>
      </c>
    </row>
    <row r="323" spans="1:4" x14ac:dyDescent="0.3">
      <c r="A323" t="s">
        <v>319</v>
      </c>
      <c r="B323" t="s">
        <v>1178</v>
      </c>
      <c r="C323">
        <v>998</v>
      </c>
      <c r="D323">
        <v>16.3</v>
      </c>
    </row>
    <row r="324" spans="1:4" x14ac:dyDescent="0.3">
      <c r="A324" t="s">
        <v>319</v>
      </c>
      <c r="B324" t="s">
        <v>1178</v>
      </c>
      <c r="C324">
        <v>1397</v>
      </c>
      <c r="D324">
        <v>16.3</v>
      </c>
    </row>
    <row r="325" spans="1:4" x14ac:dyDescent="0.3">
      <c r="A325" t="s">
        <v>319</v>
      </c>
      <c r="B325" t="s">
        <v>1178</v>
      </c>
      <c r="C325">
        <v>998</v>
      </c>
      <c r="D325">
        <v>16.3</v>
      </c>
    </row>
    <row r="326" spans="1:4" x14ac:dyDescent="0.3">
      <c r="A326" t="s">
        <v>319</v>
      </c>
      <c r="B326" t="s">
        <v>1178</v>
      </c>
      <c r="C326">
        <v>998</v>
      </c>
      <c r="D326">
        <v>16.3</v>
      </c>
    </row>
    <row r="327" spans="1:4" x14ac:dyDescent="0.3">
      <c r="A327" t="s">
        <v>319</v>
      </c>
      <c r="B327" t="s">
        <v>1178</v>
      </c>
      <c r="C327">
        <v>998</v>
      </c>
      <c r="D327">
        <v>16.3</v>
      </c>
    </row>
    <row r="328" spans="1:4" x14ac:dyDescent="0.3">
      <c r="A328" t="s">
        <v>319</v>
      </c>
      <c r="B328" t="s">
        <v>1178</v>
      </c>
      <c r="C328">
        <v>998</v>
      </c>
      <c r="D328">
        <v>16.3</v>
      </c>
    </row>
    <row r="329" spans="1:4" x14ac:dyDescent="0.3">
      <c r="A329" t="s">
        <v>319</v>
      </c>
      <c r="B329" t="s">
        <v>1178</v>
      </c>
      <c r="C329">
        <v>998</v>
      </c>
      <c r="D329">
        <v>16.3</v>
      </c>
    </row>
    <row r="330" spans="1:4" x14ac:dyDescent="0.3">
      <c r="A330" t="s">
        <v>319</v>
      </c>
      <c r="B330" t="s">
        <v>1178</v>
      </c>
      <c r="C330">
        <v>1197</v>
      </c>
      <c r="D330">
        <v>16.3</v>
      </c>
    </row>
    <row r="331" spans="1:4" x14ac:dyDescent="0.3">
      <c r="A331" t="s">
        <v>319</v>
      </c>
      <c r="B331" t="s">
        <v>1178</v>
      </c>
      <c r="C331">
        <v>1397</v>
      </c>
      <c r="D331">
        <v>16.3</v>
      </c>
    </row>
    <row r="332" spans="1:4" x14ac:dyDescent="0.3">
      <c r="A332" t="s">
        <v>319</v>
      </c>
      <c r="B332" t="s">
        <v>1178</v>
      </c>
      <c r="C332">
        <v>1397</v>
      </c>
      <c r="D332">
        <v>16.3</v>
      </c>
    </row>
    <row r="333" spans="1:4" x14ac:dyDescent="0.3">
      <c r="A333" t="s">
        <v>319</v>
      </c>
      <c r="B333" t="s">
        <v>1178</v>
      </c>
      <c r="C333">
        <v>1397</v>
      </c>
      <c r="D333">
        <v>16.3</v>
      </c>
    </row>
    <row r="334" spans="1:4" x14ac:dyDescent="0.3">
      <c r="A334" t="s">
        <v>319</v>
      </c>
      <c r="B334" t="s">
        <v>1178</v>
      </c>
      <c r="C334">
        <v>1397</v>
      </c>
      <c r="D334">
        <v>16.3</v>
      </c>
    </row>
    <row r="335" spans="1:4" x14ac:dyDescent="0.3">
      <c r="A335" t="s">
        <v>139</v>
      </c>
      <c r="B335" t="s">
        <v>1217</v>
      </c>
      <c r="C335">
        <v>1198</v>
      </c>
      <c r="D335">
        <v>16.3</v>
      </c>
    </row>
    <row r="336" spans="1:4" x14ac:dyDescent="0.3">
      <c r="A336" t="s">
        <v>139</v>
      </c>
      <c r="B336" t="s">
        <v>1217</v>
      </c>
      <c r="C336">
        <v>1198</v>
      </c>
      <c r="D336">
        <v>16.3</v>
      </c>
    </row>
    <row r="337" spans="1:4" x14ac:dyDescent="0.3">
      <c r="A337" t="s">
        <v>139</v>
      </c>
      <c r="B337" t="s">
        <v>1217</v>
      </c>
      <c r="C337">
        <v>1198</v>
      </c>
      <c r="D337">
        <v>16.3</v>
      </c>
    </row>
    <row r="338" spans="1:4" x14ac:dyDescent="0.3">
      <c r="A338" t="s">
        <v>139</v>
      </c>
      <c r="B338" t="s">
        <v>1217</v>
      </c>
      <c r="C338">
        <v>1198</v>
      </c>
      <c r="D338">
        <v>16.3</v>
      </c>
    </row>
    <row r="339" spans="1:4" x14ac:dyDescent="0.3">
      <c r="A339" t="s">
        <v>139</v>
      </c>
      <c r="B339" t="s">
        <v>1217</v>
      </c>
      <c r="C339">
        <v>1198</v>
      </c>
      <c r="D339">
        <v>16.3</v>
      </c>
    </row>
    <row r="340" spans="1:4" x14ac:dyDescent="0.3">
      <c r="A340" t="s">
        <v>139</v>
      </c>
      <c r="B340" t="s">
        <v>1217</v>
      </c>
      <c r="C340">
        <v>1198</v>
      </c>
      <c r="D340">
        <v>16.3</v>
      </c>
    </row>
    <row r="341" spans="1:4" x14ac:dyDescent="0.3">
      <c r="A341" t="s">
        <v>139</v>
      </c>
      <c r="B341" t="s">
        <v>1217</v>
      </c>
      <c r="C341">
        <v>1198</v>
      </c>
      <c r="D341">
        <v>16.3</v>
      </c>
    </row>
    <row r="342" spans="1:4" x14ac:dyDescent="0.3">
      <c r="A342" t="s">
        <v>139</v>
      </c>
      <c r="B342" t="s">
        <v>1217</v>
      </c>
      <c r="C342">
        <v>1198</v>
      </c>
      <c r="D342">
        <v>16.3</v>
      </c>
    </row>
    <row r="343" spans="1:4" x14ac:dyDescent="0.3">
      <c r="A343" t="s">
        <v>139</v>
      </c>
      <c r="B343" t="s">
        <v>1217</v>
      </c>
      <c r="C343">
        <v>1198</v>
      </c>
      <c r="D343">
        <v>16.3</v>
      </c>
    </row>
    <row r="344" spans="1:4" x14ac:dyDescent="0.3">
      <c r="A344" t="s">
        <v>139</v>
      </c>
      <c r="B344" t="s">
        <v>1217</v>
      </c>
      <c r="C344">
        <v>1198</v>
      </c>
      <c r="D344">
        <v>16.3</v>
      </c>
    </row>
    <row r="345" spans="1:4" x14ac:dyDescent="0.3">
      <c r="A345" t="s">
        <v>139</v>
      </c>
      <c r="B345" t="s">
        <v>1217</v>
      </c>
      <c r="C345">
        <v>1198</v>
      </c>
      <c r="D345">
        <v>16.3</v>
      </c>
    </row>
    <row r="346" spans="1:4" x14ac:dyDescent="0.3">
      <c r="A346" t="s">
        <v>139</v>
      </c>
      <c r="B346" t="s">
        <v>1217</v>
      </c>
      <c r="C346">
        <v>1198</v>
      </c>
      <c r="D346">
        <v>16.3</v>
      </c>
    </row>
    <row r="347" spans="1:4" x14ac:dyDescent="0.3">
      <c r="A347" t="s">
        <v>139</v>
      </c>
      <c r="B347" t="s">
        <v>1217</v>
      </c>
      <c r="C347">
        <v>1497</v>
      </c>
      <c r="D347">
        <v>16.3</v>
      </c>
    </row>
    <row r="348" spans="1:4" x14ac:dyDescent="0.3">
      <c r="A348" t="s">
        <v>139</v>
      </c>
      <c r="B348" t="s">
        <v>1217</v>
      </c>
      <c r="C348">
        <v>1497</v>
      </c>
      <c r="D348">
        <v>16.3</v>
      </c>
    </row>
    <row r="349" spans="1:4" x14ac:dyDescent="0.3">
      <c r="A349" t="s">
        <v>139</v>
      </c>
      <c r="B349" t="s">
        <v>1217</v>
      </c>
      <c r="C349">
        <v>1497</v>
      </c>
      <c r="D349">
        <v>16.3</v>
      </c>
    </row>
    <row r="350" spans="1:4" x14ac:dyDescent="0.3">
      <c r="A350" t="s">
        <v>139</v>
      </c>
      <c r="B350" t="s">
        <v>1217</v>
      </c>
      <c r="C350">
        <v>1497</v>
      </c>
      <c r="D350">
        <v>16.3</v>
      </c>
    </row>
    <row r="351" spans="1:4" x14ac:dyDescent="0.3">
      <c r="A351" t="s">
        <v>139</v>
      </c>
      <c r="B351" t="s">
        <v>1217</v>
      </c>
      <c r="C351">
        <v>1497</v>
      </c>
      <c r="D351">
        <v>16.3</v>
      </c>
    </row>
    <row r="352" spans="1:4" x14ac:dyDescent="0.3">
      <c r="A352" t="s">
        <v>139</v>
      </c>
      <c r="B352" t="s">
        <v>1217</v>
      </c>
      <c r="C352">
        <v>1497</v>
      </c>
      <c r="D352">
        <v>16.3</v>
      </c>
    </row>
    <row r="353" spans="1:4" x14ac:dyDescent="0.3">
      <c r="A353" t="s">
        <v>139</v>
      </c>
      <c r="B353" t="s">
        <v>1217</v>
      </c>
      <c r="C353">
        <v>1497</v>
      </c>
      <c r="D353">
        <v>16.3</v>
      </c>
    </row>
    <row r="354" spans="1:4" x14ac:dyDescent="0.3">
      <c r="A354" t="s">
        <v>139</v>
      </c>
      <c r="B354" t="s">
        <v>1217</v>
      </c>
      <c r="C354">
        <v>1497</v>
      </c>
      <c r="D354">
        <v>16.3</v>
      </c>
    </row>
    <row r="355" spans="1:4" x14ac:dyDescent="0.3">
      <c r="A355" t="s">
        <v>139</v>
      </c>
      <c r="B355" t="s">
        <v>1217</v>
      </c>
      <c r="C355">
        <v>1497</v>
      </c>
      <c r="D355">
        <v>16.3</v>
      </c>
    </row>
    <row r="356" spans="1:4" x14ac:dyDescent="0.3">
      <c r="A356" t="s">
        <v>139</v>
      </c>
      <c r="B356" t="s">
        <v>1217</v>
      </c>
      <c r="C356">
        <v>1497</v>
      </c>
      <c r="D356">
        <v>16.3</v>
      </c>
    </row>
    <row r="357" spans="1:4" x14ac:dyDescent="0.3">
      <c r="A357" t="s">
        <v>139</v>
      </c>
      <c r="B357" t="s">
        <v>1217</v>
      </c>
      <c r="C357">
        <v>1497</v>
      </c>
      <c r="D357">
        <v>16.3</v>
      </c>
    </row>
    <row r="358" spans="1:4" x14ac:dyDescent="0.3">
      <c r="A358" t="s">
        <v>139</v>
      </c>
      <c r="B358" t="s">
        <v>1217</v>
      </c>
      <c r="C358">
        <v>1497</v>
      </c>
      <c r="D358">
        <v>16.3</v>
      </c>
    </row>
    <row r="359" spans="1:4" x14ac:dyDescent="0.3">
      <c r="A359" t="s">
        <v>785</v>
      </c>
      <c r="B359" t="s">
        <v>1243</v>
      </c>
      <c r="C359">
        <v>1493</v>
      </c>
      <c r="D359">
        <v>12.4</v>
      </c>
    </row>
    <row r="360" spans="1:4" x14ac:dyDescent="0.3">
      <c r="A360" t="s">
        <v>785</v>
      </c>
      <c r="B360" t="s">
        <v>1243</v>
      </c>
      <c r="C360">
        <v>1493</v>
      </c>
      <c r="D360">
        <v>12.4</v>
      </c>
    </row>
    <row r="361" spans="1:4" x14ac:dyDescent="0.3">
      <c r="A361" t="s">
        <v>785</v>
      </c>
      <c r="B361" t="s">
        <v>1243</v>
      </c>
      <c r="C361">
        <v>1493</v>
      </c>
      <c r="D361">
        <v>12.4</v>
      </c>
    </row>
    <row r="362" spans="1:4" x14ac:dyDescent="0.3">
      <c r="A362" t="s">
        <v>785</v>
      </c>
      <c r="B362" t="s">
        <v>1243</v>
      </c>
      <c r="C362">
        <v>1493</v>
      </c>
      <c r="D362">
        <v>12.4</v>
      </c>
    </row>
    <row r="363" spans="1:4" x14ac:dyDescent="0.3">
      <c r="A363" t="s">
        <v>785</v>
      </c>
      <c r="B363" t="s">
        <v>1243</v>
      </c>
      <c r="C363">
        <v>2523</v>
      </c>
      <c r="D363">
        <v>9.4</v>
      </c>
    </row>
    <row r="364" spans="1:4" x14ac:dyDescent="0.3">
      <c r="A364" t="s">
        <v>785</v>
      </c>
      <c r="B364" t="s">
        <v>1243</v>
      </c>
      <c r="C364">
        <v>2523</v>
      </c>
      <c r="D364">
        <v>12.4</v>
      </c>
    </row>
    <row r="365" spans="1:4" x14ac:dyDescent="0.3">
      <c r="A365" t="s">
        <v>235</v>
      </c>
      <c r="B365" t="s">
        <v>1272</v>
      </c>
      <c r="C365">
        <v>1248</v>
      </c>
      <c r="D365">
        <v>20</v>
      </c>
    </row>
    <row r="366" spans="1:4" x14ac:dyDescent="0.3">
      <c r="A366" t="s">
        <v>235</v>
      </c>
      <c r="B366" t="s">
        <v>1272</v>
      </c>
      <c r="C366">
        <v>1248</v>
      </c>
      <c r="D366">
        <v>20</v>
      </c>
    </row>
    <row r="367" spans="1:4" x14ac:dyDescent="0.3">
      <c r="A367" t="s">
        <v>235</v>
      </c>
      <c r="B367" t="s">
        <v>1272</v>
      </c>
      <c r="C367">
        <v>1248</v>
      </c>
      <c r="D367">
        <v>20</v>
      </c>
    </row>
    <row r="368" spans="1:4" x14ac:dyDescent="0.3">
      <c r="A368" t="s">
        <v>235</v>
      </c>
      <c r="B368" t="s">
        <v>1272</v>
      </c>
      <c r="C368">
        <v>1248</v>
      </c>
      <c r="D368">
        <v>20</v>
      </c>
    </row>
    <row r="369" spans="1:4" x14ac:dyDescent="0.3">
      <c r="A369" t="s">
        <v>235</v>
      </c>
      <c r="B369" t="s">
        <v>1272</v>
      </c>
      <c r="C369">
        <v>1248</v>
      </c>
      <c r="D369">
        <v>20</v>
      </c>
    </row>
    <row r="370" spans="1:4" x14ac:dyDescent="0.3">
      <c r="A370" t="s">
        <v>235</v>
      </c>
      <c r="B370" t="s">
        <v>1272</v>
      </c>
      <c r="C370">
        <v>1248</v>
      </c>
      <c r="D370">
        <v>20</v>
      </c>
    </row>
    <row r="371" spans="1:4" x14ac:dyDescent="0.3">
      <c r="A371" t="s">
        <v>235</v>
      </c>
      <c r="B371" t="s">
        <v>1272</v>
      </c>
      <c r="C371">
        <v>1248</v>
      </c>
      <c r="D371">
        <v>20</v>
      </c>
    </row>
    <row r="372" spans="1:4" x14ac:dyDescent="0.3">
      <c r="A372" t="s">
        <v>235</v>
      </c>
      <c r="B372" t="s">
        <v>1272</v>
      </c>
      <c r="C372">
        <v>1248</v>
      </c>
      <c r="D372">
        <v>20</v>
      </c>
    </row>
    <row r="373" spans="1:4" x14ac:dyDescent="0.3">
      <c r="A373" t="s">
        <v>235</v>
      </c>
      <c r="B373" t="s">
        <v>1272</v>
      </c>
      <c r="C373">
        <v>1248</v>
      </c>
      <c r="D373">
        <v>20</v>
      </c>
    </row>
    <row r="374" spans="1:4" x14ac:dyDescent="0.3">
      <c r="A374" t="s">
        <v>319</v>
      </c>
      <c r="B374" t="s">
        <v>1285</v>
      </c>
      <c r="C374">
        <v>1197</v>
      </c>
      <c r="D374">
        <v>15</v>
      </c>
    </row>
    <row r="375" spans="1:4" x14ac:dyDescent="0.3">
      <c r="A375" t="s">
        <v>319</v>
      </c>
      <c r="B375" t="s">
        <v>1285</v>
      </c>
      <c r="C375">
        <v>1197</v>
      </c>
      <c r="D375">
        <v>15</v>
      </c>
    </row>
    <row r="376" spans="1:4" x14ac:dyDescent="0.3">
      <c r="A376" t="s">
        <v>319</v>
      </c>
      <c r="B376" t="s">
        <v>1285</v>
      </c>
      <c r="C376">
        <v>1197</v>
      </c>
      <c r="D376">
        <v>15</v>
      </c>
    </row>
    <row r="377" spans="1:4" x14ac:dyDescent="0.3">
      <c r="A377" t="s">
        <v>319</v>
      </c>
      <c r="B377" t="s">
        <v>1285</v>
      </c>
      <c r="C377">
        <v>1396</v>
      </c>
      <c r="D377">
        <v>21.19</v>
      </c>
    </row>
    <row r="378" spans="1:4" x14ac:dyDescent="0.3">
      <c r="A378" t="s">
        <v>679</v>
      </c>
      <c r="B378" t="s">
        <v>1295</v>
      </c>
      <c r="C378">
        <v>1497</v>
      </c>
      <c r="D378">
        <v>16.3</v>
      </c>
    </row>
    <row r="379" spans="1:4" x14ac:dyDescent="0.3">
      <c r="A379" t="s">
        <v>679</v>
      </c>
      <c r="B379" t="s">
        <v>1295</v>
      </c>
      <c r="C379">
        <v>1497</v>
      </c>
      <c r="D379">
        <v>16.3</v>
      </c>
    </row>
    <row r="380" spans="1:4" x14ac:dyDescent="0.3">
      <c r="A380" t="s">
        <v>679</v>
      </c>
      <c r="B380" t="s">
        <v>1295</v>
      </c>
      <c r="C380">
        <v>1497</v>
      </c>
      <c r="D380">
        <v>16.3</v>
      </c>
    </row>
    <row r="381" spans="1:4" x14ac:dyDescent="0.3">
      <c r="A381" t="s">
        <v>679</v>
      </c>
      <c r="B381" t="s">
        <v>1295</v>
      </c>
      <c r="C381">
        <v>1497</v>
      </c>
      <c r="D381">
        <v>16.3</v>
      </c>
    </row>
    <row r="382" spans="1:4" x14ac:dyDescent="0.3">
      <c r="A382" t="s">
        <v>679</v>
      </c>
      <c r="B382" t="s">
        <v>1295</v>
      </c>
      <c r="C382">
        <v>1498</v>
      </c>
      <c r="D382">
        <v>16.3</v>
      </c>
    </row>
    <row r="383" spans="1:4" x14ac:dyDescent="0.3">
      <c r="A383" t="s">
        <v>679</v>
      </c>
      <c r="B383" t="s">
        <v>1295</v>
      </c>
      <c r="C383">
        <v>1498</v>
      </c>
      <c r="D383">
        <v>16.3</v>
      </c>
    </row>
    <row r="384" spans="1:4" x14ac:dyDescent="0.3">
      <c r="A384" t="s">
        <v>679</v>
      </c>
      <c r="B384" t="s">
        <v>1295</v>
      </c>
      <c r="C384">
        <v>1498</v>
      </c>
      <c r="D384">
        <v>16.3</v>
      </c>
    </row>
    <row r="385" spans="1:4" x14ac:dyDescent="0.3">
      <c r="A385" t="s">
        <v>679</v>
      </c>
      <c r="B385" t="s">
        <v>1295</v>
      </c>
      <c r="C385">
        <v>1498</v>
      </c>
      <c r="D385">
        <v>16.3</v>
      </c>
    </row>
    <row r="386" spans="1:4" x14ac:dyDescent="0.3">
      <c r="A386" t="s">
        <v>679</v>
      </c>
      <c r="B386" t="s">
        <v>1295</v>
      </c>
      <c r="C386">
        <v>1497</v>
      </c>
      <c r="D386">
        <v>16.3</v>
      </c>
    </row>
    <row r="387" spans="1:4" x14ac:dyDescent="0.3">
      <c r="A387" t="s">
        <v>679</v>
      </c>
      <c r="B387" t="s">
        <v>1295</v>
      </c>
      <c r="C387">
        <v>1498</v>
      </c>
      <c r="D387">
        <v>16.3</v>
      </c>
    </row>
    <row r="388" spans="1:4" x14ac:dyDescent="0.3">
      <c r="A388" t="s">
        <v>679</v>
      </c>
      <c r="B388" t="s">
        <v>1295</v>
      </c>
      <c r="C388">
        <v>1497</v>
      </c>
      <c r="D388">
        <v>16.3</v>
      </c>
    </row>
    <row r="389" spans="1:4" x14ac:dyDescent="0.3">
      <c r="A389" t="s">
        <v>679</v>
      </c>
      <c r="B389" t="s">
        <v>1295</v>
      </c>
      <c r="C389">
        <v>1498</v>
      </c>
      <c r="D389">
        <v>16.3</v>
      </c>
    </row>
    <row r="390" spans="1:4" x14ac:dyDescent="0.3">
      <c r="A390" t="s">
        <v>193</v>
      </c>
      <c r="B390" t="s">
        <v>1325</v>
      </c>
      <c r="C390">
        <v>1498</v>
      </c>
      <c r="D390">
        <v>10.199999999999999</v>
      </c>
    </row>
    <row r="391" spans="1:4" x14ac:dyDescent="0.3">
      <c r="A391" t="s">
        <v>193</v>
      </c>
      <c r="B391" t="s">
        <v>1325</v>
      </c>
      <c r="C391">
        <v>1498</v>
      </c>
      <c r="D391">
        <v>10</v>
      </c>
    </row>
    <row r="392" spans="1:4" x14ac:dyDescent="0.3">
      <c r="A392" t="s">
        <v>193</v>
      </c>
      <c r="B392" t="s">
        <v>1325</v>
      </c>
      <c r="C392">
        <v>1498</v>
      </c>
      <c r="D392">
        <v>10</v>
      </c>
    </row>
    <row r="393" spans="1:4" x14ac:dyDescent="0.3">
      <c r="A393" t="s">
        <v>193</v>
      </c>
      <c r="B393" t="s">
        <v>1325</v>
      </c>
      <c r="C393">
        <v>1461</v>
      </c>
      <c r="D393">
        <v>16</v>
      </c>
    </row>
    <row r="394" spans="1:4" x14ac:dyDescent="0.3">
      <c r="A394" t="s">
        <v>193</v>
      </c>
      <c r="B394" t="s">
        <v>1325</v>
      </c>
      <c r="C394">
        <v>1461</v>
      </c>
      <c r="D394">
        <v>16</v>
      </c>
    </row>
    <row r="395" spans="1:4" x14ac:dyDescent="0.3">
      <c r="A395" t="s">
        <v>193</v>
      </c>
      <c r="B395" t="s">
        <v>1325</v>
      </c>
      <c r="C395">
        <v>1461</v>
      </c>
      <c r="D395">
        <v>16</v>
      </c>
    </row>
    <row r="396" spans="1:4" x14ac:dyDescent="0.3">
      <c r="A396" t="s">
        <v>193</v>
      </c>
      <c r="B396" t="s">
        <v>1325</v>
      </c>
      <c r="C396">
        <v>1461</v>
      </c>
      <c r="D396">
        <v>16</v>
      </c>
    </row>
    <row r="397" spans="1:4" x14ac:dyDescent="0.3">
      <c r="A397" t="s">
        <v>193</v>
      </c>
      <c r="B397" t="s">
        <v>1325</v>
      </c>
      <c r="C397">
        <v>1461</v>
      </c>
      <c r="D397">
        <v>16</v>
      </c>
    </row>
    <row r="398" spans="1:4" x14ac:dyDescent="0.3">
      <c r="A398" t="s">
        <v>193</v>
      </c>
      <c r="B398" t="s">
        <v>1325</v>
      </c>
      <c r="C398">
        <v>1461</v>
      </c>
      <c r="D398">
        <v>16</v>
      </c>
    </row>
    <row r="399" spans="1:4" x14ac:dyDescent="0.3">
      <c r="A399" t="s">
        <v>319</v>
      </c>
      <c r="B399" t="s">
        <v>1356</v>
      </c>
      <c r="C399">
        <v>1591</v>
      </c>
      <c r="D399">
        <v>16.3</v>
      </c>
    </row>
    <row r="400" spans="1:4" x14ac:dyDescent="0.3">
      <c r="A400" t="s">
        <v>319</v>
      </c>
      <c r="B400" t="s">
        <v>1356</v>
      </c>
      <c r="C400">
        <v>1582</v>
      </c>
      <c r="D400">
        <v>19.899999999999999</v>
      </c>
    </row>
    <row r="401" spans="1:4" x14ac:dyDescent="0.3">
      <c r="A401" t="s">
        <v>319</v>
      </c>
      <c r="B401" t="s">
        <v>1356</v>
      </c>
      <c r="C401">
        <v>1582</v>
      </c>
      <c r="D401">
        <v>19.899999999999999</v>
      </c>
    </row>
    <row r="402" spans="1:4" x14ac:dyDescent="0.3">
      <c r="A402" t="s">
        <v>319</v>
      </c>
      <c r="B402" t="s">
        <v>1356</v>
      </c>
      <c r="C402">
        <v>1591</v>
      </c>
      <c r="D402">
        <v>16.3</v>
      </c>
    </row>
    <row r="403" spans="1:4" x14ac:dyDescent="0.3">
      <c r="A403" t="s">
        <v>319</v>
      </c>
      <c r="B403" t="s">
        <v>1356</v>
      </c>
      <c r="C403">
        <v>1582</v>
      </c>
      <c r="D403">
        <v>14</v>
      </c>
    </row>
    <row r="404" spans="1:4" x14ac:dyDescent="0.3">
      <c r="A404" t="s">
        <v>319</v>
      </c>
      <c r="B404" t="s">
        <v>1356</v>
      </c>
      <c r="C404">
        <v>1591</v>
      </c>
      <c r="D404">
        <v>16.3</v>
      </c>
    </row>
    <row r="405" spans="1:4" x14ac:dyDescent="0.3">
      <c r="A405" t="s">
        <v>319</v>
      </c>
      <c r="B405" t="s">
        <v>1356</v>
      </c>
      <c r="C405">
        <v>1396</v>
      </c>
      <c r="D405">
        <v>16.3</v>
      </c>
    </row>
    <row r="406" spans="1:4" x14ac:dyDescent="0.3">
      <c r="A406" t="s">
        <v>319</v>
      </c>
      <c r="B406" t="s">
        <v>1356</v>
      </c>
      <c r="C406">
        <v>1396</v>
      </c>
      <c r="D406">
        <v>16.3</v>
      </c>
    </row>
    <row r="407" spans="1:4" x14ac:dyDescent="0.3">
      <c r="A407" t="s">
        <v>319</v>
      </c>
      <c r="B407" t="s">
        <v>1356</v>
      </c>
      <c r="C407">
        <v>1591</v>
      </c>
      <c r="D407">
        <v>16.3</v>
      </c>
    </row>
    <row r="408" spans="1:4" x14ac:dyDescent="0.3">
      <c r="A408" t="s">
        <v>319</v>
      </c>
      <c r="B408" t="s">
        <v>1356</v>
      </c>
      <c r="C408">
        <v>1591</v>
      </c>
      <c r="D408">
        <v>16.3</v>
      </c>
    </row>
    <row r="409" spans="1:4" x14ac:dyDescent="0.3">
      <c r="A409" t="s">
        <v>319</v>
      </c>
      <c r="B409" t="s">
        <v>1356</v>
      </c>
      <c r="C409">
        <v>1582</v>
      </c>
      <c r="D409">
        <v>14</v>
      </c>
    </row>
    <row r="410" spans="1:4" x14ac:dyDescent="0.3">
      <c r="A410" t="s">
        <v>319</v>
      </c>
      <c r="B410" t="s">
        <v>1356</v>
      </c>
      <c r="C410">
        <v>1396</v>
      </c>
      <c r="D410">
        <v>16.3</v>
      </c>
    </row>
    <row r="411" spans="1:4" x14ac:dyDescent="0.3">
      <c r="A411" t="s">
        <v>319</v>
      </c>
      <c r="B411" t="s">
        <v>1356</v>
      </c>
      <c r="C411">
        <v>1396</v>
      </c>
      <c r="D411">
        <v>16.3</v>
      </c>
    </row>
    <row r="412" spans="1:4" x14ac:dyDescent="0.3">
      <c r="A412" t="s">
        <v>785</v>
      </c>
      <c r="B412" t="s">
        <v>1388</v>
      </c>
      <c r="C412">
        <v>1197</v>
      </c>
      <c r="D412">
        <v>16.3</v>
      </c>
    </row>
    <row r="413" spans="1:4" x14ac:dyDescent="0.3">
      <c r="A413" t="s">
        <v>785</v>
      </c>
      <c r="B413" t="s">
        <v>1388</v>
      </c>
      <c r="C413">
        <v>1197</v>
      </c>
      <c r="D413">
        <v>16.3</v>
      </c>
    </row>
    <row r="414" spans="1:4" x14ac:dyDescent="0.3">
      <c r="A414" t="s">
        <v>785</v>
      </c>
      <c r="B414" t="s">
        <v>1388</v>
      </c>
      <c r="C414">
        <v>1197</v>
      </c>
      <c r="D414">
        <v>16.3</v>
      </c>
    </row>
    <row r="415" spans="1:4" x14ac:dyDescent="0.3">
      <c r="A415" t="s">
        <v>785</v>
      </c>
      <c r="B415" t="s">
        <v>1388</v>
      </c>
      <c r="C415">
        <v>1197</v>
      </c>
      <c r="D415">
        <v>16.3</v>
      </c>
    </row>
    <row r="416" spans="1:4" x14ac:dyDescent="0.3">
      <c r="A416" t="s">
        <v>785</v>
      </c>
      <c r="B416" t="s">
        <v>1388</v>
      </c>
      <c r="C416">
        <v>1497</v>
      </c>
      <c r="D416">
        <v>16.3</v>
      </c>
    </row>
    <row r="417" spans="1:4" x14ac:dyDescent="0.3">
      <c r="A417" t="s">
        <v>785</v>
      </c>
      <c r="B417" t="s">
        <v>1388</v>
      </c>
      <c r="C417">
        <v>1497</v>
      </c>
      <c r="D417">
        <v>16.3</v>
      </c>
    </row>
    <row r="418" spans="1:4" x14ac:dyDescent="0.3">
      <c r="A418" t="s">
        <v>785</v>
      </c>
      <c r="B418" t="s">
        <v>1388</v>
      </c>
      <c r="C418">
        <v>1497</v>
      </c>
      <c r="D418">
        <v>16.3</v>
      </c>
    </row>
    <row r="419" spans="1:4" x14ac:dyDescent="0.3">
      <c r="A419" t="s">
        <v>785</v>
      </c>
      <c r="B419" t="s">
        <v>1388</v>
      </c>
      <c r="C419">
        <v>1497</v>
      </c>
      <c r="D419">
        <v>16.3</v>
      </c>
    </row>
    <row r="420" spans="1:4" x14ac:dyDescent="0.3">
      <c r="A420" t="s">
        <v>785</v>
      </c>
      <c r="B420" t="s">
        <v>1388</v>
      </c>
      <c r="C420">
        <v>1497</v>
      </c>
      <c r="D420">
        <v>16.3</v>
      </c>
    </row>
    <row r="421" spans="1:4" x14ac:dyDescent="0.3">
      <c r="A421" t="s">
        <v>785</v>
      </c>
      <c r="B421" t="s">
        <v>1388</v>
      </c>
      <c r="C421">
        <v>1497</v>
      </c>
      <c r="D421">
        <v>16.3</v>
      </c>
    </row>
    <row r="422" spans="1:4" x14ac:dyDescent="0.3">
      <c r="A422" t="s">
        <v>785</v>
      </c>
      <c r="B422" t="s">
        <v>1388</v>
      </c>
      <c r="C422">
        <v>1497</v>
      </c>
      <c r="D422">
        <v>16.3</v>
      </c>
    </row>
    <row r="423" spans="1:4" x14ac:dyDescent="0.3">
      <c r="A423" t="s">
        <v>193</v>
      </c>
      <c r="B423" t="s">
        <v>1406</v>
      </c>
      <c r="C423">
        <v>1461</v>
      </c>
      <c r="D423">
        <v>21.04</v>
      </c>
    </row>
    <row r="424" spans="1:4" x14ac:dyDescent="0.3">
      <c r="A424" t="s">
        <v>193</v>
      </c>
      <c r="B424" t="s">
        <v>1406</v>
      </c>
      <c r="C424">
        <v>1461</v>
      </c>
      <c r="D424">
        <v>21.04</v>
      </c>
    </row>
    <row r="425" spans="1:4" x14ac:dyDescent="0.3">
      <c r="A425" t="s">
        <v>193</v>
      </c>
      <c r="B425" t="s">
        <v>1406</v>
      </c>
      <c r="C425">
        <v>1461</v>
      </c>
      <c r="D425">
        <v>21.04</v>
      </c>
    </row>
    <row r="426" spans="1:4" x14ac:dyDescent="0.3">
      <c r="A426" t="s">
        <v>193</v>
      </c>
      <c r="B426" t="s">
        <v>1406</v>
      </c>
      <c r="C426">
        <v>1461</v>
      </c>
      <c r="D426">
        <v>21.04</v>
      </c>
    </row>
    <row r="427" spans="1:4" x14ac:dyDescent="0.3">
      <c r="A427" t="s">
        <v>193</v>
      </c>
      <c r="B427" t="s">
        <v>1406</v>
      </c>
      <c r="C427">
        <v>1461</v>
      </c>
      <c r="D427">
        <v>21.04</v>
      </c>
    </row>
    <row r="428" spans="1:4" x14ac:dyDescent="0.3">
      <c r="A428" t="s">
        <v>193</v>
      </c>
      <c r="B428" t="s">
        <v>1406</v>
      </c>
      <c r="C428">
        <v>1461</v>
      </c>
      <c r="D428">
        <v>21.04</v>
      </c>
    </row>
    <row r="429" spans="1:4" x14ac:dyDescent="0.3">
      <c r="A429" t="s">
        <v>193</v>
      </c>
      <c r="B429" t="s">
        <v>1406</v>
      </c>
      <c r="C429">
        <v>1461</v>
      </c>
      <c r="D429">
        <v>21.04</v>
      </c>
    </row>
    <row r="430" spans="1:4" x14ac:dyDescent="0.3">
      <c r="A430" t="s">
        <v>615</v>
      </c>
      <c r="B430" t="s">
        <v>1427</v>
      </c>
      <c r="C430">
        <v>1598</v>
      </c>
      <c r="D430">
        <v>12.1</v>
      </c>
    </row>
    <row r="431" spans="1:4" x14ac:dyDescent="0.3">
      <c r="A431" t="s">
        <v>615</v>
      </c>
      <c r="B431" t="s">
        <v>1427</v>
      </c>
      <c r="C431">
        <v>1598</v>
      </c>
      <c r="D431">
        <v>16.3</v>
      </c>
    </row>
    <row r="432" spans="1:4" x14ac:dyDescent="0.3">
      <c r="A432" t="s">
        <v>615</v>
      </c>
      <c r="B432" t="s">
        <v>1427</v>
      </c>
      <c r="C432">
        <v>1598</v>
      </c>
      <c r="D432">
        <v>16.3</v>
      </c>
    </row>
    <row r="433" spans="1:4" x14ac:dyDescent="0.3">
      <c r="A433" t="s">
        <v>615</v>
      </c>
      <c r="B433" t="s">
        <v>1427</v>
      </c>
      <c r="C433">
        <v>1197</v>
      </c>
      <c r="D433">
        <v>16.3</v>
      </c>
    </row>
    <row r="434" spans="1:4" x14ac:dyDescent="0.3">
      <c r="A434" t="s">
        <v>615</v>
      </c>
      <c r="B434" t="s">
        <v>1427</v>
      </c>
      <c r="C434">
        <v>1197</v>
      </c>
      <c r="D434">
        <v>16.3</v>
      </c>
    </row>
    <row r="435" spans="1:4" x14ac:dyDescent="0.3">
      <c r="A435" t="s">
        <v>615</v>
      </c>
      <c r="B435" t="s">
        <v>1427</v>
      </c>
      <c r="C435">
        <v>1498</v>
      </c>
      <c r="D435">
        <v>16.3</v>
      </c>
    </row>
    <row r="436" spans="1:4" x14ac:dyDescent="0.3">
      <c r="A436" t="s">
        <v>615</v>
      </c>
      <c r="B436" t="s">
        <v>1427</v>
      </c>
      <c r="C436">
        <v>1498</v>
      </c>
      <c r="D436">
        <v>16.3</v>
      </c>
    </row>
    <row r="437" spans="1:4" x14ac:dyDescent="0.3">
      <c r="A437" t="s">
        <v>615</v>
      </c>
      <c r="B437" t="s">
        <v>1427</v>
      </c>
      <c r="C437">
        <v>1498</v>
      </c>
      <c r="D437">
        <v>16.3</v>
      </c>
    </row>
    <row r="438" spans="1:4" x14ac:dyDescent="0.3">
      <c r="A438" t="s">
        <v>615</v>
      </c>
      <c r="B438" t="s">
        <v>1427</v>
      </c>
      <c r="C438">
        <v>1498</v>
      </c>
      <c r="D438">
        <v>16.3</v>
      </c>
    </row>
    <row r="439" spans="1:4" x14ac:dyDescent="0.3">
      <c r="A439" t="s">
        <v>615</v>
      </c>
      <c r="B439" t="s">
        <v>1427</v>
      </c>
      <c r="C439">
        <v>1498</v>
      </c>
      <c r="D439">
        <v>16.3</v>
      </c>
    </row>
    <row r="440" spans="1:4" x14ac:dyDescent="0.3">
      <c r="A440" t="s">
        <v>615</v>
      </c>
      <c r="B440" t="s">
        <v>1427</v>
      </c>
      <c r="C440">
        <v>1498</v>
      </c>
      <c r="D440">
        <v>19</v>
      </c>
    </row>
    <row r="441" spans="1:4" x14ac:dyDescent="0.3">
      <c r="A441" t="s">
        <v>615</v>
      </c>
      <c r="B441" t="s">
        <v>1427</v>
      </c>
      <c r="C441">
        <v>1197</v>
      </c>
      <c r="D441">
        <v>17</v>
      </c>
    </row>
    <row r="442" spans="1:4" x14ac:dyDescent="0.3">
      <c r="A442" t="s">
        <v>785</v>
      </c>
      <c r="B442" t="s">
        <v>1458</v>
      </c>
      <c r="C442">
        <v>1396.5</v>
      </c>
      <c r="D442">
        <v>80</v>
      </c>
    </row>
    <row r="443" spans="1:4" x14ac:dyDescent="0.3">
      <c r="A443" t="s">
        <v>785</v>
      </c>
      <c r="B443" t="s">
        <v>1458</v>
      </c>
      <c r="C443">
        <v>1396.5</v>
      </c>
      <c r="D443">
        <v>80</v>
      </c>
    </row>
    <row r="444" spans="1:4" x14ac:dyDescent="0.3">
      <c r="A444" t="s">
        <v>139</v>
      </c>
      <c r="B444" t="s">
        <v>1474</v>
      </c>
      <c r="C444">
        <v>1396.5</v>
      </c>
      <c r="D444">
        <v>16.3</v>
      </c>
    </row>
    <row r="445" spans="1:4" x14ac:dyDescent="0.3">
      <c r="A445" t="s">
        <v>139</v>
      </c>
      <c r="B445" t="s">
        <v>1474</v>
      </c>
      <c r="C445">
        <v>1396.5</v>
      </c>
      <c r="D445">
        <v>16.3</v>
      </c>
    </row>
    <row r="446" spans="1:4" x14ac:dyDescent="0.3">
      <c r="A446" t="s">
        <v>139</v>
      </c>
      <c r="B446" t="s">
        <v>1474</v>
      </c>
      <c r="C446">
        <v>1396.5</v>
      </c>
      <c r="D446">
        <v>16.3</v>
      </c>
    </row>
    <row r="447" spans="1:4" x14ac:dyDescent="0.3">
      <c r="A447" t="s">
        <v>785</v>
      </c>
      <c r="B447" t="s">
        <v>1483</v>
      </c>
      <c r="C447">
        <v>2498</v>
      </c>
      <c r="D447">
        <v>16.3</v>
      </c>
    </row>
    <row r="448" spans="1:4" x14ac:dyDescent="0.3">
      <c r="A448" t="s">
        <v>785</v>
      </c>
      <c r="B448" t="s">
        <v>1483</v>
      </c>
      <c r="C448">
        <v>2498</v>
      </c>
      <c r="D448">
        <v>16.3</v>
      </c>
    </row>
    <row r="449" spans="1:4" x14ac:dyDescent="0.3">
      <c r="A449" t="s">
        <v>785</v>
      </c>
      <c r="B449" t="s">
        <v>1483</v>
      </c>
      <c r="C449">
        <v>2498</v>
      </c>
      <c r="D449">
        <v>16.3</v>
      </c>
    </row>
    <row r="450" spans="1:4" x14ac:dyDescent="0.3">
      <c r="A450" t="s">
        <v>235</v>
      </c>
      <c r="B450" t="s">
        <v>1499</v>
      </c>
      <c r="C450">
        <v>1462</v>
      </c>
      <c r="D450">
        <v>16.3</v>
      </c>
    </row>
    <row r="451" spans="1:4" x14ac:dyDescent="0.3">
      <c r="A451" t="s">
        <v>235</v>
      </c>
      <c r="B451" t="s">
        <v>1499</v>
      </c>
      <c r="C451">
        <v>1462</v>
      </c>
      <c r="D451">
        <v>16.3</v>
      </c>
    </row>
    <row r="452" spans="1:4" x14ac:dyDescent="0.3">
      <c r="A452" t="s">
        <v>235</v>
      </c>
      <c r="B452" t="s">
        <v>1499</v>
      </c>
      <c r="C452">
        <v>1462</v>
      </c>
      <c r="D452">
        <v>16.3</v>
      </c>
    </row>
    <row r="453" spans="1:4" x14ac:dyDescent="0.3">
      <c r="A453" t="s">
        <v>235</v>
      </c>
      <c r="B453" t="s">
        <v>1499</v>
      </c>
      <c r="C453">
        <v>1462</v>
      </c>
      <c r="D453">
        <v>16.3</v>
      </c>
    </row>
    <row r="454" spans="1:4" x14ac:dyDescent="0.3">
      <c r="A454" t="s">
        <v>785</v>
      </c>
      <c r="B454" t="s">
        <v>1513</v>
      </c>
      <c r="C454">
        <v>2179</v>
      </c>
      <c r="D454">
        <v>18.489999999999998</v>
      </c>
    </row>
    <row r="455" spans="1:4" x14ac:dyDescent="0.3">
      <c r="A455" t="s">
        <v>785</v>
      </c>
      <c r="B455" t="s">
        <v>1513</v>
      </c>
      <c r="C455">
        <v>2179</v>
      </c>
      <c r="D455">
        <v>18.489999999999998</v>
      </c>
    </row>
    <row r="456" spans="1:4" x14ac:dyDescent="0.3">
      <c r="A456" t="s">
        <v>785</v>
      </c>
      <c r="B456" t="s">
        <v>1513</v>
      </c>
      <c r="C456">
        <v>2179</v>
      </c>
      <c r="D456">
        <v>18.489999999999998</v>
      </c>
    </row>
    <row r="457" spans="1:4" x14ac:dyDescent="0.3">
      <c r="A457" t="s">
        <v>785</v>
      </c>
      <c r="B457" t="s">
        <v>1522</v>
      </c>
      <c r="C457">
        <v>1497</v>
      </c>
      <c r="D457">
        <v>16.3</v>
      </c>
    </row>
    <row r="458" spans="1:4" x14ac:dyDescent="0.3">
      <c r="A458" t="s">
        <v>785</v>
      </c>
      <c r="B458" t="s">
        <v>1522</v>
      </c>
      <c r="C458">
        <v>1497</v>
      </c>
      <c r="D458">
        <v>16.3</v>
      </c>
    </row>
    <row r="459" spans="1:4" x14ac:dyDescent="0.3">
      <c r="A459" t="s">
        <v>785</v>
      </c>
      <c r="B459" t="s">
        <v>1522</v>
      </c>
      <c r="C459">
        <v>1497</v>
      </c>
      <c r="D459">
        <v>16.3</v>
      </c>
    </row>
    <row r="460" spans="1:4" x14ac:dyDescent="0.3">
      <c r="A460" t="s">
        <v>785</v>
      </c>
      <c r="B460" t="s">
        <v>1522</v>
      </c>
      <c r="C460">
        <v>1497</v>
      </c>
      <c r="D460">
        <v>16.3</v>
      </c>
    </row>
    <row r="461" spans="1:4" x14ac:dyDescent="0.3">
      <c r="A461" t="s">
        <v>785</v>
      </c>
      <c r="B461" t="s">
        <v>1522</v>
      </c>
      <c r="C461">
        <v>1497</v>
      </c>
      <c r="D461">
        <v>16.3</v>
      </c>
    </row>
    <row r="462" spans="1:4" x14ac:dyDescent="0.3">
      <c r="A462" t="s">
        <v>785</v>
      </c>
      <c r="B462" t="s">
        <v>1522</v>
      </c>
      <c r="C462">
        <v>1497</v>
      </c>
      <c r="D462">
        <v>16.3</v>
      </c>
    </row>
    <row r="463" spans="1:4" x14ac:dyDescent="0.3">
      <c r="A463" t="s">
        <v>785</v>
      </c>
      <c r="B463" t="s">
        <v>1522</v>
      </c>
      <c r="C463">
        <v>1497</v>
      </c>
      <c r="D463">
        <v>16.3</v>
      </c>
    </row>
    <row r="464" spans="1:4" x14ac:dyDescent="0.3">
      <c r="A464" t="s">
        <v>785</v>
      </c>
      <c r="B464" t="s">
        <v>1522</v>
      </c>
      <c r="C464">
        <v>1497</v>
      </c>
      <c r="D464">
        <v>16.3</v>
      </c>
    </row>
    <row r="465" spans="1:4" x14ac:dyDescent="0.3">
      <c r="A465" t="s">
        <v>785</v>
      </c>
      <c r="B465" t="s">
        <v>1538</v>
      </c>
      <c r="C465">
        <v>2523</v>
      </c>
      <c r="D465">
        <v>11.5</v>
      </c>
    </row>
    <row r="466" spans="1:4" x14ac:dyDescent="0.3">
      <c r="A466" t="s">
        <v>785</v>
      </c>
      <c r="B466" t="s">
        <v>1538</v>
      </c>
      <c r="C466">
        <v>2179</v>
      </c>
      <c r="D466">
        <v>8.1</v>
      </c>
    </row>
    <row r="467" spans="1:4" x14ac:dyDescent="0.3">
      <c r="A467" t="s">
        <v>785</v>
      </c>
      <c r="B467" t="s">
        <v>1538</v>
      </c>
      <c r="C467">
        <v>2179</v>
      </c>
      <c r="D467">
        <v>9.4</v>
      </c>
    </row>
    <row r="468" spans="1:4" x14ac:dyDescent="0.3">
      <c r="A468" t="s">
        <v>785</v>
      </c>
      <c r="B468" t="s">
        <v>1538</v>
      </c>
      <c r="C468">
        <v>2179</v>
      </c>
      <c r="D468">
        <v>11.5</v>
      </c>
    </row>
    <row r="469" spans="1:4" x14ac:dyDescent="0.3">
      <c r="A469" t="s">
        <v>785</v>
      </c>
      <c r="B469" t="s">
        <v>1538</v>
      </c>
      <c r="C469">
        <v>2179</v>
      </c>
      <c r="D469">
        <v>11.5</v>
      </c>
    </row>
    <row r="470" spans="1:4" x14ac:dyDescent="0.3">
      <c r="A470" t="s">
        <v>785</v>
      </c>
      <c r="B470" t="s">
        <v>1538</v>
      </c>
      <c r="C470">
        <v>2179</v>
      </c>
      <c r="D470">
        <v>11.5</v>
      </c>
    </row>
    <row r="471" spans="1:4" x14ac:dyDescent="0.3">
      <c r="A471" t="s">
        <v>785</v>
      </c>
      <c r="B471" t="s">
        <v>1538</v>
      </c>
      <c r="C471">
        <v>2179</v>
      </c>
      <c r="D471">
        <v>11.5</v>
      </c>
    </row>
    <row r="472" spans="1:4" x14ac:dyDescent="0.3">
      <c r="A472" t="s">
        <v>785</v>
      </c>
      <c r="B472" t="s">
        <v>1538</v>
      </c>
      <c r="C472">
        <v>2179</v>
      </c>
      <c r="D472">
        <v>11.5</v>
      </c>
    </row>
    <row r="473" spans="1:4" x14ac:dyDescent="0.3">
      <c r="A473" t="s">
        <v>785</v>
      </c>
      <c r="B473" t="s">
        <v>1538</v>
      </c>
      <c r="C473">
        <v>2179</v>
      </c>
      <c r="D473">
        <v>11.5</v>
      </c>
    </row>
    <row r="474" spans="1:4" x14ac:dyDescent="0.3">
      <c r="A474" t="s">
        <v>865</v>
      </c>
      <c r="B474" t="s">
        <v>1569</v>
      </c>
      <c r="C474">
        <v>1498</v>
      </c>
      <c r="D474">
        <v>18</v>
      </c>
    </row>
    <row r="475" spans="1:4" x14ac:dyDescent="0.3">
      <c r="A475" t="s">
        <v>865</v>
      </c>
      <c r="B475" t="s">
        <v>1569</v>
      </c>
      <c r="C475">
        <v>1598</v>
      </c>
      <c r="D475">
        <v>12</v>
      </c>
    </row>
    <row r="476" spans="1:4" x14ac:dyDescent="0.3">
      <c r="A476" t="s">
        <v>865</v>
      </c>
      <c r="B476" t="s">
        <v>1569</v>
      </c>
      <c r="C476">
        <v>1498</v>
      </c>
      <c r="D476">
        <v>18</v>
      </c>
    </row>
    <row r="477" spans="1:4" x14ac:dyDescent="0.3">
      <c r="A477" t="s">
        <v>865</v>
      </c>
      <c r="B477" t="s">
        <v>1569</v>
      </c>
      <c r="C477">
        <v>1598</v>
      </c>
      <c r="D477">
        <v>12</v>
      </c>
    </row>
    <row r="478" spans="1:4" x14ac:dyDescent="0.3">
      <c r="A478" t="s">
        <v>785</v>
      </c>
      <c r="B478" t="s">
        <v>1584</v>
      </c>
      <c r="C478">
        <v>2179</v>
      </c>
      <c r="D478">
        <v>16.3</v>
      </c>
    </row>
    <row r="479" spans="1:4" x14ac:dyDescent="0.3">
      <c r="A479" t="s">
        <v>785</v>
      </c>
      <c r="B479" t="s">
        <v>1584</v>
      </c>
      <c r="C479">
        <v>2179</v>
      </c>
      <c r="D479">
        <v>16</v>
      </c>
    </row>
    <row r="480" spans="1:4" x14ac:dyDescent="0.3">
      <c r="A480" t="s">
        <v>785</v>
      </c>
      <c r="B480" t="s">
        <v>1584</v>
      </c>
      <c r="C480">
        <v>2179</v>
      </c>
      <c r="D480">
        <v>16</v>
      </c>
    </row>
    <row r="481" spans="1:4" x14ac:dyDescent="0.3">
      <c r="A481" t="s">
        <v>785</v>
      </c>
      <c r="B481" t="s">
        <v>1584</v>
      </c>
      <c r="C481">
        <v>2179</v>
      </c>
      <c r="D481">
        <v>16</v>
      </c>
    </row>
    <row r="482" spans="1:4" x14ac:dyDescent="0.3">
      <c r="A482" t="s">
        <v>785</v>
      </c>
      <c r="B482" t="s">
        <v>1584</v>
      </c>
      <c r="C482">
        <v>2179</v>
      </c>
      <c r="D482">
        <v>16</v>
      </c>
    </row>
    <row r="483" spans="1:4" x14ac:dyDescent="0.3">
      <c r="A483" t="s">
        <v>785</v>
      </c>
      <c r="B483" t="s">
        <v>1584</v>
      </c>
      <c r="C483">
        <v>2179</v>
      </c>
      <c r="D483">
        <v>16</v>
      </c>
    </row>
    <row r="484" spans="1:4" x14ac:dyDescent="0.3">
      <c r="A484" t="s">
        <v>785</v>
      </c>
      <c r="B484" t="s">
        <v>1584</v>
      </c>
      <c r="C484">
        <v>2179</v>
      </c>
      <c r="D484">
        <v>16</v>
      </c>
    </row>
    <row r="485" spans="1:4" x14ac:dyDescent="0.3">
      <c r="A485" t="s">
        <v>785</v>
      </c>
      <c r="B485" t="s">
        <v>1584</v>
      </c>
      <c r="C485">
        <v>2179</v>
      </c>
      <c r="D485">
        <v>16</v>
      </c>
    </row>
    <row r="486" spans="1:4" x14ac:dyDescent="0.3">
      <c r="A486" t="s">
        <v>785</v>
      </c>
      <c r="B486" t="s">
        <v>1584</v>
      </c>
      <c r="C486">
        <v>2179</v>
      </c>
      <c r="D486">
        <v>16</v>
      </c>
    </row>
    <row r="487" spans="1:4" x14ac:dyDescent="0.3">
      <c r="A487" t="s">
        <v>785</v>
      </c>
      <c r="B487" t="s">
        <v>1584</v>
      </c>
      <c r="C487">
        <v>2179</v>
      </c>
      <c r="D487">
        <v>16.3</v>
      </c>
    </row>
    <row r="488" spans="1:4" x14ac:dyDescent="0.3">
      <c r="A488" t="s">
        <v>785</v>
      </c>
      <c r="B488" t="s">
        <v>1584</v>
      </c>
      <c r="C488">
        <v>2179</v>
      </c>
      <c r="D488">
        <v>16</v>
      </c>
    </row>
    <row r="489" spans="1:4" x14ac:dyDescent="0.3">
      <c r="A489" t="s">
        <v>785</v>
      </c>
      <c r="B489" t="s">
        <v>1584</v>
      </c>
      <c r="C489">
        <v>2179</v>
      </c>
      <c r="D489">
        <v>16</v>
      </c>
    </row>
    <row r="490" spans="1:4" x14ac:dyDescent="0.3">
      <c r="A490" t="s">
        <v>785</v>
      </c>
      <c r="B490" t="s">
        <v>1584</v>
      </c>
      <c r="C490">
        <v>2179</v>
      </c>
      <c r="D490">
        <v>16</v>
      </c>
    </row>
    <row r="491" spans="1:4" x14ac:dyDescent="0.3">
      <c r="A491" t="s">
        <v>785</v>
      </c>
      <c r="B491" t="s">
        <v>1584</v>
      </c>
      <c r="C491">
        <v>2179</v>
      </c>
      <c r="D491">
        <v>16</v>
      </c>
    </row>
    <row r="492" spans="1:4" x14ac:dyDescent="0.3">
      <c r="A492" t="s">
        <v>785</v>
      </c>
      <c r="B492" t="s">
        <v>1584</v>
      </c>
      <c r="C492">
        <v>2179</v>
      </c>
      <c r="D492">
        <v>16</v>
      </c>
    </row>
    <row r="493" spans="1:4" x14ac:dyDescent="0.3">
      <c r="A493" t="s">
        <v>785</v>
      </c>
      <c r="B493" t="s">
        <v>1584</v>
      </c>
      <c r="C493">
        <v>2179</v>
      </c>
      <c r="D493">
        <v>16</v>
      </c>
    </row>
    <row r="494" spans="1:4" x14ac:dyDescent="0.3">
      <c r="A494" t="s">
        <v>785</v>
      </c>
      <c r="B494" t="s">
        <v>1584</v>
      </c>
      <c r="C494">
        <v>2179</v>
      </c>
      <c r="D494">
        <v>16</v>
      </c>
    </row>
    <row r="495" spans="1:4" x14ac:dyDescent="0.3">
      <c r="A495" t="s">
        <v>785</v>
      </c>
      <c r="B495" t="s">
        <v>1584</v>
      </c>
      <c r="C495">
        <v>2179</v>
      </c>
      <c r="D495">
        <v>16</v>
      </c>
    </row>
    <row r="496" spans="1:4" x14ac:dyDescent="0.3">
      <c r="A496" t="s">
        <v>785</v>
      </c>
      <c r="B496" t="s">
        <v>1584</v>
      </c>
      <c r="C496">
        <v>2179</v>
      </c>
      <c r="D496">
        <v>16</v>
      </c>
    </row>
    <row r="497" spans="1:4" x14ac:dyDescent="0.3">
      <c r="A497" t="s">
        <v>785</v>
      </c>
      <c r="B497" t="s">
        <v>1584</v>
      </c>
      <c r="C497">
        <v>2179</v>
      </c>
      <c r="D497">
        <v>16</v>
      </c>
    </row>
    <row r="498" spans="1:4" x14ac:dyDescent="0.3">
      <c r="A498" t="s">
        <v>785</v>
      </c>
      <c r="B498" t="s">
        <v>1584</v>
      </c>
      <c r="C498">
        <v>2179</v>
      </c>
      <c r="D498">
        <v>16</v>
      </c>
    </row>
    <row r="499" spans="1:4" x14ac:dyDescent="0.3">
      <c r="A499" t="s">
        <v>785</v>
      </c>
      <c r="B499" t="s">
        <v>1618</v>
      </c>
      <c r="C499">
        <v>72</v>
      </c>
      <c r="D499">
        <v>11</v>
      </c>
    </row>
    <row r="500" spans="1:4" x14ac:dyDescent="0.3">
      <c r="A500" t="s">
        <v>785</v>
      </c>
      <c r="B500" t="s">
        <v>1618</v>
      </c>
      <c r="C500">
        <v>72</v>
      </c>
      <c r="D500">
        <v>11</v>
      </c>
    </row>
    <row r="501" spans="1:4" x14ac:dyDescent="0.3">
      <c r="A501" t="s">
        <v>785</v>
      </c>
      <c r="B501" t="s">
        <v>1618</v>
      </c>
      <c r="C501">
        <v>72</v>
      </c>
      <c r="D501">
        <v>11</v>
      </c>
    </row>
    <row r="502" spans="1:4" x14ac:dyDescent="0.3">
      <c r="A502" t="s">
        <v>139</v>
      </c>
      <c r="B502" t="s">
        <v>1623</v>
      </c>
      <c r="C502">
        <v>2179</v>
      </c>
      <c r="D502">
        <v>14</v>
      </c>
    </row>
    <row r="503" spans="1:4" x14ac:dyDescent="0.3">
      <c r="A503" t="s">
        <v>139</v>
      </c>
      <c r="B503" t="s">
        <v>1623</v>
      </c>
      <c r="C503">
        <v>2179</v>
      </c>
      <c r="D503">
        <v>14</v>
      </c>
    </row>
    <row r="504" spans="1:4" x14ac:dyDescent="0.3">
      <c r="A504" t="s">
        <v>139</v>
      </c>
      <c r="B504" t="s">
        <v>1623</v>
      </c>
      <c r="C504">
        <v>2179</v>
      </c>
      <c r="D504">
        <v>14</v>
      </c>
    </row>
    <row r="505" spans="1:4" x14ac:dyDescent="0.3">
      <c r="A505" t="s">
        <v>139</v>
      </c>
      <c r="B505" t="s">
        <v>1623</v>
      </c>
      <c r="C505">
        <v>2179</v>
      </c>
      <c r="D505">
        <v>14</v>
      </c>
    </row>
    <row r="506" spans="1:4" x14ac:dyDescent="0.3">
      <c r="A506" t="s">
        <v>139</v>
      </c>
      <c r="B506" t="s">
        <v>1623</v>
      </c>
      <c r="C506">
        <v>2179</v>
      </c>
      <c r="D506">
        <v>14</v>
      </c>
    </row>
    <row r="507" spans="1:4" x14ac:dyDescent="0.3">
      <c r="A507" t="s">
        <v>139</v>
      </c>
      <c r="B507" t="s">
        <v>1623</v>
      </c>
      <c r="C507">
        <v>2179</v>
      </c>
      <c r="D507">
        <v>14</v>
      </c>
    </row>
    <row r="508" spans="1:4" x14ac:dyDescent="0.3">
      <c r="A508" t="s">
        <v>139</v>
      </c>
      <c r="B508" t="s">
        <v>1623</v>
      </c>
      <c r="C508">
        <v>2179</v>
      </c>
      <c r="D508">
        <v>14</v>
      </c>
    </row>
    <row r="509" spans="1:4" x14ac:dyDescent="0.3">
      <c r="A509" t="s">
        <v>444</v>
      </c>
      <c r="B509" t="s">
        <v>1642</v>
      </c>
      <c r="C509">
        <v>2393</v>
      </c>
      <c r="D509">
        <v>12</v>
      </c>
    </row>
    <row r="510" spans="1:4" x14ac:dyDescent="0.3">
      <c r="A510" t="s">
        <v>444</v>
      </c>
      <c r="B510" t="s">
        <v>1642</v>
      </c>
      <c r="C510">
        <v>2393</v>
      </c>
      <c r="D510">
        <v>12</v>
      </c>
    </row>
    <row r="511" spans="1:4" x14ac:dyDescent="0.3">
      <c r="A511" t="s">
        <v>444</v>
      </c>
      <c r="B511" t="s">
        <v>1642</v>
      </c>
      <c r="C511">
        <v>2393</v>
      </c>
      <c r="D511">
        <v>12</v>
      </c>
    </row>
    <row r="512" spans="1:4" x14ac:dyDescent="0.3">
      <c r="A512" t="s">
        <v>444</v>
      </c>
      <c r="B512" t="s">
        <v>1642</v>
      </c>
      <c r="C512">
        <v>2393</v>
      </c>
      <c r="D512">
        <v>12</v>
      </c>
    </row>
    <row r="513" spans="1:4" x14ac:dyDescent="0.3">
      <c r="A513" t="s">
        <v>444</v>
      </c>
      <c r="B513" t="s">
        <v>1642</v>
      </c>
      <c r="C513">
        <v>2393</v>
      </c>
      <c r="D513">
        <v>12</v>
      </c>
    </row>
    <row r="514" spans="1:4" x14ac:dyDescent="0.3">
      <c r="A514" t="s">
        <v>444</v>
      </c>
      <c r="B514" t="s">
        <v>1642</v>
      </c>
      <c r="C514">
        <v>2694</v>
      </c>
      <c r="D514">
        <v>11.2</v>
      </c>
    </row>
    <row r="515" spans="1:4" x14ac:dyDescent="0.3">
      <c r="A515" t="s">
        <v>444</v>
      </c>
      <c r="B515" t="s">
        <v>1642</v>
      </c>
      <c r="C515">
        <v>2694</v>
      </c>
      <c r="D515">
        <v>11.2</v>
      </c>
    </row>
    <row r="516" spans="1:4" x14ac:dyDescent="0.3">
      <c r="A516" t="s">
        <v>444</v>
      </c>
      <c r="B516" t="s">
        <v>1642</v>
      </c>
      <c r="C516">
        <v>2393</v>
      </c>
      <c r="D516">
        <v>11.2</v>
      </c>
    </row>
    <row r="517" spans="1:4" x14ac:dyDescent="0.3">
      <c r="A517" t="s">
        <v>444</v>
      </c>
      <c r="B517" t="s">
        <v>1642</v>
      </c>
      <c r="C517">
        <v>2393</v>
      </c>
      <c r="D517">
        <v>11.2</v>
      </c>
    </row>
    <row r="518" spans="1:4" x14ac:dyDescent="0.3">
      <c r="A518" t="s">
        <v>444</v>
      </c>
      <c r="B518" t="s">
        <v>1642</v>
      </c>
      <c r="C518">
        <v>2755</v>
      </c>
      <c r="D518">
        <v>11.2</v>
      </c>
    </row>
    <row r="519" spans="1:4" x14ac:dyDescent="0.3">
      <c r="A519" t="s">
        <v>444</v>
      </c>
      <c r="B519" t="s">
        <v>1642</v>
      </c>
      <c r="C519">
        <v>2755</v>
      </c>
      <c r="D519">
        <v>11.2</v>
      </c>
    </row>
    <row r="520" spans="1:4" x14ac:dyDescent="0.3">
      <c r="A520" t="s">
        <v>444</v>
      </c>
      <c r="B520" t="s">
        <v>1642</v>
      </c>
      <c r="C520">
        <v>2393</v>
      </c>
      <c r="D520">
        <v>12</v>
      </c>
    </row>
    <row r="521" spans="1:4" x14ac:dyDescent="0.3">
      <c r="A521" t="s">
        <v>444</v>
      </c>
      <c r="B521" t="s">
        <v>1642</v>
      </c>
      <c r="C521">
        <v>2393</v>
      </c>
      <c r="D521">
        <v>11.2</v>
      </c>
    </row>
    <row r="522" spans="1:4" x14ac:dyDescent="0.3">
      <c r="A522" t="s">
        <v>444</v>
      </c>
      <c r="B522" t="s">
        <v>1642</v>
      </c>
      <c r="C522">
        <v>2694</v>
      </c>
      <c r="D522">
        <v>11.2</v>
      </c>
    </row>
    <row r="523" spans="1:4" x14ac:dyDescent="0.3">
      <c r="A523" t="s">
        <v>444</v>
      </c>
      <c r="B523" t="s">
        <v>1642</v>
      </c>
      <c r="C523">
        <v>2393</v>
      </c>
      <c r="D523">
        <v>12</v>
      </c>
    </row>
    <row r="524" spans="1:4" x14ac:dyDescent="0.3">
      <c r="A524" t="s">
        <v>444</v>
      </c>
      <c r="B524" t="s">
        <v>1642</v>
      </c>
      <c r="C524">
        <v>2393</v>
      </c>
      <c r="D524">
        <v>12</v>
      </c>
    </row>
    <row r="525" spans="1:4" x14ac:dyDescent="0.3">
      <c r="A525" t="s">
        <v>444</v>
      </c>
      <c r="B525" t="s">
        <v>1694</v>
      </c>
      <c r="C525">
        <v>1798</v>
      </c>
      <c r="D525">
        <v>9.5</v>
      </c>
    </row>
    <row r="526" spans="1:4" x14ac:dyDescent="0.3">
      <c r="A526" t="s">
        <v>444</v>
      </c>
      <c r="B526" t="s">
        <v>1694</v>
      </c>
      <c r="C526">
        <v>1798</v>
      </c>
      <c r="D526">
        <v>9.5</v>
      </c>
    </row>
    <row r="527" spans="1:4" x14ac:dyDescent="0.3">
      <c r="A527" t="s">
        <v>444</v>
      </c>
      <c r="B527" t="s">
        <v>1694</v>
      </c>
      <c r="C527">
        <v>1798</v>
      </c>
      <c r="D527">
        <v>9.5</v>
      </c>
    </row>
    <row r="528" spans="1:4" x14ac:dyDescent="0.3">
      <c r="A528" t="s">
        <v>444</v>
      </c>
      <c r="B528" t="s">
        <v>1694</v>
      </c>
      <c r="C528">
        <v>1364</v>
      </c>
      <c r="D528">
        <v>18.2</v>
      </c>
    </row>
    <row r="529" spans="1:4" x14ac:dyDescent="0.3">
      <c r="A529" t="s">
        <v>444</v>
      </c>
      <c r="B529" t="s">
        <v>1694</v>
      </c>
      <c r="C529">
        <v>1364</v>
      </c>
      <c r="D529">
        <v>18.399999999999999</v>
      </c>
    </row>
    <row r="530" spans="1:4" x14ac:dyDescent="0.3">
      <c r="A530" t="s">
        <v>444</v>
      </c>
      <c r="B530" t="s">
        <v>1694</v>
      </c>
      <c r="C530">
        <v>1798</v>
      </c>
      <c r="D530">
        <v>9.5</v>
      </c>
    </row>
    <row r="531" spans="1:4" x14ac:dyDescent="0.3">
      <c r="A531" t="s">
        <v>865</v>
      </c>
      <c r="B531" t="s">
        <v>1722</v>
      </c>
      <c r="C531">
        <v>1798</v>
      </c>
      <c r="D531">
        <v>10.6</v>
      </c>
    </row>
    <row r="532" spans="1:4" x14ac:dyDescent="0.3">
      <c r="A532" t="s">
        <v>865</v>
      </c>
      <c r="B532" t="s">
        <v>1722</v>
      </c>
      <c r="C532">
        <v>1798</v>
      </c>
      <c r="D532">
        <v>10.1</v>
      </c>
    </row>
    <row r="533" spans="1:4" x14ac:dyDescent="0.3">
      <c r="A533" t="s">
        <v>865</v>
      </c>
      <c r="B533" t="s">
        <v>1722</v>
      </c>
      <c r="C533">
        <v>1798</v>
      </c>
      <c r="D533">
        <v>11.3</v>
      </c>
    </row>
    <row r="534" spans="1:4" x14ac:dyDescent="0.3">
      <c r="A534" t="s">
        <v>865</v>
      </c>
      <c r="B534" t="s">
        <v>1722</v>
      </c>
      <c r="C534">
        <v>1968</v>
      </c>
      <c r="D534">
        <v>15.1</v>
      </c>
    </row>
    <row r="535" spans="1:4" x14ac:dyDescent="0.3">
      <c r="A535" t="s">
        <v>865</v>
      </c>
      <c r="B535" t="s">
        <v>1722</v>
      </c>
      <c r="C535">
        <v>1968</v>
      </c>
      <c r="D535">
        <v>15.1</v>
      </c>
    </row>
    <row r="536" spans="1:4" x14ac:dyDescent="0.3">
      <c r="A536" t="s">
        <v>865</v>
      </c>
      <c r="B536" t="s">
        <v>1722</v>
      </c>
      <c r="C536">
        <v>1798</v>
      </c>
      <c r="D536">
        <v>10.1</v>
      </c>
    </row>
    <row r="537" spans="1:4" x14ac:dyDescent="0.3">
      <c r="A537" t="s">
        <v>865</v>
      </c>
      <c r="B537" t="s">
        <v>1722</v>
      </c>
      <c r="C537">
        <v>1968</v>
      </c>
      <c r="D537">
        <v>15.1</v>
      </c>
    </row>
    <row r="538" spans="1:4" x14ac:dyDescent="0.3">
      <c r="A538" t="s">
        <v>444</v>
      </c>
      <c r="B538" t="s">
        <v>1738</v>
      </c>
      <c r="C538">
        <v>2755</v>
      </c>
      <c r="D538">
        <v>12.55</v>
      </c>
    </row>
    <row r="539" spans="1:4" x14ac:dyDescent="0.3">
      <c r="A539" t="s">
        <v>444</v>
      </c>
      <c r="B539" t="s">
        <v>1738</v>
      </c>
      <c r="C539">
        <v>2755</v>
      </c>
      <c r="D539">
        <v>12.55</v>
      </c>
    </row>
    <row r="540" spans="1:4" x14ac:dyDescent="0.3">
      <c r="A540" t="s">
        <v>444</v>
      </c>
      <c r="B540" t="s">
        <v>1738</v>
      </c>
      <c r="C540">
        <v>2755</v>
      </c>
      <c r="D540">
        <v>12.55</v>
      </c>
    </row>
    <row r="541" spans="1:4" x14ac:dyDescent="0.3">
      <c r="A541" t="s">
        <v>444</v>
      </c>
      <c r="B541" t="s">
        <v>1738</v>
      </c>
      <c r="C541">
        <v>2755</v>
      </c>
      <c r="D541">
        <v>12.55</v>
      </c>
    </row>
    <row r="542" spans="1:4" x14ac:dyDescent="0.3">
      <c r="A542" t="s">
        <v>444</v>
      </c>
      <c r="B542" t="s">
        <v>1738</v>
      </c>
      <c r="C542">
        <v>2694</v>
      </c>
      <c r="D542">
        <v>7.8</v>
      </c>
    </row>
    <row r="543" spans="1:4" x14ac:dyDescent="0.3">
      <c r="A543" t="s">
        <v>444</v>
      </c>
      <c r="B543" t="s">
        <v>1738</v>
      </c>
      <c r="C543">
        <v>2694</v>
      </c>
      <c r="D543">
        <v>7.8</v>
      </c>
    </row>
    <row r="544" spans="1:4" x14ac:dyDescent="0.3">
      <c r="A544" t="s">
        <v>444</v>
      </c>
      <c r="B544" t="s">
        <v>1738</v>
      </c>
      <c r="C544">
        <v>2755</v>
      </c>
      <c r="D544">
        <v>12.55</v>
      </c>
    </row>
    <row r="545" spans="1:4" x14ac:dyDescent="0.3">
      <c r="A545" t="s">
        <v>679</v>
      </c>
      <c r="B545" t="s">
        <v>1769</v>
      </c>
      <c r="C545">
        <v>3198</v>
      </c>
      <c r="D545">
        <v>7.7</v>
      </c>
    </row>
    <row r="546" spans="1:4" x14ac:dyDescent="0.3">
      <c r="A546" t="s">
        <v>679</v>
      </c>
      <c r="B546" t="s">
        <v>1769</v>
      </c>
      <c r="C546">
        <v>2198</v>
      </c>
      <c r="D546">
        <v>9.3000000000000007</v>
      </c>
    </row>
    <row r="547" spans="1:4" x14ac:dyDescent="0.3">
      <c r="A547" t="s">
        <v>679</v>
      </c>
      <c r="B547" t="s">
        <v>1769</v>
      </c>
      <c r="C547">
        <v>2198</v>
      </c>
      <c r="D547">
        <v>9.3000000000000007</v>
      </c>
    </row>
    <row r="548" spans="1:4" x14ac:dyDescent="0.3">
      <c r="A548" t="s">
        <v>865</v>
      </c>
      <c r="B548" t="s">
        <v>1789</v>
      </c>
      <c r="C548">
        <v>1968</v>
      </c>
      <c r="D548">
        <v>16.3</v>
      </c>
    </row>
    <row r="549" spans="1:4" x14ac:dyDescent="0.3">
      <c r="A549" t="s">
        <v>898</v>
      </c>
      <c r="B549" t="s">
        <v>1800</v>
      </c>
      <c r="C549">
        <v>1995</v>
      </c>
      <c r="D549">
        <v>18</v>
      </c>
    </row>
    <row r="550" spans="1:4" x14ac:dyDescent="0.3">
      <c r="A550" t="s">
        <v>898</v>
      </c>
      <c r="B550" t="s">
        <v>1800</v>
      </c>
      <c r="C550">
        <v>1995</v>
      </c>
      <c r="D550">
        <v>18</v>
      </c>
    </row>
    <row r="551" spans="1:4" x14ac:dyDescent="0.3">
      <c r="A551" t="s">
        <v>898</v>
      </c>
      <c r="B551" t="s">
        <v>1800</v>
      </c>
      <c r="C551">
        <v>1995</v>
      </c>
      <c r="D551">
        <v>18</v>
      </c>
    </row>
    <row r="552" spans="1:4" x14ac:dyDescent="0.3">
      <c r="A552" t="s">
        <v>898</v>
      </c>
      <c r="B552" t="s">
        <v>1800</v>
      </c>
      <c r="C552">
        <v>1995</v>
      </c>
      <c r="D552">
        <v>16.3</v>
      </c>
    </row>
    <row r="553" spans="1:4" x14ac:dyDescent="0.3">
      <c r="A553" t="s">
        <v>898</v>
      </c>
      <c r="B553" t="s">
        <v>1800</v>
      </c>
      <c r="C553">
        <v>1998</v>
      </c>
      <c r="D553">
        <v>15.71</v>
      </c>
    </row>
    <row r="554" spans="1:4" x14ac:dyDescent="0.3">
      <c r="A554" t="s">
        <v>898</v>
      </c>
      <c r="B554" t="s">
        <v>1831</v>
      </c>
      <c r="C554">
        <v>1995</v>
      </c>
      <c r="D554">
        <v>16.3</v>
      </c>
    </row>
    <row r="555" spans="1:4" x14ac:dyDescent="0.3">
      <c r="A555" t="s">
        <v>898</v>
      </c>
      <c r="B555" t="s">
        <v>1831</v>
      </c>
      <c r="C555">
        <v>1995</v>
      </c>
      <c r="D555">
        <v>16.3</v>
      </c>
    </row>
    <row r="556" spans="1:4" x14ac:dyDescent="0.3">
      <c r="A556" t="s">
        <v>898</v>
      </c>
      <c r="B556" t="s">
        <v>1831</v>
      </c>
      <c r="C556">
        <v>1998</v>
      </c>
      <c r="D556">
        <v>16.3</v>
      </c>
    </row>
    <row r="557" spans="1:4" x14ac:dyDescent="0.3">
      <c r="A557" t="s">
        <v>898</v>
      </c>
      <c r="B557" t="s">
        <v>1848</v>
      </c>
      <c r="C557">
        <v>1995</v>
      </c>
      <c r="D557">
        <v>16.3</v>
      </c>
    </row>
    <row r="558" spans="1:4" x14ac:dyDescent="0.3">
      <c r="A558" t="s">
        <v>898</v>
      </c>
      <c r="B558" t="s">
        <v>1848</v>
      </c>
      <c r="C558">
        <v>2993</v>
      </c>
      <c r="D558">
        <v>16.3</v>
      </c>
    </row>
    <row r="559" spans="1:4" x14ac:dyDescent="0.3">
      <c r="A559" t="s">
        <v>898</v>
      </c>
      <c r="B559" t="s">
        <v>1848</v>
      </c>
      <c r="C559">
        <v>1998</v>
      </c>
      <c r="D559">
        <v>16.3</v>
      </c>
    </row>
    <row r="560" spans="1:4" x14ac:dyDescent="0.3">
      <c r="A560" t="s">
        <v>898</v>
      </c>
      <c r="B560" t="s">
        <v>1866</v>
      </c>
      <c r="C560">
        <v>1998</v>
      </c>
      <c r="D560">
        <v>16.3</v>
      </c>
    </row>
    <row r="561" spans="1:4" x14ac:dyDescent="0.3">
      <c r="A561" t="s">
        <v>898</v>
      </c>
      <c r="B561" t="s">
        <v>1866</v>
      </c>
      <c r="C561">
        <v>2998</v>
      </c>
      <c r="D561">
        <v>16.3</v>
      </c>
    </row>
    <row r="562" spans="1:4" x14ac:dyDescent="0.3">
      <c r="A562" t="s">
        <v>444</v>
      </c>
      <c r="B562" t="s">
        <v>1885</v>
      </c>
      <c r="C562">
        <v>4461</v>
      </c>
      <c r="D562">
        <v>5.3</v>
      </c>
    </row>
    <row r="563" spans="1:4" x14ac:dyDescent="0.3">
      <c r="A563" t="s">
        <v>235</v>
      </c>
      <c r="B563" t="s">
        <v>1897</v>
      </c>
      <c r="C563">
        <v>796</v>
      </c>
      <c r="D563">
        <v>13</v>
      </c>
    </row>
    <row r="564" spans="1:4" x14ac:dyDescent="0.3">
      <c r="A564" t="s">
        <v>235</v>
      </c>
      <c r="B564" t="s">
        <v>1897</v>
      </c>
      <c r="C564">
        <v>796</v>
      </c>
      <c r="D564">
        <v>13</v>
      </c>
    </row>
    <row r="565" spans="1:4" x14ac:dyDescent="0.3">
      <c r="A565" t="s">
        <v>679</v>
      </c>
      <c r="B565" t="s">
        <v>1911</v>
      </c>
      <c r="C565">
        <v>1194</v>
      </c>
      <c r="D565">
        <v>16.3</v>
      </c>
    </row>
    <row r="566" spans="1:4" x14ac:dyDescent="0.3">
      <c r="A566" t="s">
        <v>679</v>
      </c>
      <c r="B566" t="s">
        <v>1911</v>
      </c>
      <c r="C566">
        <v>1498</v>
      </c>
      <c r="D566">
        <v>17</v>
      </c>
    </row>
    <row r="567" spans="1:4" x14ac:dyDescent="0.3">
      <c r="A567" t="s">
        <v>679</v>
      </c>
      <c r="B567" t="s">
        <v>1911</v>
      </c>
      <c r="C567">
        <v>1196</v>
      </c>
      <c r="D567">
        <v>16.3</v>
      </c>
    </row>
    <row r="568" spans="1:4" x14ac:dyDescent="0.3">
      <c r="A568" t="s">
        <v>679</v>
      </c>
      <c r="B568" t="s">
        <v>1911</v>
      </c>
      <c r="C568">
        <v>1498</v>
      </c>
      <c r="D568">
        <v>16.3</v>
      </c>
    </row>
    <row r="569" spans="1:4" x14ac:dyDescent="0.3">
      <c r="A569" t="s">
        <v>679</v>
      </c>
      <c r="B569" t="s">
        <v>1911</v>
      </c>
      <c r="C569">
        <v>1194</v>
      </c>
      <c r="D569">
        <v>16.3</v>
      </c>
    </row>
    <row r="570" spans="1:4" x14ac:dyDescent="0.3">
      <c r="A570" t="s">
        <v>679</v>
      </c>
      <c r="B570" t="s">
        <v>1911</v>
      </c>
      <c r="C570">
        <v>1498</v>
      </c>
      <c r="D570">
        <v>16.3</v>
      </c>
    </row>
    <row r="571" spans="1:4" x14ac:dyDescent="0.3">
      <c r="A571" t="s">
        <v>235</v>
      </c>
      <c r="B571" t="s">
        <v>1923</v>
      </c>
      <c r="C571">
        <v>1248</v>
      </c>
      <c r="D571">
        <v>27.39</v>
      </c>
    </row>
    <row r="572" spans="1:4" x14ac:dyDescent="0.3">
      <c r="A572" t="s">
        <v>235</v>
      </c>
      <c r="B572" t="s">
        <v>1923</v>
      </c>
      <c r="C572">
        <v>1248</v>
      </c>
      <c r="D572">
        <v>27.39</v>
      </c>
    </row>
    <row r="573" spans="1:4" x14ac:dyDescent="0.3">
      <c r="A573" t="s">
        <v>235</v>
      </c>
      <c r="B573" t="s">
        <v>1923</v>
      </c>
      <c r="C573">
        <v>1248</v>
      </c>
      <c r="D573">
        <v>27.39</v>
      </c>
    </row>
    <row r="574" spans="1:4" x14ac:dyDescent="0.3">
      <c r="A574" t="s">
        <v>235</v>
      </c>
      <c r="B574" t="s">
        <v>1923</v>
      </c>
      <c r="C574">
        <v>1248</v>
      </c>
      <c r="D574">
        <v>27.39</v>
      </c>
    </row>
    <row r="575" spans="1:4" x14ac:dyDescent="0.3">
      <c r="A575" t="s">
        <v>235</v>
      </c>
      <c r="B575" t="s">
        <v>1923</v>
      </c>
      <c r="C575">
        <v>1197</v>
      </c>
      <c r="D575">
        <v>21.4</v>
      </c>
    </row>
    <row r="576" spans="1:4" x14ac:dyDescent="0.3">
      <c r="A576" t="s">
        <v>235</v>
      </c>
      <c r="B576" t="s">
        <v>1923</v>
      </c>
      <c r="C576">
        <v>1197</v>
      </c>
      <c r="D576">
        <v>21.4</v>
      </c>
    </row>
    <row r="577" spans="1:4" x14ac:dyDescent="0.3">
      <c r="A577" t="s">
        <v>235</v>
      </c>
      <c r="B577" t="s">
        <v>1923</v>
      </c>
      <c r="C577">
        <v>1197</v>
      </c>
      <c r="D577">
        <v>21.4</v>
      </c>
    </row>
    <row r="578" spans="1:4" x14ac:dyDescent="0.3">
      <c r="A578" t="s">
        <v>235</v>
      </c>
      <c r="B578" t="s">
        <v>1923</v>
      </c>
      <c r="C578">
        <v>1197</v>
      </c>
      <c r="D578">
        <v>21.4</v>
      </c>
    </row>
    <row r="579" spans="1:4" x14ac:dyDescent="0.3">
      <c r="A579" t="s">
        <v>235</v>
      </c>
      <c r="B579" t="s">
        <v>1923</v>
      </c>
      <c r="C579">
        <v>1197</v>
      </c>
      <c r="D579">
        <v>21.4</v>
      </c>
    </row>
    <row r="580" spans="1:4" x14ac:dyDescent="0.3">
      <c r="A580" t="s">
        <v>235</v>
      </c>
      <c r="B580" t="s">
        <v>1923</v>
      </c>
      <c r="C580">
        <v>1197</v>
      </c>
      <c r="D580">
        <v>21.4</v>
      </c>
    </row>
    <row r="581" spans="1:4" x14ac:dyDescent="0.3">
      <c r="A581" t="s">
        <v>235</v>
      </c>
      <c r="B581" t="s">
        <v>1923</v>
      </c>
      <c r="C581">
        <v>1197</v>
      </c>
      <c r="D581">
        <v>21.4</v>
      </c>
    </row>
    <row r="582" spans="1:4" x14ac:dyDescent="0.3">
      <c r="A582" t="s">
        <v>235</v>
      </c>
      <c r="B582" t="s">
        <v>1923</v>
      </c>
      <c r="C582">
        <v>1197</v>
      </c>
      <c r="D582">
        <v>21.4</v>
      </c>
    </row>
    <row r="583" spans="1:4" x14ac:dyDescent="0.3">
      <c r="A583" t="s">
        <v>235</v>
      </c>
      <c r="B583" t="s">
        <v>1923</v>
      </c>
      <c r="C583">
        <v>1197</v>
      </c>
      <c r="D583">
        <v>21.4</v>
      </c>
    </row>
    <row r="584" spans="1:4" x14ac:dyDescent="0.3">
      <c r="A584" t="s">
        <v>319</v>
      </c>
      <c r="B584" t="s">
        <v>1946</v>
      </c>
      <c r="C584">
        <v>1197</v>
      </c>
      <c r="D584">
        <v>18.899999999999999</v>
      </c>
    </row>
    <row r="585" spans="1:4" x14ac:dyDescent="0.3">
      <c r="A585" t="s">
        <v>319</v>
      </c>
      <c r="B585" t="s">
        <v>1946</v>
      </c>
      <c r="C585">
        <v>1197</v>
      </c>
      <c r="D585">
        <v>18.899999999999999</v>
      </c>
    </row>
    <row r="586" spans="1:4" x14ac:dyDescent="0.3">
      <c r="A586" t="s">
        <v>319</v>
      </c>
      <c r="B586" t="s">
        <v>1946</v>
      </c>
      <c r="C586">
        <v>1197</v>
      </c>
      <c r="D586">
        <v>18.899999999999999</v>
      </c>
    </row>
    <row r="587" spans="1:4" x14ac:dyDescent="0.3">
      <c r="A587" t="s">
        <v>319</v>
      </c>
      <c r="B587" t="s">
        <v>1946</v>
      </c>
      <c r="C587">
        <v>1197</v>
      </c>
      <c r="D587">
        <v>18.899999999999999</v>
      </c>
    </row>
    <row r="588" spans="1:4" x14ac:dyDescent="0.3">
      <c r="A588" t="s">
        <v>319</v>
      </c>
      <c r="B588" t="s">
        <v>1946</v>
      </c>
      <c r="C588">
        <v>1197</v>
      </c>
      <c r="D588">
        <v>18.899999999999999</v>
      </c>
    </row>
    <row r="589" spans="1:4" x14ac:dyDescent="0.3">
      <c r="A589" t="s">
        <v>319</v>
      </c>
      <c r="B589" t="s">
        <v>1946</v>
      </c>
      <c r="C589">
        <v>1197</v>
      </c>
      <c r="D589">
        <v>16.3</v>
      </c>
    </row>
    <row r="590" spans="1:4" x14ac:dyDescent="0.3">
      <c r="A590" t="s">
        <v>235</v>
      </c>
      <c r="B590" t="s">
        <v>1959</v>
      </c>
      <c r="C590">
        <v>1462</v>
      </c>
      <c r="D590">
        <v>16.3</v>
      </c>
    </row>
    <row r="591" spans="1:4" x14ac:dyDescent="0.3">
      <c r="A591" t="s">
        <v>235</v>
      </c>
      <c r="B591" t="s">
        <v>1959</v>
      </c>
      <c r="C591">
        <v>1462</v>
      </c>
      <c r="D591">
        <v>16.3</v>
      </c>
    </row>
    <row r="592" spans="1:4" x14ac:dyDescent="0.3">
      <c r="A592" t="s">
        <v>235</v>
      </c>
      <c r="B592" t="s">
        <v>1959</v>
      </c>
      <c r="C592">
        <v>1462</v>
      </c>
      <c r="D592">
        <v>16.3</v>
      </c>
    </row>
    <row r="593" spans="1:4" x14ac:dyDescent="0.3">
      <c r="A593" t="s">
        <v>235</v>
      </c>
      <c r="B593" t="s">
        <v>1959</v>
      </c>
      <c r="C593">
        <v>1462</v>
      </c>
      <c r="D593">
        <v>16.3</v>
      </c>
    </row>
    <row r="594" spans="1:4" x14ac:dyDescent="0.3">
      <c r="A594" t="s">
        <v>235</v>
      </c>
      <c r="B594" t="s">
        <v>1959</v>
      </c>
      <c r="C594">
        <v>1462</v>
      </c>
      <c r="D594">
        <v>16.3</v>
      </c>
    </row>
    <row r="595" spans="1:4" x14ac:dyDescent="0.3">
      <c r="A595" t="s">
        <v>235</v>
      </c>
      <c r="B595" t="s">
        <v>1959</v>
      </c>
      <c r="C595">
        <v>1462</v>
      </c>
      <c r="D595">
        <v>16.3</v>
      </c>
    </row>
    <row r="596" spans="1:4" x14ac:dyDescent="0.3">
      <c r="A596" t="s">
        <v>235</v>
      </c>
      <c r="B596" t="s">
        <v>1959</v>
      </c>
      <c r="C596">
        <v>1498</v>
      </c>
      <c r="D596">
        <v>16.3</v>
      </c>
    </row>
    <row r="597" spans="1:4" x14ac:dyDescent="0.3">
      <c r="A597" t="s">
        <v>235</v>
      </c>
      <c r="B597" t="s">
        <v>1959</v>
      </c>
      <c r="C597">
        <v>1498</v>
      </c>
      <c r="D597">
        <v>16.3</v>
      </c>
    </row>
    <row r="598" spans="1:4" x14ac:dyDescent="0.3">
      <c r="A598" t="s">
        <v>235</v>
      </c>
      <c r="B598" t="s">
        <v>1959</v>
      </c>
      <c r="C598">
        <v>1498</v>
      </c>
      <c r="D598">
        <v>16.3</v>
      </c>
    </row>
    <row r="599" spans="1:4" x14ac:dyDescent="0.3">
      <c r="A599" t="s">
        <v>235</v>
      </c>
      <c r="B599" t="s">
        <v>1959</v>
      </c>
      <c r="C599">
        <v>1462</v>
      </c>
      <c r="D599">
        <v>16.3</v>
      </c>
    </row>
    <row r="600" spans="1:4" x14ac:dyDescent="0.3">
      <c r="A600" t="s">
        <v>235</v>
      </c>
      <c r="B600" t="s">
        <v>1979</v>
      </c>
      <c r="C600">
        <v>998</v>
      </c>
      <c r="D600">
        <v>21.4</v>
      </c>
    </row>
    <row r="601" spans="1:4" x14ac:dyDescent="0.3">
      <c r="A601" t="s">
        <v>785</v>
      </c>
      <c r="B601" t="s">
        <v>1983</v>
      </c>
      <c r="C601">
        <v>1493</v>
      </c>
      <c r="D601">
        <v>18.489999999999998</v>
      </c>
    </row>
    <row r="602" spans="1:4" x14ac:dyDescent="0.3">
      <c r="A602" t="s">
        <v>785</v>
      </c>
      <c r="B602" t="s">
        <v>1983</v>
      </c>
      <c r="C602">
        <v>1493</v>
      </c>
      <c r="D602">
        <v>18.489999999999998</v>
      </c>
    </row>
    <row r="603" spans="1:4" x14ac:dyDescent="0.3">
      <c r="A603" t="s">
        <v>785</v>
      </c>
      <c r="B603" t="s">
        <v>1983</v>
      </c>
      <c r="C603">
        <v>1493</v>
      </c>
      <c r="D603">
        <v>18.489999999999998</v>
      </c>
    </row>
    <row r="604" spans="1:4" x14ac:dyDescent="0.3">
      <c r="A604" t="s">
        <v>785</v>
      </c>
      <c r="B604" t="s">
        <v>1983</v>
      </c>
      <c r="C604">
        <v>1493</v>
      </c>
      <c r="D604">
        <v>18.489999999999998</v>
      </c>
    </row>
    <row r="605" spans="1:4" x14ac:dyDescent="0.3">
      <c r="A605" t="s">
        <v>785</v>
      </c>
      <c r="B605" t="s">
        <v>1983</v>
      </c>
      <c r="C605">
        <v>1493</v>
      </c>
      <c r="D605">
        <v>18.489999999999998</v>
      </c>
    </row>
    <row r="606" spans="1:4" x14ac:dyDescent="0.3">
      <c r="A606" t="s">
        <v>785</v>
      </c>
      <c r="B606" t="s">
        <v>1983</v>
      </c>
      <c r="C606">
        <v>1493</v>
      </c>
      <c r="D606">
        <v>18.489999999999998</v>
      </c>
    </row>
    <row r="607" spans="1:4" x14ac:dyDescent="0.3">
      <c r="A607" t="s">
        <v>785</v>
      </c>
      <c r="B607" t="s">
        <v>1983</v>
      </c>
      <c r="C607">
        <v>1493</v>
      </c>
      <c r="D607">
        <v>18.489999999999998</v>
      </c>
    </row>
    <row r="608" spans="1:4" x14ac:dyDescent="0.3">
      <c r="A608" t="s">
        <v>235</v>
      </c>
      <c r="B608" t="s">
        <v>1995</v>
      </c>
      <c r="C608">
        <v>1248</v>
      </c>
      <c r="D608">
        <v>23.65</v>
      </c>
    </row>
    <row r="609" spans="1:4" x14ac:dyDescent="0.3">
      <c r="A609" t="s">
        <v>235</v>
      </c>
      <c r="B609" t="s">
        <v>1995</v>
      </c>
      <c r="C609">
        <v>1248</v>
      </c>
      <c r="D609">
        <v>23.65</v>
      </c>
    </row>
    <row r="610" spans="1:4" x14ac:dyDescent="0.3">
      <c r="A610" t="s">
        <v>235</v>
      </c>
      <c r="B610" t="s">
        <v>1995</v>
      </c>
      <c r="C610">
        <v>1248</v>
      </c>
      <c r="D610">
        <v>23.65</v>
      </c>
    </row>
    <row r="611" spans="1:4" x14ac:dyDescent="0.3">
      <c r="A611" t="s">
        <v>235</v>
      </c>
      <c r="B611" t="s">
        <v>1995</v>
      </c>
      <c r="C611">
        <v>1248</v>
      </c>
      <c r="D611">
        <v>23.65</v>
      </c>
    </row>
    <row r="612" spans="1:4" x14ac:dyDescent="0.3">
      <c r="A612" t="s">
        <v>193</v>
      </c>
      <c r="B612" t="s">
        <v>2007</v>
      </c>
      <c r="C612">
        <v>1498</v>
      </c>
      <c r="D612">
        <v>16.3</v>
      </c>
    </row>
    <row r="613" spans="1:4" x14ac:dyDescent="0.3">
      <c r="A613" t="s">
        <v>193</v>
      </c>
      <c r="B613" t="s">
        <v>2007</v>
      </c>
      <c r="C613">
        <v>1461</v>
      </c>
      <c r="D613">
        <v>16.3</v>
      </c>
    </row>
    <row r="614" spans="1:4" x14ac:dyDescent="0.3">
      <c r="A614" t="s">
        <v>193</v>
      </c>
      <c r="B614" t="s">
        <v>2007</v>
      </c>
      <c r="C614">
        <v>1461</v>
      </c>
      <c r="D614">
        <v>16.3</v>
      </c>
    </row>
    <row r="615" spans="1:4" x14ac:dyDescent="0.3">
      <c r="A615" t="s">
        <v>193</v>
      </c>
      <c r="B615" t="s">
        <v>2007</v>
      </c>
      <c r="C615">
        <v>1498</v>
      </c>
      <c r="D615">
        <v>16.3</v>
      </c>
    </row>
    <row r="616" spans="1:4" x14ac:dyDescent="0.3">
      <c r="A616" t="s">
        <v>785</v>
      </c>
      <c r="B616" t="s">
        <v>2017</v>
      </c>
      <c r="C616">
        <v>2489</v>
      </c>
      <c r="D616">
        <v>10.7</v>
      </c>
    </row>
    <row r="617" spans="1:4" x14ac:dyDescent="0.3">
      <c r="A617" t="s">
        <v>785</v>
      </c>
      <c r="B617" t="s">
        <v>2017</v>
      </c>
      <c r="C617">
        <v>2489</v>
      </c>
      <c r="D617">
        <v>10.3</v>
      </c>
    </row>
    <row r="618" spans="1:4" x14ac:dyDescent="0.3">
      <c r="A618" t="s">
        <v>785</v>
      </c>
      <c r="B618" t="s">
        <v>2017</v>
      </c>
      <c r="C618">
        <v>2179</v>
      </c>
      <c r="D618">
        <v>11.4</v>
      </c>
    </row>
    <row r="619" spans="1:4" x14ac:dyDescent="0.3">
      <c r="A619" t="s">
        <v>785</v>
      </c>
      <c r="B619" t="s">
        <v>2017</v>
      </c>
      <c r="C619">
        <v>2179</v>
      </c>
      <c r="D619">
        <v>11.4</v>
      </c>
    </row>
    <row r="620" spans="1:4" x14ac:dyDescent="0.3">
      <c r="A620" t="s">
        <v>785</v>
      </c>
      <c r="B620" t="s">
        <v>2017</v>
      </c>
      <c r="C620">
        <v>2179</v>
      </c>
      <c r="D620">
        <v>11.4</v>
      </c>
    </row>
    <row r="621" spans="1:4" x14ac:dyDescent="0.3">
      <c r="A621" t="s">
        <v>139</v>
      </c>
      <c r="B621" t="s">
        <v>2034</v>
      </c>
      <c r="C621">
        <v>2179</v>
      </c>
      <c r="D621">
        <v>10.8</v>
      </c>
    </row>
    <row r="622" spans="1:4" x14ac:dyDescent="0.3">
      <c r="A622" t="s">
        <v>139</v>
      </c>
      <c r="B622" t="s">
        <v>2034</v>
      </c>
      <c r="C622">
        <v>2179</v>
      </c>
      <c r="D622">
        <v>10.8</v>
      </c>
    </row>
    <row r="623" spans="1:4" x14ac:dyDescent="0.3">
      <c r="A623" t="s">
        <v>139</v>
      </c>
      <c r="B623" t="s">
        <v>2034</v>
      </c>
      <c r="C623">
        <v>2179</v>
      </c>
      <c r="D623">
        <v>10.8</v>
      </c>
    </row>
    <row r="624" spans="1:4" x14ac:dyDescent="0.3">
      <c r="A624" t="s">
        <v>139</v>
      </c>
      <c r="B624" t="s">
        <v>2034</v>
      </c>
      <c r="C624">
        <v>2179</v>
      </c>
      <c r="D624">
        <v>13.93</v>
      </c>
    </row>
    <row r="625" spans="1:4" x14ac:dyDescent="0.3">
      <c r="A625" t="s">
        <v>139</v>
      </c>
      <c r="B625" t="s">
        <v>2049</v>
      </c>
      <c r="C625">
        <v>1396.5</v>
      </c>
      <c r="D625">
        <v>16.3</v>
      </c>
    </row>
    <row r="626" spans="1:4" x14ac:dyDescent="0.3">
      <c r="A626" t="s">
        <v>139</v>
      </c>
      <c r="B626" t="s">
        <v>2049</v>
      </c>
      <c r="C626">
        <v>1396.5</v>
      </c>
      <c r="D626">
        <v>16.3</v>
      </c>
    </row>
    <row r="627" spans="1:4" x14ac:dyDescent="0.3">
      <c r="A627" t="s">
        <v>139</v>
      </c>
      <c r="B627" t="s">
        <v>2049</v>
      </c>
      <c r="C627">
        <v>1396.5</v>
      </c>
      <c r="D627">
        <v>16.3</v>
      </c>
    </row>
    <row r="628" spans="1:4" x14ac:dyDescent="0.3">
      <c r="A628" t="s">
        <v>319</v>
      </c>
      <c r="B628" t="s">
        <v>2059</v>
      </c>
      <c r="C628">
        <v>1999</v>
      </c>
      <c r="D628">
        <v>13.1</v>
      </c>
    </row>
    <row r="629" spans="1:4" x14ac:dyDescent="0.3">
      <c r="A629" t="s">
        <v>319</v>
      </c>
      <c r="B629" t="s">
        <v>2059</v>
      </c>
      <c r="C629">
        <v>1999</v>
      </c>
      <c r="D629">
        <v>13.1</v>
      </c>
    </row>
    <row r="630" spans="1:4" x14ac:dyDescent="0.3">
      <c r="A630" t="s">
        <v>319</v>
      </c>
      <c r="B630" t="s">
        <v>2059</v>
      </c>
      <c r="C630">
        <v>1999</v>
      </c>
      <c r="D630">
        <v>13.1</v>
      </c>
    </row>
    <row r="631" spans="1:4" x14ac:dyDescent="0.3">
      <c r="A631" t="s">
        <v>319</v>
      </c>
      <c r="B631" t="s">
        <v>2059</v>
      </c>
      <c r="C631">
        <v>1999</v>
      </c>
      <c r="D631">
        <v>13.1</v>
      </c>
    </row>
    <row r="632" spans="1:4" x14ac:dyDescent="0.3">
      <c r="A632" t="s">
        <v>319</v>
      </c>
      <c r="B632" t="s">
        <v>2070</v>
      </c>
      <c r="C632">
        <v>1995</v>
      </c>
      <c r="D632">
        <v>16.38</v>
      </c>
    </row>
    <row r="633" spans="1:4" x14ac:dyDescent="0.3">
      <c r="A633" t="s">
        <v>319</v>
      </c>
      <c r="B633" t="s">
        <v>2070</v>
      </c>
      <c r="C633">
        <v>1999</v>
      </c>
      <c r="D633">
        <v>13.3</v>
      </c>
    </row>
    <row r="634" spans="1:4" x14ac:dyDescent="0.3">
      <c r="A634" t="s">
        <v>319</v>
      </c>
      <c r="B634" t="s">
        <v>2070</v>
      </c>
      <c r="C634">
        <v>1995</v>
      </c>
      <c r="D634">
        <v>16.38</v>
      </c>
    </row>
    <row r="635" spans="1:4" x14ac:dyDescent="0.3">
      <c r="A635" t="s">
        <v>319</v>
      </c>
      <c r="B635" t="s">
        <v>2070</v>
      </c>
      <c r="C635">
        <v>1999</v>
      </c>
      <c r="D635">
        <v>13.3</v>
      </c>
    </row>
    <row r="636" spans="1:4" x14ac:dyDescent="0.3">
      <c r="A636" t="s">
        <v>319</v>
      </c>
      <c r="B636" t="s">
        <v>2070</v>
      </c>
      <c r="C636">
        <v>1995</v>
      </c>
      <c r="D636">
        <v>16.38</v>
      </c>
    </row>
    <row r="637" spans="1:4" x14ac:dyDescent="0.3">
      <c r="A637" t="s">
        <v>319</v>
      </c>
      <c r="B637" t="s">
        <v>2070</v>
      </c>
      <c r="C637">
        <v>1999</v>
      </c>
      <c r="D637">
        <v>13.3</v>
      </c>
    </row>
    <row r="638" spans="1:4" x14ac:dyDescent="0.3">
      <c r="A638" t="s">
        <v>319</v>
      </c>
      <c r="B638" t="s">
        <v>2070</v>
      </c>
      <c r="C638">
        <v>1999</v>
      </c>
      <c r="D638">
        <v>13.3</v>
      </c>
    </row>
    <row r="639" spans="1:4" x14ac:dyDescent="0.3">
      <c r="A639" t="s">
        <v>319</v>
      </c>
      <c r="B639" t="s">
        <v>2070</v>
      </c>
      <c r="C639">
        <v>1995</v>
      </c>
      <c r="D639">
        <v>16.38</v>
      </c>
    </row>
    <row r="640" spans="1:4" x14ac:dyDescent="0.3">
      <c r="A640" t="s">
        <v>615</v>
      </c>
      <c r="B640" t="s">
        <v>2094</v>
      </c>
      <c r="C640">
        <v>1968</v>
      </c>
      <c r="D640">
        <v>16.3</v>
      </c>
    </row>
    <row r="641" spans="1:4" x14ac:dyDescent="0.3">
      <c r="A641" t="s">
        <v>615</v>
      </c>
      <c r="B641" t="s">
        <v>2094</v>
      </c>
      <c r="C641">
        <v>1968</v>
      </c>
      <c r="D641">
        <v>16.3</v>
      </c>
    </row>
    <row r="642" spans="1:4" x14ac:dyDescent="0.3">
      <c r="A642" t="s">
        <v>615</v>
      </c>
      <c r="B642" t="s">
        <v>2094</v>
      </c>
      <c r="C642">
        <v>1968</v>
      </c>
      <c r="D642">
        <v>16.3</v>
      </c>
    </row>
    <row r="643" spans="1:4" x14ac:dyDescent="0.3">
      <c r="A643" t="s">
        <v>615</v>
      </c>
      <c r="B643" t="s">
        <v>2094</v>
      </c>
      <c r="C643">
        <v>1968</v>
      </c>
      <c r="D643">
        <v>16.3</v>
      </c>
    </row>
    <row r="644" spans="1:4" x14ac:dyDescent="0.3">
      <c r="A644" t="s">
        <v>444</v>
      </c>
      <c r="B644" t="s">
        <v>2110</v>
      </c>
      <c r="C644">
        <v>1798</v>
      </c>
      <c r="D644">
        <v>15.1</v>
      </c>
    </row>
    <row r="645" spans="1:4" x14ac:dyDescent="0.3">
      <c r="A645" t="s">
        <v>898</v>
      </c>
      <c r="B645" t="s">
        <v>2117</v>
      </c>
      <c r="C645">
        <v>2998</v>
      </c>
      <c r="D645">
        <v>16.3</v>
      </c>
    </row>
    <row r="646" spans="1:4" x14ac:dyDescent="0.3">
      <c r="A646" t="s">
        <v>898</v>
      </c>
      <c r="B646" t="s">
        <v>2117</v>
      </c>
      <c r="C646">
        <v>2993</v>
      </c>
      <c r="D646">
        <v>16.3</v>
      </c>
    </row>
    <row r="647" spans="1:4" x14ac:dyDescent="0.3">
      <c r="A647" t="s">
        <v>898</v>
      </c>
      <c r="B647" t="s">
        <v>2127</v>
      </c>
      <c r="C647">
        <v>2979</v>
      </c>
      <c r="D647">
        <v>7.32</v>
      </c>
    </row>
    <row r="648" spans="1:4" x14ac:dyDescent="0.3">
      <c r="A648" t="s">
        <v>235</v>
      </c>
      <c r="B648" t="s">
        <v>2138</v>
      </c>
      <c r="C648">
        <v>796</v>
      </c>
      <c r="D648">
        <v>18</v>
      </c>
    </row>
    <row r="649" spans="1:4" x14ac:dyDescent="0.3">
      <c r="A649" t="s">
        <v>235</v>
      </c>
      <c r="B649" t="s">
        <v>2138</v>
      </c>
      <c r="C649">
        <v>796</v>
      </c>
      <c r="D649">
        <v>18</v>
      </c>
    </row>
    <row r="650" spans="1:4" x14ac:dyDescent="0.3">
      <c r="A650" t="s">
        <v>319</v>
      </c>
      <c r="B650" t="s">
        <v>2144</v>
      </c>
      <c r="C650">
        <v>1186</v>
      </c>
      <c r="D650">
        <v>20.7</v>
      </c>
    </row>
    <row r="651" spans="1:4" x14ac:dyDescent="0.3">
      <c r="A651" t="s">
        <v>319</v>
      </c>
      <c r="B651" t="s">
        <v>2144</v>
      </c>
      <c r="C651">
        <v>1197</v>
      </c>
      <c r="D651">
        <v>16.3</v>
      </c>
    </row>
    <row r="652" spans="1:4" x14ac:dyDescent="0.3">
      <c r="A652" t="s">
        <v>319</v>
      </c>
      <c r="B652" t="s">
        <v>2144</v>
      </c>
      <c r="C652">
        <v>1197</v>
      </c>
      <c r="D652">
        <v>16.3</v>
      </c>
    </row>
    <row r="653" spans="1:4" x14ac:dyDescent="0.3">
      <c r="A653" t="s">
        <v>319</v>
      </c>
      <c r="B653" t="s">
        <v>2144</v>
      </c>
      <c r="C653">
        <v>1197</v>
      </c>
      <c r="D653">
        <v>16.3</v>
      </c>
    </row>
    <row r="654" spans="1:4" x14ac:dyDescent="0.3">
      <c r="A654" t="s">
        <v>319</v>
      </c>
      <c r="B654" t="s">
        <v>2144</v>
      </c>
      <c r="C654">
        <v>1197</v>
      </c>
      <c r="D654">
        <v>16.3</v>
      </c>
    </row>
    <row r="655" spans="1:4" x14ac:dyDescent="0.3">
      <c r="A655" t="s">
        <v>319</v>
      </c>
      <c r="B655" t="s">
        <v>2144</v>
      </c>
      <c r="C655">
        <v>1197</v>
      </c>
      <c r="D655">
        <v>16.3</v>
      </c>
    </row>
    <row r="656" spans="1:4" x14ac:dyDescent="0.3">
      <c r="A656" t="s">
        <v>319</v>
      </c>
      <c r="B656" t="s">
        <v>2144</v>
      </c>
      <c r="C656">
        <v>1197</v>
      </c>
      <c r="D656">
        <v>16.3</v>
      </c>
    </row>
    <row r="657" spans="1:4" x14ac:dyDescent="0.3">
      <c r="A657" t="s">
        <v>319</v>
      </c>
      <c r="B657" t="s">
        <v>2144</v>
      </c>
      <c r="C657">
        <v>1197</v>
      </c>
      <c r="D657">
        <v>16.3</v>
      </c>
    </row>
    <row r="658" spans="1:4" x14ac:dyDescent="0.3">
      <c r="A658" t="s">
        <v>319</v>
      </c>
      <c r="B658" t="s">
        <v>2144</v>
      </c>
      <c r="C658">
        <v>1186</v>
      </c>
      <c r="D658">
        <v>16.3</v>
      </c>
    </row>
    <row r="659" spans="1:4" x14ac:dyDescent="0.3">
      <c r="A659" t="s">
        <v>319</v>
      </c>
      <c r="B659" t="s">
        <v>2144</v>
      </c>
      <c r="C659">
        <v>1186</v>
      </c>
      <c r="D659">
        <v>16.3</v>
      </c>
    </row>
    <row r="660" spans="1:4" x14ac:dyDescent="0.3">
      <c r="A660" t="s">
        <v>319</v>
      </c>
      <c r="B660" t="s">
        <v>2158</v>
      </c>
      <c r="C660">
        <v>1197</v>
      </c>
      <c r="D660">
        <v>15.7</v>
      </c>
    </row>
    <row r="661" spans="1:4" x14ac:dyDescent="0.3">
      <c r="A661" t="s">
        <v>319</v>
      </c>
      <c r="B661" t="s">
        <v>2158</v>
      </c>
      <c r="C661">
        <v>1197</v>
      </c>
      <c r="D661">
        <v>15.7</v>
      </c>
    </row>
    <row r="662" spans="1:4" x14ac:dyDescent="0.3">
      <c r="A662" t="s">
        <v>319</v>
      </c>
      <c r="B662" t="s">
        <v>2158</v>
      </c>
      <c r="C662">
        <v>1197</v>
      </c>
      <c r="D662">
        <v>15.7</v>
      </c>
    </row>
    <row r="663" spans="1:4" x14ac:dyDescent="0.3">
      <c r="A663" t="s">
        <v>319</v>
      </c>
      <c r="B663" t="s">
        <v>2158</v>
      </c>
      <c r="C663">
        <v>1197</v>
      </c>
      <c r="D663">
        <v>15.7</v>
      </c>
    </row>
    <row r="664" spans="1:4" x14ac:dyDescent="0.3">
      <c r="A664" t="s">
        <v>319</v>
      </c>
      <c r="B664" t="s">
        <v>2158</v>
      </c>
      <c r="C664">
        <v>1120</v>
      </c>
      <c r="D664">
        <v>19</v>
      </c>
    </row>
    <row r="665" spans="1:4" x14ac:dyDescent="0.3">
      <c r="A665" t="s">
        <v>319</v>
      </c>
      <c r="B665" t="s">
        <v>2158</v>
      </c>
      <c r="C665">
        <v>1197</v>
      </c>
      <c r="D665">
        <v>15.7</v>
      </c>
    </row>
    <row r="666" spans="1:4" x14ac:dyDescent="0.3">
      <c r="A666" t="s">
        <v>319</v>
      </c>
      <c r="B666" t="s">
        <v>2158</v>
      </c>
      <c r="C666">
        <v>1120</v>
      </c>
      <c r="D666">
        <v>19</v>
      </c>
    </row>
    <row r="667" spans="1:4" x14ac:dyDescent="0.3">
      <c r="A667" t="s">
        <v>319</v>
      </c>
      <c r="B667" t="s">
        <v>2158</v>
      </c>
      <c r="C667">
        <v>1120</v>
      </c>
      <c r="D667">
        <v>19</v>
      </c>
    </row>
    <row r="668" spans="1:4" x14ac:dyDescent="0.3">
      <c r="A668" t="s">
        <v>319</v>
      </c>
      <c r="B668" t="s">
        <v>2158</v>
      </c>
      <c r="C668">
        <v>1197</v>
      </c>
      <c r="D668">
        <v>19</v>
      </c>
    </row>
    <row r="669" spans="1:4" x14ac:dyDescent="0.3">
      <c r="A669" t="s">
        <v>785</v>
      </c>
      <c r="B669" t="s">
        <v>2172</v>
      </c>
      <c r="C669">
        <v>2523</v>
      </c>
      <c r="D669">
        <v>9.4</v>
      </c>
    </row>
    <row r="670" spans="1:4" x14ac:dyDescent="0.3">
      <c r="A670" t="s">
        <v>785</v>
      </c>
      <c r="B670" t="s">
        <v>2172</v>
      </c>
      <c r="C670">
        <v>2523</v>
      </c>
      <c r="D670">
        <v>12.3</v>
      </c>
    </row>
    <row r="671" spans="1:4" x14ac:dyDescent="0.3">
      <c r="A671" t="s">
        <v>785</v>
      </c>
      <c r="B671" t="s">
        <v>2172</v>
      </c>
      <c r="C671">
        <v>2523</v>
      </c>
      <c r="D671">
        <v>12.3</v>
      </c>
    </row>
    <row r="672" spans="1:4" x14ac:dyDescent="0.3">
      <c r="A672" t="s">
        <v>785</v>
      </c>
      <c r="B672" t="s">
        <v>2172</v>
      </c>
      <c r="C672">
        <v>2523</v>
      </c>
      <c r="D672">
        <v>9.4</v>
      </c>
    </row>
    <row r="673" spans="1:4" x14ac:dyDescent="0.3">
      <c r="A673" t="s">
        <v>785</v>
      </c>
      <c r="B673" t="s">
        <v>2172</v>
      </c>
      <c r="C673">
        <v>2523</v>
      </c>
      <c r="D673">
        <v>9.4</v>
      </c>
    </row>
    <row r="674" spans="1:4" x14ac:dyDescent="0.3">
      <c r="A674" t="s">
        <v>235</v>
      </c>
      <c r="B674" t="s">
        <v>2178</v>
      </c>
      <c r="C674">
        <v>1248</v>
      </c>
      <c r="D674">
        <v>28.09</v>
      </c>
    </row>
    <row r="675" spans="1:4" x14ac:dyDescent="0.3">
      <c r="A675" t="s">
        <v>235</v>
      </c>
      <c r="B675" t="s">
        <v>2178</v>
      </c>
      <c r="C675">
        <v>1248</v>
      </c>
      <c r="D675">
        <v>28.09</v>
      </c>
    </row>
    <row r="676" spans="1:4" x14ac:dyDescent="0.3">
      <c r="A676" t="s">
        <v>235</v>
      </c>
      <c r="B676" t="s">
        <v>2178</v>
      </c>
      <c r="C676">
        <v>1248</v>
      </c>
      <c r="D676">
        <v>28.09</v>
      </c>
    </row>
    <row r="677" spans="1:4" x14ac:dyDescent="0.3">
      <c r="A677" t="s">
        <v>235</v>
      </c>
      <c r="B677" t="s">
        <v>2178</v>
      </c>
      <c r="C677">
        <v>1248</v>
      </c>
      <c r="D677">
        <v>28.09</v>
      </c>
    </row>
    <row r="678" spans="1:4" x14ac:dyDescent="0.3">
      <c r="A678" t="s">
        <v>235</v>
      </c>
      <c r="B678" t="s">
        <v>2178</v>
      </c>
      <c r="C678">
        <v>1462</v>
      </c>
      <c r="D678">
        <v>16.3</v>
      </c>
    </row>
    <row r="679" spans="1:4" x14ac:dyDescent="0.3">
      <c r="A679" t="s">
        <v>235</v>
      </c>
      <c r="B679" t="s">
        <v>2178</v>
      </c>
      <c r="C679">
        <v>1462</v>
      </c>
      <c r="D679">
        <v>16.3</v>
      </c>
    </row>
    <row r="680" spans="1:4" x14ac:dyDescent="0.3">
      <c r="A680" t="s">
        <v>235</v>
      </c>
      <c r="B680" t="s">
        <v>2178</v>
      </c>
      <c r="C680">
        <v>1462</v>
      </c>
      <c r="D680">
        <v>21.56</v>
      </c>
    </row>
    <row r="681" spans="1:4" x14ac:dyDescent="0.3">
      <c r="A681" t="s">
        <v>235</v>
      </c>
      <c r="B681" t="s">
        <v>2178</v>
      </c>
      <c r="C681">
        <v>1462</v>
      </c>
      <c r="D681">
        <v>16.3</v>
      </c>
    </row>
    <row r="682" spans="1:4" x14ac:dyDescent="0.3">
      <c r="A682" t="s">
        <v>235</v>
      </c>
      <c r="B682" t="s">
        <v>2178</v>
      </c>
      <c r="C682">
        <v>1462</v>
      </c>
      <c r="D682">
        <v>16.3</v>
      </c>
    </row>
    <row r="683" spans="1:4" x14ac:dyDescent="0.3">
      <c r="A683" t="s">
        <v>235</v>
      </c>
      <c r="B683" t="s">
        <v>2178</v>
      </c>
      <c r="C683">
        <v>1462</v>
      </c>
      <c r="D683">
        <v>16.3</v>
      </c>
    </row>
    <row r="684" spans="1:4" x14ac:dyDescent="0.3">
      <c r="A684" t="s">
        <v>235</v>
      </c>
      <c r="B684" t="s">
        <v>2178</v>
      </c>
      <c r="C684">
        <v>1462</v>
      </c>
      <c r="D684">
        <v>16.3</v>
      </c>
    </row>
    <row r="685" spans="1:4" x14ac:dyDescent="0.3">
      <c r="A685" t="s">
        <v>235</v>
      </c>
      <c r="B685" t="s">
        <v>2178</v>
      </c>
      <c r="C685">
        <v>1498</v>
      </c>
      <c r="D685">
        <v>26.82</v>
      </c>
    </row>
    <row r="686" spans="1:4" x14ac:dyDescent="0.3">
      <c r="A686" t="s">
        <v>235</v>
      </c>
      <c r="B686" t="s">
        <v>2178</v>
      </c>
      <c r="C686">
        <v>1498</v>
      </c>
      <c r="D686">
        <v>26.32</v>
      </c>
    </row>
    <row r="687" spans="1:4" x14ac:dyDescent="0.3">
      <c r="A687" t="s">
        <v>235</v>
      </c>
      <c r="B687" t="s">
        <v>2178</v>
      </c>
      <c r="C687">
        <v>1498</v>
      </c>
      <c r="D687">
        <v>26.32</v>
      </c>
    </row>
    <row r="688" spans="1:4" x14ac:dyDescent="0.3">
      <c r="A688" t="s">
        <v>865</v>
      </c>
      <c r="B688" t="s">
        <v>2204</v>
      </c>
      <c r="C688">
        <v>1598</v>
      </c>
      <c r="D688">
        <v>12</v>
      </c>
    </row>
    <row r="689" spans="1:4" x14ac:dyDescent="0.3">
      <c r="A689" t="s">
        <v>865</v>
      </c>
      <c r="B689" t="s">
        <v>2204</v>
      </c>
      <c r="C689">
        <v>1498</v>
      </c>
      <c r="D689">
        <v>14.5</v>
      </c>
    </row>
    <row r="690" spans="1:4" x14ac:dyDescent="0.3">
      <c r="A690" t="s">
        <v>865</v>
      </c>
      <c r="B690" t="s">
        <v>2204</v>
      </c>
      <c r="C690">
        <v>1598</v>
      </c>
      <c r="D690">
        <v>12</v>
      </c>
    </row>
    <row r="691" spans="1:4" x14ac:dyDescent="0.3">
      <c r="A691" t="s">
        <v>865</v>
      </c>
      <c r="B691" t="s">
        <v>2204</v>
      </c>
      <c r="C691">
        <v>1498</v>
      </c>
      <c r="D691">
        <v>14.5</v>
      </c>
    </row>
    <row r="692" spans="1:4" x14ac:dyDescent="0.3">
      <c r="A692" t="s">
        <v>865</v>
      </c>
      <c r="B692" t="s">
        <v>2204</v>
      </c>
      <c r="C692">
        <v>1498</v>
      </c>
      <c r="D692">
        <v>14.5</v>
      </c>
    </row>
    <row r="693" spans="1:4" x14ac:dyDescent="0.3">
      <c r="A693" t="s">
        <v>865</v>
      </c>
      <c r="B693" t="s">
        <v>2204</v>
      </c>
      <c r="C693">
        <v>1598</v>
      </c>
      <c r="D693">
        <v>12</v>
      </c>
    </row>
    <row r="694" spans="1:4" x14ac:dyDescent="0.3">
      <c r="A694" t="s">
        <v>865</v>
      </c>
      <c r="B694" t="s">
        <v>2204</v>
      </c>
      <c r="C694">
        <v>1498</v>
      </c>
      <c r="D694">
        <v>18</v>
      </c>
    </row>
    <row r="695" spans="1:4" x14ac:dyDescent="0.3">
      <c r="A695" t="s">
        <v>865</v>
      </c>
      <c r="B695" t="s">
        <v>2204</v>
      </c>
      <c r="C695">
        <v>1498</v>
      </c>
      <c r="D695">
        <v>18</v>
      </c>
    </row>
    <row r="696" spans="1:4" x14ac:dyDescent="0.3">
      <c r="A696" t="s">
        <v>865</v>
      </c>
      <c r="B696" t="s">
        <v>2204</v>
      </c>
      <c r="C696">
        <v>1598</v>
      </c>
      <c r="D696">
        <v>12</v>
      </c>
    </row>
    <row r="697" spans="1:4" x14ac:dyDescent="0.3">
      <c r="A697" t="s">
        <v>865</v>
      </c>
      <c r="B697" t="s">
        <v>2204</v>
      </c>
      <c r="C697">
        <v>1598</v>
      </c>
      <c r="D697">
        <v>12</v>
      </c>
    </row>
    <row r="698" spans="1:4" x14ac:dyDescent="0.3">
      <c r="A698" t="s">
        <v>865</v>
      </c>
      <c r="B698" t="s">
        <v>2204</v>
      </c>
      <c r="C698">
        <v>1598</v>
      </c>
      <c r="D698">
        <v>12</v>
      </c>
    </row>
    <row r="699" spans="1:4" x14ac:dyDescent="0.3">
      <c r="A699" t="s">
        <v>865</v>
      </c>
      <c r="B699" t="s">
        <v>2204</v>
      </c>
      <c r="C699">
        <v>1598</v>
      </c>
      <c r="D699">
        <v>12</v>
      </c>
    </row>
    <row r="700" spans="1:4" x14ac:dyDescent="0.3">
      <c r="A700" t="s">
        <v>865</v>
      </c>
      <c r="B700" t="s">
        <v>2204</v>
      </c>
      <c r="C700">
        <v>1498</v>
      </c>
      <c r="D700">
        <v>18</v>
      </c>
    </row>
    <row r="701" spans="1:4" x14ac:dyDescent="0.3">
      <c r="A701" t="s">
        <v>865</v>
      </c>
      <c r="B701" t="s">
        <v>2204</v>
      </c>
      <c r="C701">
        <v>1498</v>
      </c>
      <c r="D701">
        <v>18</v>
      </c>
    </row>
    <row r="702" spans="1:4" x14ac:dyDescent="0.3">
      <c r="A702" t="s">
        <v>319</v>
      </c>
      <c r="B702" t="s">
        <v>2219</v>
      </c>
      <c r="C702">
        <v>1396</v>
      </c>
      <c r="D702">
        <v>21.38</v>
      </c>
    </row>
    <row r="703" spans="1:4" x14ac:dyDescent="0.3">
      <c r="A703" t="s">
        <v>319</v>
      </c>
      <c r="B703" t="s">
        <v>2219</v>
      </c>
      <c r="C703">
        <v>1591</v>
      </c>
      <c r="D703">
        <v>15.29</v>
      </c>
    </row>
    <row r="704" spans="1:4" x14ac:dyDescent="0.3">
      <c r="A704" t="s">
        <v>319</v>
      </c>
      <c r="B704" t="s">
        <v>2219</v>
      </c>
      <c r="C704">
        <v>1591</v>
      </c>
      <c r="D704">
        <v>15.29</v>
      </c>
    </row>
    <row r="705" spans="1:4" x14ac:dyDescent="0.3">
      <c r="A705" t="s">
        <v>319</v>
      </c>
      <c r="B705" t="s">
        <v>2219</v>
      </c>
      <c r="C705">
        <v>1591</v>
      </c>
      <c r="D705">
        <v>15.29</v>
      </c>
    </row>
    <row r="706" spans="1:4" x14ac:dyDescent="0.3">
      <c r="A706" t="s">
        <v>319</v>
      </c>
      <c r="B706" t="s">
        <v>2219</v>
      </c>
      <c r="C706">
        <v>1591</v>
      </c>
      <c r="D706">
        <v>15.29</v>
      </c>
    </row>
    <row r="707" spans="1:4" x14ac:dyDescent="0.3">
      <c r="A707" t="s">
        <v>319</v>
      </c>
      <c r="B707" t="s">
        <v>2219</v>
      </c>
      <c r="C707">
        <v>1591</v>
      </c>
      <c r="D707">
        <v>15.29</v>
      </c>
    </row>
    <row r="708" spans="1:4" x14ac:dyDescent="0.3">
      <c r="A708" t="s">
        <v>319</v>
      </c>
      <c r="B708" t="s">
        <v>2219</v>
      </c>
      <c r="C708">
        <v>1396</v>
      </c>
      <c r="D708">
        <v>21.38</v>
      </c>
    </row>
    <row r="709" spans="1:4" x14ac:dyDescent="0.3">
      <c r="A709" t="s">
        <v>319</v>
      </c>
      <c r="B709" t="s">
        <v>2219</v>
      </c>
      <c r="C709">
        <v>1582</v>
      </c>
      <c r="D709">
        <v>17.010000000000002</v>
      </c>
    </row>
    <row r="710" spans="1:4" x14ac:dyDescent="0.3">
      <c r="A710" t="s">
        <v>319</v>
      </c>
      <c r="B710" t="s">
        <v>2219</v>
      </c>
      <c r="C710">
        <v>1582</v>
      </c>
      <c r="D710">
        <v>17.010000000000002</v>
      </c>
    </row>
    <row r="711" spans="1:4" x14ac:dyDescent="0.3">
      <c r="A711" t="s">
        <v>319</v>
      </c>
      <c r="B711" t="s">
        <v>2219</v>
      </c>
      <c r="C711">
        <v>1582</v>
      </c>
      <c r="D711">
        <v>17.010000000000002</v>
      </c>
    </row>
    <row r="712" spans="1:4" x14ac:dyDescent="0.3">
      <c r="A712" t="s">
        <v>319</v>
      </c>
      <c r="B712" t="s">
        <v>2219</v>
      </c>
      <c r="C712">
        <v>1582</v>
      </c>
      <c r="D712">
        <v>17.010000000000002</v>
      </c>
    </row>
    <row r="713" spans="1:4" x14ac:dyDescent="0.3">
      <c r="A713" t="s">
        <v>319</v>
      </c>
      <c r="B713" t="s">
        <v>2219</v>
      </c>
      <c r="C713">
        <v>1582</v>
      </c>
      <c r="D713">
        <v>17.010000000000002</v>
      </c>
    </row>
    <row r="714" spans="1:4" x14ac:dyDescent="0.3">
      <c r="A714" t="s">
        <v>319</v>
      </c>
      <c r="B714" t="s">
        <v>2219</v>
      </c>
      <c r="C714">
        <v>1591</v>
      </c>
      <c r="D714">
        <v>15.29</v>
      </c>
    </row>
    <row r="715" spans="1:4" x14ac:dyDescent="0.3">
      <c r="A715" t="s">
        <v>319</v>
      </c>
      <c r="B715" t="s">
        <v>2219</v>
      </c>
      <c r="C715">
        <v>1582</v>
      </c>
      <c r="D715">
        <v>17.010000000000002</v>
      </c>
    </row>
    <row r="716" spans="1:4" x14ac:dyDescent="0.3">
      <c r="A716" t="s">
        <v>319</v>
      </c>
      <c r="B716" t="s">
        <v>2219</v>
      </c>
      <c r="C716">
        <v>1396</v>
      </c>
      <c r="D716">
        <v>21.38</v>
      </c>
    </row>
    <row r="717" spans="1:4" x14ac:dyDescent="0.3">
      <c r="A717" t="s">
        <v>319</v>
      </c>
      <c r="B717" t="s">
        <v>2219</v>
      </c>
      <c r="C717">
        <v>1591</v>
      </c>
      <c r="D717">
        <v>15.29</v>
      </c>
    </row>
    <row r="718" spans="1:4" x14ac:dyDescent="0.3">
      <c r="A718" t="s">
        <v>319</v>
      </c>
      <c r="B718" t="s">
        <v>2219</v>
      </c>
      <c r="C718">
        <v>1591</v>
      </c>
      <c r="D718">
        <v>15.29</v>
      </c>
    </row>
    <row r="719" spans="1:4" x14ac:dyDescent="0.3">
      <c r="A719" t="s">
        <v>319</v>
      </c>
      <c r="B719" t="s">
        <v>2219</v>
      </c>
      <c r="C719">
        <v>1582</v>
      </c>
      <c r="D719">
        <v>16.3</v>
      </c>
    </row>
    <row r="720" spans="1:4" x14ac:dyDescent="0.3">
      <c r="A720" t="s">
        <v>139</v>
      </c>
      <c r="B720" t="s">
        <v>2244</v>
      </c>
      <c r="C720">
        <v>1956</v>
      </c>
      <c r="D720">
        <v>16.3</v>
      </c>
    </row>
    <row r="721" spans="1:4" x14ac:dyDescent="0.3">
      <c r="A721" t="s">
        <v>139</v>
      </c>
      <c r="B721" t="s">
        <v>2244</v>
      </c>
      <c r="C721">
        <v>1956</v>
      </c>
      <c r="D721">
        <v>16.3</v>
      </c>
    </row>
    <row r="722" spans="1:4" x14ac:dyDescent="0.3">
      <c r="A722" t="s">
        <v>139</v>
      </c>
      <c r="B722" t="s">
        <v>2244</v>
      </c>
      <c r="C722">
        <v>1956</v>
      </c>
      <c r="D722">
        <v>16.3</v>
      </c>
    </row>
    <row r="723" spans="1:4" x14ac:dyDescent="0.3">
      <c r="A723" t="s">
        <v>139</v>
      </c>
      <c r="B723" t="s">
        <v>2244</v>
      </c>
      <c r="C723">
        <v>1956</v>
      </c>
      <c r="D723">
        <v>16.3</v>
      </c>
    </row>
    <row r="724" spans="1:4" x14ac:dyDescent="0.3">
      <c r="A724" t="s">
        <v>139</v>
      </c>
      <c r="B724" t="s">
        <v>2244</v>
      </c>
      <c r="C724">
        <v>1956</v>
      </c>
      <c r="D724">
        <v>16.3</v>
      </c>
    </row>
    <row r="725" spans="1:4" x14ac:dyDescent="0.3">
      <c r="A725" t="s">
        <v>139</v>
      </c>
      <c r="B725" t="s">
        <v>2244</v>
      </c>
      <c r="C725">
        <v>1956</v>
      </c>
      <c r="D725">
        <v>16.3</v>
      </c>
    </row>
    <row r="726" spans="1:4" x14ac:dyDescent="0.3">
      <c r="A726" t="s">
        <v>898</v>
      </c>
      <c r="B726" t="s">
        <v>2253</v>
      </c>
      <c r="C726">
        <v>1995</v>
      </c>
      <c r="D726">
        <v>8.4</v>
      </c>
    </row>
    <row r="727" spans="1:4" x14ac:dyDescent="0.3">
      <c r="A727" t="s">
        <v>898</v>
      </c>
      <c r="B727" t="s">
        <v>2253</v>
      </c>
      <c r="C727">
        <v>2993</v>
      </c>
      <c r="D727">
        <v>13.1</v>
      </c>
    </row>
    <row r="728" spans="1:4" x14ac:dyDescent="0.3">
      <c r="A728" t="s">
        <v>898</v>
      </c>
      <c r="B728" t="s">
        <v>2253</v>
      </c>
      <c r="C728">
        <v>1998</v>
      </c>
      <c r="D728">
        <v>15.01</v>
      </c>
    </row>
    <row r="729" spans="1:4" x14ac:dyDescent="0.3">
      <c r="A729" t="s">
        <v>898</v>
      </c>
      <c r="B729" t="s">
        <v>2274</v>
      </c>
      <c r="C729">
        <v>2993</v>
      </c>
      <c r="D729">
        <v>16.3</v>
      </c>
    </row>
    <row r="730" spans="1:4" x14ac:dyDescent="0.3">
      <c r="A730" t="s">
        <v>898</v>
      </c>
      <c r="B730" t="s">
        <v>2274</v>
      </c>
      <c r="C730">
        <v>2993</v>
      </c>
      <c r="D730">
        <v>16.3</v>
      </c>
    </row>
    <row r="731" spans="1:4" x14ac:dyDescent="0.3">
      <c r="A731" t="s">
        <v>898</v>
      </c>
      <c r="B731" t="s">
        <v>2274</v>
      </c>
      <c r="C731">
        <v>4395</v>
      </c>
      <c r="D731">
        <v>4.45</v>
      </c>
    </row>
    <row r="732" spans="1:4" x14ac:dyDescent="0.3">
      <c r="A732" t="s">
        <v>898</v>
      </c>
      <c r="B732" t="s">
        <v>2274</v>
      </c>
      <c r="C732">
        <v>1995</v>
      </c>
      <c r="D732">
        <v>16.3</v>
      </c>
    </row>
    <row r="733" spans="1:4" x14ac:dyDescent="0.3">
      <c r="A733" t="s">
        <v>898</v>
      </c>
      <c r="B733" t="s">
        <v>2302</v>
      </c>
      <c r="C733">
        <v>4395</v>
      </c>
      <c r="D733">
        <v>16.3</v>
      </c>
    </row>
    <row r="734" spans="1:4" x14ac:dyDescent="0.3">
      <c r="A734" t="s">
        <v>235</v>
      </c>
      <c r="B734" t="s">
        <v>2318</v>
      </c>
      <c r="C734">
        <v>998</v>
      </c>
      <c r="D734">
        <v>16.3</v>
      </c>
    </row>
    <row r="735" spans="1:4" x14ac:dyDescent="0.3">
      <c r="A735" t="s">
        <v>235</v>
      </c>
      <c r="B735" t="s">
        <v>2318</v>
      </c>
      <c r="C735">
        <v>998</v>
      </c>
      <c r="D735">
        <v>16.3</v>
      </c>
    </row>
    <row r="736" spans="1:4" x14ac:dyDescent="0.3">
      <c r="A736" t="s">
        <v>235</v>
      </c>
      <c r="B736" t="s">
        <v>2318</v>
      </c>
      <c r="C736">
        <v>1197</v>
      </c>
      <c r="D736">
        <v>16.3</v>
      </c>
    </row>
    <row r="737" spans="1:4" x14ac:dyDescent="0.3">
      <c r="A737" t="s">
        <v>235</v>
      </c>
      <c r="B737" t="s">
        <v>2318</v>
      </c>
      <c r="C737">
        <v>998</v>
      </c>
      <c r="D737">
        <v>16.3</v>
      </c>
    </row>
    <row r="738" spans="1:4" x14ac:dyDescent="0.3">
      <c r="A738" t="s">
        <v>235</v>
      </c>
      <c r="B738" t="s">
        <v>2318</v>
      </c>
      <c r="C738">
        <v>1197</v>
      </c>
      <c r="D738">
        <v>16.3</v>
      </c>
    </row>
    <row r="739" spans="1:4" x14ac:dyDescent="0.3">
      <c r="A739" t="s">
        <v>235</v>
      </c>
      <c r="B739" t="s">
        <v>2318</v>
      </c>
      <c r="C739">
        <v>1197</v>
      </c>
      <c r="D739">
        <v>16.3</v>
      </c>
    </row>
    <row r="740" spans="1:4" x14ac:dyDescent="0.3">
      <c r="A740" t="s">
        <v>235</v>
      </c>
      <c r="B740" t="s">
        <v>2318</v>
      </c>
      <c r="C740">
        <v>1197</v>
      </c>
      <c r="D740">
        <v>16.3</v>
      </c>
    </row>
    <row r="741" spans="1:4" x14ac:dyDescent="0.3">
      <c r="A741" t="s">
        <v>235</v>
      </c>
      <c r="B741" t="s">
        <v>2318</v>
      </c>
      <c r="C741">
        <v>998</v>
      </c>
      <c r="D741">
        <v>16.3</v>
      </c>
    </row>
    <row r="742" spans="1:4" x14ac:dyDescent="0.3">
      <c r="A742" t="s">
        <v>235</v>
      </c>
      <c r="B742" t="s">
        <v>2318</v>
      </c>
      <c r="C742">
        <v>998</v>
      </c>
      <c r="D742">
        <v>16.3</v>
      </c>
    </row>
    <row r="743" spans="1:4" x14ac:dyDescent="0.3">
      <c r="A743" t="s">
        <v>235</v>
      </c>
      <c r="B743" t="s">
        <v>2318</v>
      </c>
      <c r="C743">
        <v>1197</v>
      </c>
      <c r="D743">
        <v>16.3</v>
      </c>
    </row>
    <row r="744" spans="1:4" x14ac:dyDescent="0.3">
      <c r="A744" t="s">
        <v>235</v>
      </c>
      <c r="B744" t="s">
        <v>2318</v>
      </c>
      <c r="C744">
        <v>1197</v>
      </c>
      <c r="D744">
        <v>16.3</v>
      </c>
    </row>
    <row r="745" spans="1:4" x14ac:dyDescent="0.3">
      <c r="A745" t="s">
        <v>235</v>
      </c>
      <c r="B745" t="s">
        <v>2318</v>
      </c>
      <c r="C745">
        <v>998</v>
      </c>
      <c r="D745">
        <v>16.3</v>
      </c>
    </row>
    <row r="746" spans="1:4" x14ac:dyDescent="0.3">
      <c r="A746" t="s">
        <v>235</v>
      </c>
      <c r="B746" t="s">
        <v>2318</v>
      </c>
      <c r="C746">
        <v>998</v>
      </c>
      <c r="D746">
        <v>16.3</v>
      </c>
    </row>
    <row r="747" spans="1:4" x14ac:dyDescent="0.3">
      <c r="A747" t="s">
        <v>235</v>
      </c>
      <c r="B747" t="s">
        <v>2318</v>
      </c>
      <c r="C747">
        <v>998</v>
      </c>
      <c r="D747">
        <v>16.3</v>
      </c>
    </row>
    <row r="748" spans="1:4" x14ac:dyDescent="0.3">
      <c r="A748" t="s">
        <v>139</v>
      </c>
      <c r="B748" t="s">
        <v>2335</v>
      </c>
      <c r="C748">
        <v>1199</v>
      </c>
      <c r="D748">
        <v>16.3</v>
      </c>
    </row>
    <row r="749" spans="1:4" x14ac:dyDescent="0.3">
      <c r="A749" t="s">
        <v>139</v>
      </c>
      <c r="B749" t="s">
        <v>2335</v>
      </c>
      <c r="C749">
        <v>1047</v>
      </c>
      <c r="D749">
        <v>16.3</v>
      </c>
    </row>
    <row r="750" spans="1:4" x14ac:dyDescent="0.3">
      <c r="A750" t="s">
        <v>139</v>
      </c>
      <c r="B750" t="s">
        <v>2335</v>
      </c>
      <c r="C750">
        <v>1199</v>
      </c>
      <c r="D750">
        <v>16.3</v>
      </c>
    </row>
    <row r="751" spans="1:4" x14ac:dyDescent="0.3">
      <c r="A751" t="s">
        <v>785</v>
      </c>
      <c r="B751" t="s">
        <v>2347</v>
      </c>
      <c r="C751">
        <v>1493</v>
      </c>
      <c r="D751">
        <v>13.8</v>
      </c>
    </row>
    <row r="752" spans="1:4" x14ac:dyDescent="0.3">
      <c r="A752" t="s">
        <v>785</v>
      </c>
      <c r="B752" t="s">
        <v>2347</v>
      </c>
      <c r="C752">
        <v>1493</v>
      </c>
      <c r="D752">
        <v>13.8</v>
      </c>
    </row>
    <row r="753" spans="1:4" x14ac:dyDescent="0.3">
      <c r="A753" t="s">
        <v>785</v>
      </c>
      <c r="B753" t="s">
        <v>2347</v>
      </c>
      <c r="C753">
        <v>1493</v>
      </c>
      <c r="D753">
        <v>13.8</v>
      </c>
    </row>
    <row r="754" spans="1:4" x14ac:dyDescent="0.3">
      <c r="A754" t="s">
        <v>785</v>
      </c>
      <c r="B754" t="s">
        <v>2347</v>
      </c>
      <c r="C754">
        <v>1493</v>
      </c>
      <c r="D754">
        <v>13.8</v>
      </c>
    </row>
    <row r="755" spans="1:4" x14ac:dyDescent="0.3">
      <c r="A755" t="s">
        <v>785</v>
      </c>
      <c r="B755" t="s">
        <v>2347</v>
      </c>
      <c r="C755">
        <v>1493</v>
      </c>
      <c r="D755">
        <v>12.8</v>
      </c>
    </row>
    <row r="756" spans="1:4" x14ac:dyDescent="0.3">
      <c r="A756" t="s">
        <v>785</v>
      </c>
      <c r="B756" t="s">
        <v>2347</v>
      </c>
      <c r="C756">
        <v>1493</v>
      </c>
      <c r="D756">
        <v>12.8</v>
      </c>
    </row>
    <row r="757" spans="1:4" x14ac:dyDescent="0.3">
      <c r="A757" t="s">
        <v>139</v>
      </c>
      <c r="B757" t="s">
        <v>2358</v>
      </c>
      <c r="C757">
        <v>2200</v>
      </c>
      <c r="D757">
        <v>16.3</v>
      </c>
    </row>
    <row r="758" spans="1:4" x14ac:dyDescent="0.3">
      <c r="A758" t="s">
        <v>319</v>
      </c>
      <c r="B758" t="s">
        <v>2367</v>
      </c>
      <c r="C758">
        <v>1396.5</v>
      </c>
      <c r="D758">
        <v>16.3</v>
      </c>
    </row>
    <row r="759" spans="1:4" x14ac:dyDescent="0.3">
      <c r="A759" t="s">
        <v>444</v>
      </c>
      <c r="B759" t="s">
        <v>2377</v>
      </c>
      <c r="C759">
        <v>2487</v>
      </c>
      <c r="D759">
        <v>16.3</v>
      </c>
    </row>
    <row r="760" spans="1:4" x14ac:dyDescent="0.3">
      <c r="A760" t="s">
        <v>444</v>
      </c>
      <c r="B760" t="s">
        <v>2388</v>
      </c>
      <c r="C760">
        <v>1496</v>
      </c>
      <c r="D760">
        <v>16.3</v>
      </c>
    </row>
    <row r="761" spans="1:4" x14ac:dyDescent="0.3">
      <c r="A761" t="s">
        <v>444</v>
      </c>
      <c r="B761" t="s">
        <v>2388</v>
      </c>
      <c r="C761">
        <v>1496</v>
      </c>
      <c r="D761">
        <v>16.3</v>
      </c>
    </row>
    <row r="762" spans="1:4" x14ac:dyDescent="0.3">
      <c r="A762" t="s">
        <v>444</v>
      </c>
      <c r="B762" t="s">
        <v>2388</v>
      </c>
      <c r="C762">
        <v>1498</v>
      </c>
      <c r="D762">
        <v>16.3</v>
      </c>
    </row>
    <row r="763" spans="1:4" x14ac:dyDescent="0.3">
      <c r="A763" t="s">
        <v>444</v>
      </c>
      <c r="B763" t="s">
        <v>2388</v>
      </c>
      <c r="C763">
        <v>1496</v>
      </c>
      <c r="D763">
        <v>16.3</v>
      </c>
    </row>
    <row r="764" spans="1:4" x14ac:dyDescent="0.3">
      <c r="A764" t="s">
        <v>444</v>
      </c>
      <c r="B764" t="s">
        <v>2388</v>
      </c>
      <c r="C764">
        <v>1496</v>
      </c>
      <c r="D764">
        <v>16.3</v>
      </c>
    </row>
    <row r="765" spans="1:4" x14ac:dyDescent="0.3">
      <c r="A765" t="s">
        <v>444</v>
      </c>
      <c r="B765" t="s">
        <v>2388</v>
      </c>
      <c r="C765">
        <v>1496</v>
      </c>
      <c r="D765">
        <v>16.3</v>
      </c>
    </row>
    <row r="766" spans="1:4" x14ac:dyDescent="0.3">
      <c r="A766" t="s">
        <v>444</v>
      </c>
      <c r="B766" t="s">
        <v>2388</v>
      </c>
      <c r="C766">
        <v>1496</v>
      </c>
      <c r="D766">
        <v>16.3</v>
      </c>
    </row>
    <row r="767" spans="1:4" x14ac:dyDescent="0.3">
      <c r="A767" t="s">
        <v>444</v>
      </c>
      <c r="B767" t="s">
        <v>2388</v>
      </c>
      <c r="C767">
        <v>1496</v>
      </c>
      <c r="D767">
        <v>16.3</v>
      </c>
    </row>
    <row r="768" spans="1:4" x14ac:dyDescent="0.3">
      <c r="A768" t="s">
        <v>444</v>
      </c>
      <c r="B768" t="s">
        <v>2388</v>
      </c>
      <c r="C768">
        <v>1498</v>
      </c>
      <c r="D768">
        <v>16.3</v>
      </c>
    </row>
    <row r="769" spans="1:4" x14ac:dyDescent="0.3">
      <c r="A769" t="s">
        <v>444</v>
      </c>
      <c r="B769" t="s">
        <v>2388</v>
      </c>
      <c r="C769">
        <v>1496</v>
      </c>
      <c r="D769">
        <v>16.3</v>
      </c>
    </row>
    <row r="770" spans="1:4" x14ac:dyDescent="0.3">
      <c r="A770" t="s">
        <v>444</v>
      </c>
      <c r="B770" t="s">
        <v>2388</v>
      </c>
      <c r="C770">
        <v>1496</v>
      </c>
      <c r="D770">
        <v>16.3</v>
      </c>
    </row>
    <row r="771" spans="1:4" x14ac:dyDescent="0.3">
      <c r="A771" t="s">
        <v>444</v>
      </c>
      <c r="B771" t="s">
        <v>2388</v>
      </c>
      <c r="C771">
        <v>1496</v>
      </c>
      <c r="D771">
        <v>16.3</v>
      </c>
    </row>
    <row r="772" spans="1:4" x14ac:dyDescent="0.3">
      <c r="A772" t="s">
        <v>444</v>
      </c>
      <c r="B772" t="s">
        <v>2388</v>
      </c>
      <c r="C772">
        <v>1496</v>
      </c>
      <c r="D772">
        <v>16.3</v>
      </c>
    </row>
    <row r="773" spans="1:4" x14ac:dyDescent="0.3">
      <c r="A773" t="s">
        <v>444</v>
      </c>
      <c r="B773" t="s">
        <v>2388</v>
      </c>
      <c r="C773">
        <v>1498</v>
      </c>
      <c r="D773">
        <v>16.3</v>
      </c>
    </row>
    <row r="774" spans="1:4" x14ac:dyDescent="0.3">
      <c r="A774" t="s">
        <v>865</v>
      </c>
      <c r="B774" t="s">
        <v>2411</v>
      </c>
      <c r="C774">
        <v>1395</v>
      </c>
      <c r="D774">
        <v>16.3</v>
      </c>
    </row>
    <row r="775" spans="1:4" x14ac:dyDescent="0.3">
      <c r="A775" t="s">
        <v>865</v>
      </c>
      <c r="B775" t="s">
        <v>2411</v>
      </c>
      <c r="C775">
        <v>1968</v>
      </c>
      <c r="D775">
        <v>16.3</v>
      </c>
    </row>
    <row r="776" spans="1:4" x14ac:dyDescent="0.3">
      <c r="A776" t="s">
        <v>865</v>
      </c>
      <c r="B776" t="s">
        <v>2411</v>
      </c>
      <c r="C776">
        <v>1395</v>
      </c>
      <c r="D776">
        <v>16.3</v>
      </c>
    </row>
    <row r="777" spans="1:4" x14ac:dyDescent="0.3">
      <c r="A777" t="s">
        <v>865</v>
      </c>
      <c r="B777" t="s">
        <v>2411</v>
      </c>
      <c r="C777">
        <v>1798</v>
      </c>
      <c r="D777">
        <v>16.3</v>
      </c>
    </row>
    <row r="778" spans="1:4" x14ac:dyDescent="0.3">
      <c r="A778" t="s">
        <v>865</v>
      </c>
      <c r="B778" t="s">
        <v>2411</v>
      </c>
      <c r="C778">
        <v>1968</v>
      </c>
      <c r="D778">
        <v>16.3</v>
      </c>
    </row>
    <row r="779" spans="1:4" x14ac:dyDescent="0.3">
      <c r="A779" t="s">
        <v>865</v>
      </c>
      <c r="B779" t="s">
        <v>2411</v>
      </c>
      <c r="C779">
        <v>1968</v>
      </c>
      <c r="D779">
        <v>16.3</v>
      </c>
    </row>
    <row r="780" spans="1:4" x14ac:dyDescent="0.3">
      <c r="A780" t="s">
        <v>865</v>
      </c>
      <c r="B780" t="s">
        <v>2411</v>
      </c>
      <c r="C780">
        <v>1798</v>
      </c>
      <c r="D780">
        <v>16.3</v>
      </c>
    </row>
    <row r="781" spans="1:4" x14ac:dyDescent="0.3">
      <c r="A781" t="s">
        <v>865</v>
      </c>
      <c r="B781" t="s">
        <v>2411</v>
      </c>
      <c r="C781">
        <v>1968</v>
      </c>
      <c r="D781">
        <v>16.3</v>
      </c>
    </row>
    <row r="782" spans="1:4" x14ac:dyDescent="0.3">
      <c r="A782" t="s">
        <v>865</v>
      </c>
      <c r="B782" t="s">
        <v>2411</v>
      </c>
      <c r="C782">
        <v>1395</v>
      </c>
      <c r="D782">
        <v>16.3</v>
      </c>
    </row>
    <row r="783" spans="1:4" x14ac:dyDescent="0.3">
      <c r="A783" t="s">
        <v>865</v>
      </c>
      <c r="B783" t="s">
        <v>2411</v>
      </c>
      <c r="C783">
        <v>1968</v>
      </c>
      <c r="D783">
        <v>16.3</v>
      </c>
    </row>
    <row r="784" spans="1:4" x14ac:dyDescent="0.3">
      <c r="A784" t="s">
        <v>865</v>
      </c>
      <c r="B784" t="s">
        <v>2411</v>
      </c>
      <c r="C784">
        <v>1798</v>
      </c>
      <c r="D784">
        <v>16.3</v>
      </c>
    </row>
    <row r="785" spans="1:4" x14ac:dyDescent="0.3">
      <c r="A785" t="s">
        <v>865</v>
      </c>
      <c r="B785" t="s">
        <v>2411</v>
      </c>
      <c r="C785">
        <v>1968</v>
      </c>
      <c r="D785">
        <v>16.3</v>
      </c>
    </row>
    <row r="786" spans="1:4" x14ac:dyDescent="0.3">
      <c r="A786" t="s">
        <v>785</v>
      </c>
      <c r="B786" t="s">
        <v>2442</v>
      </c>
      <c r="C786">
        <v>1461</v>
      </c>
      <c r="D786">
        <v>18</v>
      </c>
    </row>
    <row r="787" spans="1:4" x14ac:dyDescent="0.3">
      <c r="A787" t="s">
        <v>785</v>
      </c>
      <c r="B787" t="s">
        <v>2442</v>
      </c>
      <c r="C787">
        <v>1461</v>
      </c>
      <c r="D787">
        <v>18</v>
      </c>
    </row>
    <row r="788" spans="1:4" x14ac:dyDescent="0.3">
      <c r="A788" t="s">
        <v>785</v>
      </c>
      <c r="B788" t="s">
        <v>2442</v>
      </c>
      <c r="C788">
        <v>1461</v>
      </c>
      <c r="D788">
        <v>18</v>
      </c>
    </row>
  </sheetData>
  <conditionalFormatting sqref="A1:D788">
    <cfRule type="containsBlanks" dxfId="57" priority="1">
      <formula>LEN(TRIM(A1))=0</formula>
    </cfRule>
    <cfRule type="containsBlanks" dxfId="56" priority="2">
      <formula>LEN(TRIM(A1))=0</formula>
    </cfRule>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CA715-7FCC-41CD-BB1A-90DBC7134761}">
  <sheetPr filterMode="1"/>
  <dimension ref="A1:G788"/>
  <sheetViews>
    <sheetView topLeftCell="B1" workbookViewId="0">
      <selection activeCell="G1" sqref="G1:M4"/>
    </sheetView>
  </sheetViews>
  <sheetFormatPr defaultRowHeight="14.4" x14ac:dyDescent="0.3"/>
  <cols>
    <col min="1" max="2" width="19.33203125" customWidth="1"/>
    <col min="3" max="3" width="16.44140625" bestFit="1" customWidth="1"/>
    <col min="4" max="4" width="17.77734375" bestFit="1" customWidth="1"/>
    <col min="5" max="5" width="10.33203125" bestFit="1" customWidth="1"/>
  </cols>
  <sheetData>
    <row r="1" spans="1:7" x14ac:dyDescent="0.3">
      <c r="A1" t="s">
        <v>1</v>
      </c>
      <c r="B1" t="s">
        <v>16</v>
      </c>
      <c r="D1" s="3" t="s">
        <v>2460</v>
      </c>
      <c r="E1" t="s">
        <v>2461</v>
      </c>
    </row>
    <row r="2" spans="1:7" x14ac:dyDescent="0.3">
      <c r="A2" t="s">
        <v>139</v>
      </c>
      <c r="B2" t="s">
        <v>147</v>
      </c>
      <c r="D2" s="4" t="s">
        <v>235</v>
      </c>
      <c r="E2">
        <v>163</v>
      </c>
      <c r="G2" t="s">
        <v>2462</v>
      </c>
    </row>
    <row r="3" spans="1:7" x14ac:dyDescent="0.3">
      <c r="A3" t="s">
        <v>139</v>
      </c>
      <c r="B3" t="s">
        <v>147</v>
      </c>
      <c r="D3" s="4" t="s">
        <v>319</v>
      </c>
      <c r="E3">
        <v>129</v>
      </c>
      <c r="G3" t="s">
        <v>2463</v>
      </c>
    </row>
    <row r="4" spans="1:7" x14ac:dyDescent="0.3">
      <c r="A4" t="s">
        <v>139</v>
      </c>
      <c r="B4" t="s">
        <v>147</v>
      </c>
      <c r="D4" s="4" t="s">
        <v>785</v>
      </c>
      <c r="E4">
        <v>110</v>
      </c>
      <c r="G4" t="s">
        <v>2464</v>
      </c>
    </row>
    <row r="5" spans="1:7" x14ac:dyDescent="0.3">
      <c r="A5" t="s">
        <v>139</v>
      </c>
      <c r="B5" t="s">
        <v>147</v>
      </c>
      <c r="D5" s="4" t="s">
        <v>139</v>
      </c>
      <c r="E5">
        <v>96</v>
      </c>
    </row>
    <row r="6" spans="1:7" x14ac:dyDescent="0.3">
      <c r="A6" t="s">
        <v>139</v>
      </c>
      <c r="B6" t="s">
        <v>147</v>
      </c>
      <c r="D6" s="4" t="s">
        <v>444</v>
      </c>
      <c r="E6">
        <v>67</v>
      </c>
    </row>
    <row r="7" spans="1:7" x14ac:dyDescent="0.3">
      <c r="A7" t="s">
        <v>139</v>
      </c>
      <c r="B7" t="s">
        <v>147</v>
      </c>
      <c r="D7" s="4" t="s">
        <v>679</v>
      </c>
      <c r="E7">
        <v>43</v>
      </c>
    </row>
    <row r="8" spans="1:7" x14ac:dyDescent="0.3">
      <c r="A8" t="s">
        <v>193</v>
      </c>
      <c r="B8" t="s">
        <v>147</v>
      </c>
      <c r="D8" s="4" t="s">
        <v>898</v>
      </c>
      <c r="E8">
        <v>37</v>
      </c>
    </row>
    <row r="9" spans="1:7" x14ac:dyDescent="0.3">
      <c r="A9" t="s">
        <v>193</v>
      </c>
      <c r="B9" t="s">
        <v>147</v>
      </c>
      <c r="D9" s="4" t="s">
        <v>193</v>
      </c>
      <c r="E9">
        <v>36</v>
      </c>
    </row>
    <row r="10" spans="1:7" x14ac:dyDescent="0.3">
      <c r="A10" t="s">
        <v>193</v>
      </c>
      <c r="B10" t="s">
        <v>147</v>
      </c>
      <c r="D10" s="4" t="s">
        <v>615</v>
      </c>
      <c r="E10">
        <v>34</v>
      </c>
    </row>
    <row r="11" spans="1:7" x14ac:dyDescent="0.3">
      <c r="A11" t="s">
        <v>193</v>
      </c>
      <c r="B11" t="s">
        <v>147</v>
      </c>
      <c r="D11" s="4" t="s">
        <v>865</v>
      </c>
      <c r="E11">
        <v>31</v>
      </c>
    </row>
    <row r="12" spans="1:7" x14ac:dyDescent="0.3">
      <c r="A12" t="s">
        <v>193</v>
      </c>
      <c r="B12" t="s">
        <v>147</v>
      </c>
      <c r="D12" s="4" t="s">
        <v>2450</v>
      </c>
      <c r="E12">
        <v>746</v>
      </c>
    </row>
    <row r="13" spans="1:7" x14ac:dyDescent="0.3">
      <c r="A13" t="s">
        <v>193</v>
      </c>
      <c r="B13" t="s">
        <v>147</v>
      </c>
    </row>
    <row r="14" spans="1:7" x14ac:dyDescent="0.3">
      <c r="A14" t="s">
        <v>193</v>
      </c>
      <c r="B14" t="s">
        <v>147</v>
      </c>
    </row>
    <row r="15" spans="1:7" x14ac:dyDescent="0.3">
      <c r="A15" t="s">
        <v>193</v>
      </c>
      <c r="B15" t="s">
        <v>147</v>
      </c>
    </row>
    <row r="16" spans="1:7" x14ac:dyDescent="0.3">
      <c r="A16" t="s">
        <v>193</v>
      </c>
      <c r="B16" t="s">
        <v>147</v>
      </c>
    </row>
    <row r="17" spans="1:2" x14ac:dyDescent="0.3">
      <c r="A17" t="s">
        <v>193</v>
      </c>
      <c r="B17" t="s">
        <v>147</v>
      </c>
    </row>
    <row r="18" spans="1:2" x14ac:dyDescent="0.3">
      <c r="A18" t="s">
        <v>193</v>
      </c>
      <c r="B18" t="s">
        <v>147</v>
      </c>
    </row>
    <row r="19" spans="1:2" x14ac:dyDescent="0.3">
      <c r="A19" t="s">
        <v>193</v>
      </c>
      <c r="B19" t="s">
        <v>147</v>
      </c>
    </row>
    <row r="20" spans="1:2" hidden="1" x14ac:dyDescent="0.3">
      <c r="A20" t="s">
        <v>235</v>
      </c>
      <c r="B20" t="s">
        <v>239</v>
      </c>
    </row>
    <row r="21" spans="1:2" hidden="1" x14ac:dyDescent="0.3">
      <c r="A21" t="s">
        <v>235</v>
      </c>
      <c r="B21" t="s">
        <v>239</v>
      </c>
    </row>
    <row r="22" spans="1:2" hidden="1" x14ac:dyDescent="0.3">
      <c r="A22" t="s">
        <v>235</v>
      </c>
      <c r="B22" t="s">
        <v>239</v>
      </c>
    </row>
    <row r="23" spans="1:2" hidden="1" x14ac:dyDescent="0.3">
      <c r="A23" t="s">
        <v>235</v>
      </c>
      <c r="B23" t="s">
        <v>239</v>
      </c>
    </row>
    <row r="24" spans="1:2" hidden="1" x14ac:dyDescent="0.3">
      <c r="A24" t="s">
        <v>235</v>
      </c>
      <c r="B24" t="s">
        <v>239</v>
      </c>
    </row>
    <row r="25" spans="1:2" x14ac:dyDescent="0.3">
      <c r="A25" t="s">
        <v>235</v>
      </c>
      <c r="B25" t="s">
        <v>147</v>
      </c>
    </row>
    <row r="26" spans="1:2" x14ac:dyDescent="0.3">
      <c r="A26" t="s">
        <v>235</v>
      </c>
      <c r="B26" t="s">
        <v>147</v>
      </c>
    </row>
    <row r="27" spans="1:2" x14ac:dyDescent="0.3">
      <c r="A27" t="s">
        <v>235</v>
      </c>
      <c r="B27" t="s">
        <v>147</v>
      </c>
    </row>
    <row r="28" spans="1:2" x14ac:dyDescent="0.3">
      <c r="A28" t="s">
        <v>235</v>
      </c>
      <c r="B28" t="s">
        <v>147</v>
      </c>
    </row>
    <row r="29" spans="1:2" x14ac:dyDescent="0.3">
      <c r="A29" t="s">
        <v>235</v>
      </c>
      <c r="B29" t="s">
        <v>147</v>
      </c>
    </row>
    <row r="30" spans="1:2" x14ac:dyDescent="0.3">
      <c r="A30" t="s">
        <v>235</v>
      </c>
      <c r="B30" t="s">
        <v>147</v>
      </c>
    </row>
    <row r="31" spans="1:2" x14ac:dyDescent="0.3">
      <c r="A31" t="s">
        <v>235</v>
      </c>
      <c r="B31" t="s">
        <v>147</v>
      </c>
    </row>
    <row r="32" spans="1:2" x14ac:dyDescent="0.3">
      <c r="A32" t="s">
        <v>235</v>
      </c>
      <c r="B32" t="s">
        <v>147</v>
      </c>
    </row>
    <row r="33" spans="1:2" x14ac:dyDescent="0.3">
      <c r="A33" t="s">
        <v>319</v>
      </c>
      <c r="B33" t="s">
        <v>147</v>
      </c>
    </row>
    <row r="34" spans="1:2" x14ac:dyDescent="0.3">
      <c r="A34" t="s">
        <v>319</v>
      </c>
      <c r="B34" t="s">
        <v>147</v>
      </c>
    </row>
    <row r="35" spans="1:2" x14ac:dyDescent="0.3">
      <c r="A35" t="s">
        <v>319</v>
      </c>
      <c r="B35" t="s">
        <v>147</v>
      </c>
    </row>
    <row r="36" spans="1:2" x14ac:dyDescent="0.3">
      <c r="A36" t="s">
        <v>319</v>
      </c>
      <c r="B36" t="s">
        <v>147</v>
      </c>
    </row>
    <row r="37" spans="1:2" x14ac:dyDescent="0.3">
      <c r="A37" t="s">
        <v>319</v>
      </c>
      <c r="B37" t="s">
        <v>147</v>
      </c>
    </row>
    <row r="38" spans="1:2" x14ac:dyDescent="0.3">
      <c r="A38" t="s">
        <v>319</v>
      </c>
      <c r="B38" t="s">
        <v>147</v>
      </c>
    </row>
    <row r="39" spans="1:2" x14ac:dyDescent="0.3">
      <c r="A39" t="s">
        <v>319</v>
      </c>
      <c r="B39" t="s">
        <v>147</v>
      </c>
    </row>
    <row r="40" spans="1:2" x14ac:dyDescent="0.3">
      <c r="A40" t="s">
        <v>319</v>
      </c>
      <c r="B40" t="s">
        <v>147</v>
      </c>
    </row>
    <row r="41" spans="1:2" x14ac:dyDescent="0.3">
      <c r="A41" t="s">
        <v>139</v>
      </c>
      <c r="B41" t="s">
        <v>147</v>
      </c>
    </row>
    <row r="42" spans="1:2" x14ac:dyDescent="0.3">
      <c r="A42" t="s">
        <v>139</v>
      </c>
      <c r="B42" t="s">
        <v>147</v>
      </c>
    </row>
    <row r="43" spans="1:2" x14ac:dyDescent="0.3">
      <c r="A43" t="s">
        <v>139</v>
      </c>
      <c r="B43" t="s">
        <v>147</v>
      </c>
    </row>
    <row r="44" spans="1:2" x14ac:dyDescent="0.3">
      <c r="A44" t="s">
        <v>139</v>
      </c>
      <c r="B44" t="s">
        <v>147</v>
      </c>
    </row>
    <row r="45" spans="1:2" x14ac:dyDescent="0.3">
      <c r="A45" t="s">
        <v>139</v>
      </c>
      <c r="B45" t="s">
        <v>147</v>
      </c>
    </row>
    <row r="46" spans="1:2" x14ac:dyDescent="0.3">
      <c r="A46" t="s">
        <v>139</v>
      </c>
      <c r="B46" t="s">
        <v>147</v>
      </c>
    </row>
    <row r="47" spans="1:2" x14ac:dyDescent="0.3">
      <c r="A47" t="s">
        <v>139</v>
      </c>
      <c r="B47" t="s">
        <v>147</v>
      </c>
    </row>
    <row r="48" spans="1:2" x14ac:dyDescent="0.3">
      <c r="A48" t="s">
        <v>139</v>
      </c>
      <c r="B48" t="s">
        <v>147</v>
      </c>
    </row>
    <row r="49" spans="1:2" x14ac:dyDescent="0.3">
      <c r="A49" t="s">
        <v>235</v>
      </c>
      <c r="B49" t="s">
        <v>147</v>
      </c>
    </row>
    <row r="50" spans="1:2" x14ac:dyDescent="0.3">
      <c r="A50" t="s">
        <v>235</v>
      </c>
      <c r="B50" t="s">
        <v>147</v>
      </c>
    </row>
    <row r="51" spans="1:2" x14ac:dyDescent="0.3">
      <c r="A51" t="s">
        <v>235</v>
      </c>
      <c r="B51" t="s">
        <v>147</v>
      </c>
    </row>
    <row r="52" spans="1:2" x14ac:dyDescent="0.3">
      <c r="A52" t="s">
        <v>235</v>
      </c>
      <c r="B52" t="s">
        <v>147</v>
      </c>
    </row>
    <row r="53" spans="1:2" x14ac:dyDescent="0.3">
      <c r="A53" t="s">
        <v>235</v>
      </c>
      <c r="B53" t="s">
        <v>147</v>
      </c>
    </row>
    <row r="54" spans="1:2" x14ac:dyDescent="0.3">
      <c r="A54" t="s">
        <v>235</v>
      </c>
      <c r="B54" t="s">
        <v>147</v>
      </c>
    </row>
    <row r="55" spans="1:2" x14ac:dyDescent="0.3">
      <c r="A55" t="s">
        <v>235</v>
      </c>
      <c r="B55" t="s">
        <v>147</v>
      </c>
    </row>
    <row r="56" spans="1:2" x14ac:dyDescent="0.3">
      <c r="A56" t="s">
        <v>235</v>
      </c>
      <c r="B56" t="s">
        <v>147</v>
      </c>
    </row>
    <row r="57" spans="1:2" x14ac:dyDescent="0.3">
      <c r="A57" t="s">
        <v>235</v>
      </c>
      <c r="B57" t="s">
        <v>147</v>
      </c>
    </row>
    <row r="58" spans="1:2" x14ac:dyDescent="0.3">
      <c r="A58" t="s">
        <v>235</v>
      </c>
      <c r="B58" t="s">
        <v>147</v>
      </c>
    </row>
    <row r="59" spans="1:2" x14ac:dyDescent="0.3">
      <c r="A59" t="s">
        <v>235</v>
      </c>
      <c r="B59" t="s">
        <v>147</v>
      </c>
    </row>
    <row r="60" spans="1:2" x14ac:dyDescent="0.3">
      <c r="A60" t="s">
        <v>235</v>
      </c>
      <c r="B60" t="s">
        <v>147</v>
      </c>
    </row>
    <row r="61" spans="1:2" x14ac:dyDescent="0.3">
      <c r="A61" t="s">
        <v>235</v>
      </c>
      <c r="B61" t="s">
        <v>147</v>
      </c>
    </row>
    <row r="62" spans="1:2" x14ac:dyDescent="0.3">
      <c r="A62" t="s">
        <v>235</v>
      </c>
      <c r="B62" t="s">
        <v>147</v>
      </c>
    </row>
    <row r="63" spans="1:2" x14ac:dyDescent="0.3">
      <c r="A63" t="s">
        <v>235</v>
      </c>
      <c r="B63" t="s">
        <v>147</v>
      </c>
    </row>
    <row r="64" spans="1:2" hidden="1" x14ac:dyDescent="0.3">
      <c r="A64" t="s">
        <v>193</v>
      </c>
      <c r="B64" t="s">
        <v>423</v>
      </c>
    </row>
    <row r="65" spans="1:2" hidden="1" x14ac:dyDescent="0.3">
      <c r="A65" t="s">
        <v>193</v>
      </c>
      <c r="B65" t="s">
        <v>423</v>
      </c>
    </row>
    <row r="66" spans="1:2" hidden="1" x14ac:dyDescent="0.3">
      <c r="A66" t="s">
        <v>193</v>
      </c>
      <c r="B66" t="s">
        <v>423</v>
      </c>
    </row>
    <row r="67" spans="1:2" hidden="1" x14ac:dyDescent="0.3">
      <c r="A67" t="s">
        <v>193</v>
      </c>
      <c r="B67" t="s">
        <v>423</v>
      </c>
    </row>
    <row r="68" spans="1:2" x14ac:dyDescent="0.3">
      <c r="A68" t="s">
        <v>444</v>
      </c>
      <c r="B68" t="s">
        <v>147</v>
      </c>
    </row>
    <row r="69" spans="1:2" x14ac:dyDescent="0.3">
      <c r="A69" t="s">
        <v>444</v>
      </c>
      <c r="B69" t="s">
        <v>147</v>
      </c>
    </row>
    <row r="70" spans="1:2" x14ac:dyDescent="0.3">
      <c r="A70" t="s">
        <v>444</v>
      </c>
      <c r="B70" t="s">
        <v>147</v>
      </c>
    </row>
    <row r="71" spans="1:2" x14ac:dyDescent="0.3">
      <c r="A71" t="s">
        <v>444</v>
      </c>
      <c r="B71" t="s">
        <v>147</v>
      </c>
    </row>
    <row r="72" spans="1:2" x14ac:dyDescent="0.3">
      <c r="A72" t="s">
        <v>444</v>
      </c>
      <c r="B72" t="s">
        <v>147</v>
      </c>
    </row>
    <row r="73" spans="1:2" x14ac:dyDescent="0.3">
      <c r="A73" t="s">
        <v>444</v>
      </c>
      <c r="B73" t="s">
        <v>147</v>
      </c>
    </row>
    <row r="74" spans="1:2" x14ac:dyDescent="0.3">
      <c r="A74" t="s">
        <v>444</v>
      </c>
      <c r="B74" t="s">
        <v>147</v>
      </c>
    </row>
    <row r="75" spans="1:2" x14ac:dyDescent="0.3">
      <c r="A75" t="s">
        <v>444</v>
      </c>
      <c r="B75" t="s">
        <v>147</v>
      </c>
    </row>
    <row r="76" spans="1:2" x14ac:dyDescent="0.3">
      <c r="A76" t="s">
        <v>444</v>
      </c>
      <c r="B76" t="s">
        <v>147</v>
      </c>
    </row>
    <row r="77" spans="1:2" x14ac:dyDescent="0.3">
      <c r="A77" t="s">
        <v>444</v>
      </c>
      <c r="B77" t="s">
        <v>147</v>
      </c>
    </row>
    <row r="78" spans="1:2" x14ac:dyDescent="0.3">
      <c r="A78" t="s">
        <v>444</v>
      </c>
      <c r="B78" t="s">
        <v>147</v>
      </c>
    </row>
    <row r="79" spans="1:2" x14ac:dyDescent="0.3">
      <c r="A79" t="s">
        <v>444</v>
      </c>
      <c r="B79" t="s">
        <v>147</v>
      </c>
    </row>
    <row r="80" spans="1:2" x14ac:dyDescent="0.3">
      <c r="A80" t="s">
        <v>444</v>
      </c>
      <c r="B80" t="s">
        <v>147</v>
      </c>
    </row>
    <row r="81" spans="1:2" x14ac:dyDescent="0.3">
      <c r="A81" t="s">
        <v>444</v>
      </c>
      <c r="B81" t="s">
        <v>147</v>
      </c>
    </row>
    <row r="82" spans="1:2" x14ac:dyDescent="0.3">
      <c r="A82" t="s">
        <v>139</v>
      </c>
      <c r="B82" t="s">
        <v>147</v>
      </c>
    </row>
    <row r="83" spans="1:2" x14ac:dyDescent="0.3">
      <c r="A83" t="s">
        <v>139</v>
      </c>
      <c r="B83" t="s">
        <v>147</v>
      </c>
    </row>
    <row r="84" spans="1:2" x14ac:dyDescent="0.3">
      <c r="A84" t="s">
        <v>139</v>
      </c>
      <c r="B84" t="s">
        <v>147</v>
      </c>
    </row>
    <row r="85" spans="1:2" x14ac:dyDescent="0.3">
      <c r="A85" t="s">
        <v>139</v>
      </c>
      <c r="B85" t="s">
        <v>147</v>
      </c>
    </row>
    <row r="86" spans="1:2" x14ac:dyDescent="0.3">
      <c r="A86" t="s">
        <v>139</v>
      </c>
      <c r="B86" t="s">
        <v>147</v>
      </c>
    </row>
    <row r="87" spans="1:2" x14ac:dyDescent="0.3">
      <c r="A87" t="s">
        <v>139</v>
      </c>
      <c r="B87" t="s">
        <v>147</v>
      </c>
    </row>
    <row r="88" spans="1:2" x14ac:dyDescent="0.3">
      <c r="A88" t="s">
        <v>139</v>
      </c>
      <c r="B88" t="s">
        <v>147</v>
      </c>
    </row>
    <row r="89" spans="1:2" x14ac:dyDescent="0.3">
      <c r="A89" t="s">
        <v>139</v>
      </c>
      <c r="B89" t="s">
        <v>147</v>
      </c>
    </row>
    <row r="90" spans="1:2" hidden="1" x14ac:dyDescent="0.3">
      <c r="A90" t="s">
        <v>319</v>
      </c>
      <c r="B90" t="s">
        <v>509</v>
      </c>
    </row>
    <row r="91" spans="1:2" hidden="1" x14ac:dyDescent="0.3">
      <c r="A91" t="s">
        <v>319</v>
      </c>
      <c r="B91" t="s">
        <v>509</v>
      </c>
    </row>
    <row r="92" spans="1:2" hidden="1" x14ac:dyDescent="0.3">
      <c r="A92" t="s">
        <v>319</v>
      </c>
      <c r="B92" t="s">
        <v>509</v>
      </c>
    </row>
    <row r="93" spans="1:2" hidden="1" x14ac:dyDescent="0.3">
      <c r="A93" t="s">
        <v>319</v>
      </c>
      <c r="B93" t="s">
        <v>509</v>
      </c>
    </row>
    <row r="94" spans="1:2" hidden="1" x14ac:dyDescent="0.3">
      <c r="A94" t="s">
        <v>319</v>
      </c>
      <c r="B94" t="s">
        <v>509</v>
      </c>
    </row>
    <row r="95" spans="1:2" hidden="1" x14ac:dyDescent="0.3">
      <c r="A95" t="s">
        <v>319</v>
      </c>
      <c r="B95" t="s">
        <v>509</v>
      </c>
    </row>
    <row r="96" spans="1:2" hidden="1" x14ac:dyDescent="0.3">
      <c r="A96" t="s">
        <v>235</v>
      </c>
      <c r="B96" t="s">
        <v>509</v>
      </c>
    </row>
    <row r="97" spans="1:2" hidden="1" x14ac:dyDescent="0.3">
      <c r="A97" t="s">
        <v>235</v>
      </c>
      <c r="B97" t="s">
        <v>509</v>
      </c>
    </row>
    <row r="98" spans="1:2" hidden="1" x14ac:dyDescent="0.3">
      <c r="A98" t="s">
        <v>235</v>
      </c>
      <c r="B98" t="s">
        <v>509</v>
      </c>
    </row>
    <row r="99" spans="1:2" x14ac:dyDescent="0.3">
      <c r="A99" t="s">
        <v>319</v>
      </c>
      <c r="B99" t="s">
        <v>147</v>
      </c>
    </row>
    <row r="100" spans="1:2" x14ac:dyDescent="0.3">
      <c r="A100" t="s">
        <v>319</v>
      </c>
      <c r="B100" t="s">
        <v>147</v>
      </c>
    </row>
    <row r="101" spans="1:2" x14ac:dyDescent="0.3">
      <c r="A101" t="s">
        <v>319</v>
      </c>
      <c r="B101" t="s">
        <v>147</v>
      </c>
    </row>
    <row r="102" spans="1:2" x14ac:dyDescent="0.3">
      <c r="A102" t="s">
        <v>319</v>
      </c>
      <c r="B102" t="s">
        <v>147</v>
      </c>
    </row>
    <row r="103" spans="1:2" x14ac:dyDescent="0.3">
      <c r="A103" t="s">
        <v>319</v>
      </c>
      <c r="B103" t="s">
        <v>147</v>
      </c>
    </row>
    <row r="104" spans="1:2" x14ac:dyDescent="0.3">
      <c r="A104" t="s">
        <v>319</v>
      </c>
      <c r="B104" t="s">
        <v>147</v>
      </c>
    </row>
    <row r="105" spans="1:2" x14ac:dyDescent="0.3">
      <c r="A105" t="s">
        <v>319</v>
      </c>
      <c r="B105" t="s">
        <v>147</v>
      </c>
    </row>
    <row r="106" spans="1:2" x14ac:dyDescent="0.3">
      <c r="A106" t="s">
        <v>319</v>
      </c>
      <c r="B106" t="s">
        <v>147</v>
      </c>
    </row>
    <row r="107" spans="1:2" x14ac:dyDescent="0.3">
      <c r="A107" t="s">
        <v>319</v>
      </c>
      <c r="B107" t="s">
        <v>147</v>
      </c>
    </row>
    <row r="108" spans="1:2" x14ac:dyDescent="0.3">
      <c r="A108" t="s">
        <v>319</v>
      </c>
      <c r="B108" t="s">
        <v>147</v>
      </c>
    </row>
    <row r="109" spans="1:2" x14ac:dyDescent="0.3">
      <c r="A109" t="s">
        <v>319</v>
      </c>
      <c r="B109" t="s">
        <v>147</v>
      </c>
    </row>
    <row r="110" spans="1:2" x14ac:dyDescent="0.3">
      <c r="A110" t="s">
        <v>319</v>
      </c>
      <c r="B110" t="s">
        <v>147</v>
      </c>
    </row>
    <row r="111" spans="1:2" hidden="1" x14ac:dyDescent="0.3">
      <c r="A111" t="s">
        <v>319</v>
      </c>
      <c r="B111" t="s">
        <v>509</v>
      </c>
    </row>
    <row r="112" spans="1:2" hidden="1" x14ac:dyDescent="0.3">
      <c r="A112" t="s">
        <v>319</v>
      </c>
      <c r="B112" t="s">
        <v>509</v>
      </c>
    </row>
    <row r="113" spans="1:2" hidden="1" x14ac:dyDescent="0.3">
      <c r="A113" t="s">
        <v>319</v>
      </c>
      <c r="B113" t="s">
        <v>509</v>
      </c>
    </row>
    <row r="114" spans="1:2" hidden="1" x14ac:dyDescent="0.3">
      <c r="A114" t="s">
        <v>319</v>
      </c>
      <c r="B114" t="s">
        <v>509</v>
      </c>
    </row>
    <row r="115" spans="1:2" hidden="1" x14ac:dyDescent="0.3">
      <c r="A115" t="s">
        <v>319</v>
      </c>
      <c r="B115" t="s">
        <v>509</v>
      </c>
    </row>
    <row r="116" spans="1:2" hidden="1" x14ac:dyDescent="0.3">
      <c r="A116" t="s">
        <v>319</v>
      </c>
      <c r="B116" t="s">
        <v>509</v>
      </c>
    </row>
    <row r="117" spans="1:2" hidden="1" x14ac:dyDescent="0.3">
      <c r="A117" t="s">
        <v>319</v>
      </c>
      <c r="B117" t="s">
        <v>509</v>
      </c>
    </row>
    <row r="118" spans="1:2" hidden="1" x14ac:dyDescent="0.3">
      <c r="A118" t="s">
        <v>319</v>
      </c>
      <c r="B118" t="s">
        <v>509</v>
      </c>
    </row>
    <row r="119" spans="1:2" hidden="1" x14ac:dyDescent="0.3">
      <c r="A119" t="s">
        <v>319</v>
      </c>
      <c r="B119" t="s">
        <v>509</v>
      </c>
    </row>
    <row r="120" spans="1:2" hidden="1" x14ac:dyDescent="0.3">
      <c r="A120" t="s">
        <v>319</v>
      </c>
      <c r="B120" t="s">
        <v>509</v>
      </c>
    </row>
    <row r="121" spans="1:2" hidden="1" x14ac:dyDescent="0.3">
      <c r="A121" t="s">
        <v>319</v>
      </c>
      <c r="B121" t="s">
        <v>509</v>
      </c>
    </row>
    <row r="122" spans="1:2" hidden="1" x14ac:dyDescent="0.3">
      <c r="A122" t="s">
        <v>319</v>
      </c>
      <c r="B122" t="s">
        <v>509</v>
      </c>
    </row>
    <row r="123" spans="1:2" x14ac:dyDescent="0.3">
      <c r="A123" t="s">
        <v>615</v>
      </c>
      <c r="B123" t="s">
        <v>147</v>
      </c>
    </row>
    <row r="124" spans="1:2" x14ac:dyDescent="0.3">
      <c r="A124" t="s">
        <v>615</v>
      </c>
      <c r="B124" t="s">
        <v>147</v>
      </c>
    </row>
    <row r="125" spans="1:2" x14ac:dyDescent="0.3">
      <c r="A125" t="s">
        <v>615</v>
      </c>
      <c r="B125" t="s">
        <v>147</v>
      </c>
    </row>
    <row r="126" spans="1:2" x14ac:dyDescent="0.3">
      <c r="A126" t="s">
        <v>615</v>
      </c>
      <c r="B126" t="s">
        <v>147</v>
      </c>
    </row>
    <row r="127" spans="1:2" x14ac:dyDescent="0.3">
      <c r="A127" t="s">
        <v>615</v>
      </c>
      <c r="B127" t="s">
        <v>147</v>
      </c>
    </row>
    <row r="128" spans="1:2" x14ac:dyDescent="0.3">
      <c r="A128" t="s">
        <v>615</v>
      </c>
      <c r="B128" t="s">
        <v>147</v>
      </c>
    </row>
    <row r="129" spans="1:2" x14ac:dyDescent="0.3">
      <c r="A129" t="s">
        <v>615</v>
      </c>
      <c r="B129" t="s">
        <v>147</v>
      </c>
    </row>
    <row r="130" spans="1:2" x14ac:dyDescent="0.3">
      <c r="A130" t="s">
        <v>615</v>
      </c>
      <c r="B130" t="s">
        <v>147</v>
      </c>
    </row>
    <row r="131" spans="1:2" hidden="1" x14ac:dyDescent="0.3">
      <c r="A131" t="s">
        <v>235</v>
      </c>
      <c r="B131" t="s">
        <v>509</v>
      </c>
    </row>
    <row r="132" spans="1:2" hidden="1" x14ac:dyDescent="0.3">
      <c r="A132" t="s">
        <v>235</v>
      </c>
      <c r="B132" t="s">
        <v>509</v>
      </c>
    </row>
    <row r="133" spans="1:2" hidden="1" x14ac:dyDescent="0.3">
      <c r="A133" t="s">
        <v>235</v>
      </c>
      <c r="B133" t="s">
        <v>509</v>
      </c>
    </row>
    <row r="134" spans="1:2" hidden="1" x14ac:dyDescent="0.3">
      <c r="A134" t="s">
        <v>235</v>
      </c>
      <c r="B134" t="s">
        <v>509</v>
      </c>
    </row>
    <row r="135" spans="1:2" hidden="1" x14ac:dyDescent="0.3">
      <c r="A135" t="s">
        <v>235</v>
      </c>
      <c r="B135" t="s">
        <v>509</v>
      </c>
    </row>
    <row r="136" spans="1:2" hidden="1" x14ac:dyDescent="0.3">
      <c r="A136" t="s">
        <v>235</v>
      </c>
      <c r="B136" t="s">
        <v>509</v>
      </c>
    </row>
    <row r="137" spans="1:2" hidden="1" x14ac:dyDescent="0.3">
      <c r="A137" t="s">
        <v>235</v>
      </c>
      <c r="B137" t="s">
        <v>509</v>
      </c>
    </row>
    <row r="138" spans="1:2" hidden="1" x14ac:dyDescent="0.3">
      <c r="A138" t="s">
        <v>235</v>
      </c>
      <c r="B138" t="s">
        <v>509</v>
      </c>
    </row>
    <row r="139" spans="1:2" hidden="1" x14ac:dyDescent="0.3">
      <c r="A139" t="s">
        <v>235</v>
      </c>
      <c r="B139" t="s">
        <v>509</v>
      </c>
    </row>
    <row r="140" spans="1:2" hidden="1" x14ac:dyDescent="0.3">
      <c r="A140" t="s">
        <v>235</v>
      </c>
      <c r="B140" t="s">
        <v>509</v>
      </c>
    </row>
    <row r="141" spans="1:2" hidden="1" x14ac:dyDescent="0.3">
      <c r="A141" t="s">
        <v>235</v>
      </c>
      <c r="B141" t="s">
        <v>509</v>
      </c>
    </row>
    <row r="142" spans="1:2" hidden="1" x14ac:dyDescent="0.3">
      <c r="A142" t="s">
        <v>235</v>
      </c>
      <c r="B142" t="s">
        <v>509</v>
      </c>
    </row>
    <row r="143" spans="1:2" hidden="1" x14ac:dyDescent="0.3">
      <c r="A143" t="s">
        <v>235</v>
      </c>
      <c r="B143" t="s">
        <v>509</v>
      </c>
    </row>
    <row r="144" spans="1:2" hidden="1" x14ac:dyDescent="0.3">
      <c r="A144" t="s">
        <v>235</v>
      </c>
      <c r="B144" t="s">
        <v>509</v>
      </c>
    </row>
    <row r="145" spans="1:2" hidden="1" x14ac:dyDescent="0.3">
      <c r="A145" t="s">
        <v>679</v>
      </c>
      <c r="B145" t="s">
        <v>682</v>
      </c>
    </row>
    <row r="146" spans="1:2" x14ac:dyDescent="0.3">
      <c r="A146" t="s">
        <v>679</v>
      </c>
      <c r="B146" t="s">
        <v>147</v>
      </c>
    </row>
    <row r="147" spans="1:2" x14ac:dyDescent="0.3">
      <c r="A147" t="s">
        <v>679</v>
      </c>
      <c r="B147" t="s">
        <v>147</v>
      </c>
    </row>
    <row r="148" spans="1:2" x14ac:dyDescent="0.3">
      <c r="A148" t="s">
        <v>679</v>
      </c>
      <c r="B148" t="s">
        <v>147</v>
      </c>
    </row>
    <row r="149" spans="1:2" x14ac:dyDescent="0.3">
      <c r="A149" t="s">
        <v>679</v>
      </c>
      <c r="B149" t="s">
        <v>147</v>
      </c>
    </row>
    <row r="150" spans="1:2" x14ac:dyDescent="0.3">
      <c r="A150" t="s">
        <v>679</v>
      </c>
      <c r="B150" t="s">
        <v>147</v>
      </c>
    </row>
    <row r="151" spans="1:2" hidden="1" x14ac:dyDescent="0.3">
      <c r="A151" t="s">
        <v>679</v>
      </c>
      <c r="B151" t="s">
        <v>682</v>
      </c>
    </row>
    <row r="152" spans="1:2" hidden="1" x14ac:dyDescent="0.3">
      <c r="A152" t="s">
        <v>679</v>
      </c>
      <c r="B152" t="s">
        <v>682</v>
      </c>
    </row>
    <row r="153" spans="1:2" hidden="1" x14ac:dyDescent="0.3">
      <c r="A153" t="s">
        <v>615</v>
      </c>
      <c r="B153" t="s">
        <v>509</v>
      </c>
    </row>
    <row r="154" spans="1:2" hidden="1" x14ac:dyDescent="0.3">
      <c r="A154" t="s">
        <v>615</v>
      </c>
      <c r="B154" t="s">
        <v>509</v>
      </c>
    </row>
    <row r="155" spans="1:2" hidden="1" x14ac:dyDescent="0.3">
      <c r="A155" t="s">
        <v>615</v>
      </c>
      <c r="B155" t="s">
        <v>509</v>
      </c>
    </row>
    <row r="156" spans="1:2" hidden="1" x14ac:dyDescent="0.3">
      <c r="A156" t="s">
        <v>615</v>
      </c>
      <c r="B156" t="s">
        <v>509</v>
      </c>
    </row>
    <row r="157" spans="1:2" hidden="1" x14ac:dyDescent="0.3">
      <c r="A157" t="s">
        <v>615</v>
      </c>
      <c r="B157" t="s">
        <v>509</v>
      </c>
    </row>
    <row r="158" spans="1:2" hidden="1" x14ac:dyDescent="0.3">
      <c r="A158" t="s">
        <v>615</v>
      </c>
      <c r="B158" t="s">
        <v>509</v>
      </c>
    </row>
    <row r="159" spans="1:2" hidden="1" x14ac:dyDescent="0.3">
      <c r="A159" t="s">
        <v>615</v>
      </c>
      <c r="B159" t="s">
        <v>509</v>
      </c>
    </row>
    <row r="160" spans="1:2" hidden="1" x14ac:dyDescent="0.3">
      <c r="A160" t="s">
        <v>615</v>
      </c>
      <c r="B160" t="s">
        <v>509</v>
      </c>
    </row>
    <row r="161" spans="1:2" hidden="1" x14ac:dyDescent="0.3">
      <c r="A161" t="s">
        <v>679</v>
      </c>
      <c r="B161" t="s">
        <v>509</v>
      </c>
    </row>
    <row r="162" spans="1:2" hidden="1" x14ac:dyDescent="0.3">
      <c r="A162" t="s">
        <v>679</v>
      </c>
      <c r="B162" t="s">
        <v>509</v>
      </c>
    </row>
    <row r="163" spans="1:2" hidden="1" x14ac:dyDescent="0.3">
      <c r="A163" t="s">
        <v>679</v>
      </c>
      <c r="B163" t="s">
        <v>509</v>
      </c>
    </row>
    <row r="164" spans="1:2" hidden="1" x14ac:dyDescent="0.3">
      <c r="A164" t="s">
        <v>679</v>
      </c>
      <c r="B164" t="s">
        <v>509</v>
      </c>
    </row>
    <row r="165" spans="1:2" hidden="1" x14ac:dyDescent="0.3">
      <c r="A165" t="s">
        <v>679</v>
      </c>
      <c r="B165" t="s">
        <v>509</v>
      </c>
    </row>
    <row r="166" spans="1:2" hidden="1" x14ac:dyDescent="0.3">
      <c r="A166" t="s">
        <v>679</v>
      </c>
      <c r="B166" t="s">
        <v>509</v>
      </c>
    </row>
    <row r="167" spans="1:2" hidden="1" x14ac:dyDescent="0.3">
      <c r="A167" t="s">
        <v>679</v>
      </c>
      <c r="B167" t="s">
        <v>509</v>
      </c>
    </row>
    <row r="168" spans="1:2" hidden="1" x14ac:dyDescent="0.3">
      <c r="A168" t="s">
        <v>679</v>
      </c>
      <c r="B168" t="s">
        <v>509</v>
      </c>
    </row>
    <row r="169" spans="1:2" hidden="1" x14ac:dyDescent="0.3">
      <c r="A169" t="s">
        <v>679</v>
      </c>
      <c r="B169" t="s">
        <v>509</v>
      </c>
    </row>
    <row r="170" spans="1:2" hidden="1" x14ac:dyDescent="0.3">
      <c r="A170" t="s">
        <v>679</v>
      </c>
      <c r="B170" t="s">
        <v>509</v>
      </c>
    </row>
    <row r="171" spans="1:2" hidden="1" x14ac:dyDescent="0.3">
      <c r="A171" t="s">
        <v>679</v>
      </c>
      <c r="B171" t="s">
        <v>509</v>
      </c>
    </row>
    <row r="172" spans="1:2" hidden="1" x14ac:dyDescent="0.3">
      <c r="A172" t="s">
        <v>679</v>
      </c>
      <c r="B172" t="s">
        <v>509</v>
      </c>
    </row>
    <row r="173" spans="1:2" hidden="1" x14ac:dyDescent="0.3">
      <c r="A173" t="s">
        <v>679</v>
      </c>
      <c r="B173" t="s">
        <v>509</v>
      </c>
    </row>
    <row r="174" spans="1:2" hidden="1" x14ac:dyDescent="0.3">
      <c r="A174" t="s">
        <v>444</v>
      </c>
      <c r="B174" t="s">
        <v>509</v>
      </c>
    </row>
    <row r="175" spans="1:2" hidden="1" x14ac:dyDescent="0.3">
      <c r="A175" t="s">
        <v>444</v>
      </c>
      <c r="B175" t="s">
        <v>509</v>
      </c>
    </row>
    <row r="176" spans="1:2" hidden="1" x14ac:dyDescent="0.3">
      <c r="A176" t="s">
        <v>444</v>
      </c>
      <c r="B176" t="s">
        <v>509</v>
      </c>
    </row>
    <row r="177" spans="1:2" hidden="1" x14ac:dyDescent="0.3">
      <c r="A177" t="s">
        <v>444</v>
      </c>
      <c r="B177" t="s">
        <v>509</v>
      </c>
    </row>
    <row r="178" spans="1:2" hidden="1" x14ac:dyDescent="0.3">
      <c r="A178" t="s">
        <v>444</v>
      </c>
      <c r="B178" t="s">
        <v>509</v>
      </c>
    </row>
    <row r="179" spans="1:2" hidden="1" x14ac:dyDescent="0.3">
      <c r="A179" t="s">
        <v>444</v>
      </c>
      <c r="B179" t="s">
        <v>509</v>
      </c>
    </row>
    <row r="180" spans="1:2" hidden="1" x14ac:dyDescent="0.3">
      <c r="A180" t="s">
        <v>444</v>
      </c>
      <c r="B180" t="s">
        <v>509</v>
      </c>
    </row>
    <row r="181" spans="1:2" hidden="1" x14ac:dyDescent="0.3">
      <c r="A181" t="s">
        <v>444</v>
      </c>
      <c r="B181" t="s">
        <v>509</v>
      </c>
    </row>
    <row r="182" spans="1:2" hidden="1" x14ac:dyDescent="0.3">
      <c r="A182" t="s">
        <v>444</v>
      </c>
      <c r="B182" t="s">
        <v>509</v>
      </c>
    </row>
    <row r="183" spans="1:2" hidden="1" x14ac:dyDescent="0.3">
      <c r="A183" t="s">
        <v>444</v>
      </c>
      <c r="B183" t="s">
        <v>509</v>
      </c>
    </row>
    <row r="184" spans="1:2" x14ac:dyDescent="0.3">
      <c r="A184" t="s">
        <v>444</v>
      </c>
      <c r="B184" t="s">
        <v>147</v>
      </c>
    </row>
    <row r="185" spans="1:2" x14ac:dyDescent="0.3">
      <c r="A185" t="s">
        <v>444</v>
      </c>
      <c r="B185" t="s">
        <v>147</v>
      </c>
    </row>
    <row r="186" spans="1:2" x14ac:dyDescent="0.3">
      <c r="A186" t="s">
        <v>444</v>
      </c>
      <c r="B186" t="s">
        <v>147</v>
      </c>
    </row>
    <row r="187" spans="1:2" x14ac:dyDescent="0.3">
      <c r="A187" t="s">
        <v>444</v>
      </c>
      <c r="B187" t="s">
        <v>147</v>
      </c>
    </row>
    <row r="188" spans="1:2" x14ac:dyDescent="0.3">
      <c r="A188" t="s">
        <v>444</v>
      </c>
      <c r="B188" t="s">
        <v>147</v>
      </c>
    </row>
    <row r="189" spans="1:2" x14ac:dyDescent="0.3">
      <c r="A189" t="s">
        <v>444</v>
      </c>
      <c r="B189" t="s">
        <v>147</v>
      </c>
    </row>
    <row r="190" spans="1:2" x14ac:dyDescent="0.3">
      <c r="A190" t="s">
        <v>785</v>
      </c>
      <c r="B190" t="s">
        <v>147</v>
      </c>
    </row>
    <row r="191" spans="1:2" x14ac:dyDescent="0.3">
      <c r="A191" t="s">
        <v>785</v>
      </c>
      <c r="B191" t="s">
        <v>147</v>
      </c>
    </row>
    <row r="192" spans="1:2" x14ac:dyDescent="0.3">
      <c r="A192" t="s">
        <v>785</v>
      </c>
      <c r="B192" t="s">
        <v>147</v>
      </c>
    </row>
    <row r="193" spans="1:2" x14ac:dyDescent="0.3">
      <c r="A193" t="s">
        <v>444</v>
      </c>
      <c r="B193" t="s">
        <v>147</v>
      </c>
    </row>
    <row r="194" spans="1:2" x14ac:dyDescent="0.3">
      <c r="A194" t="s">
        <v>444</v>
      </c>
      <c r="B194" t="s">
        <v>147</v>
      </c>
    </row>
    <row r="195" spans="1:2" x14ac:dyDescent="0.3">
      <c r="A195" t="s">
        <v>444</v>
      </c>
      <c r="B195" t="s">
        <v>147</v>
      </c>
    </row>
    <row r="196" spans="1:2" x14ac:dyDescent="0.3">
      <c r="A196" t="s">
        <v>444</v>
      </c>
      <c r="B196" t="s">
        <v>147</v>
      </c>
    </row>
    <row r="197" spans="1:2" x14ac:dyDescent="0.3">
      <c r="A197" t="s">
        <v>444</v>
      </c>
      <c r="B197" t="s">
        <v>147</v>
      </c>
    </row>
    <row r="198" spans="1:2" x14ac:dyDescent="0.3">
      <c r="A198" t="s">
        <v>785</v>
      </c>
      <c r="B198" t="s">
        <v>147</v>
      </c>
    </row>
    <row r="199" spans="1:2" hidden="1" x14ac:dyDescent="0.3">
      <c r="A199" t="s">
        <v>785</v>
      </c>
      <c r="B199" t="s">
        <v>833</v>
      </c>
    </row>
    <row r="200" spans="1:2" hidden="1" x14ac:dyDescent="0.3">
      <c r="A200" t="s">
        <v>615</v>
      </c>
      <c r="B200" t="s">
        <v>833</v>
      </c>
    </row>
    <row r="201" spans="1:2" hidden="1" x14ac:dyDescent="0.3">
      <c r="A201" t="s">
        <v>615</v>
      </c>
      <c r="B201" t="s">
        <v>833</v>
      </c>
    </row>
    <row r="202" spans="1:2" hidden="1" x14ac:dyDescent="0.3">
      <c r="A202" t="s">
        <v>865</v>
      </c>
      <c r="B202" t="s">
        <v>509</v>
      </c>
    </row>
    <row r="203" spans="1:2" hidden="1" x14ac:dyDescent="0.3">
      <c r="A203" t="s">
        <v>865</v>
      </c>
      <c r="B203" t="s">
        <v>509</v>
      </c>
    </row>
    <row r="204" spans="1:2" hidden="1" x14ac:dyDescent="0.3">
      <c r="A204" t="s">
        <v>865</v>
      </c>
      <c r="B204" t="s">
        <v>833</v>
      </c>
    </row>
    <row r="205" spans="1:2" hidden="1" x14ac:dyDescent="0.3">
      <c r="A205" t="s">
        <v>865</v>
      </c>
      <c r="B205" t="s">
        <v>833</v>
      </c>
    </row>
    <row r="206" spans="1:2" hidden="1" x14ac:dyDescent="0.3">
      <c r="A206" t="s">
        <v>865</v>
      </c>
      <c r="B206" t="s">
        <v>833</v>
      </c>
    </row>
    <row r="207" spans="1:2" hidden="1" x14ac:dyDescent="0.3">
      <c r="A207" t="s">
        <v>898</v>
      </c>
      <c r="B207" t="s">
        <v>833</v>
      </c>
    </row>
    <row r="208" spans="1:2" hidden="1" x14ac:dyDescent="0.3">
      <c r="A208" t="s">
        <v>898</v>
      </c>
      <c r="B208" t="s">
        <v>833</v>
      </c>
    </row>
    <row r="209" spans="1:2" hidden="1" x14ac:dyDescent="0.3">
      <c r="A209" t="s">
        <v>898</v>
      </c>
      <c r="B209" t="s">
        <v>833</v>
      </c>
    </row>
    <row r="210" spans="1:2" hidden="1" x14ac:dyDescent="0.3">
      <c r="A210" t="s">
        <v>898</v>
      </c>
      <c r="B210" t="s">
        <v>833</v>
      </c>
    </row>
    <row r="211" spans="1:2" hidden="1" x14ac:dyDescent="0.3">
      <c r="A211" t="s">
        <v>898</v>
      </c>
      <c r="B211" t="s">
        <v>833</v>
      </c>
    </row>
    <row r="212" spans="1:2" hidden="1" x14ac:dyDescent="0.3">
      <c r="A212" t="s">
        <v>898</v>
      </c>
      <c r="B212" t="s">
        <v>833</v>
      </c>
    </row>
    <row r="213" spans="1:2" hidden="1" x14ac:dyDescent="0.3">
      <c r="A213" t="s">
        <v>679</v>
      </c>
      <c r="B213" t="s">
        <v>940</v>
      </c>
    </row>
    <row r="214" spans="1:2" hidden="1" x14ac:dyDescent="0.3">
      <c r="A214" t="s">
        <v>898</v>
      </c>
      <c r="B214" t="s">
        <v>954</v>
      </c>
    </row>
    <row r="215" spans="1:2" hidden="1" x14ac:dyDescent="0.3">
      <c r="A215" t="s">
        <v>444</v>
      </c>
      <c r="B215" t="s">
        <v>833</v>
      </c>
    </row>
    <row r="216" spans="1:2" hidden="1" x14ac:dyDescent="0.3">
      <c r="A216" t="s">
        <v>898</v>
      </c>
      <c r="B216" t="s">
        <v>509</v>
      </c>
    </row>
    <row r="217" spans="1:2" hidden="1" x14ac:dyDescent="0.3">
      <c r="A217" t="s">
        <v>898</v>
      </c>
      <c r="B217" t="s">
        <v>509</v>
      </c>
    </row>
    <row r="218" spans="1:2" hidden="1" x14ac:dyDescent="0.3">
      <c r="A218" t="s">
        <v>898</v>
      </c>
      <c r="B218" t="s">
        <v>509</v>
      </c>
    </row>
    <row r="219" spans="1:2" hidden="1" x14ac:dyDescent="0.3">
      <c r="A219" t="s">
        <v>898</v>
      </c>
      <c r="B219" t="s">
        <v>509</v>
      </c>
    </row>
    <row r="220" spans="1:2" hidden="1" x14ac:dyDescent="0.3">
      <c r="A220" t="s">
        <v>898</v>
      </c>
      <c r="B220" t="s">
        <v>509</v>
      </c>
    </row>
    <row r="221" spans="1:2" hidden="1" x14ac:dyDescent="0.3">
      <c r="A221" t="s">
        <v>898</v>
      </c>
      <c r="B221" t="s">
        <v>509</v>
      </c>
    </row>
    <row r="222" spans="1:2" x14ac:dyDescent="0.3">
      <c r="A222" t="s">
        <v>235</v>
      </c>
      <c r="B222" t="s">
        <v>147</v>
      </c>
    </row>
    <row r="223" spans="1:2" x14ac:dyDescent="0.3">
      <c r="A223" t="s">
        <v>235</v>
      </c>
      <c r="B223" t="s">
        <v>147</v>
      </c>
    </row>
    <row r="224" spans="1:2" x14ac:dyDescent="0.3">
      <c r="A224" t="s">
        <v>235</v>
      </c>
      <c r="B224" t="s">
        <v>147</v>
      </c>
    </row>
    <row r="225" spans="1:2" x14ac:dyDescent="0.3">
      <c r="A225" t="s">
        <v>235</v>
      </c>
      <c r="B225" t="s">
        <v>147</v>
      </c>
    </row>
    <row r="226" spans="1:2" x14ac:dyDescent="0.3">
      <c r="A226" t="s">
        <v>235</v>
      </c>
      <c r="B226" t="s">
        <v>147</v>
      </c>
    </row>
    <row r="227" spans="1:2" x14ac:dyDescent="0.3">
      <c r="A227" t="s">
        <v>235</v>
      </c>
      <c r="B227" t="s">
        <v>147</v>
      </c>
    </row>
    <row r="228" spans="1:2" x14ac:dyDescent="0.3">
      <c r="A228" t="s">
        <v>235</v>
      </c>
      <c r="B228" t="s">
        <v>147</v>
      </c>
    </row>
    <row r="229" spans="1:2" x14ac:dyDescent="0.3">
      <c r="A229" t="s">
        <v>235</v>
      </c>
      <c r="B229" t="s">
        <v>147</v>
      </c>
    </row>
    <row r="230" spans="1:2" x14ac:dyDescent="0.3">
      <c r="A230" t="s">
        <v>235</v>
      </c>
      <c r="B230" t="s">
        <v>147</v>
      </c>
    </row>
    <row r="231" spans="1:2" x14ac:dyDescent="0.3">
      <c r="A231" t="s">
        <v>235</v>
      </c>
      <c r="B231" t="s">
        <v>147</v>
      </c>
    </row>
    <row r="232" spans="1:2" x14ac:dyDescent="0.3">
      <c r="A232" t="s">
        <v>235</v>
      </c>
      <c r="B232" t="s">
        <v>147</v>
      </c>
    </row>
    <row r="233" spans="1:2" x14ac:dyDescent="0.3">
      <c r="A233" t="s">
        <v>235</v>
      </c>
      <c r="B233" t="s">
        <v>147</v>
      </c>
    </row>
    <row r="234" spans="1:2" x14ac:dyDescent="0.3">
      <c r="A234" t="s">
        <v>235</v>
      </c>
      <c r="B234" t="s">
        <v>147</v>
      </c>
    </row>
    <row r="235" spans="1:2" x14ac:dyDescent="0.3">
      <c r="A235" t="s">
        <v>235</v>
      </c>
      <c r="B235" t="s">
        <v>147</v>
      </c>
    </row>
    <row r="236" spans="1:2" x14ac:dyDescent="0.3">
      <c r="A236" t="s">
        <v>235</v>
      </c>
      <c r="B236" t="s">
        <v>147</v>
      </c>
    </row>
    <row r="237" spans="1:2" x14ac:dyDescent="0.3">
      <c r="A237" t="s">
        <v>235</v>
      </c>
      <c r="B237" t="s">
        <v>147</v>
      </c>
    </row>
    <row r="238" spans="1:2" x14ac:dyDescent="0.3">
      <c r="A238" t="s">
        <v>235</v>
      </c>
      <c r="B238" t="s">
        <v>147</v>
      </c>
    </row>
    <row r="239" spans="1:2" x14ac:dyDescent="0.3">
      <c r="A239" t="s">
        <v>235</v>
      </c>
      <c r="B239" t="s">
        <v>147</v>
      </c>
    </row>
    <row r="240" spans="1:2" x14ac:dyDescent="0.3">
      <c r="A240" t="s">
        <v>235</v>
      </c>
      <c r="B240" t="s">
        <v>147</v>
      </c>
    </row>
    <row r="241" spans="1:2" x14ac:dyDescent="0.3">
      <c r="A241" t="s">
        <v>235</v>
      </c>
      <c r="B241" t="s">
        <v>147</v>
      </c>
    </row>
    <row r="242" spans="1:2" x14ac:dyDescent="0.3">
      <c r="A242" t="s">
        <v>235</v>
      </c>
      <c r="B242" t="s">
        <v>147</v>
      </c>
    </row>
    <row r="243" spans="1:2" x14ac:dyDescent="0.3">
      <c r="A243" t="s">
        <v>235</v>
      </c>
      <c r="B243" t="s">
        <v>147</v>
      </c>
    </row>
    <row r="244" spans="1:2" x14ac:dyDescent="0.3">
      <c r="A244" t="s">
        <v>235</v>
      </c>
      <c r="B244" t="s">
        <v>147</v>
      </c>
    </row>
    <row r="245" spans="1:2" x14ac:dyDescent="0.3">
      <c r="A245" t="s">
        <v>235</v>
      </c>
      <c r="B245" t="s">
        <v>147</v>
      </c>
    </row>
    <row r="246" spans="1:2" x14ac:dyDescent="0.3">
      <c r="A246" t="s">
        <v>235</v>
      </c>
      <c r="B246" t="s">
        <v>147</v>
      </c>
    </row>
    <row r="247" spans="1:2" x14ac:dyDescent="0.3">
      <c r="A247" t="s">
        <v>235</v>
      </c>
      <c r="B247" t="s">
        <v>147</v>
      </c>
    </row>
    <row r="248" spans="1:2" x14ac:dyDescent="0.3">
      <c r="A248" t="s">
        <v>235</v>
      </c>
      <c r="B248" t="s">
        <v>147</v>
      </c>
    </row>
    <row r="249" spans="1:2" x14ac:dyDescent="0.3">
      <c r="A249" t="s">
        <v>235</v>
      </c>
      <c r="B249" t="s">
        <v>147</v>
      </c>
    </row>
    <row r="250" spans="1:2" x14ac:dyDescent="0.3">
      <c r="A250" t="s">
        <v>235</v>
      </c>
      <c r="B250" t="s">
        <v>147</v>
      </c>
    </row>
    <row r="251" spans="1:2" x14ac:dyDescent="0.3">
      <c r="A251" t="s">
        <v>319</v>
      </c>
      <c r="B251" t="s">
        <v>147</v>
      </c>
    </row>
    <row r="252" spans="1:2" x14ac:dyDescent="0.3">
      <c r="A252" t="s">
        <v>319</v>
      </c>
      <c r="B252" t="s">
        <v>147</v>
      </c>
    </row>
    <row r="253" spans="1:2" x14ac:dyDescent="0.3">
      <c r="A253" t="s">
        <v>319</v>
      </c>
      <c r="B253" t="s">
        <v>147</v>
      </c>
    </row>
    <row r="254" spans="1:2" x14ac:dyDescent="0.3">
      <c r="A254" t="s">
        <v>319</v>
      </c>
      <c r="B254" t="s">
        <v>147</v>
      </c>
    </row>
    <row r="255" spans="1:2" x14ac:dyDescent="0.3">
      <c r="A255" t="s">
        <v>319</v>
      </c>
      <c r="B255" t="s">
        <v>147</v>
      </c>
    </row>
    <row r="256" spans="1:2" x14ac:dyDescent="0.3">
      <c r="A256" t="s">
        <v>319</v>
      </c>
      <c r="B256" t="s">
        <v>147</v>
      </c>
    </row>
    <row r="257" spans="1:2" x14ac:dyDescent="0.3">
      <c r="A257" t="s">
        <v>785</v>
      </c>
      <c r="B257" t="s">
        <v>147</v>
      </c>
    </row>
    <row r="258" spans="1:2" x14ac:dyDescent="0.3">
      <c r="A258" t="s">
        <v>785</v>
      </c>
      <c r="B258" t="s">
        <v>147</v>
      </c>
    </row>
    <row r="259" spans="1:2" x14ac:dyDescent="0.3">
      <c r="A259" t="s">
        <v>785</v>
      </c>
      <c r="B259" t="s">
        <v>147</v>
      </c>
    </row>
    <row r="260" spans="1:2" x14ac:dyDescent="0.3">
      <c r="A260" t="s">
        <v>785</v>
      </c>
      <c r="B260" t="s">
        <v>147</v>
      </c>
    </row>
    <row r="261" spans="1:2" x14ac:dyDescent="0.3">
      <c r="A261" t="s">
        <v>785</v>
      </c>
      <c r="B261" t="s">
        <v>147</v>
      </c>
    </row>
    <row r="262" spans="1:2" x14ac:dyDescent="0.3">
      <c r="A262" t="s">
        <v>785</v>
      </c>
      <c r="B262" t="s">
        <v>147</v>
      </c>
    </row>
    <row r="263" spans="1:2" x14ac:dyDescent="0.3">
      <c r="A263" t="s">
        <v>785</v>
      </c>
      <c r="B263" t="s">
        <v>147</v>
      </c>
    </row>
    <row r="264" spans="1:2" x14ac:dyDescent="0.3">
      <c r="A264" t="s">
        <v>785</v>
      </c>
      <c r="B264" t="s">
        <v>147</v>
      </c>
    </row>
    <row r="265" spans="1:2" x14ac:dyDescent="0.3">
      <c r="A265" t="s">
        <v>785</v>
      </c>
      <c r="B265" t="s">
        <v>147</v>
      </c>
    </row>
    <row r="266" spans="1:2" x14ac:dyDescent="0.3">
      <c r="A266" t="s">
        <v>785</v>
      </c>
      <c r="B266" t="s">
        <v>147</v>
      </c>
    </row>
    <row r="267" spans="1:2" x14ac:dyDescent="0.3">
      <c r="A267" t="s">
        <v>785</v>
      </c>
      <c r="B267" t="s">
        <v>147</v>
      </c>
    </row>
    <row r="268" spans="1:2" x14ac:dyDescent="0.3">
      <c r="A268" t="s">
        <v>785</v>
      </c>
      <c r="B268" t="s">
        <v>147</v>
      </c>
    </row>
    <row r="269" spans="1:2" x14ac:dyDescent="0.3">
      <c r="A269" t="s">
        <v>785</v>
      </c>
      <c r="B269" t="s">
        <v>147</v>
      </c>
    </row>
    <row r="270" spans="1:2" x14ac:dyDescent="0.3">
      <c r="A270" t="s">
        <v>785</v>
      </c>
      <c r="B270" t="s">
        <v>147</v>
      </c>
    </row>
    <row r="271" spans="1:2" x14ac:dyDescent="0.3">
      <c r="A271" t="s">
        <v>785</v>
      </c>
      <c r="B271" t="s">
        <v>147</v>
      </c>
    </row>
    <row r="272" spans="1:2" x14ac:dyDescent="0.3">
      <c r="A272" t="s">
        <v>785</v>
      </c>
      <c r="B272" t="s">
        <v>147</v>
      </c>
    </row>
    <row r="273" spans="1:2" x14ac:dyDescent="0.3">
      <c r="A273" t="s">
        <v>785</v>
      </c>
      <c r="B273" t="s">
        <v>147</v>
      </c>
    </row>
    <row r="274" spans="1:2" x14ac:dyDescent="0.3">
      <c r="A274" t="s">
        <v>785</v>
      </c>
      <c r="B274" t="s">
        <v>147</v>
      </c>
    </row>
    <row r="275" spans="1:2" x14ac:dyDescent="0.3">
      <c r="A275" t="s">
        <v>785</v>
      </c>
      <c r="B275" t="s">
        <v>147</v>
      </c>
    </row>
    <row r="276" spans="1:2" x14ac:dyDescent="0.3">
      <c r="A276" t="s">
        <v>785</v>
      </c>
      <c r="B276" t="s">
        <v>147</v>
      </c>
    </row>
    <row r="277" spans="1:2" x14ac:dyDescent="0.3">
      <c r="A277" t="s">
        <v>785</v>
      </c>
      <c r="B277" t="s">
        <v>147</v>
      </c>
    </row>
    <row r="278" spans="1:2" x14ac:dyDescent="0.3">
      <c r="A278" t="s">
        <v>785</v>
      </c>
      <c r="B278" t="s">
        <v>147</v>
      </c>
    </row>
    <row r="279" spans="1:2" x14ac:dyDescent="0.3">
      <c r="A279" t="s">
        <v>235</v>
      </c>
      <c r="B279" t="s">
        <v>147</v>
      </c>
    </row>
    <row r="280" spans="1:2" x14ac:dyDescent="0.3">
      <c r="A280" t="s">
        <v>235</v>
      </c>
      <c r="B280" t="s">
        <v>147</v>
      </c>
    </row>
    <row r="281" spans="1:2" x14ac:dyDescent="0.3">
      <c r="A281" t="s">
        <v>235</v>
      </c>
      <c r="B281" t="s">
        <v>147</v>
      </c>
    </row>
    <row r="282" spans="1:2" x14ac:dyDescent="0.3">
      <c r="A282" t="s">
        <v>235</v>
      </c>
      <c r="B282" t="s">
        <v>147</v>
      </c>
    </row>
    <row r="283" spans="1:2" x14ac:dyDescent="0.3">
      <c r="A283" t="s">
        <v>235</v>
      </c>
      <c r="B283" t="s">
        <v>147</v>
      </c>
    </row>
    <row r="284" spans="1:2" x14ac:dyDescent="0.3">
      <c r="A284" t="s">
        <v>235</v>
      </c>
      <c r="B284" t="s">
        <v>147</v>
      </c>
    </row>
    <row r="285" spans="1:2" x14ac:dyDescent="0.3">
      <c r="A285" t="s">
        <v>235</v>
      </c>
      <c r="B285" t="s">
        <v>147</v>
      </c>
    </row>
    <row r="286" spans="1:2" x14ac:dyDescent="0.3">
      <c r="A286" t="s">
        <v>235</v>
      </c>
      <c r="B286" t="s">
        <v>147</v>
      </c>
    </row>
    <row r="287" spans="1:2" x14ac:dyDescent="0.3">
      <c r="A287" t="s">
        <v>235</v>
      </c>
      <c r="B287" t="s">
        <v>147</v>
      </c>
    </row>
    <row r="288" spans="1:2" x14ac:dyDescent="0.3">
      <c r="A288" t="s">
        <v>235</v>
      </c>
      <c r="B288" t="s">
        <v>147</v>
      </c>
    </row>
    <row r="289" spans="1:2" x14ac:dyDescent="0.3">
      <c r="A289" t="s">
        <v>235</v>
      </c>
      <c r="B289" t="s">
        <v>147</v>
      </c>
    </row>
    <row r="290" spans="1:2" x14ac:dyDescent="0.3">
      <c r="A290" t="s">
        <v>235</v>
      </c>
      <c r="B290" t="s">
        <v>147</v>
      </c>
    </row>
    <row r="291" spans="1:2" x14ac:dyDescent="0.3">
      <c r="A291" t="s">
        <v>235</v>
      </c>
      <c r="B291" t="s">
        <v>147</v>
      </c>
    </row>
    <row r="292" spans="1:2" x14ac:dyDescent="0.3">
      <c r="A292" t="s">
        <v>235</v>
      </c>
      <c r="B292" t="s">
        <v>147</v>
      </c>
    </row>
    <row r="293" spans="1:2" x14ac:dyDescent="0.3">
      <c r="A293" t="s">
        <v>139</v>
      </c>
      <c r="B293" t="s">
        <v>147</v>
      </c>
    </row>
    <row r="294" spans="1:2" x14ac:dyDescent="0.3">
      <c r="A294" t="s">
        <v>139</v>
      </c>
      <c r="B294" t="s">
        <v>147</v>
      </c>
    </row>
    <row r="295" spans="1:2" x14ac:dyDescent="0.3">
      <c r="A295" t="s">
        <v>139</v>
      </c>
      <c r="B295" t="s">
        <v>147</v>
      </c>
    </row>
    <row r="296" spans="1:2" x14ac:dyDescent="0.3">
      <c r="A296" t="s">
        <v>139</v>
      </c>
      <c r="B296" t="s">
        <v>147</v>
      </c>
    </row>
    <row r="297" spans="1:2" x14ac:dyDescent="0.3">
      <c r="A297" t="s">
        <v>139</v>
      </c>
      <c r="B297" t="s">
        <v>147</v>
      </c>
    </row>
    <row r="298" spans="1:2" x14ac:dyDescent="0.3">
      <c r="A298" t="s">
        <v>139</v>
      </c>
      <c r="B298" t="s">
        <v>147</v>
      </c>
    </row>
    <row r="299" spans="1:2" x14ac:dyDescent="0.3">
      <c r="A299" t="s">
        <v>139</v>
      </c>
      <c r="B299" t="s">
        <v>147</v>
      </c>
    </row>
    <row r="300" spans="1:2" x14ac:dyDescent="0.3">
      <c r="A300" t="s">
        <v>139</v>
      </c>
      <c r="B300" t="s">
        <v>147</v>
      </c>
    </row>
    <row r="301" spans="1:2" x14ac:dyDescent="0.3">
      <c r="A301" t="s">
        <v>139</v>
      </c>
      <c r="B301" t="s">
        <v>147</v>
      </c>
    </row>
    <row r="302" spans="1:2" x14ac:dyDescent="0.3">
      <c r="A302" t="s">
        <v>139</v>
      </c>
      <c r="B302" t="s">
        <v>147</v>
      </c>
    </row>
    <row r="303" spans="1:2" hidden="1" x14ac:dyDescent="0.3">
      <c r="A303" t="s">
        <v>139</v>
      </c>
      <c r="B303" t="s">
        <v>509</v>
      </c>
    </row>
    <row r="304" spans="1:2" hidden="1" x14ac:dyDescent="0.3">
      <c r="A304" t="s">
        <v>139</v>
      </c>
      <c r="B304" t="s">
        <v>509</v>
      </c>
    </row>
    <row r="305" spans="1:2" hidden="1" x14ac:dyDescent="0.3">
      <c r="A305" t="s">
        <v>139</v>
      </c>
      <c r="B305" t="s">
        <v>509</v>
      </c>
    </row>
    <row r="306" spans="1:2" hidden="1" x14ac:dyDescent="0.3">
      <c r="A306" t="s">
        <v>139</v>
      </c>
      <c r="B306" t="s">
        <v>509</v>
      </c>
    </row>
    <row r="307" spans="1:2" hidden="1" x14ac:dyDescent="0.3">
      <c r="A307" t="s">
        <v>139</v>
      </c>
      <c r="B307" t="s">
        <v>509</v>
      </c>
    </row>
    <row r="308" spans="1:2" hidden="1" x14ac:dyDescent="0.3">
      <c r="A308" t="s">
        <v>139</v>
      </c>
      <c r="B308" t="s">
        <v>509</v>
      </c>
    </row>
    <row r="309" spans="1:2" hidden="1" x14ac:dyDescent="0.3">
      <c r="A309" t="s">
        <v>139</v>
      </c>
      <c r="B309" t="s">
        <v>509</v>
      </c>
    </row>
    <row r="310" spans="1:2" hidden="1" x14ac:dyDescent="0.3">
      <c r="A310" t="s">
        <v>139</v>
      </c>
      <c r="B310" t="s">
        <v>509</v>
      </c>
    </row>
    <row r="311" spans="1:2" hidden="1" x14ac:dyDescent="0.3">
      <c r="A311" t="s">
        <v>139</v>
      </c>
      <c r="B311" t="s">
        <v>509</v>
      </c>
    </row>
    <row r="312" spans="1:2" hidden="1" x14ac:dyDescent="0.3">
      <c r="A312" t="s">
        <v>139</v>
      </c>
      <c r="B312" t="s">
        <v>509</v>
      </c>
    </row>
    <row r="313" spans="1:2" hidden="1" x14ac:dyDescent="0.3">
      <c r="A313" t="s">
        <v>139</v>
      </c>
      <c r="B313" t="s">
        <v>509</v>
      </c>
    </row>
    <row r="314" spans="1:2" hidden="1" x14ac:dyDescent="0.3">
      <c r="A314" t="s">
        <v>139</v>
      </c>
      <c r="B314" t="s">
        <v>509</v>
      </c>
    </row>
    <row r="315" spans="1:2" hidden="1" x14ac:dyDescent="0.3">
      <c r="A315" t="s">
        <v>139</v>
      </c>
      <c r="B315" t="s">
        <v>509</v>
      </c>
    </row>
    <row r="316" spans="1:2" hidden="1" x14ac:dyDescent="0.3">
      <c r="A316" t="s">
        <v>139</v>
      </c>
      <c r="B316" t="s">
        <v>509</v>
      </c>
    </row>
    <row r="317" spans="1:2" hidden="1" x14ac:dyDescent="0.3">
      <c r="A317" t="s">
        <v>139</v>
      </c>
      <c r="B317" t="s">
        <v>509</v>
      </c>
    </row>
    <row r="318" spans="1:2" hidden="1" x14ac:dyDescent="0.3">
      <c r="A318" t="s">
        <v>139</v>
      </c>
      <c r="B318" t="s">
        <v>509</v>
      </c>
    </row>
    <row r="319" spans="1:2" hidden="1" x14ac:dyDescent="0.3">
      <c r="A319" t="s">
        <v>139</v>
      </c>
      <c r="B319" t="s">
        <v>509</v>
      </c>
    </row>
    <row r="320" spans="1:2" hidden="1" x14ac:dyDescent="0.3">
      <c r="A320" t="s">
        <v>235</v>
      </c>
      <c r="B320" t="s">
        <v>833</v>
      </c>
    </row>
    <row r="321" spans="1:2" hidden="1" x14ac:dyDescent="0.3">
      <c r="A321" t="s">
        <v>235</v>
      </c>
      <c r="B321" t="s">
        <v>833</v>
      </c>
    </row>
    <row r="322" spans="1:2" hidden="1" x14ac:dyDescent="0.3">
      <c r="A322" t="s">
        <v>319</v>
      </c>
      <c r="B322" t="s">
        <v>833</v>
      </c>
    </row>
    <row r="323" spans="1:2" hidden="1" x14ac:dyDescent="0.3">
      <c r="A323" t="s">
        <v>319</v>
      </c>
      <c r="B323" t="s">
        <v>833</v>
      </c>
    </row>
    <row r="324" spans="1:2" hidden="1" x14ac:dyDescent="0.3">
      <c r="A324" t="s">
        <v>319</v>
      </c>
      <c r="B324" t="s">
        <v>833</v>
      </c>
    </row>
    <row r="325" spans="1:2" hidden="1" x14ac:dyDescent="0.3">
      <c r="A325" t="s">
        <v>319</v>
      </c>
      <c r="B325" t="s">
        <v>833</v>
      </c>
    </row>
    <row r="326" spans="1:2" hidden="1" x14ac:dyDescent="0.3">
      <c r="A326" t="s">
        <v>319</v>
      </c>
      <c r="B326" t="s">
        <v>833</v>
      </c>
    </row>
    <row r="327" spans="1:2" hidden="1" x14ac:dyDescent="0.3">
      <c r="A327" t="s">
        <v>319</v>
      </c>
      <c r="B327" t="s">
        <v>833</v>
      </c>
    </row>
    <row r="328" spans="1:2" hidden="1" x14ac:dyDescent="0.3">
      <c r="A328" t="s">
        <v>319</v>
      </c>
      <c r="B328" t="s">
        <v>833</v>
      </c>
    </row>
    <row r="329" spans="1:2" hidden="1" x14ac:dyDescent="0.3">
      <c r="A329" t="s">
        <v>319</v>
      </c>
      <c r="B329" t="s">
        <v>833</v>
      </c>
    </row>
    <row r="330" spans="1:2" hidden="1" x14ac:dyDescent="0.3">
      <c r="A330" t="s">
        <v>319</v>
      </c>
      <c r="B330" t="s">
        <v>833</v>
      </c>
    </row>
    <row r="331" spans="1:2" hidden="1" x14ac:dyDescent="0.3">
      <c r="A331" t="s">
        <v>319</v>
      </c>
      <c r="B331" t="s">
        <v>833</v>
      </c>
    </row>
    <row r="332" spans="1:2" hidden="1" x14ac:dyDescent="0.3">
      <c r="A332" t="s">
        <v>319</v>
      </c>
      <c r="B332" t="s">
        <v>833</v>
      </c>
    </row>
    <row r="333" spans="1:2" hidden="1" x14ac:dyDescent="0.3">
      <c r="A333" t="s">
        <v>319</v>
      </c>
      <c r="B333" t="s">
        <v>833</v>
      </c>
    </row>
    <row r="334" spans="1:2" hidden="1" x14ac:dyDescent="0.3">
      <c r="A334" t="s">
        <v>319</v>
      </c>
      <c r="B334" t="s">
        <v>833</v>
      </c>
    </row>
    <row r="335" spans="1:2" hidden="1" x14ac:dyDescent="0.3">
      <c r="A335" t="s">
        <v>139</v>
      </c>
      <c r="B335" t="s">
        <v>833</v>
      </c>
    </row>
    <row r="336" spans="1:2" hidden="1" x14ac:dyDescent="0.3">
      <c r="A336" t="s">
        <v>139</v>
      </c>
      <c r="B336" t="s">
        <v>833</v>
      </c>
    </row>
    <row r="337" spans="1:2" hidden="1" x14ac:dyDescent="0.3">
      <c r="A337" t="s">
        <v>139</v>
      </c>
      <c r="B337" t="s">
        <v>833</v>
      </c>
    </row>
    <row r="338" spans="1:2" hidden="1" x14ac:dyDescent="0.3">
      <c r="A338" t="s">
        <v>139</v>
      </c>
      <c r="B338" t="s">
        <v>833</v>
      </c>
    </row>
    <row r="339" spans="1:2" hidden="1" x14ac:dyDescent="0.3">
      <c r="A339" t="s">
        <v>139</v>
      </c>
      <c r="B339" t="s">
        <v>833</v>
      </c>
    </row>
    <row r="340" spans="1:2" hidden="1" x14ac:dyDescent="0.3">
      <c r="A340" t="s">
        <v>139</v>
      </c>
      <c r="B340" t="s">
        <v>833</v>
      </c>
    </row>
    <row r="341" spans="1:2" hidden="1" x14ac:dyDescent="0.3">
      <c r="A341" t="s">
        <v>139</v>
      </c>
      <c r="B341" t="s">
        <v>833</v>
      </c>
    </row>
    <row r="342" spans="1:2" hidden="1" x14ac:dyDescent="0.3">
      <c r="A342" t="s">
        <v>139</v>
      </c>
      <c r="B342" t="s">
        <v>833</v>
      </c>
    </row>
    <row r="343" spans="1:2" hidden="1" x14ac:dyDescent="0.3">
      <c r="A343" t="s">
        <v>139</v>
      </c>
      <c r="B343" t="s">
        <v>833</v>
      </c>
    </row>
    <row r="344" spans="1:2" hidden="1" x14ac:dyDescent="0.3">
      <c r="A344" t="s">
        <v>139</v>
      </c>
      <c r="B344" t="s">
        <v>833</v>
      </c>
    </row>
    <row r="345" spans="1:2" hidden="1" x14ac:dyDescent="0.3">
      <c r="A345" t="s">
        <v>139</v>
      </c>
      <c r="B345" t="s">
        <v>833</v>
      </c>
    </row>
    <row r="346" spans="1:2" hidden="1" x14ac:dyDescent="0.3">
      <c r="A346" t="s">
        <v>139</v>
      </c>
      <c r="B346" t="s">
        <v>833</v>
      </c>
    </row>
    <row r="347" spans="1:2" hidden="1" x14ac:dyDescent="0.3">
      <c r="A347" t="s">
        <v>139</v>
      </c>
      <c r="B347" t="s">
        <v>833</v>
      </c>
    </row>
    <row r="348" spans="1:2" hidden="1" x14ac:dyDescent="0.3">
      <c r="A348" t="s">
        <v>139</v>
      </c>
      <c r="B348" t="s">
        <v>833</v>
      </c>
    </row>
    <row r="349" spans="1:2" hidden="1" x14ac:dyDescent="0.3">
      <c r="A349" t="s">
        <v>139</v>
      </c>
      <c r="B349" t="s">
        <v>833</v>
      </c>
    </row>
    <row r="350" spans="1:2" hidden="1" x14ac:dyDescent="0.3">
      <c r="A350" t="s">
        <v>139</v>
      </c>
      <c r="B350" t="s">
        <v>833</v>
      </c>
    </row>
    <row r="351" spans="1:2" hidden="1" x14ac:dyDescent="0.3">
      <c r="A351" t="s">
        <v>139</v>
      </c>
      <c r="B351" t="s">
        <v>833</v>
      </c>
    </row>
    <row r="352" spans="1:2" hidden="1" x14ac:dyDescent="0.3">
      <c r="A352" t="s">
        <v>139</v>
      </c>
      <c r="B352" t="s">
        <v>833</v>
      </c>
    </row>
    <row r="353" spans="1:2" hidden="1" x14ac:dyDescent="0.3">
      <c r="A353" t="s">
        <v>139</v>
      </c>
      <c r="B353" t="s">
        <v>833</v>
      </c>
    </row>
    <row r="354" spans="1:2" hidden="1" x14ac:dyDescent="0.3">
      <c r="A354" t="s">
        <v>139</v>
      </c>
      <c r="B354" t="s">
        <v>833</v>
      </c>
    </row>
    <row r="355" spans="1:2" hidden="1" x14ac:dyDescent="0.3">
      <c r="A355" t="s">
        <v>139</v>
      </c>
      <c r="B355" t="s">
        <v>833</v>
      </c>
    </row>
    <row r="356" spans="1:2" hidden="1" x14ac:dyDescent="0.3">
      <c r="A356" t="s">
        <v>139</v>
      </c>
      <c r="B356" t="s">
        <v>833</v>
      </c>
    </row>
    <row r="357" spans="1:2" hidden="1" x14ac:dyDescent="0.3">
      <c r="A357" t="s">
        <v>139</v>
      </c>
      <c r="B357" t="s">
        <v>833</v>
      </c>
    </row>
    <row r="358" spans="1:2" hidden="1" x14ac:dyDescent="0.3">
      <c r="A358" t="s">
        <v>139</v>
      </c>
      <c r="B358" t="s">
        <v>833</v>
      </c>
    </row>
    <row r="359" spans="1:2" hidden="1" x14ac:dyDescent="0.3">
      <c r="A359" t="s">
        <v>785</v>
      </c>
      <c r="B359" t="s">
        <v>833</v>
      </c>
    </row>
    <row r="360" spans="1:2" hidden="1" x14ac:dyDescent="0.3">
      <c r="A360" t="s">
        <v>785</v>
      </c>
      <c r="B360" t="s">
        <v>833</v>
      </c>
    </row>
    <row r="361" spans="1:2" hidden="1" x14ac:dyDescent="0.3">
      <c r="A361" t="s">
        <v>785</v>
      </c>
      <c r="B361" t="s">
        <v>833</v>
      </c>
    </row>
    <row r="362" spans="1:2" hidden="1" x14ac:dyDescent="0.3">
      <c r="A362" t="s">
        <v>785</v>
      </c>
      <c r="B362" t="s">
        <v>833</v>
      </c>
    </row>
    <row r="363" spans="1:2" hidden="1" x14ac:dyDescent="0.3">
      <c r="A363" t="s">
        <v>785</v>
      </c>
      <c r="B363" t="s">
        <v>833</v>
      </c>
    </row>
    <row r="364" spans="1:2" hidden="1" x14ac:dyDescent="0.3">
      <c r="A364" t="s">
        <v>785</v>
      </c>
      <c r="B364" t="s">
        <v>833</v>
      </c>
    </row>
    <row r="365" spans="1:2" hidden="1" x14ac:dyDescent="0.3">
      <c r="A365" t="s">
        <v>235</v>
      </c>
      <c r="B365" t="s">
        <v>833</v>
      </c>
    </row>
    <row r="366" spans="1:2" hidden="1" x14ac:dyDescent="0.3">
      <c r="A366" t="s">
        <v>235</v>
      </c>
      <c r="B366" t="s">
        <v>833</v>
      </c>
    </row>
    <row r="367" spans="1:2" hidden="1" x14ac:dyDescent="0.3">
      <c r="A367" t="s">
        <v>235</v>
      </c>
      <c r="B367" t="s">
        <v>833</v>
      </c>
    </row>
    <row r="368" spans="1:2" hidden="1" x14ac:dyDescent="0.3">
      <c r="A368" t="s">
        <v>235</v>
      </c>
      <c r="B368" t="s">
        <v>833</v>
      </c>
    </row>
    <row r="369" spans="1:2" hidden="1" x14ac:dyDescent="0.3">
      <c r="A369" t="s">
        <v>235</v>
      </c>
      <c r="B369" t="s">
        <v>833</v>
      </c>
    </row>
    <row r="370" spans="1:2" hidden="1" x14ac:dyDescent="0.3">
      <c r="A370" t="s">
        <v>235</v>
      </c>
      <c r="B370" t="s">
        <v>833</v>
      </c>
    </row>
    <row r="371" spans="1:2" hidden="1" x14ac:dyDescent="0.3">
      <c r="A371" t="s">
        <v>235</v>
      </c>
      <c r="B371" t="s">
        <v>833</v>
      </c>
    </row>
    <row r="372" spans="1:2" hidden="1" x14ac:dyDescent="0.3">
      <c r="A372" t="s">
        <v>235</v>
      </c>
      <c r="B372" t="s">
        <v>833</v>
      </c>
    </row>
    <row r="373" spans="1:2" hidden="1" x14ac:dyDescent="0.3">
      <c r="A373" t="s">
        <v>235</v>
      </c>
      <c r="B373" t="s">
        <v>833</v>
      </c>
    </row>
    <row r="374" spans="1:2" x14ac:dyDescent="0.3">
      <c r="A374" t="s">
        <v>319</v>
      </c>
      <c r="B374" t="s">
        <v>147</v>
      </c>
    </row>
    <row r="375" spans="1:2" x14ac:dyDescent="0.3">
      <c r="A375" t="s">
        <v>319</v>
      </c>
      <c r="B375" t="s">
        <v>147</v>
      </c>
    </row>
    <row r="376" spans="1:2" x14ac:dyDescent="0.3">
      <c r="A376" t="s">
        <v>319</v>
      </c>
      <c r="B376" t="s">
        <v>147</v>
      </c>
    </row>
    <row r="377" spans="1:2" x14ac:dyDescent="0.3">
      <c r="A377" t="s">
        <v>319</v>
      </c>
      <c r="B377" t="s">
        <v>147</v>
      </c>
    </row>
    <row r="378" spans="1:2" hidden="1" x14ac:dyDescent="0.3">
      <c r="A378" t="s">
        <v>679</v>
      </c>
      <c r="B378" t="s">
        <v>833</v>
      </c>
    </row>
    <row r="379" spans="1:2" hidden="1" x14ac:dyDescent="0.3">
      <c r="A379" t="s">
        <v>679</v>
      </c>
      <c r="B379" t="s">
        <v>833</v>
      </c>
    </row>
    <row r="380" spans="1:2" hidden="1" x14ac:dyDescent="0.3">
      <c r="A380" t="s">
        <v>679</v>
      </c>
      <c r="B380" t="s">
        <v>833</v>
      </c>
    </row>
    <row r="381" spans="1:2" hidden="1" x14ac:dyDescent="0.3">
      <c r="A381" t="s">
        <v>679</v>
      </c>
      <c r="B381" t="s">
        <v>833</v>
      </c>
    </row>
    <row r="382" spans="1:2" hidden="1" x14ac:dyDescent="0.3">
      <c r="A382" t="s">
        <v>679</v>
      </c>
      <c r="B382" t="s">
        <v>833</v>
      </c>
    </row>
    <row r="383" spans="1:2" hidden="1" x14ac:dyDescent="0.3">
      <c r="A383" t="s">
        <v>679</v>
      </c>
      <c r="B383" t="s">
        <v>833</v>
      </c>
    </row>
    <row r="384" spans="1:2" hidden="1" x14ac:dyDescent="0.3">
      <c r="A384" t="s">
        <v>679</v>
      </c>
      <c r="B384" t="s">
        <v>833</v>
      </c>
    </row>
    <row r="385" spans="1:2" hidden="1" x14ac:dyDescent="0.3">
      <c r="A385" t="s">
        <v>679</v>
      </c>
      <c r="B385" t="s">
        <v>833</v>
      </c>
    </row>
    <row r="386" spans="1:2" hidden="1" x14ac:dyDescent="0.3">
      <c r="A386" t="s">
        <v>679</v>
      </c>
      <c r="B386" t="s">
        <v>833</v>
      </c>
    </row>
    <row r="387" spans="1:2" hidden="1" x14ac:dyDescent="0.3">
      <c r="A387" t="s">
        <v>679</v>
      </c>
      <c r="B387" t="s">
        <v>833</v>
      </c>
    </row>
    <row r="388" spans="1:2" hidden="1" x14ac:dyDescent="0.3">
      <c r="A388" t="s">
        <v>679</v>
      </c>
      <c r="B388" t="s">
        <v>833</v>
      </c>
    </row>
    <row r="389" spans="1:2" hidden="1" x14ac:dyDescent="0.3">
      <c r="A389" t="s">
        <v>679</v>
      </c>
      <c r="B389" t="s">
        <v>833</v>
      </c>
    </row>
    <row r="390" spans="1:2" hidden="1" x14ac:dyDescent="0.3">
      <c r="A390" t="s">
        <v>193</v>
      </c>
      <c r="B390" t="s">
        <v>833</v>
      </c>
    </row>
    <row r="391" spans="1:2" hidden="1" x14ac:dyDescent="0.3">
      <c r="A391" t="s">
        <v>193</v>
      </c>
      <c r="B391" t="s">
        <v>833</v>
      </c>
    </row>
    <row r="392" spans="1:2" hidden="1" x14ac:dyDescent="0.3">
      <c r="A392" t="s">
        <v>193</v>
      </c>
      <c r="B392" t="s">
        <v>833</v>
      </c>
    </row>
    <row r="393" spans="1:2" hidden="1" x14ac:dyDescent="0.3">
      <c r="A393" t="s">
        <v>193</v>
      </c>
      <c r="B393" t="s">
        <v>833</v>
      </c>
    </row>
    <row r="394" spans="1:2" hidden="1" x14ac:dyDescent="0.3">
      <c r="A394" t="s">
        <v>193</v>
      </c>
      <c r="B394" t="s">
        <v>833</v>
      </c>
    </row>
    <row r="395" spans="1:2" hidden="1" x14ac:dyDescent="0.3">
      <c r="A395" t="s">
        <v>193</v>
      </c>
      <c r="B395" t="s">
        <v>833</v>
      </c>
    </row>
    <row r="396" spans="1:2" hidden="1" x14ac:dyDescent="0.3">
      <c r="A396" t="s">
        <v>193</v>
      </c>
      <c r="B396" t="s">
        <v>833</v>
      </c>
    </row>
    <row r="397" spans="1:2" hidden="1" x14ac:dyDescent="0.3">
      <c r="A397" t="s">
        <v>193</v>
      </c>
      <c r="B397" t="s">
        <v>833</v>
      </c>
    </row>
    <row r="398" spans="1:2" hidden="1" x14ac:dyDescent="0.3">
      <c r="A398" t="s">
        <v>193</v>
      </c>
      <c r="B398" t="s">
        <v>833</v>
      </c>
    </row>
    <row r="399" spans="1:2" hidden="1" x14ac:dyDescent="0.3">
      <c r="A399" t="s">
        <v>319</v>
      </c>
      <c r="B399" t="s">
        <v>509</v>
      </c>
    </row>
    <row r="400" spans="1:2" hidden="1" x14ac:dyDescent="0.3">
      <c r="A400" t="s">
        <v>319</v>
      </c>
      <c r="B400" t="s">
        <v>509</v>
      </c>
    </row>
    <row r="401" spans="1:2" hidden="1" x14ac:dyDescent="0.3">
      <c r="A401" t="s">
        <v>319</v>
      </c>
      <c r="B401" t="s">
        <v>509</v>
      </c>
    </row>
    <row r="402" spans="1:2" hidden="1" x14ac:dyDescent="0.3">
      <c r="A402" t="s">
        <v>319</v>
      </c>
      <c r="B402" t="s">
        <v>509</v>
      </c>
    </row>
    <row r="403" spans="1:2" hidden="1" x14ac:dyDescent="0.3">
      <c r="A403" t="s">
        <v>319</v>
      </c>
      <c r="B403" t="s">
        <v>509</v>
      </c>
    </row>
    <row r="404" spans="1:2" hidden="1" x14ac:dyDescent="0.3">
      <c r="A404" t="s">
        <v>319</v>
      </c>
      <c r="B404" t="s">
        <v>509</v>
      </c>
    </row>
    <row r="405" spans="1:2" hidden="1" x14ac:dyDescent="0.3">
      <c r="A405" t="s">
        <v>319</v>
      </c>
      <c r="B405" t="s">
        <v>509</v>
      </c>
    </row>
    <row r="406" spans="1:2" hidden="1" x14ac:dyDescent="0.3">
      <c r="A406" t="s">
        <v>319</v>
      </c>
      <c r="B406" t="s">
        <v>509</v>
      </c>
    </row>
    <row r="407" spans="1:2" hidden="1" x14ac:dyDescent="0.3">
      <c r="A407" t="s">
        <v>319</v>
      </c>
      <c r="B407" t="s">
        <v>509</v>
      </c>
    </row>
    <row r="408" spans="1:2" hidden="1" x14ac:dyDescent="0.3">
      <c r="A408" t="s">
        <v>319</v>
      </c>
      <c r="B408" t="s">
        <v>509</v>
      </c>
    </row>
    <row r="409" spans="1:2" hidden="1" x14ac:dyDescent="0.3">
      <c r="A409" t="s">
        <v>319</v>
      </c>
      <c r="B409" t="s">
        <v>509</v>
      </c>
    </row>
    <row r="410" spans="1:2" hidden="1" x14ac:dyDescent="0.3">
      <c r="A410" t="s">
        <v>319</v>
      </c>
      <c r="B410" t="s">
        <v>509</v>
      </c>
    </row>
    <row r="411" spans="1:2" hidden="1" x14ac:dyDescent="0.3">
      <c r="A411" t="s">
        <v>319</v>
      </c>
      <c r="B411" t="s">
        <v>509</v>
      </c>
    </row>
    <row r="412" spans="1:2" hidden="1" x14ac:dyDescent="0.3">
      <c r="A412" t="s">
        <v>785</v>
      </c>
      <c r="B412" t="s">
        <v>833</v>
      </c>
    </row>
    <row r="413" spans="1:2" hidden="1" x14ac:dyDescent="0.3">
      <c r="A413" t="s">
        <v>785</v>
      </c>
      <c r="B413" t="s">
        <v>833</v>
      </c>
    </row>
    <row r="414" spans="1:2" hidden="1" x14ac:dyDescent="0.3">
      <c r="A414" t="s">
        <v>785</v>
      </c>
      <c r="B414" t="s">
        <v>833</v>
      </c>
    </row>
    <row r="415" spans="1:2" hidden="1" x14ac:dyDescent="0.3">
      <c r="A415" t="s">
        <v>785</v>
      </c>
      <c r="B415" t="s">
        <v>833</v>
      </c>
    </row>
    <row r="416" spans="1:2" hidden="1" x14ac:dyDescent="0.3">
      <c r="A416" t="s">
        <v>785</v>
      </c>
      <c r="B416" t="s">
        <v>833</v>
      </c>
    </row>
    <row r="417" spans="1:2" hidden="1" x14ac:dyDescent="0.3">
      <c r="A417" t="s">
        <v>785</v>
      </c>
      <c r="B417" t="s">
        <v>833</v>
      </c>
    </row>
    <row r="418" spans="1:2" hidden="1" x14ac:dyDescent="0.3">
      <c r="A418" t="s">
        <v>785</v>
      </c>
      <c r="B418" t="s">
        <v>833</v>
      </c>
    </row>
    <row r="419" spans="1:2" hidden="1" x14ac:dyDescent="0.3">
      <c r="A419" t="s">
        <v>785</v>
      </c>
      <c r="B419" t="s">
        <v>833</v>
      </c>
    </row>
    <row r="420" spans="1:2" hidden="1" x14ac:dyDescent="0.3">
      <c r="A420" t="s">
        <v>785</v>
      </c>
      <c r="B420" t="s">
        <v>833</v>
      </c>
    </row>
    <row r="421" spans="1:2" hidden="1" x14ac:dyDescent="0.3">
      <c r="A421" t="s">
        <v>785</v>
      </c>
      <c r="B421" t="s">
        <v>833</v>
      </c>
    </row>
    <row r="422" spans="1:2" hidden="1" x14ac:dyDescent="0.3">
      <c r="A422" t="s">
        <v>785</v>
      </c>
      <c r="B422" t="s">
        <v>833</v>
      </c>
    </row>
    <row r="423" spans="1:2" hidden="1" x14ac:dyDescent="0.3">
      <c r="A423" t="s">
        <v>193</v>
      </c>
      <c r="B423" t="s">
        <v>423</v>
      </c>
    </row>
    <row r="424" spans="1:2" hidden="1" x14ac:dyDescent="0.3">
      <c r="A424" t="s">
        <v>193</v>
      </c>
      <c r="B424" t="s">
        <v>423</v>
      </c>
    </row>
    <row r="425" spans="1:2" hidden="1" x14ac:dyDescent="0.3">
      <c r="A425" t="s">
        <v>193</v>
      </c>
      <c r="B425" t="s">
        <v>423</v>
      </c>
    </row>
    <row r="426" spans="1:2" hidden="1" x14ac:dyDescent="0.3">
      <c r="A426" t="s">
        <v>193</v>
      </c>
      <c r="B426" t="s">
        <v>423</v>
      </c>
    </row>
    <row r="427" spans="1:2" hidden="1" x14ac:dyDescent="0.3">
      <c r="A427" t="s">
        <v>193</v>
      </c>
      <c r="B427" t="s">
        <v>423</v>
      </c>
    </row>
    <row r="428" spans="1:2" hidden="1" x14ac:dyDescent="0.3">
      <c r="A428" t="s">
        <v>193</v>
      </c>
      <c r="B428" t="s">
        <v>423</v>
      </c>
    </row>
    <row r="429" spans="1:2" hidden="1" x14ac:dyDescent="0.3">
      <c r="A429" t="s">
        <v>193</v>
      </c>
      <c r="B429" t="s">
        <v>423</v>
      </c>
    </row>
    <row r="430" spans="1:2" hidden="1" x14ac:dyDescent="0.3">
      <c r="A430" t="s">
        <v>615</v>
      </c>
      <c r="B430" t="s">
        <v>509</v>
      </c>
    </row>
    <row r="431" spans="1:2" hidden="1" x14ac:dyDescent="0.3">
      <c r="A431" t="s">
        <v>615</v>
      </c>
      <c r="B431" t="s">
        <v>509</v>
      </c>
    </row>
    <row r="432" spans="1:2" hidden="1" x14ac:dyDescent="0.3">
      <c r="A432" t="s">
        <v>615</v>
      </c>
      <c r="B432" t="s">
        <v>509</v>
      </c>
    </row>
    <row r="433" spans="1:2" hidden="1" x14ac:dyDescent="0.3">
      <c r="A433" t="s">
        <v>615</v>
      </c>
      <c r="B433" t="s">
        <v>509</v>
      </c>
    </row>
    <row r="434" spans="1:2" hidden="1" x14ac:dyDescent="0.3">
      <c r="A434" t="s">
        <v>615</v>
      </c>
      <c r="B434" t="s">
        <v>509</v>
      </c>
    </row>
    <row r="435" spans="1:2" hidden="1" x14ac:dyDescent="0.3">
      <c r="A435" t="s">
        <v>615</v>
      </c>
      <c r="B435" t="s">
        <v>509</v>
      </c>
    </row>
    <row r="436" spans="1:2" hidden="1" x14ac:dyDescent="0.3">
      <c r="A436" t="s">
        <v>615</v>
      </c>
      <c r="B436" t="s">
        <v>509</v>
      </c>
    </row>
    <row r="437" spans="1:2" hidden="1" x14ac:dyDescent="0.3">
      <c r="A437" t="s">
        <v>615</v>
      </c>
      <c r="B437" t="s">
        <v>509</v>
      </c>
    </row>
    <row r="438" spans="1:2" hidden="1" x14ac:dyDescent="0.3">
      <c r="A438" t="s">
        <v>615</v>
      </c>
      <c r="B438" t="s">
        <v>509</v>
      </c>
    </row>
    <row r="439" spans="1:2" hidden="1" x14ac:dyDescent="0.3">
      <c r="A439" t="s">
        <v>615</v>
      </c>
      <c r="B439" t="s">
        <v>509</v>
      </c>
    </row>
    <row r="440" spans="1:2" x14ac:dyDescent="0.3">
      <c r="A440" t="s">
        <v>615</v>
      </c>
      <c r="B440" t="s">
        <v>147</v>
      </c>
    </row>
    <row r="441" spans="1:2" x14ac:dyDescent="0.3">
      <c r="A441" t="s">
        <v>615</v>
      </c>
      <c r="B441" t="s">
        <v>147</v>
      </c>
    </row>
    <row r="442" spans="1:2" x14ac:dyDescent="0.3">
      <c r="A442" t="s">
        <v>785</v>
      </c>
      <c r="B442" t="s">
        <v>147</v>
      </c>
    </row>
    <row r="443" spans="1:2" x14ac:dyDescent="0.3">
      <c r="A443" t="s">
        <v>785</v>
      </c>
      <c r="B443" t="s">
        <v>147</v>
      </c>
    </row>
    <row r="444" spans="1:2" hidden="1" x14ac:dyDescent="0.3">
      <c r="A444" t="s">
        <v>139</v>
      </c>
      <c r="B444" t="s">
        <v>509</v>
      </c>
    </row>
    <row r="445" spans="1:2" hidden="1" x14ac:dyDescent="0.3">
      <c r="A445" t="s">
        <v>139</v>
      </c>
      <c r="B445" t="s">
        <v>509</v>
      </c>
    </row>
    <row r="446" spans="1:2" hidden="1" x14ac:dyDescent="0.3">
      <c r="A446" t="s">
        <v>139</v>
      </c>
      <c r="B446" t="s">
        <v>509</v>
      </c>
    </row>
    <row r="447" spans="1:2" hidden="1" x14ac:dyDescent="0.3">
      <c r="A447" t="s">
        <v>785</v>
      </c>
      <c r="B447" t="s">
        <v>833</v>
      </c>
    </row>
    <row r="448" spans="1:2" hidden="1" x14ac:dyDescent="0.3">
      <c r="A448" t="s">
        <v>785</v>
      </c>
      <c r="B448" t="s">
        <v>833</v>
      </c>
    </row>
    <row r="449" spans="1:2" hidden="1" x14ac:dyDescent="0.3">
      <c r="A449" t="s">
        <v>785</v>
      </c>
      <c r="B449" t="s">
        <v>833</v>
      </c>
    </row>
    <row r="450" spans="1:2" hidden="1" x14ac:dyDescent="0.3">
      <c r="A450" t="s">
        <v>235</v>
      </c>
      <c r="B450" t="s">
        <v>239</v>
      </c>
    </row>
    <row r="451" spans="1:2" hidden="1" x14ac:dyDescent="0.3">
      <c r="A451" t="s">
        <v>235</v>
      </c>
      <c r="B451" t="s">
        <v>239</v>
      </c>
    </row>
    <row r="452" spans="1:2" hidden="1" x14ac:dyDescent="0.3">
      <c r="A452" t="s">
        <v>235</v>
      </c>
      <c r="B452" t="s">
        <v>239</v>
      </c>
    </row>
    <row r="453" spans="1:2" hidden="1" x14ac:dyDescent="0.3">
      <c r="A453" t="s">
        <v>235</v>
      </c>
      <c r="B453" t="s">
        <v>239</v>
      </c>
    </row>
    <row r="454" spans="1:2" hidden="1" x14ac:dyDescent="0.3">
      <c r="A454" t="s">
        <v>785</v>
      </c>
      <c r="B454" t="s">
        <v>833</v>
      </c>
    </row>
    <row r="455" spans="1:2" hidden="1" x14ac:dyDescent="0.3">
      <c r="A455" t="s">
        <v>785</v>
      </c>
      <c r="B455" t="s">
        <v>833</v>
      </c>
    </row>
    <row r="456" spans="1:2" hidden="1" x14ac:dyDescent="0.3">
      <c r="A456" t="s">
        <v>785</v>
      </c>
      <c r="B456" t="s">
        <v>833</v>
      </c>
    </row>
    <row r="457" spans="1:2" hidden="1" x14ac:dyDescent="0.3">
      <c r="A457" t="s">
        <v>785</v>
      </c>
      <c r="B457" t="s">
        <v>239</v>
      </c>
    </row>
    <row r="458" spans="1:2" hidden="1" x14ac:dyDescent="0.3">
      <c r="A458" t="s">
        <v>785</v>
      </c>
      <c r="B458" t="s">
        <v>239</v>
      </c>
    </row>
    <row r="459" spans="1:2" hidden="1" x14ac:dyDescent="0.3">
      <c r="A459" t="s">
        <v>785</v>
      </c>
      <c r="B459" t="s">
        <v>239</v>
      </c>
    </row>
    <row r="460" spans="1:2" hidden="1" x14ac:dyDescent="0.3">
      <c r="A460" t="s">
        <v>785</v>
      </c>
      <c r="B460" t="s">
        <v>239</v>
      </c>
    </row>
    <row r="461" spans="1:2" hidden="1" x14ac:dyDescent="0.3">
      <c r="A461" t="s">
        <v>785</v>
      </c>
      <c r="B461" t="s">
        <v>239</v>
      </c>
    </row>
    <row r="462" spans="1:2" hidden="1" x14ac:dyDescent="0.3">
      <c r="A462" t="s">
        <v>785</v>
      </c>
      <c r="B462" t="s">
        <v>239</v>
      </c>
    </row>
    <row r="463" spans="1:2" hidden="1" x14ac:dyDescent="0.3">
      <c r="A463" t="s">
        <v>785</v>
      </c>
      <c r="B463" t="s">
        <v>239</v>
      </c>
    </row>
    <row r="464" spans="1:2" hidden="1" x14ac:dyDescent="0.3">
      <c r="A464" t="s">
        <v>785</v>
      </c>
      <c r="B464" t="s">
        <v>239</v>
      </c>
    </row>
    <row r="465" spans="1:2" hidden="1" x14ac:dyDescent="0.3">
      <c r="A465" t="s">
        <v>785</v>
      </c>
      <c r="B465" t="s">
        <v>833</v>
      </c>
    </row>
    <row r="466" spans="1:2" hidden="1" x14ac:dyDescent="0.3">
      <c r="A466" t="s">
        <v>785</v>
      </c>
      <c r="B466" t="s">
        <v>833</v>
      </c>
    </row>
    <row r="467" spans="1:2" hidden="1" x14ac:dyDescent="0.3">
      <c r="A467" t="s">
        <v>785</v>
      </c>
      <c r="B467" t="s">
        <v>833</v>
      </c>
    </row>
    <row r="468" spans="1:2" hidden="1" x14ac:dyDescent="0.3">
      <c r="A468" t="s">
        <v>785</v>
      </c>
      <c r="B468" t="s">
        <v>833</v>
      </c>
    </row>
    <row r="469" spans="1:2" hidden="1" x14ac:dyDescent="0.3">
      <c r="A469" t="s">
        <v>785</v>
      </c>
      <c r="B469" t="s">
        <v>833</v>
      </c>
    </row>
    <row r="470" spans="1:2" hidden="1" x14ac:dyDescent="0.3">
      <c r="A470" t="s">
        <v>785</v>
      </c>
      <c r="B470" t="s">
        <v>833</v>
      </c>
    </row>
    <row r="471" spans="1:2" hidden="1" x14ac:dyDescent="0.3">
      <c r="A471" t="s">
        <v>785</v>
      </c>
      <c r="B471" t="s">
        <v>833</v>
      </c>
    </row>
    <row r="472" spans="1:2" hidden="1" x14ac:dyDescent="0.3">
      <c r="A472" t="s">
        <v>785</v>
      </c>
      <c r="B472" t="s">
        <v>833</v>
      </c>
    </row>
    <row r="473" spans="1:2" hidden="1" x14ac:dyDescent="0.3">
      <c r="A473" t="s">
        <v>785</v>
      </c>
      <c r="B473" t="s">
        <v>833</v>
      </c>
    </row>
    <row r="474" spans="1:2" hidden="1" x14ac:dyDescent="0.3">
      <c r="A474" t="s">
        <v>865</v>
      </c>
      <c r="B474" t="s">
        <v>509</v>
      </c>
    </row>
    <row r="475" spans="1:2" hidden="1" x14ac:dyDescent="0.3">
      <c r="A475" t="s">
        <v>865</v>
      </c>
      <c r="B475" t="s">
        <v>509</v>
      </c>
    </row>
    <row r="476" spans="1:2" hidden="1" x14ac:dyDescent="0.3">
      <c r="A476" t="s">
        <v>865</v>
      </c>
      <c r="B476" t="s">
        <v>509</v>
      </c>
    </row>
    <row r="477" spans="1:2" hidden="1" x14ac:dyDescent="0.3">
      <c r="A477" t="s">
        <v>865</v>
      </c>
      <c r="B477" t="s">
        <v>509</v>
      </c>
    </row>
    <row r="478" spans="1:2" hidden="1" x14ac:dyDescent="0.3">
      <c r="A478" t="s">
        <v>785</v>
      </c>
      <c r="B478" t="s">
        <v>833</v>
      </c>
    </row>
    <row r="479" spans="1:2" hidden="1" x14ac:dyDescent="0.3">
      <c r="A479" t="s">
        <v>785</v>
      </c>
      <c r="B479" t="s">
        <v>833</v>
      </c>
    </row>
    <row r="480" spans="1:2" hidden="1" x14ac:dyDescent="0.3">
      <c r="A480" t="s">
        <v>785</v>
      </c>
      <c r="B480" t="s">
        <v>833</v>
      </c>
    </row>
    <row r="481" spans="1:2" hidden="1" x14ac:dyDescent="0.3">
      <c r="A481" t="s">
        <v>785</v>
      </c>
      <c r="B481" t="s">
        <v>833</v>
      </c>
    </row>
    <row r="482" spans="1:2" hidden="1" x14ac:dyDescent="0.3">
      <c r="A482" t="s">
        <v>785</v>
      </c>
      <c r="B482" t="s">
        <v>833</v>
      </c>
    </row>
    <row r="483" spans="1:2" hidden="1" x14ac:dyDescent="0.3">
      <c r="A483" t="s">
        <v>785</v>
      </c>
      <c r="B483" t="s">
        <v>833</v>
      </c>
    </row>
    <row r="484" spans="1:2" hidden="1" x14ac:dyDescent="0.3">
      <c r="A484" t="s">
        <v>785</v>
      </c>
      <c r="B484" t="s">
        <v>833</v>
      </c>
    </row>
    <row r="485" spans="1:2" hidden="1" x14ac:dyDescent="0.3">
      <c r="A485" t="s">
        <v>785</v>
      </c>
      <c r="B485" t="s">
        <v>833</v>
      </c>
    </row>
    <row r="486" spans="1:2" hidden="1" x14ac:dyDescent="0.3">
      <c r="A486" t="s">
        <v>785</v>
      </c>
      <c r="B486" t="s">
        <v>833</v>
      </c>
    </row>
    <row r="487" spans="1:2" hidden="1" x14ac:dyDescent="0.3">
      <c r="A487" t="s">
        <v>785</v>
      </c>
      <c r="B487" t="s">
        <v>833</v>
      </c>
    </row>
    <row r="488" spans="1:2" hidden="1" x14ac:dyDescent="0.3">
      <c r="A488" t="s">
        <v>785</v>
      </c>
      <c r="B488" t="s">
        <v>833</v>
      </c>
    </row>
    <row r="489" spans="1:2" hidden="1" x14ac:dyDescent="0.3">
      <c r="A489" t="s">
        <v>785</v>
      </c>
      <c r="B489" t="s">
        <v>833</v>
      </c>
    </row>
    <row r="490" spans="1:2" hidden="1" x14ac:dyDescent="0.3">
      <c r="A490" t="s">
        <v>785</v>
      </c>
      <c r="B490" t="s">
        <v>833</v>
      </c>
    </row>
    <row r="491" spans="1:2" hidden="1" x14ac:dyDescent="0.3">
      <c r="A491" t="s">
        <v>785</v>
      </c>
      <c r="B491" t="s">
        <v>833</v>
      </c>
    </row>
    <row r="492" spans="1:2" hidden="1" x14ac:dyDescent="0.3">
      <c r="A492" t="s">
        <v>785</v>
      </c>
      <c r="B492" t="s">
        <v>833</v>
      </c>
    </row>
    <row r="493" spans="1:2" hidden="1" x14ac:dyDescent="0.3">
      <c r="A493" t="s">
        <v>785</v>
      </c>
      <c r="B493" t="s">
        <v>833</v>
      </c>
    </row>
    <row r="494" spans="1:2" hidden="1" x14ac:dyDescent="0.3">
      <c r="A494" t="s">
        <v>785</v>
      </c>
      <c r="B494" t="s">
        <v>833</v>
      </c>
    </row>
    <row r="495" spans="1:2" hidden="1" x14ac:dyDescent="0.3">
      <c r="A495" t="s">
        <v>785</v>
      </c>
      <c r="B495" t="s">
        <v>833</v>
      </c>
    </row>
    <row r="496" spans="1:2" hidden="1" x14ac:dyDescent="0.3">
      <c r="A496" t="s">
        <v>785</v>
      </c>
      <c r="B496" t="s">
        <v>833</v>
      </c>
    </row>
    <row r="497" spans="1:2" hidden="1" x14ac:dyDescent="0.3">
      <c r="A497" t="s">
        <v>785</v>
      </c>
      <c r="B497" t="s">
        <v>833</v>
      </c>
    </row>
    <row r="498" spans="1:2" hidden="1" x14ac:dyDescent="0.3">
      <c r="A498" t="s">
        <v>785</v>
      </c>
      <c r="B498" t="s">
        <v>833</v>
      </c>
    </row>
    <row r="499" spans="1:2" hidden="1" x14ac:dyDescent="0.3">
      <c r="A499" t="s">
        <v>785</v>
      </c>
      <c r="B499" t="s">
        <v>509</v>
      </c>
    </row>
    <row r="500" spans="1:2" hidden="1" x14ac:dyDescent="0.3">
      <c r="A500" t="s">
        <v>785</v>
      </c>
      <c r="B500" t="s">
        <v>509</v>
      </c>
    </row>
    <row r="501" spans="1:2" hidden="1" x14ac:dyDescent="0.3">
      <c r="A501" t="s">
        <v>785</v>
      </c>
      <c r="B501" t="s">
        <v>509</v>
      </c>
    </row>
    <row r="502" spans="1:2" hidden="1" x14ac:dyDescent="0.3">
      <c r="A502" t="s">
        <v>139</v>
      </c>
      <c r="B502" t="s">
        <v>833</v>
      </c>
    </row>
    <row r="503" spans="1:2" hidden="1" x14ac:dyDescent="0.3">
      <c r="A503" t="s">
        <v>139</v>
      </c>
      <c r="B503" t="s">
        <v>833</v>
      </c>
    </row>
    <row r="504" spans="1:2" hidden="1" x14ac:dyDescent="0.3">
      <c r="A504" t="s">
        <v>139</v>
      </c>
      <c r="B504" t="s">
        <v>833</v>
      </c>
    </row>
    <row r="505" spans="1:2" hidden="1" x14ac:dyDescent="0.3">
      <c r="A505" t="s">
        <v>139</v>
      </c>
      <c r="B505" t="s">
        <v>833</v>
      </c>
    </row>
    <row r="506" spans="1:2" hidden="1" x14ac:dyDescent="0.3">
      <c r="A506" t="s">
        <v>139</v>
      </c>
      <c r="B506" t="s">
        <v>833</v>
      </c>
    </row>
    <row r="507" spans="1:2" hidden="1" x14ac:dyDescent="0.3">
      <c r="A507" t="s">
        <v>139</v>
      </c>
      <c r="B507" t="s">
        <v>833</v>
      </c>
    </row>
    <row r="508" spans="1:2" hidden="1" x14ac:dyDescent="0.3">
      <c r="A508" t="s">
        <v>139</v>
      </c>
      <c r="B508" t="s">
        <v>833</v>
      </c>
    </row>
    <row r="509" spans="1:2" hidden="1" x14ac:dyDescent="0.3">
      <c r="A509" t="s">
        <v>444</v>
      </c>
      <c r="B509" t="s">
        <v>423</v>
      </c>
    </row>
    <row r="510" spans="1:2" hidden="1" x14ac:dyDescent="0.3">
      <c r="A510" t="s">
        <v>444</v>
      </c>
      <c r="B510" t="s">
        <v>423</v>
      </c>
    </row>
    <row r="511" spans="1:2" hidden="1" x14ac:dyDescent="0.3">
      <c r="A511" t="s">
        <v>444</v>
      </c>
      <c r="B511" t="s">
        <v>423</v>
      </c>
    </row>
    <row r="512" spans="1:2" hidden="1" x14ac:dyDescent="0.3">
      <c r="A512" t="s">
        <v>444</v>
      </c>
      <c r="B512" t="s">
        <v>423</v>
      </c>
    </row>
    <row r="513" spans="1:2" hidden="1" x14ac:dyDescent="0.3">
      <c r="A513" t="s">
        <v>444</v>
      </c>
      <c r="B513" t="s">
        <v>423</v>
      </c>
    </row>
    <row r="514" spans="1:2" hidden="1" x14ac:dyDescent="0.3">
      <c r="A514" t="s">
        <v>444</v>
      </c>
      <c r="B514" t="s">
        <v>423</v>
      </c>
    </row>
    <row r="515" spans="1:2" hidden="1" x14ac:dyDescent="0.3">
      <c r="A515" t="s">
        <v>444</v>
      </c>
      <c r="B515" t="s">
        <v>423</v>
      </c>
    </row>
    <row r="516" spans="1:2" hidden="1" x14ac:dyDescent="0.3">
      <c r="A516" t="s">
        <v>444</v>
      </c>
      <c r="B516" t="s">
        <v>423</v>
      </c>
    </row>
    <row r="517" spans="1:2" hidden="1" x14ac:dyDescent="0.3">
      <c r="A517" t="s">
        <v>444</v>
      </c>
      <c r="B517" t="s">
        <v>423</v>
      </c>
    </row>
    <row r="518" spans="1:2" hidden="1" x14ac:dyDescent="0.3">
      <c r="A518" t="s">
        <v>444</v>
      </c>
      <c r="B518" t="s">
        <v>423</v>
      </c>
    </row>
    <row r="519" spans="1:2" hidden="1" x14ac:dyDescent="0.3">
      <c r="A519" t="s">
        <v>444</v>
      </c>
      <c r="B519" t="s">
        <v>423</v>
      </c>
    </row>
    <row r="520" spans="1:2" hidden="1" x14ac:dyDescent="0.3">
      <c r="A520" t="s">
        <v>444</v>
      </c>
      <c r="B520" t="s">
        <v>423</v>
      </c>
    </row>
    <row r="521" spans="1:2" hidden="1" x14ac:dyDescent="0.3">
      <c r="A521" t="s">
        <v>444</v>
      </c>
      <c r="B521" t="s">
        <v>423</v>
      </c>
    </row>
    <row r="522" spans="1:2" hidden="1" x14ac:dyDescent="0.3">
      <c r="A522" t="s">
        <v>444</v>
      </c>
      <c r="B522" t="s">
        <v>423</v>
      </c>
    </row>
    <row r="523" spans="1:2" hidden="1" x14ac:dyDescent="0.3">
      <c r="A523" t="s">
        <v>444</v>
      </c>
      <c r="B523" t="s">
        <v>423</v>
      </c>
    </row>
    <row r="524" spans="1:2" hidden="1" x14ac:dyDescent="0.3">
      <c r="A524" t="s">
        <v>444</v>
      </c>
      <c r="B524" t="s">
        <v>423</v>
      </c>
    </row>
    <row r="525" spans="1:2" hidden="1" x14ac:dyDescent="0.3">
      <c r="A525" t="s">
        <v>444</v>
      </c>
      <c r="B525" t="s">
        <v>509</v>
      </c>
    </row>
    <row r="526" spans="1:2" hidden="1" x14ac:dyDescent="0.3">
      <c r="A526" t="s">
        <v>444</v>
      </c>
      <c r="B526" t="s">
        <v>509</v>
      </c>
    </row>
    <row r="527" spans="1:2" hidden="1" x14ac:dyDescent="0.3">
      <c r="A527" t="s">
        <v>444</v>
      </c>
      <c r="B527" t="s">
        <v>509</v>
      </c>
    </row>
    <row r="528" spans="1:2" hidden="1" x14ac:dyDescent="0.3">
      <c r="A528" t="s">
        <v>444</v>
      </c>
      <c r="B528" t="s">
        <v>509</v>
      </c>
    </row>
    <row r="529" spans="1:2" hidden="1" x14ac:dyDescent="0.3">
      <c r="A529" t="s">
        <v>444</v>
      </c>
      <c r="B529" t="s">
        <v>509</v>
      </c>
    </row>
    <row r="530" spans="1:2" hidden="1" x14ac:dyDescent="0.3">
      <c r="A530" t="s">
        <v>444</v>
      </c>
      <c r="B530" t="s">
        <v>509</v>
      </c>
    </row>
    <row r="531" spans="1:2" hidden="1" x14ac:dyDescent="0.3">
      <c r="A531" t="s">
        <v>865</v>
      </c>
      <c r="B531" t="s">
        <v>509</v>
      </c>
    </row>
    <row r="532" spans="1:2" hidden="1" x14ac:dyDescent="0.3">
      <c r="A532" t="s">
        <v>865</v>
      </c>
      <c r="B532" t="s">
        <v>509</v>
      </c>
    </row>
    <row r="533" spans="1:2" hidden="1" x14ac:dyDescent="0.3">
      <c r="A533" t="s">
        <v>865</v>
      </c>
      <c r="B533" t="s">
        <v>509</v>
      </c>
    </row>
    <row r="534" spans="1:2" hidden="1" x14ac:dyDescent="0.3">
      <c r="A534" t="s">
        <v>865</v>
      </c>
      <c r="B534" t="s">
        <v>509</v>
      </c>
    </row>
    <row r="535" spans="1:2" hidden="1" x14ac:dyDescent="0.3">
      <c r="A535" t="s">
        <v>865</v>
      </c>
      <c r="B535" t="s">
        <v>509</v>
      </c>
    </row>
    <row r="536" spans="1:2" hidden="1" x14ac:dyDescent="0.3">
      <c r="A536" t="s">
        <v>865</v>
      </c>
      <c r="B536" t="s">
        <v>509</v>
      </c>
    </row>
    <row r="537" spans="1:2" hidden="1" x14ac:dyDescent="0.3">
      <c r="A537" t="s">
        <v>865</v>
      </c>
      <c r="B537" t="s">
        <v>509</v>
      </c>
    </row>
    <row r="538" spans="1:2" hidden="1" x14ac:dyDescent="0.3">
      <c r="A538" t="s">
        <v>444</v>
      </c>
      <c r="B538" t="s">
        <v>833</v>
      </c>
    </row>
    <row r="539" spans="1:2" hidden="1" x14ac:dyDescent="0.3">
      <c r="A539" t="s">
        <v>444</v>
      </c>
      <c r="B539" t="s">
        <v>833</v>
      </c>
    </row>
    <row r="540" spans="1:2" hidden="1" x14ac:dyDescent="0.3">
      <c r="A540" t="s">
        <v>444</v>
      </c>
      <c r="B540" t="s">
        <v>833</v>
      </c>
    </row>
    <row r="541" spans="1:2" hidden="1" x14ac:dyDescent="0.3">
      <c r="A541" t="s">
        <v>444</v>
      </c>
      <c r="B541" t="s">
        <v>833</v>
      </c>
    </row>
    <row r="542" spans="1:2" hidden="1" x14ac:dyDescent="0.3">
      <c r="A542" t="s">
        <v>444</v>
      </c>
      <c r="B542" t="s">
        <v>833</v>
      </c>
    </row>
    <row r="543" spans="1:2" hidden="1" x14ac:dyDescent="0.3">
      <c r="A543" t="s">
        <v>444</v>
      </c>
      <c r="B543" t="s">
        <v>833</v>
      </c>
    </row>
    <row r="544" spans="1:2" hidden="1" x14ac:dyDescent="0.3">
      <c r="A544" t="s">
        <v>444</v>
      </c>
      <c r="B544" t="s">
        <v>833</v>
      </c>
    </row>
    <row r="545" spans="1:2" hidden="1" x14ac:dyDescent="0.3">
      <c r="A545" t="s">
        <v>679</v>
      </c>
      <c r="B545" t="s">
        <v>833</v>
      </c>
    </row>
    <row r="546" spans="1:2" hidden="1" x14ac:dyDescent="0.3">
      <c r="A546" t="s">
        <v>679</v>
      </c>
      <c r="B546" t="s">
        <v>833</v>
      </c>
    </row>
    <row r="547" spans="1:2" hidden="1" x14ac:dyDescent="0.3">
      <c r="A547" t="s">
        <v>679</v>
      </c>
      <c r="B547" t="s">
        <v>833</v>
      </c>
    </row>
    <row r="548" spans="1:2" hidden="1" x14ac:dyDescent="0.3">
      <c r="A548" t="s">
        <v>865</v>
      </c>
      <c r="B548" t="s">
        <v>833</v>
      </c>
    </row>
    <row r="549" spans="1:2" hidden="1" x14ac:dyDescent="0.3">
      <c r="A549" t="s">
        <v>898</v>
      </c>
      <c r="B549" t="s">
        <v>1802</v>
      </c>
    </row>
    <row r="550" spans="1:2" hidden="1" x14ac:dyDescent="0.3">
      <c r="A550" t="s">
        <v>898</v>
      </c>
      <c r="B550" t="s">
        <v>1813</v>
      </c>
    </row>
    <row r="551" spans="1:2" hidden="1" x14ac:dyDescent="0.3">
      <c r="A551" t="s">
        <v>898</v>
      </c>
      <c r="B551" t="s">
        <v>1813</v>
      </c>
    </row>
    <row r="552" spans="1:2" hidden="1" x14ac:dyDescent="0.3">
      <c r="A552" t="s">
        <v>898</v>
      </c>
      <c r="B552" t="s">
        <v>833</v>
      </c>
    </row>
    <row r="553" spans="1:2" hidden="1" x14ac:dyDescent="0.3">
      <c r="A553" t="s">
        <v>898</v>
      </c>
      <c r="B553" t="s">
        <v>1802</v>
      </c>
    </row>
    <row r="554" spans="1:2" hidden="1" x14ac:dyDescent="0.3">
      <c r="A554" t="s">
        <v>898</v>
      </c>
      <c r="B554" t="s">
        <v>509</v>
      </c>
    </row>
    <row r="555" spans="1:2" hidden="1" x14ac:dyDescent="0.3">
      <c r="A555" t="s">
        <v>898</v>
      </c>
      <c r="B555" t="s">
        <v>509</v>
      </c>
    </row>
    <row r="556" spans="1:2" hidden="1" x14ac:dyDescent="0.3">
      <c r="A556" t="s">
        <v>898</v>
      </c>
      <c r="B556" t="s">
        <v>509</v>
      </c>
    </row>
    <row r="557" spans="1:2" hidden="1" x14ac:dyDescent="0.3">
      <c r="A557" t="s">
        <v>898</v>
      </c>
      <c r="B557" t="s">
        <v>833</v>
      </c>
    </row>
    <row r="558" spans="1:2" hidden="1" x14ac:dyDescent="0.3">
      <c r="A558" t="s">
        <v>898</v>
      </c>
      <c r="B558" t="s">
        <v>833</v>
      </c>
    </row>
    <row r="559" spans="1:2" hidden="1" x14ac:dyDescent="0.3">
      <c r="A559" t="s">
        <v>898</v>
      </c>
      <c r="B559" t="s">
        <v>833</v>
      </c>
    </row>
    <row r="560" spans="1:2" hidden="1" x14ac:dyDescent="0.3">
      <c r="A560" t="s">
        <v>898</v>
      </c>
      <c r="B560" t="s">
        <v>1868</v>
      </c>
    </row>
    <row r="561" spans="1:2" hidden="1" x14ac:dyDescent="0.3">
      <c r="A561" t="s">
        <v>898</v>
      </c>
      <c r="B561" t="s">
        <v>1868</v>
      </c>
    </row>
    <row r="562" spans="1:2" hidden="1" x14ac:dyDescent="0.3">
      <c r="A562" t="s">
        <v>444</v>
      </c>
      <c r="B562" t="s">
        <v>833</v>
      </c>
    </row>
    <row r="563" spans="1:2" hidden="1" x14ac:dyDescent="0.3">
      <c r="A563" t="s">
        <v>235</v>
      </c>
      <c r="B563" t="s">
        <v>239</v>
      </c>
    </row>
    <row r="564" spans="1:2" hidden="1" x14ac:dyDescent="0.3">
      <c r="A564" t="s">
        <v>235</v>
      </c>
      <c r="B564" t="s">
        <v>239</v>
      </c>
    </row>
    <row r="565" spans="1:2" x14ac:dyDescent="0.3">
      <c r="A565" t="s">
        <v>679</v>
      </c>
      <c r="B565" t="s">
        <v>147</v>
      </c>
    </row>
    <row r="566" spans="1:2" x14ac:dyDescent="0.3">
      <c r="A566" t="s">
        <v>679</v>
      </c>
      <c r="B566" t="s">
        <v>147</v>
      </c>
    </row>
    <row r="567" spans="1:2" x14ac:dyDescent="0.3">
      <c r="A567" t="s">
        <v>679</v>
      </c>
      <c r="B567" t="s">
        <v>147</v>
      </c>
    </row>
    <row r="568" spans="1:2" x14ac:dyDescent="0.3">
      <c r="A568" t="s">
        <v>679</v>
      </c>
      <c r="B568" t="s">
        <v>147</v>
      </c>
    </row>
    <row r="569" spans="1:2" x14ac:dyDescent="0.3">
      <c r="A569" t="s">
        <v>679</v>
      </c>
      <c r="B569" t="s">
        <v>147</v>
      </c>
    </row>
    <row r="570" spans="1:2" x14ac:dyDescent="0.3">
      <c r="A570" t="s">
        <v>679</v>
      </c>
      <c r="B570" t="s">
        <v>147</v>
      </c>
    </row>
    <row r="571" spans="1:2" x14ac:dyDescent="0.3">
      <c r="A571" t="s">
        <v>235</v>
      </c>
      <c r="B571" t="s">
        <v>147</v>
      </c>
    </row>
    <row r="572" spans="1:2" x14ac:dyDescent="0.3">
      <c r="A572" t="s">
        <v>235</v>
      </c>
      <c r="B572" t="s">
        <v>147</v>
      </c>
    </row>
    <row r="573" spans="1:2" x14ac:dyDescent="0.3">
      <c r="A573" t="s">
        <v>235</v>
      </c>
      <c r="B573" t="s">
        <v>147</v>
      </c>
    </row>
    <row r="574" spans="1:2" x14ac:dyDescent="0.3">
      <c r="A574" t="s">
        <v>235</v>
      </c>
      <c r="B574" t="s">
        <v>147</v>
      </c>
    </row>
    <row r="575" spans="1:2" x14ac:dyDescent="0.3">
      <c r="A575" t="s">
        <v>235</v>
      </c>
      <c r="B575" t="s">
        <v>147</v>
      </c>
    </row>
    <row r="576" spans="1:2" x14ac:dyDescent="0.3">
      <c r="A576" t="s">
        <v>235</v>
      </c>
      <c r="B576" t="s">
        <v>147</v>
      </c>
    </row>
    <row r="577" spans="1:2" x14ac:dyDescent="0.3">
      <c r="A577" t="s">
        <v>235</v>
      </c>
      <c r="B577" t="s">
        <v>147</v>
      </c>
    </row>
    <row r="578" spans="1:2" x14ac:dyDescent="0.3">
      <c r="A578" t="s">
        <v>235</v>
      </c>
      <c r="B578" t="s">
        <v>147</v>
      </c>
    </row>
    <row r="579" spans="1:2" x14ac:dyDescent="0.3">
      <c r="A579" t="s">
        <v>235</v>
      </c>
      <c r="B579" t="s">
        <v>147</v>
      </c>
    </row>
    <row r="580" spans="1:2" x14ac:dyDescent="0.3">
      <c r="A580" t="s">
        <v>235</v>
      </c>
      <c r="B580" t="s">
        <v>147</v>
      </c>
    </row>
    <row r="581" spans="1:2" x14ac:dyDescent="0.3">
      <c r="A581" t="s">
        <v>235</v>
      </c>
      <c r="B581" t="s">
        <v>147</v>
      </c>
    </row>
    <row r="582" spans="1:2" x14ac:dyDescent="0.3">
      <c r="A582" t="s">
        <v>235</v>
      </c>
      <c r="B582" t="s">
        <v>147</v>
      </c>
    </row>
    <row r="583" spans="1:2" x14ac:dyDescent="0.3">
      <c r="A583" t="s">
        <v>235</v>
      </c>
      <c r="B583" t="s">
        <v>147</v>
      </c>
    </row>
    <row r="584" spans="1:2" x14ac:dyDescent="0.3">
      <c r="A584" t="s">
        <v>319</v>
      </c>
      <c r="B584" t="s">
        <v>147</v>
      </c>
    </row>
    <row r="585" spans="1:2" x14ac:dyDescent="0.3">
      <c r="A585" t="s">
        <v>319</v>
      </c>
      <c r="B585" t="s">
        <v>147</v>
      </c>
    </row>
    <row r="586" spans="1:2" x14ac:dyDescent="0.3">
      <c r="A586" t="s">
        <v>319</v>
      </c>
      <c r="B586" t="s">
        <v>147</v>
      </c>
    </row>
    <row r="587" spans="1:2" x14ac:dyDescent="0.3">
      <c r="A587" t="s">
        <v>319</v>
      </c>
      <c r="B587" t="s">
        <v>147</v>
      </c>
    </row>
    <row r="588" spans="1:2" x14ac:dyDescent="0.3">
      <c r="A588" t="s">
        <v>319</v>
      </c>
      <c r="B588" t="s">
        <v>147</v>
      </c>
    </row>
    <row r="589" spans="1:2" x14ac:dyDescent="0.3">
      <c r="A589" t="s">
        <v>319</v>
      </c>
      <c r="B589" t="s">
        <v>147</v>
      </c>
    </row>
    <row r="590" spans="1:2" hidden="1" x14ac:dyDescent="0.3">
      <c r="A590" t="s">
        <v>235</v>
      </c>
      <c r="B590" t="s">
        <v>239</v>
      </c>
    </row>
    <row r="591" spans="1:2" hidden="1" x14ac:dyDescent="0.3">
      <c r="A591" t="s">
        <v>235</v>
      </c>
      <c r="B591" t="s">
        <v>239</v>
      </c>
    </row>
    <row r="592" spans="1:2" hidden="1" x14ac:dyDescent="0.3">
      <c r="A592" t="s">
        <v>235</v>
      </c>
      <c r="B592" t="s">
        <v>423</v>
      </c>
    </row>
    <row r="593" spans="1:2" hidden="1" x14ac:dyDescent="0.3">
      <c r="A593" t="s">
        <v>235</v>
      </c>
      <c r="B593" t="s">
        <v>423</v>
      </c>
    </row>
    <row r="594" spans="1:2" hidden="1" x14ac:dyDescent="0.3">
      <c r="A594" t="s">
        <v>235</v>
      </c>
      <c r="B594" t="s">
        <v>423</v>
      </c>
    </row>
    <row r="595" spans="1:2" hidden="1" x14ac:dyDescent="0.3">
      <c r="A595" t="s">
        <v>235</v>
      </c>
      <c r="B595" t="s">
        <v>239</v>
      </c>
    </row>
    <row r="596" spans="1:2" hidden="1" x14ac:dyDescent="0.3">
      <c r="A596" t="s">
        <v>235</v>
      </c>
      <c r="B596" t="s">
        <v>239</v>
      </c>
    </row>
    <row r="597" spans="1:2" hidden="1" x14ac:dyDescent="0.3">
      <c r="A597" t="s">
        <v>235</v>
      </c>
      <c r="B597" t="s">
        <v>239</v>
      </c>
    </row>
    <row r="598" spans="1:2" hidden="1" x14ac:dyDescent="0.3">
      <c r="A598" t="s">
        <v>235</v>
      </c>
      <c r="B598" t="s">
        <v>239</v>
      </c>
    </row>
    <row r="599" spans="1:2" hidden="1" x14ac:dyDescent="0.3">
      <c r="A599" t="s">
        <v>235</v>
      </c>
      <c r="B599" t="s">
        <v>423</v>
      </c>
    </row>
    <row r="600" spans="1:2" x14ac:dyDescent="0.3">
      <c r="A600" t="s">
        <v>235</v>
      </c>
      <c r="B600" t="s">
        <v>147</v>
      </c>
    </row>
    <row r="601" spans="1:2" hidden="1" x14ac:dyDescent="0.3">
      <c r="A601" t="s">
        <v>785</v>
      </c>
      <c r="B601" t="s">
        <v>833</v>
      </c>
    </row>
    <row r="602" spans="1:2" hidden="1" x14ac:dyDescent="0.3">
      <c r="A602" t="s">
        <v>785</v>
      </c>
      <c r="B602" t="s">
        <v>833</v>
      </c>
    </row>
    <row r="603" spans="1:2" hidden="1" x14ac:dyDescent="0.3">
      <c r="A603" t="s">
        <v>785</v>
      </c>
      <c r="B603" t="s">
        <v>833</v>
      </c>
    </row>
    <row r="604" spans="1:2" hidden="1" x14ac:dyDescent="0.3">
      <c r="A604" t="s">
        <v>785</v>
      </c>
      <c r="B604" t="s">
        <v>833</v>
      </c>
    </row>
    <row r="605" spans="1:2" hidden="1" x14ac:dyDescent="0.3">
      <c r="A605" t="s">
        <v>785</v>
      </c>
      <c r="B605" t="s">
        <v>833</v>
      </c>
    </row>
    <row r="606" spans="1:2" hidden="1" x14ac:dyDescent="0.3">
      <c r="A606" t="s">
        <v>785</v>
      </c>
      <c r="B606" t="s">
        <v>833</v>
      </c>
    </row>
    <row r="607" spans="1:2" hidden="1" x14ac:dyDescent="0.3">
      <c r="A607" t="s">
        <v>785</v>
      </c>
      <c r="B607" t="s">
        <v>833</v>
      </c>
    </row>
    <row r="608" spans="1:2" hidden="1" x14ac:dyDescent="0.3">
      <c r="A608" t="s">
        <v>235</v>
      </c>
      <c r="B608" t="s">
        <v>682</v>
      </c>
    </row>
    <row r="609" spans="1:2" hidden="1" x14ac:dyDescent="0.3">
      <c r="A609" t="s">
        <v>235</v>
      </c>
      <c r="B609" t="s">
        <v>682</v>
      </c>
    </row>
    <row r="610" spans="1:2" hidden="1" x14ac:dyDescent="0.3">
      <c r="A610" t="s">
        <v>235</v>
      </c>
      <c r="B610" t="s">
        <v>682</v>
      </c>
    </row>
    <row r="611" spans="1:2" hidden="1" x14ac:dyDescent="0.3">
      <c r="A611" t="s">
        <v>235</v>
      </c>
      <c r="B611" t="s">
        <v>682</v>
      </c>
    </row>
    <row r="612" spans="1:2" hidden="1" x14ac:dyDescent="0.3">
      <c r="A612" t="s">
        <v>193</v>
      </c>
      <c r="B612" t="s">
        <v>833</v>
      </c>
    </row>
    <row r="613" spans="1:2" hidden="1" x14ac:dyDescent="0.3">
      <c r="A613" t="s">
        <v>193</v>
      </c>
      <c r="B613" t="s">
        <v>833</v>
      </c>
    </row>
    <row r="614" spans="1:2" hidden="1" x14ac:dyDescent="0.3">
      <c r="A614" t="s">
        <v>193</v>
      </c>
      <c r="B614" t="s">
        <v>833</v>
      </c>
    </row>
    <row r="615" spans="1:2" hidden="1" x14ac:dyDescent="0.3">
      <c r="A615" t="s">
        <v>193</v>
      </c>
      <c r="B615" t="s">
        <v>833</v>
      </c>
    </row>
    <row r="616" spans="1:2" hidden="1" x14ac:dyDescent="0.3">
      <c r="A616" t="s">
        <v>785</v>
      </c>
      <c r="B616" t="s">
        <v>833</v>
      </c>
    </row>
    <row r="617" spans="1:2" hidden="1" x14ac:dyDescent="0.3">
      <c r="A617" t="s">
        <v>785</v>
      </c>
      <c r="B617" t="s">
        <v>833</v>
      </c>
    </row>
    <row r="618" spans="1:2" hidden="1" x14ac:dyDescent="0.3">
      <c r="A618" t="s">
        <v>785</v>
      </c>
      <c r="B618" t="s">
        <v>833</v>
      </c>
    </row>
    <row r="619" spans="1:2" hidden="1" x14ac:dyDescent="0.3">
      <c r="A619" t="s">
        <v>785</v>
      </c>
      <c r="B619" t="s">
        <v>833</v>
      </c>
    </row>
    <row r="620" spans="1:2" hidden="1" x14ac:dyDescent="0.3">
      <c r="A620" t="s">
        <v>785</v>
      </c>
      <c r="B620" t="s">
        <v>833</v>
      </c>
    </row>
    <row r="621" spans="1:2" hidden="1" x14ac:dyDescent="0.3">
      <c r="A621" t="s">
        <v>139</v>
      </c>
      <c r="B621" t="s">
        <v>833</v>
      </c>
    </row>
    <row r="622" spans="1:2" hidden="1" x14ac:dyDescent="0.3">
      <c r="A622" t="s">
        <v>139</v>
      </c>
      <c r="B622" t="s">
        <v>833</v>
      </c>
    </row>
    <row r="623" spans="1:2" hidden="1" x14ac:dyDescent="0.3">
      <c r="A623" t="s">
        <v>139</v>
      </c>
      <c r="B623" t="s">
        <v>833</v>
      </c>
    </row>
    <row r="624" spans="1:2" hidden="1" x14ac:dyDescent="0.3">
      <c r="A624" t="s">
        <v>139</v>
      </c>
      <c r="B624" t="s">
        <v>833</v>
      </c>
    </row>
    <row r="625" spans="1:2" hidden="1" x14ac:dyDescent="0.3">
      <c r="A625" t="s">
        <v>139</v>
      </c>
      <c r="B625" t="s">
        <v>833</v>
      </c>
    </row>
    <row r="626" spans="1:2" hidden="1" x14ac:dyDescent="0.3">
      <c r="A626" t="s">
        <v>139</v>
      </c>
      <c r="B626" t="s">
        <v>833</v>
      </c>
    </row>
    <row r="627" spans="1:2" hidden="1" x14ac:dyDescent="0.3">
      <c r="A627" t="s">
        <v>139</v>
      </c>
      <c r="B627" t="s">
        <v>833</v>
      </c>
    </row>
    <row r="628" spans="1:2" hidden="1" x14ac:dyDescent="0.3">
      <c r="A628" t="s">
        <v>319</v>
      </c>
      <c r="B628" t="s">
        <v>509</v>
      </c>
    </row>
    <row r="629" spans="1:2" hidden="1" x14ac:dyDescent="0.3">
      <c r="A629" t="s">
        <v>319</v>
      </c>
      <c r="B629" t="s">
        <v>509</v>
      </c>
    </row>
    <row r="630" spans="1:2" hidden="1" x14ac:dyDescent="0.3">
      <c r="A630" t="s">
        <v>319</v>
      </c>
      <c r="B630" t="s">
        <v>509</v>
      </c>
    </row>
    <row r="631" spans="1:2" hidden="1" x14ac:dyDescent="0.3">
      <c r="A631" t="s">
        <v>319</v>
      </c>
      <c r="B631" t="s">
        <v>509</v>
      </c>
    </row>
    <row r="632" spans="1:2" hidden="1" x14ac:dyDescent="0.3">
      <c r="A632" t="s">
        <v>319</v>
      </c>
      <c r="B632" t="s">
        <v>833</v>
      </c>
    </row>
    <row r="633" spans="1:2" hidden="1" x14ac:dyDescent="0.3">
      <c r="A633" t="s">
        <v>319</v>
      </c>
      <c r="B633" t="s">
        <v>833</v>
      </c>
    </row>
    <row r="634" spans="1:2" hidden="1" x14ac:dyDescent="0.3">
      <c r="A634" t="s">
        <v>319</v>
      </c>
      <c r="B634" t="s">
        <v>833</v>
      </c>
    </row>
    <row r="635" spans="1:2" hidden="1" x14ac:dyDescent="0.3">
      <c r="A635" t="s">
        <v>319</v>
      </c>
      <c r="B635" t="s">
        <v>833</v>
      </c>
    </row>
    <row r="636" spans="1:2" hidden="1" x14ac:dyDescent="0.3">
      <c r="A636" t="s">
        <v>319</v>
      </c>
      <c r="B636" t="s">
        <v>833</v>
      </c>
    </row>
    <row r="637" spans="1:2" hidden="1" x14ac:dyDescent="0.3">
      <c r="A637" t="s">
        <v>319</v>
      </c>
      <c r="B637" t="s">
        <v>833</v>
      </c>
    </row>
    <row r="638" spans="1:2" hidden="1" x14ac:dyDescent="0.3">
      <c r="A638" t="s">
        <v>319</v>
      </c>
      <c r="B638" t="s">
        <v>833</v>
      </c>
    </row>
    <row r="639" spans="1:2" hidden="1" x14ac:dyDescent="0.3">
      <c r="A639" t="s">
        <v>319</v>
      </c>
      <c r="B639" t="s">
        <v>833</v>
      </c>
    </row>
    <row r="640" spans="1:2" hidden="1" x14ac:dyDescent="0.3">
      <c r="A640" t="s">
        <v>615</v>
      </c>
      <c r="B640" t="s">
        <v>509</v>
      </c>
    </row>
    <row r="641" spans="1:2" hidden="1" x14ac:dyDescent="0.3">
      <c r="A641" t="s">
        <v>615</v>
      </c>
      <c r="B641" t="s">
        <v>509</v>
      </c>
    </row>
    <row r="642" spans="1:2" hidden="1" x14ac:dyDescent="0.3">
      <c r="A642" t="s">
        <v>615</v>
      </c>
      <c r="B642" t="s">
        <v>509</v>
      </c>
    </row>
    <row r="643" spans="1:2" hidden="1" x14ac:dyDescent="0.3">
      <c r="A643" t="s">
        <v>615</v>
      </c>
      <c r="B643" t="s">
        <v>509</v>
      </c>
    </row>
    <row r="644" spans="1:2" hidden="1" x14ac:dyDescent="0.3">
      <c r="A644" t="s">
        <v>444</v>
      </c>
      <c r="B644" t="s">
        <v>509</v>
      </c>
    </row>
    <row r="645" spans="1:2" hidden="1" x14ac:dyDescent="0.3">
      <c r="A645" t="s">
        <v>898</v>
      </c>
      <c r="B645" t="s">
        <v>833</v>
      </c>
    </row>
    <row r="646" spans="1:2" hidden="1" x14ac:dyDescent="0.3">
      <c r="A646" t="s">
        <v>898</v>
      </c>
      <c r="B646" t="s">
        <v>833</v>
      </c>
    </row>
    <row r="647" spans="1:2" hidden="1" x14ac:dyDescent="0.3">
      <c r="A647" t="s">
        <v>898</v>
      </c>
      <c r="B647" t="s">
        <v>954</v>
      </c>
    </row>
    <row r="648" spans="1:2" x14ac:dyDescent="0.3">
      <c r="A648" t="s">
        <v>235</v>
      </c>
      <c r="B648" t="s">
        <v>147</v>
      </c>
    </row>
    <row r="649" spans="1:2" x14ac:dyDescent="0.3">
      <c r="A649" t="s">
        <v>235</v>
      </c>
      <c r="B649" t="s">
        <v>147</v>
      </c>
    </row>
    <row r="650" spans="1:2" x14ac:dyDescent="0.3">
      <c r="A650" t="s">
        <v>319</v>
      </c>
      <c r="B650" t="s">
        <v>147</v>
      </c>
    </row>
    <row r="651" spans="1:2" x14ac:dyDescent="0.3">
      <c r="A651" t="s">
        <v>319</v>
      </c>
      <c r="B651" t="s">
        <v>147</v>
      </c>
    </row>
    <row r="652" spans="1:2" x14ac:dyDescent="0.3">
      <c r="A652" t="s">
        <v>319</v>
      </c>
      <c r="B652" t="s">
        <v>147</v>
      </c>
    </row>
    <row r="653" spans="1:2" x14ac:dyDescent="0.3">
      <c r="A653" t="s">
        <v>319</v>
      </c>
      <c r="B653" t="s">
        <v>147</v>
      </c>
    </row>
    <row r="654" spans="1:2" x14ac:dyDescent="0.3">
      <c r="A654" t="s">
        <v>319</v>
      </c>
      <c r="B654" t="s">
        <v>147</v>
      </c>
    </row>
    <row r="655" spans="1:2" x14ac:dyDescent="0.3">
      <c r="A655" t="s">
        <v>319</v>
      </c>
      <c r="B655" t="s">
        <v>147</v>
      </c>
    </row>
    <row r="656" spans="1:2" x14ac:dyDescent="0.3">
      <c r="A656" t="s">
        <v>319</v>
      </c>
      <c r="B656" t="s">
        <v>147</v>
      </c>
    </row>
    <row r="657" spans="1:2" x14ac:dyDescent="0.3">
      <c r="A657" t="s">
        <v>319</v>
      </c>
      <c r="B657" t="s">
        <v>147</v>
      </c>
    </row>
    <row r="658" spans="1:2" x14ac:dyDescent="0.3">
      <c r="A658" t="s">
        <v>319</v>
      </c>
      <c r="B658" t="s">
        <v>147</v>
      </c>
    </row>
    <row r="659" spans="1:2" x14ac:dyDescent="0.3">
      <c r="A659" t="s">
        <v>319</v>
      </c>
      <c r="B659" t="s">
        <v>147</v>
      </c>
    </row>
    <row r="660" spans="1:2" hidden="1" x14ac:dyDescent="0.3">
      <c r="A660" t="s">
        <v>319</v>
      </c>
      <c r="B660" t="s">
        <v>509</v>
      </c>
    </row>
    <row r="661" spans="1:2" hidden="1" x14ac:dyDescent="0.3">
      <c r="A661" t="s">
        <v>319</v>
      </c>
      <c r="B661" t="s">
        <v>509</v>
      </c>
    </row>
    <row r="662" spans="1:2" hidden="1" x14ac:dyDescent="0.3">
      <c r="A662" t="s">
        <v>319</v>
      </c>
      <c r="B662" t="s">
        <v>509</v>
      </c>
    </row>
    <row r="663" spans="1:2" hidden="1" x14ac:dyDescent="0.3">
      <c r="A663" t="s">
        <v>319</v>
      </c>
      <c r="B663" t="s">
        <v>509</v>
      </c>
    </row>
    <row r="664" spans="1:2" hidden="1" x14ac:dyDescent="0.3">
      <c r="A664" t="s">
        <v>319</v>
      </c>
      <c r="B664" t="s">
        <v>509</v>
      </c>
    </row>
    <row r="665" spans="1:2" hidden="1" x14ac:dyDescent="0.3">
      <c r="A665" t="s">
        <v>319</v>
      </c>
      <c r="B665" t="s">
        <v>509</v>
      </c>
    </row>
    <row r="666" spans="1:2" hidden="1" x14ac:dyDescent="0.3">
      <c r="A666" t="s">
        <v>319</v>
      </c>
      <c r="B666" t="s">
        <v>509</v>
      </c>
    </row>
    <row r="667" spans="1:2" hidden="1" x14ac:dyDescent="0.3">
      <c r="A667" t="s">
        <v>319</v>
      </c>
      <c r="B667" t="s">
        <v>509</v>
      </c>
    </row>
    <row r="668" spans="1:2" hidden="1" x14ac:dyDescent="0.3">
      <c r="A668" t="s">
        <v>319</v>
      </c>
      <c r="B668" t="s">
        <v>509</v>
      </c>
    </row>
    <row r="669" spans="1:2" hidden="1" x14ac:dyDescent="0.3">
      <c r="A669" t="s">
        <v>785</v>
      </c>
      <c r="B669" t="s">
        <v>833</v>
      </c>
    </row>
    <row r="670" spans="1:2" hidden="1" x14ac:dyDescent="0.3">
      <c r="A670" t="s">
        <v>785</v>
      </c>
      <c r="B670" t="s">
        <v>833</v>
      </c>
    </row>
    <row r="671" spans="1:2" hidden="1" x14ac:dyDescent="0.3">
      <c r="A671" t="s">
        <v>785</v>
      </c>
      <c r="B671" t="s">
        <v>833</v>
      </c>
    </row>
    <row r="672" spans="1:2" hidden="1" x14ac:dyDescent="0.3">
      <c r="A672" t="s">
        <v>785</v>
      </c>
      <c r="B672" t="s">
        <v>833</v>
      </c>
    </row>
    <row r="673" spans="1:2" hidden="1" x14ac:dyDescent="0.3">
      <c r="A673" t="s">
        <v>785</v>
      </c>
      <c r="B673" t="s">
        <v>833</v>
      </c>
    </row>
    <row r="674" spans="1:2" hidden="1" x14ac:dyDescent="0.3">
      <c r="A674" t="s">
        <v>235</v>
      </c>
      <c r="B674" t="s">
        <v>509</v>
      </c>
    </row>
    <row r="675" spans="1:2" hidden="1" x14ac:dyDescent="0.3">
      <c r="A675" t="s">
        <v>235</v>
      </c>
      <c r="B675" t="s">
        <v>509</v>
      </c>
    </row>
    <row r="676" spans="1:2" hidden="1" x14ac:dyDescent="0.3">
      <c r="A676" t="s">
        <v>235</v>
      </c>
      <c r="B676" t="s">
        <v>509</v>
      </c>
    </row>
    <row r="677" spans="1:2" hidden="1" x14ac:dyDescent="0.3">
      <c r="A677" t="s">
        <v>235</v>
      </c>
      <c r="B677" t="s">
        <v>509</v>
      </c>
    </row>
    <row r="678" spans="1:2" hidden="1" x14ac:dyDescent="0.3">
      <c r="A678" t="s">
        <v>235</v>
      </c>
      <c r="B678" t="s">
        <v>509</v>
      </c>
    </row>
    <row r="679" spans="1:2" hidden="1" x14ac:dyDescent="0.3">
      <c r="A679" t="s">
        <v>235</v>
      </c>
      <c r="B679" t="s">
        <v>509</v>
      </c>
    </row>
    <row r="680" spans="1:2" hidden="1" x14ac:dyDescent="0.3">
      <c r="A680" t="s">
        <v>235</v>
      </c>
      <c r="B680" t="s">
        <v>509</v>
      </c>
    </row>
    <row r="681" spans="1:2" hidden="1" x14ac:dyDescent="0.3">
      <c r="A681" t="s">
        <v>235</v>
      </c>
      <c r="B681" t="s">
        <v>509</v>
      </c>
    </row>
    <row r="682" spans="1:2" hidden="1" x14ac:dyDescent="0.3">
      <c r="A682" t="s">
        <v>235</v>
      </c>
      <c r="B682" t="s">
        <v>509</v>
      </c>
    </row>
    <row r="683" spans="1:2" hidden="1" x14ac:dyDescent="0.3">
      <c r="A683" t="s">
        <v>235</v>
      </c>
      <c r="B683" t="s">
        <v>509</v>
      </c>
    </row>
    <row r="684" spans="1:2" hidden="1" x14ac:dyDescent="0.3">
      <c r="A684" t="s">
        <v>235</v>
      </c>
      <c r="B684" t="s">
        <v>509</v>
      </c>
    </row>
    <row r="685" spans="1:2" hidden="1" x14ac:dyDescent="0.3">
      <c r="A685" t="s">
        <v>235</v>
      </c>
      <c r="B685" t="s">
        <v>509</v>
      </c>
    </row>
    <row r="686" spans="1:2" hidden="1" x14ac:dyDescent="0.3">
      <c r="A686" t="s">
        <v>235</v>
      </c>
      <c r="B686" t="s">
        <v>509</v>
      </c>
    </row>
    <row r="687" spans="1:2" hidden="1" x14ac:dyDescent="0.3">
      <c r="A687" t="s">
        <v>235</v>
      </c>
      <c r="B687" t="s">
        <v>509</v>
      </c>
    </row>
    <row r="688" spans="1:2" hidden="1" x14ac:dyDescent="0.3">
      <c r="A688" t="s">
        <v>865</v>
      </c>
      <c r="B688" t="s">
        <v>509</v>
      </c>
    </row>
    <row r="689" spans="1:2" hidden="1" x14ac:dyDescent="0.3">
      <c r="A689" t="s">
        <v>865</v>
      </c>
      <c r="B689" t="s">
        <v>509</v>
      </c>
    </row>
    <row r="690" spans="1:2" hidden="1" x14ac:dyDescent="0.3">
      <c r="A690" t="s">
        <v>865</v>
      </c>
      <c r="B690" t="s">
        <v>509</v>
      </c>
    </row>
    <row r="691" spans="1:2" hidden="1" x14ac:dyDescent="0.3">
      <c r="A691" t="s">
        <v>865</v>
      </c>
      <c r="B691" t="s">
        <v>509</v>
      </c>
    </row>
    <row r="692" spans="1:2" hidden="1" x14ac:dyDescent="0.3">
      <c r="A692" t="s">
        <v>865</v>
      </c>
      <c r="B692" t="s">
        <v>509</v>
      </c>
    </row>
    <row r="693" spans="1:2" hidden="1" x14ac:dyDescent="0.3">
      <c r="A693" t="s">
        <v>865</v>
      </c>
      <c r="B693" t="s">
        <v>509</v>
      </c>
    </row>
    <row r="694" spans="1:2" hidden="1" x14ac:dyDescent="0.3">
      <c r="A694" t="s">
        <v>865</v>
      </c>
      <c r="B694" t="s">
        <v>509</v>
      </c>
    </row>
    <row r="695" spans="1:2" hidden="1" x14ac:dyDescent="0.3">
      <c r="A695" t="s">
        <v>865</v>
      </c>
      <c r="B695" t="s">
        <v>509</v>
      </c>
    </row>
    <row r="696" spans="1:2" hidden="1" x14ac:dyDescent="0.3">
      <c r="A696" t="s">
        <v>865</v>
      </c>
      <c r="B696" t="s">
        <v>509</v>
      </c>
    </row>
    <row r="697" spans="1:2" hidden="1" x14ac:dyDescent="0.3">
      <c r="A697" t="s">
        <v>865</v>
      </c>
      <c r="B697" t="s">
        <v>509</v>
      </c>
    </row>
    <row r="698" spans="1:2" hidden="1" x14ac:dyDescent="0.3">
      <c r="A698" t="s">
        <v>865</v>
      </c>
      <c r="B698" t="s">
        <v>509</v>
      </c>
    </row>
    <row r="699" spans="1:2" hidden="1" x14ac:dyDescent="0.3">
      <c r="A699" t="s">
        <v>865</v>
      </c>
      <c r="B699" t="s">
        <v>509</v>
      </c>
    </row>
    <row r="700" spans="1:2" hidden="1" x14ac:dyDescent="0.3">
      <c r="A700" t="s">
        <v>865</v>
      </c>
      <c r="B700" t="s">
        <v>509</v>
      </c>
    </row>
    <row r="701" spans="1:2" hidden="1" x14ac:dyDescent="0.3">
      <c r="A701" t="s">
        <v>865</v>
      </c>
      <c r="B701" t="s">
        <v>509</v>
      </c>
    </row>
    <row r="702" spans="1:2" hidden="1" x14ac:dyDescent="0.3">
      <c r="A702" t="s">
        <v>319</v>
      </c>
      <c r="B702" t="s">
        <v>833</v>
      </c>
    </row>
    <row r="703" spans="1:2" hidden="1" x14ac:dyDescent="0.3">
      <c r="A703" t="s">
        <v>319</v>
      </c>
      <c r="B703" t="s">
        <v>833</v>
      </c>
    </row>
    <row r="704" spans="1:2" hidden="1" x14ac:dyDescent="0.3">
      <c r="A704" t="s">
        <v>319</v>
      </c>
      <c r="B704" t="s">
        <v>833</v>
      </c>
    </row>
    <row r="705" spans="1:2" hidden="1" x14ac:dyDescent="0.3">
      <c r="A705" t="s">
        <v>319</v>
      </c>
      <c r="B705" t="s">
        <v>833</v>
      </c>
    </row>
    <row r="706" spans="1:2" hidden="1" x14ac:dyDescent="0.3">
      <c r="A706" t="s">
        <v>319</v>
      </c>
      <c r="B706" t="s">
        <v>833</v>
      </c>
    </row>
    <row r="707" spans="1:2" hidden="1" x14ac:dyDescent="0.3">
      <c r="A707" t="s">
        <v>319</v>
      </c>
      <c r="B707" t="s">
        <v>833</v>
      </c>
    </row>
    <row r="708" spans="1:2" hidden="1" x14ac:dyDescent="0.3">
      <c r="A708" t="s">
        <v>319</v>
      </c>
      <c r="B708" t="s">
        <v>833</v>
      </c>
    </row>
    <row r="709" spans="1:2" hidden="1" x14ac:dyDescent="0.3">
      <c r="A709" t="s">
        <v>319</v>
      </c>
      <c r="B709" t="s">
        <v>833</v>
      </c>
    </row>
    <row r="710" spans="1:2" hidden="1" x14ac:dyDescent="0.3">
      <c r="A710" t="s">
        <v>319</v>
      </c>
      <c r="B710" t="s">
        <v>833</v>
      </c>
    </row>
    <row r="711" spans="1:2" hidden="1" x14ac:dyDescent="0.3">
      <c r="A711" t="s">
        <v>319</v>
      </c>
      <c r="B711" t="s">
        <v>833</v>
      </c>
    </row>
    <row r="712" spans="1:2" hidden="1" x14ac:dyDescent="0.3">
      <c r="A712" t="s">
        <v>319</v>
      </c>
      <c r="B712" t="s">
        <v>833</v>
      </c>
    </row>
    <row r="713" spans="1:2" hidden="1" x14ac:dyDescent="0.3">
      <c r="A713" t="s">
        <v>319</v>
      </c>
      <c r="B713" t="s">
        <v>833</v>
      </c>
    </row>
    <row r="714" spans="1:2" hidden="1" x14ac:dyDescent="0.3">
      <c r="A714" t="s">
        <v>319</v>
      </c>
      <c r="B714" t="s">
        <v>833</v>
      </c>
    </row>
    <row r="715" spans="1:2" hidden="1" x14ac:dyDescent="0.3">
      <c r="A715" t="s">
        <v>319</v>
      </c>
      <c r="B715" t="s">
        <v>833</v>
      </c>
    </row>
    <row r="716" spans="1:2" hidden="1" x14ac:dyDescent="0.3">
      <c r="A716" t="s">
        <v>319</v>
      </c>
      <c r="B716" t="s">
        <v>833</v>
      </c>
    </row>
    <row r="717" spans="1:2" hidden="1" x14ac:dyDescent="0.3">
      <c r="A717" t="s">
        <v>319</v>
      </c>
      <c r="B717" t="s">
        <v>833</v>
      </c>
    </row>
    <row r="718" spans="1:2" hidden="1" x14ac:dyDescent="0.3">
      <c r="A718" t="s">
        <v>319</v>
      </c>
      <c r="B718" t="s">
        <v>833</v>
      </c>
    </row>
    <row r="719" spans="1:2" hidden="1" x14ac:dyDescent="0.3">
      <c r="A719" t="s">
        <v>319</v>
      </c>
      <c r="B719" t="s">
        <v>833</v>
      </c>
    </row>
    <row r="720" spans="1:2" hidden="1" x14ac:dyDescent="0.3">
      <c r="A720" t="s">
        <v>139</v>
      </c>
      <c r="B720" t="s">
        <v>833</v>
      </c>
    </row>
    <row r="721" spans="1:2" hidden="1" x14ac:dyDescent="0.3">
      <c r="A721" t="s">
        <v>139</v>
      </c>
      <c r="B721" t="s">
        <v>833</v>
      </c>
    </row>
    <row r="722" spans="1:2" x14ac:dyDescent="0.3">
      <c r="A722" t="s">
        <v>139</v>
      </c>
      <c r="B722" t="s">
        <v>147</v>
      </c>
    </row>
    <row r="723" spans="1:2" x14ac:dyDescent="0.3">
      <c r="A723" t="s">
        <v>139</v>
      </c>
      <c r="B723" t="s">
        <v>147</v>
      </c>
    </row>
    <row r="724" spans="1:2" x14ac:dyDescent="0.3">
      <c r="A724" t="s">
        <v>139</v>
      </c>
      <c r="B724" t="s">
        <v>147</v>
      </c>
    </row>
    <row r="725" spans="1:2" x14ac:dyDescent="0.3">
      <c r="A725" t="s">
        <v>139</v>
      </c>
      <c r="B725" t="s">
        <v>147</v>
      </c>
    </row>
    <row r="726" spans="1:2" hidden="1" x14ac:dyDescent="0.3">
      <c r="A726" t="s">
        <v>898</v>
      </c>
      <c r="B726" t="s">
        <v>509</v>
      </c>
    </row>
    <row r="727" spans="1:2" hidden="1" x14ac:dyDescent="0.3">
      <c r="A727" t="s">
        <v>898</v>
      </c>
      <c r="B727" t="s">
        <v>509</v>
      </c>
    </row>
    <row r="728" spans="1:2" hidden="1" x14ac:dyDescent="0.3">
      <c r="A728" t="s">
        <v>898</v>
      </c>
      <c r="B728" t="s">
        <v>509</v>
      </c>
    </row>
    <row r="729" spans="1:2" hidden="1" x14ac:dyDescent="0.3">
      <c r="A729" t="s">
        <v>898</v>
      </c>
      <c r="B729" t="s">
        <v>509</v>
      </c>
    </row>
    <row r="730" spans="1:2" hidden="1" x14ac:dyDescent="0.3">
      <c r="A730" t="s">
        <v>898</v>
      </c>
      <c r="B730" t="s">
        <v>509</v>
      </c>
    </row>
    <row r="731" spans="1:2" hidden="1" x14ac:dyDescent="0.3">
      <c r="A731" t="s">
        <v>898</v>
      </c>
      <c r="B731" t="s">
        <v>954</v>
      </c>
    </row>
    <row r="732" spans="1:2" hidden="1" x14ac:dyDescent="0.3">
      <c r="A732" t="s">
        <v>898</v>
      </c>
      <c r="B732" t="s">
        <v>509</v>
      </c>
    </row>
    <row r="733" spans="1:2" hidden="1" x14ac:dyDescent="0.3">
      <c r="A733" t="s">
        <v>898</v>
      </c>
      <c r="B733" t="s">
        <v>509</v>
      </c>
    </row>
    <row r="734" spans="1:2" x14ac:dyDescent="0.3">
      <c r="A734" t="s">
        <v>235</v>
      </c>
      <c r="B734" t="s">
        <v>147</v>
      </c>
    </row>
    <row r="735" spans="1:2" x14ac:dyDescent="0.3">
      <c r="A735" t="s">
        <v>235</v>
      </c>
      <c r="B735" t="s">
        <v>147</v>
      </c>
    </row>
    <row r="736" spans="1:2" x14ac:dyDescent="0.3">
      <c r="A736" t="s">
        <v>235</v>
      </c>
      <c r="B736" t="s">
        <v>147</v>
      </c>
    </row>
    <row r="737" spans="1:2" x14ac:dyDescent="0.3">
      <c r="A737" t="s">
        <v>235</v>
      </c>
      <c r="B737" t="s">
        <v>147</v>
      </c>
    </row>
    <row r="738" spans="1:2" x14ac:dyDescent="0.3">
      <c r="A738" t="s">
        <v>235</v>
      </c>
      <c r="B738" t="s">
        <v>147</v>
      </c>
    </row>
    <row r="739" spans="1:2" x14ac:dyDescent="0.3">
      <c r="A739" t="s">
        <v>235</v>
      </c>
      <c r="B739" t="s">
        <v>147</v>
      </c>
    </row>
    <row r="740" spans="1:2" x14ac:dyDescent="0.3">
      <c r="A740" t="s">
        <v>235</v>
      </c>
      <c r="B740" t="s">
        <v>147</v>
      </c>
    </row>
    <row r="741" spans="1:2" x14ac:dyDescent="0.3">
      <c r="A741" t="s">
        <v>235</v>
      </c>
      <c r="B741" t="s">
        <v>147</v>
      </c>
    </row>
    <row r="742" spans="1:2" x14ac:dyDescent="0.3">
      <c r="A742" t="s">
        <v>235</v>
      </c>
      <c r="B742" t="s">
        <v>147</v>
      </c>
    </row>
    <row r="743" spans="1:2" x14ac:dyDescent="0.3">
      <c r="A743" t="s">
        <v>235</v>
      </c>
      <c r="B743" t="s">
        <v>147</v>
      </c>
    </row>
    <row r="744" spans="1:2" x14ac:dyDescent="0.3">
      <c r="A744" t="s">
        <v>235</v>
      </c>
      <c r="B744" t="s">
        <v>147</v>
      </c>
    </row>
    <row r="745" spans="1:2" x14ac:dyDescent="0.3">
      <c r="A745" t="s">
        <v>235</v>
      </c>
      <c r="B745" t="s">
        <v>147</v>
      </c>
    </row>
    <row r="746" spans="1:2" x14ac:dyDescent="0.3">
      <c r="A746" t="s">
        <v>235</v>
      </c>
      <c r="B746" t="s">
        <v>147</v>
      </c>
    </row>
    <row r="747" spans="1:2" x14ac:dyDescent="0.3">
      <c r="A747" t="s">
        <v>235</v>
      </c>
      <c r="B747" t="s">
        <v>147</v>
      </c>
    </row>
    <row r="748" spans="1:2" hidden="1" x14ac:dyDescent="0.3">
      <c r="A748" t="s">
        <v>139</v>
      </c>
      <c r="B748" t="s">
        <v>682</v>
      </c>
    </row>
    <row r="749" spans="1:2" hidden="1" x14ac:dyDescent="0.3">
      <c r="A749" t="s">
        <v>139</v>
      </c>
      <c r="B749" t="s">
        <v>682</v>
      </c>
    </row>
    <row r="750" spans="1:2" hidden="1" x14ac:dyDescent="0.3">
      <c r="A750" t="s">
        <v>139</v>
      </c>
      <c r="B750" t="s">
        <v>682</v>
      </c>
    </row>
    <row r="751" spans="1:2" hidden="1" x14ac:dyDescent="0.3">
      <c r="A751" t="s">
        <v>785</v>
      </c>
      <c r="B751" t="s">
        <v>833</v>
      </c>
    </row>
    <row r="752" spans="1:2" hidden="1" x14ac:dyDescent="0.3">
      <c r="A752" t="s">
        <v>785</v>
      </c>
      <c r="B752" t="s">
        <v>833</v>
      </c>
    </row>
    <row r="753" spans="1:2" hidden="1" x14ac:dyDescent="0.3">
      <c r="A753" t="s">
        <v>785</v>
      </c>
      <c r="B753" t="s">
        <v>833</v>
      </c>
    </row>
    <row r="754" spans="1:2" hidden="1" x14ac:dyDescent="0.3">
      <c r="A754" t="s">
        <v>785</v>
      </c>
      <c r="B754" t="s">
        <v>833</v>
      </c>
    </row>
    <row r="755" spans="1:2" hidden="1" x14ac:dyDescent="0.3">
      <c r="A755" t="s">
        <v>785</v>
      </c>
      <c r="B755" t="s">
        <v>833</v>
      </c>
    </row>
    <row r="756" spans="1:2" hidden="1" x14ac:dyDescent="0.3">
      <c r="A756" t="s">
        <v>785</v>
      </c>
      <c r="B756" t="s">
        <v>833</v>
      </c>
    </row>
    <row r="757" spans="1:2" hidden="1" x14ac:dyDescent="0.3">
      <c r="A757" t="s">
        <v>139</v>
      </c>
      <c r="B757" t="s">
        <v>423</v>
      </c>
    </row>
    <row r="758" spans="1:2" hidden="1" x14ac:dyDescent="0.3">
      <c r="A758" t="s">
        <v>319</v>
      </c>
      <c r="B758" t="s">
        <v>833</v>
      </c>
    </row>
    <row r="759" spans="1:2" hidden="1" x14ac:dyDescent="0.3">
      <c r="A759" t="s">
        <v>444</v>
      </c>
      <c r="B759" t="s">
        <v>509</v>
      </c>
    </row>
    <row r="760" spans="1:2" hidden="1" x14ac:dyDescent="0.3">
      <c r="A760" t="s">
        <v>444</v>
      </c>
      <c r="B760" t="s">
        <v>509</v>
      </c>
    </row>
    <row r="761" spans="1:2" hidden="1" x14ac:dyDescent="0.3">
      <c r="A761" t="s">
        <v>444</v>
      </c>
      <c r="B761" t="s">
        <v>509</v>
      </c>
    </row>
    <row r="762" spans="1:2" hidden="1" x14ac:dyDescent="0.3">
      <c r="A762" t="s">
        <v>444</v>
      </c>
      <c r="B762" t="s">
        <v>509</v>
      </c>
    </row>
    <row r="763" spans="1:2" hidden="1" x14ac:dyDescent="0.3">
      <c r="A763" t="s">
        <v>444</v>
      </c>
      <c r="B763" t="s">
        <v>509</v>
      </c>
    </row>
    <row r="764" spans="1:2" hidden="1" x14ac:dyDescent="0.3">
      <c r="A764" t="s">
        <v>444</v>
      </c>
      <c r="B764" t="s">
        <v>509</v>
      </c>
    </row>
    <row r="765" spans="1:2" hidden="1" x14ac:dyDescent="0.3">
      <c r="A765" t="s">
        <v>444</v>
      </c>
      <c r="B765" t="s">
        <v>509</v>
      </c>
    </row>
    <row r="766" spans="1:2" hidden="1" x14ac:dyDescent="0.3">
      <c r="A766" t="s">
        <v>444</v>
      </c>
      <c r="B766" t="s">
        <v>509</v>
      </c>
    </row>
    <row r="767" spans="1:2" hidden="1" x14ac:dyDescent="0.3">
      <c r="A767" t="s">
        <v>444</v>
      </c>
      <c r="B767" t="s">
        <v>509</v>
      </c>
    </row>
    <row r="768" spans="1:2" hidden="1" x14ac:dyDescent="0.3">
      <c r="A768" t="s">
        <v>444</v>
      </c>
      <c r="B768" t="s">
        <v>509</v>
      </c>
    </row>
    <row r="769" spans="1:2" hidden="1" x14ac:dyDescent="0.3">
      <c r="A769" t="s">
        <v>444</v>
      </c>
      <c r="B769" t="s">
        <v>509</v>
      </c>
    </row>
    <row r="770" spans="1:2" hidden="1" x14ac:dyDescent="0.3">
      <c r="A770" t="s">
        <v>444</v>
      </c>
      <c r="B770" t="s">
        <v>509</v>
      </c>
    </row>
    <row r="771" spans="1:2" hidden="1" x14ac:dyDescent="0.3">
      <c r="A771" t="s">
        <v>444</v>
      </c>
      <c r="B771" t="s">
        <v>509</v>
      </c>
    </row>
    <row r="772" spans="1:2" hidden="1" x14ac:dyDescent="0.3">
      <c r="A772" t="s">
        <v>444</v>
      </c>
      <c r="B772" t="s">
        <v>509</v>
      </c>
    </row>
    <row r="773" spans="1:2" hidden="1" x14ac:dyDescent="0.3">
      <c r="A773" t="s">
        <v>444</v>
      </c>
      <c r="B773" t="s">
        <v>509</v>
      </c>
    </row>
    <row r="774" spans="1:2" hidden="1" x14ac:dyDescent="0.3">
      <c r="A774" t="s">
        <v>865</v>
      </c>
      <c r="B774" t="s">
        <v>509</v>
      </c>
    </row>
    <row r="775" spans="1:2" hidden="1" x14ac:dyDescent="0.3">
      <c r="A775" t="s">
        <v>865</v>
      </c>
      <c r="B775" t="s">
        <v>509</v>
      </c>
    </row>
    <row r="776" spans="1:2" hidden="1" x14ac:dyDescent="0.3">
      <c r="A776" t="s">
        <v>865</v>
      </c>
      <c r="B776" t="s">
        <v>509</v>
      </c>
    </row>
    <row r="777" spans="1:2" hidden="1" x14ac:dyDescent="0.3">
      <c r="A777" t="s">
        <v>865</v>
      </c>
      <c r="B777" t="s">
        <v>509</v>
      </c>
    </row>
    <row r="778" spans="1:2" hidden="1" x14ac:dyDescent="0.3">
      <c r="A778" t="s">
        <v>865</v>
      </c>
      <c r="B778" t="s">
        <v>509</v>
      </c>
    </row>
    <row r="779" spans="1:2" hidden="1" x14ac:dyDescent="0.3">
      <c r="A779" t="s">
        <v>865</v>
      </c>
      <c r="B779" t="s">
        <v>509</v>
      </c>
    </row>
    <row r="780" spans="1:2" hidden="1" x14ac:dyDescent="0.3">
      <c r="A780" t="s">
        <v>865</v>
      </c>
      <c r="B780" t="s">
        <v>509</v>
      </c>
    </row>
    <row r="781" spans="1:2" hidden="1" x14ac:dyDescent="0.3">
      <c r="A781" t="s">
        <v>865</v>
      </c>
      <c r="B781" t="s">
        <v>509</v>
      </c>
    </row>
    <row r="782" spans="1:2" hidden="1" x14ac:dyDescent="0.3">
      <c r="A782" t="s">
        <v>865</v>
      </c>
      <c r="B782" t="s">
        <v>509</v>
      </c>
    </row>
    <row r="783" spans="1:2" hidden="1" x14ac:dyDescent="0.3">
      <c r="A783" t="s">
        <v>865</v>
      </c>
      <c r="B783" t="s">
        <v>509</v>
      </c>
    </row>
    <row r="784" spans="1:2" hidden="1" x14ac:dyDescent="0.3">
      <c r="A784" t="s">
        <v>865</v>
      </c>
      <c r="B784" t="s">
        <v>509</v>
      </c>
    </row>
    <row r="785" spans="1:2" hidden="1" x14ac:dyDescent="0.3">
      <c r="A785" t="s">
        <v>865</v>
      </c>
      <c r="B785" t="s">
        <v>509</v>
      </c>
    </row>
    <row r="786" spans="1:2" hidden="1" x14ac:dyDescent="0.3">
      <c r="A786" t="s">
        <v>785</v>
      </c>
      <c r="B786" t="s">
        <v>509</v>
      </c>
    </row>
    <row r="787" spans="1:2" hidden="1" x14ac:dyDescent="0.3">
      <c r="A787" t="s">
        <v>785</v>
      </c>
      <c r="B787" t="s">
        <v>509</v>
      </c>
    </row>
    <row r="788" spans="1:2" hidden="1" x14ac:dyDescent="0.3">
      <c r="A788" t="s">
        <v>785</v>
      </c>
      <c r="B788" t="s">
        <v>509</v>
      </c>
    </row>
  </sheetData>
  <autoFilter ref="A1:B788" xr:uid="{109CA715-7FCC-41CD-BB1A-90DBC7134761}">
    <filterColumn colId="1">
      <filters>
        <filter val="Hatchback"/>
      </filters>
    </filterColumn>
  </autoFilter>
  <conditionalFormatting sqref="A1:B788">
    <cfRule type="containsBlanks" dxfId="55" priority="1">
      <formula>LEN(TRIM(A1))=0</formula>
    </cfRule>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21753-9D76-49AA-8013-CD6E4065413F}">
  <dimension ref="A1:F788"/>
  <sheetViews>
    <sheetView topLeftCell="A10" zoomScale="88" zoomScaleNormal="88" workbookViewId="0">
      <selection activeCell="D14" sqref="D14"/>
    </sheetView>
  </sheetViews>
  <sheetFormatPr defaultRowHeight="14.4" x14ac:dyDescent="0.3"/>
  <cols>
    <col min="1" max="1" width="18.5546875" customWidth="1"/>
    <col min="2" max="2" width="29.77734375" customWidth="1"/>
    <col min="4" max="4" width="21.77734375" bestFit="1" customWidth="1"/>
    <col min="5" max="5" width="12" bestFit="1" customWidth="1"/>
  </cols>
  <sheetData>
    <row r="1" spans="1:6" x14ac:dyDescent="0.3">
      <c r="A1" t="s">
        <v>1</v>
      </c>
      <c r="B1" t="s">
        <v>18</v>
      </c>
      <c r="D1" s="3" t="s">
        <v>2467</v>
      </c>
      <c r="E1" t="s">
        <v>2468</v>
      </c>
    </row>
    <row r="2" spans="1:6" x14ac:dyDescent="0.3">
      <c r="A2" t="s">
        <v>139</v>
      </c>
      <c r="B2">
        <v>23.6</v>
      </c>
      <c r="D2" s="4" t="s">
        <v>865</v>
      </c>
      <c r="E2">
        <v>14.66279069767441</v>
      </c>
    </row>
    <row r="3" spans="1:6" x14ac:dyDescent="0.3">
      <c r="A3" t="s">
        <v>139</v>
      </c>
      <c r="B3">
        <v>23.6</v>
      </c>
      <c r="D3" s="4" t="s">
        <v>444</v>
      </c>
      <c r="E3">
        <v>14.782560975609748</v>
      </c>
    </row>
    <row r="4" spans="1:6" x14ac:dyDescent="0.3">
      <c r="A4" t="s">
        <v>139</v>
      </c>
      <c r="B4">
        <v>16.3</v>
      </c>
      <c r="D4" s="4" t="s">
        <v>898</v>
      </c>
      <c r="E4">
        <v>15.170000000000002</v>
      </c>
    </row>
    <row r="5" spans="1:6" x14ac:dyDescent="0.3">
      <c r="A5" t="s">
        <v>139</v>
      </c>
      <c r="B5">
        <v>23.6</v>
      </c>
      <c r="D5" s="4" t="s">
        <v>679</v>
      </c>
      <c r="E5">
        <v>15.644186046511624</v>
      </c>
    </row>
    <row r="6" spans="1:6" x14ac:dyDescent="0.3">
      <c r="A6" t="s">
        <v>139</v>
      </c>
      <c r="B6">
        <v>23.6</v>
      </c>
      <c r="D6" s="4" t="s">
        <v>615</v>
      </c>
      <c r="E6">
        <v>16.264705882352946</v>
      </c>
    </row>
    <row r="7" spans="1:6" x14ac:dyDescent="0.3">
      <c r="A7" t="s">
        <v>139</v>
      </c>
      <c r="B7">
        <v>23.6</v>
      </c>
      <c r="D7" s="4" t="s">
        <v>319</v>
      </c>
      <c r="E7">
        <v>16.498692307692302</v>
      </c>
    </row>
    <row r="8" spans="1:6" x14ac:dyDescent="0.3">
      <c r="A8" t="s">
        <v>193</v>
      </c>
      <c r="B8">
        <v>25.17</v>
      </c>
      <c r="D8" s="4" t="s">
        <v>785</v>
      </c>
      <c r="E8">
        <v>16.698739495798314</v>
      </c>
    </row>
    <row r="9" spans="1:6" x14ac:dyDescent="0.3">
      <c r="A9" t="s">
        <v>193</v>
      </c>
      <c r="B9">
        <v>25.17</v>
      </c>
      <c r="D9" s="4" t="s">
        <v>139</v>
      </c>
      <c r="E9">
        <v>17.70809999999998</v>
      </c>
    </row>
    <row r="10" spans="1:6" x14ac:dyDescent="0.3">
      <c r="A10" t="s">
        <v>193</v>
      </c>
      <c r="B10">
        <v>25.17</v>
      </c>
      <c r="D10" s="4" t="s">
        <v>235</v>
      </c>
      <c r="E10">
        <v>18.98822085889574</v>
      </c>
    </row>
    <row r="11" spans="1:6" x14ac:dyDescent="0.3">
      <c r="A11" t="s">
        <v>193</v>
      </c>
      <c r="B11">
        <v>25.17</v>
      </c>
      <c r="D11" s="4" t="s">
        <v>193</v>
      </c>
      <c r="E11">
        <v>19.608888888888881</v>
      </c>
    </row>
    <row r="12" spans="1:6" x14ac:dyDescent="0.3">
      <c r="A12" t="s">
        <v>193</v>
      </c>
      <c r="B12">
        <v>25.17</v>
      </c>
      <c r="D12" s="4" t="s">
        <v>2450</v>
      </c>
      <c r="E12">
        <v>16.942121982210839</v>
      </c>
    </row>
    <row r="13" spans="1:6" x14ac:dyDescent="0.3">
      <c r="A13" t="s">
        <v>193</v>
      </c>
      <c r="B13">
        <v>25.17</v>
      </c>
    </row>
    <row r="14" spans="1:6" x14ac:dyDescent="0.3">
      <c r="A14" t="s">
        <v>193</v>
      </c>
      <c r="B14">
        <v>25.17</v>
      </c>
    </row>
    <row r="15" spans="1:6" x14ac:dyDescent="0.3">
      <c r="A15" t="s">
        <v>193</v>
      </c>
      <c r="B15">
        <v>25.17</v>
      </c>
    </row>
    <row r="16" spans="1:6" x14ac:dyDescent="0.3">
      <c r="A16" t="s">
        <v>193</v>
      </c>
      <c r="B16">
        <v>25.17</v>
      </c>
      <c r="E16" t="s">
        <v>2465</v>
      </c>
      <c r="F16">
        <f>AVERAGE(B2:B788)</f>
        <v>16.942121982210839</v>
      </c>
    </row>
    <row r="17" spans="1:6" x14ac:dyDescent="0.3">
      <c r="A17" t="s">
        <v>193</v>
      </c>
      <c r="B17">
        <v>25.17</v>
      </c>
      <c r="E17" t="s">
        <v>2448</v>
      </c>
      <c r="F17">
        <f>MEDIAN(B2:B788)</f>
        <v>16.3</v>
      </c>
    </row>
    <row r="18" spans="1:6" x14ac:dyDescent="0.3">
      <c r="A18" t="s">
        <v>193</v>
      </c>
      <c r="B18">
        <v>25.17</v>
      </c>
      <c r="E18" t="s">
        <v>2466</v>
      </c>
      <c r="F18" cm="1">
        <f t="array" ref="F18">_xlfn.MODE.MULT(B2:B788)</f>
        <v>16.3</v>
      </c>
    </row>
    <row r="19" spans="1:6" x14ac:dyDescent="0.3">
      <c r="A19" t="s">
        <v>193</v>
      </c>
      <c r="B19">
        <v>25.17</v>
      </c>
    </row>
    <row r="20" spans="1:6" x14ac:dyDescent="0.3">
      <c r="A20" t="s">
        <v>235</v>
      </c>
      <c r="B20">
        <v>12</v>
      </c>
    </row>
    <row r="21" spans="1:6" x14ac:dyDescent="0.3">
      <c r="A21" t="s">
        <v>235</v>
      </c>
      <c r="B21">
        <v>12</v>
      </c>
      <c r="E21" t="s">
        <v>2469</v>
      </c>
    </row>
    <row r="22" spans="1:6" x14ac:dyDescent="0.3">
      <c r="A22" t="s">
        <v>235</v>
      </c>
      <c r="B22">
        <v>11</v>
      </c>
      <c r="E22" t="s">
        <v>2470</v>
      </c>
    </row>
    <row r="23" spans="1:6" x14ac:dyDescent="0.3">
      <c r="A23" t="s">
        <v>235</v>
      </c>
      <c r="B23">
        <v>16.3</v>
      </c>
    </row>
    <row r="24" spans="1:6" x14ac:dyDescent="0.3">
      <c r="A24" t="s">
        <v>235</v>
      </c>
      <c r="B24">
        <v>16.3</v>
      </c>
      <c r="E24" t="s">
        <v>2471</v>
      </c>
    </row>
    <row r="25" spans="1:6" x14ac:dyDescent="0.3">
      <c r="A25" t="s">
        <v>235</v>
      </c>
      <c r="B25">
        <v>14</v>
      </c>
      <c r="E25" t="s">
        <v>2472</v>
      </c>
      <c r="F25">
        <f>QUARTILE(B2:B788,1)</f>
        <v>15.7</v>
      </c>
    </row>
    <row r="26" spans="1:6" x14ac:dyDescent="0.3">
      <c r="A26" t="s">
        <v>235</v>
      </c>
      <c r="B26">
        <v>14</v>
      </c>
      <c r="E26" t="s">
        <v>2473</v>
      </c>
      <c r="F26">
        <f>QUARTILE(B2:B788,3)</f>
        <v>18</v>
      </c>
    </row>
    <row r="27" spans="1:6" x14ac:dyDescent="0.3">
      <c r="A27" t="s">
        <v>235</v>
      </c>
      <c r="B27">
        <v>19</v>
      </c>
      <c r="E27" t="s">
        <v>2474</v>
      </c>
      <c r="F27">
        <f>F26-F25</f>
        <v>2.3000000000000007</v>
      </c>
    </row>
    <row r="28" spans="1:6" x14ac:dyDescent="0.3">
      <c r="A28" t="s">
        <v>235</v>
      </c>
      <c r="B28">
        <v>14</v>
      </c>
      <c r="E28" t="s">
        <v>2475</v>
      </c>
      <c r="F28">
        <f>F26+1.5*F27</f>
        <v>21.450000000000003</v>
      </c>
    </row>
    <row r="29" spans="1:6" x14ac:dyDescent="0.3">
      <c r="A29" t="s">
        <v>235</v>
      </c>
      <c r="B29">
        <v>16.3</v>
      </c>
      <c r="E29" t="s">
        <v>2476</v>
      </c>
      <c r="F29">
        <f>F25-1.5*F27</f>
        <v>12.249999999999998</v>
      </c>
    </row>
    <row r="30" spans="1:6" x14ac:dyDescent="0.3">
      <c r="A30" t="s">
        <v>235</v>
      </c>
      <c r="B30">
        <v>14</v>
      </c>
    </row>
    <row r="31" spans="1:6" x14ac:dyDescent="0.3">
      <c r="A31" t="s">
        <v>235</v>
      </c>
      <c r="B31">
        <v>23</v>
      </c>
      <c r="E31" t="s">
        <v>2477</v>
      </c>
    </row>
    <row r="32" spans="1:6" x14ac:dyDescent="0.3">
      <c r="A32" t="s">
        <v>235</v>
      </c>
      <c r="B32">
        <v>16.3</v>
      </c>
      <c r="E32" t="s">
        <v>2478</v>
      </c>
    </row>
    <row r="33" spans="1:2" x14ac:dyDescent="0.3">
      <c r="A33" t="s">
        <v>319</v>
      </c>
      <c r="B33">
        <v>16.3</v>
      </c>
    </row>
    <row r="34" spans="1:2" x14ac:dyDescent="0.3">
      <c r="A34" t="s">
        <v>319</v>
      </c>
      <c r="B34">
        <v>16.3</v>
      </c>
    </row>
    <row r="35" spans="1:2" x14ac:dyDescent="0.3">
      <c r="A35" t="s">
        <v>319</v>
      </c>
      <c r="B35">
        <v>16.3</v>
      </c>
    </row>
    <row r="36" spans="1:2" x14ac:dyDescent="0.3">
      <c r="A36" t="s">
        <v>319</v>
      </c>
      <c r="B36">
        <v>16.3</v>
      </c>
    </row>
    <row r="37" spans="1:2" x14ac:dyDescent="0.3">
      <c r="A37" t="s">
        <v>319</v>
      </c>
      <c r="B37">
        <v>16.3</v>
      </c>
    </row>
    <row r="38" spans="1:2" x14ac:dyDescent="0.3">
      <c r="A38" t="s">
        <v>319</v>
      </c>
      <c r="B38">
        <v>16.3</v>
      </c>
    </row>
    <row r="39" spans="1:2" x14ac:dyDescent="0.3">
      <c r="A39" t="s">
        <v>319</v>
      </c>
      <c r="B39">
        <v>16.3</v>
      </c>
    </row>
    <row r="40" spans="1:2" x14ac:dyDescent="0.3">
      <c r="A40" t="s">
        <v>319</v>
      </c>
      <c r="B40">
        <v>16.3</v>
      </c>
    </row>
    <row r="41" spans="1:2" x14ac:dyDescent="0.3">
      <c r="A41" t="s">
        <v>139</v>
      </c>
      <c r="B41">
        <v>16.3</v>
      </c>
    </row>
    <row r="42" spans="1:2" x14ac:dyDescent="0.3">
      <c r="A42" t="s">
        <v>139</v>
      </c>
      <c r="B42">
        <v>23.84</v>
      </c>
    </row>
    <row r="43" spans="1:2" x14ac:dyDescent="0.3">
      <c r="A43" t="s">
        <v>139</v>
      </c>
      <c r="B43">
        <v>23.84</v>
      </c>
    </row>
    <row r="44" spans="1:2" x14ac:dyDescent="0.3">
      <c r="A44" t="s">
        <v>139</v>
      </c>
      <c r="B44">
        <v>23.84</v>
      </c>
    </row>
    <row r="45" spans="1:2" x14ac:dyDescent="0.3">
      <c r="A45" t="s">
        <v>139</v>
      </c>
      <c r="B45">
        <v>23.84</v>
      </c>
    </row>
    <row r="46" spans="1:2" x14ac:dyDescent="0.3">
      <c r="A46" t="s">
        <v>139</v>
      </c>
      <c r="B46">
        <v>23.84</v>
      </c>
    </row>
    <row r="47" spans="1:2" x14ac:dyDescent="0.3">
      <c r="A47" t="s">
        <v>139</v>
      </c>
      <c r="B47">
        <v>23.84</v>
      </c>
    </row>
    <row r="48" spans="1:2" x14ac:dyDescent="0.3">
      <c r="A48" t="s">
        <v>139</v>
      </c>
      <c r="B48">
        <v>23.84</v>
      </c>
    </row>
    <row r="49" spans="1:2" x14ac:dyDescent="0.3">
      <c r="A49" t="s">
        <v>235</v>
      </c>
      <c r="B49">
        <v>23</v>
      </c>
    </row>
    <row r="50" spans="1:2" x14ac:dyDescent="0.3">
      <c r="A50" t="s">
        <v>235</v>
      </c>
      <c r="B50">
        <v>23</v>
      </c>
    </row>
    <row r="51" spans="1:2" x14ac:dyDescent="0.3">
      <c r="A51" t="s">
        <v>235</v>
      </c>
      <c r="B51">
        <v>23</v>
      </c>
    </row>
    <row r="52" spans="1:2" x14ac:dyDescent="0.3">
      <c r="A52" t="s">
        <v>235</v>
      </c>
      <c r="B52">
        <v>23</v>
      </c>
    </row>
    <row r="53" spans="1:2" x14ac:dyDescent="0.3">
      <c r="A53" t="s">
        <v>235</v>
      </c>
      <c r="B53">
        <v>23</v>
      </c>
    </row>
    <row r="54" spans="1:2" x14ac:dyDescent="0.3">
      <c r="A54" t="s">
        <v>235</v>
      </c>
      <c r="B54">
        <v>23</v>
      </c>
    </row>
    <row r="55" spans="1:2" x14ac:dyDescent="0.3">
      <c r="A55" t="s">
        <v>235</v>
      </c>
      <c r="B55">
        <v>23</v>
      </c>
    </row>
    <row r="56" spans="1:2" x14ac:dyDescent="0.3">
      <c r="A56" t="s">
        <v>235</v>
      </c>
      <c r="B56">
        <v>23</v>
      </c>
    </row>
    <row r="57" spans="1:2" x14ac:dyDescent="0.3">
      <c r="A57" t="s">
        <v>235</v>
      </c>
      <c r="B57">
        <v>20.89</v>
      </c>
    </row>
    <row r="58" spans="1:2" x14ac:dyDescent="0.3">
      <c r="A58" t="s">
        <v>235</v>
      </c>
      <c r="B58">
        <v>20.89</v>
      </c>
    </row>
    <row r="59" spans="1:2" x14ac:dyDescent="0.3">
      <c r="A59" t="s">
        <v>235</v>
      </c>
      <c r="B59">
        <v>20.89</v>
      </c>
    </row>
    <row r="60" spans="1:2" x14ac:dyDescent="0.3">
      <c r="A60" t="s">
        <v>235</v>
      </c>
      <c r="B60">
        <v>20.89</v>
      </c>
    </row>
    <row r="61" spans="1:2" x14ac:dyDescent="0.3">
      <c r="A61" t="s">
        <v>235</v>
      </c>
      <c r="B61">
        <v>20.89</v>
      </c>
    </row>
    <row r="62" spans="1:2" x14ac:dyDescent="0.3">
      <c r="A62" t="s">
        <v>235</v>
      </c>
      <c r="B62">
        <v>15.1</v>
      </c>
    </row>
    <row r="63" spans="1:2" x14ac:dyDescent="0.3">
      <c r="A63" t="s">
        <v>235</v>
      </c>
      <c r="B63">
        <v>20.89</v>
      </c>
    </row>
    <row r="64" spans="1:2" x14ac:dyDescent="0.3">
      <c r="A64" t="s">
        <v>193</v>
      </c>
      <c r="B64">
        <v>16.3</v>
      </c>
    </row>
    <row r="65" spans="1:2" x14ac:dyDescent="0.3">
      <c r="A65" t="s">
        <v>193</v>
      </c>
      <c r="B65">
        <v>16.3</v>
      </c>
    </row>
    <row r="66" spans="1:2" x14ac:dyDescent="0.3">
      <c r="A66" t="s">
        <v>193</v>
      </c>
      <c r="B66">
        <v>16.3</v>
      </c>
    </row>
    <row r="67" spans="1:2" x14ac:dyDescent="0.3">
      <c r="A67" t="s">
        <v>193</v>
      </c>
      <c r="B67">
        <v>16.3</v>
      </c>
    </row>
    <row r="68" spans="1:2" x14ac:dyDescent="0.3">
      <c r="A68" t="s">
        <v>444</v>
      </c>
      <c r="B68">
        <v>15.1</v>
      </c>
    </row>
    <row r="69" spans="1:2" x14ac:dyDescent="0.3">
      <c r="A69" t="s">
        <v>444</v>
      </c>
      <c r="B69">
        <v>15.1</v>
      </c>
    </row>
    <row r="70" spans="1:2" x14ac:dyDescent="0.3">
      <c r="A70" t="s">
        <v>444</v>
      </c>
      <c r="B70">
        <v>20.3</v>
      </c>
    </row>
    <row r="71" spans="1:2" x14ac:dyDescent="0.3">
      <c r="A71" t="s">
        <v>444</v>
      </c>
      <c r="B71">
        <v>15.1</v>
      </c>
    </row>
    <row r="72" spans="1:2" x14ac:dyDescent="0.3">
      <c r="A72" t="s">
        <v>444</v>
      </c>
      <c r="B72">
        <v>20.3</v>
      </c>
    </row>
    <row r="73" spans="1:2" x14ac:dyDescent="0.3">
      <c r="A73" t="s">
        <v>444</v>
      </c>
      <c r="B73">
        <v>20.3</v>
      </c>
    </row>
    <row r="74" spans="1:2" x14ac:dyDescent="0.3">
      <c r="A74" t="s">
        <v>444</v>
      </c>
      <c r="B74">
        <v>15.1</v>
      </c>
    </row>
    <row r="75" spans="1:2" x14ac:dyDescent="0.3">
      <c r="A75" t="s">
        <v>444</v>
      </c>
      <c r="B75">
        <v>20.3</v>
      </c>
    </row>
    <row r="76" spans="1:2" x14ac:dyDescent="0.3">
      <c r="A76" t="s">
        <v>444</v>
      </c>
      <c r="B76">
        <v>15.1</v>
      </c>
    </row>
    <row r="77" spans="1:2" x14ac:dyDescent="0.3">
      <c r="A77" t="s">
        <v>444</v>
      </c>
      <c r="B77">
        <v>20.3</v>
      </c>
    </row>
    <row r="78" spans="1:2" x14ac:dyDescent="0.3">
      <c r="A78" t="s">
        <v>444</v>
      </c>
      <c r="B78">
        <v>15.1</v>
      </c>
    </row>
    <row r="79" spans="1:2" x14ac:dyDescent="0.3">
      <c r="A79" t="s">
        <v>444</v>
      </c>
      <c r="B79">
        <v>20.3</v>
      </c>
    </row>
    <row r="80" spans="1:2" x14ac:dyDescent="0.3">
      <c r="A80" t="s">
        <v>444</v>
      </c>
      <c r="B80">
        <v>15.1</v>
      </c>
    </row>
    <row r="81" spans="1:2" x14ac:dyDescent="0.3">
      <c r="A81" t="s">
        <v>444</v>
      </c>
      <c r="B81">
        <v>20.3</v>
      </c>
    </row>
    <row r="82" spans="1:2" x14ac:dyDescent="0.3">
      <c r="A82" t="s">
        <v>139</v>
      </c>
      <c r="B82">
        <v>22.95</v>
      </c>
    </row>
    <row r="83" spans="1:2" x14ac:dyDescent="0.3">
      <c r="A83" t="s">
        <v>139</v>
      </c>
      <c r="B83">
        <v>22.95</v>
      </c>
    </row>
    <row r="84" spans="1:2" x14ac:dyDescent="0.3">
      <c r="A84" t="s">
        <v>139</v>
      </c>
      <c r="B84">
        <v>22.95</v>
      </c>
    </row>
    <row r="85" spans="1:2" x14ac:dyDescent="0.3">
      <c r="A85" t="s">
        <v>139</v>
      </c>
      <c r="B85">
        <v>22.95</v>
      </c>
    </row>
    <row r="86" spans="1:2" x14ac:dyDescent="0.3">
      <c r="A86" t="s">
        <v>139</v>
      </c>
      <c r="B86">
        <v>17.57</v>
      </c>
    </row>
    <row r="87" spans="1:2" x14ac:dyDescent="0.3">
      <c r="A87" t="s">
        <v>139</v>
      </c>
      <c r="B87">
        <v>17.57</v>
      </c>
    </row>
    <row r="88" spans="1:2" x14ac:dyDescent="0.3">
      <c r="A88" t="s">
        <v>139</v>
      </c>
      <c r="B88">
        <v>17.57</v>
      </c>
    </row>
    <row r="89" spans="1:2" x14ac:dyDescent="0.3">
      <c r="A89" t="s">
        <v>139</v>
      </c>
      <c r="B89">
        <v>17.57</v>
      </c>
    </row>
    <row r="90" spans="1:2" x14ac:dyDescent="0.3">
      <c r="A90" t="s">
        <v>319</v>
      </c>
      <c r="B90">
        <v>16.3</v>
      </c>
    </row>
    <row r="91" spans="1:2" x14ac:dyDescent="0.3">
      <c r="A91" t="s">
        <v>319</v>
      </c>
      <c r="B91">
        <v>16.3</v>
      </c>
    </row>
    <row r="92" spans="1:2" x14ac:dyDescent="0.3">
      <c r="A92" t="s">
        <v>319</v>
      </c>
      <c r="B92">
        <v>16.3</v>
      </c>
    </row>
    <row r="93" spans="1:2" x14ac:dyDescent="0.3">
      <c r="A93" t="s">
        <v>319</v>
      </c>
      <c r="B93">
        <v>16.3</v>
      </c>
    </row>
    <row r="94" spans="1:2" x14ac:dyDescent="0.3">
      <c r="A94" t="s">
        <v>319</v>
      </c>
      <c r="B94">
        <v>16.3</v>
      </c>
    </row>
    <row r="95" spans="1:2" x14ac:dyDescent="0.3">
      <c r="A95" t="s">
        <v>319</v>
      </c>
      <c r="B95">
        <v>16.3</v>
      </c>
    </row>
    <row r="96" spans="1:2" x14ac:dyDescent="0.3">
      <c r="A96" t="s">
        <v>235</v>
      </c>
      <c r="B96">
        <v>14.6</v>
      </c>
    </row>
    <row r="97" spans="1:2" x14ac:dyDescent="0.3">
      <c r="A97" t="s">
        <v>235</v>
      </c>
      <c r="B97">
        <v>16.3</v>
      </c>
    </row>
    <row r="98" spans="1:2" x14ac:dyDescent="0.3">
      <c r="A98" t="s">
        <v>235</v>
      </c>
      <c r="B98">
        <v>16.3</v>
      </c>
    </row>
    <row r="99" spans="1:2" x14ac:dyDescent="0.3">
      <c r="A99" t="s">
        <v>319</v>
      </c>
      <c r="B99">
        <v>13.3</v>
      </c>
    </row>
    <row r="100" spans="1:2" x14ac:dyDescent="0.3">
      <c r="A100" t="s">
        <v>319</v>
      </c>
      <c r="B100">
        <v>18.399999999999999</v>
      </c>
    </row>
    <row r="101" spans="1:2" x14ac:dyDescent="0.3">
      <c r="A101" t="s">
        <v>319</v>
      </c>
      <c r="B101">
        <v>13.3</v>
      </c>
    </row>
    <row r="102" spans="1:2" x14ac:dyDescent="0.3">
      <c r="A102" t="s">
        <v>319</v>
      </c>
      <c r="B102">
        <v>18.399999999999999</v>
      </c>
    </row>
    <row r="103" spans="1:2" x14ac:dyDescent="0.3">
      <c r="A103" t="s">
        <v>319</v>
      </c>
      <c r="B103">
        <v>13.3</v>
      </c>
    </row>
    <row r="104" spans="1:2" x14ac:dyDescent="0.3">
      <c r="A104" t="s">
        <v>319</v>
      </c>
      <c r="B104">
        <v>18.399999999999999</v>
      </c>
    </row>
    <row r="105" spans="1:2" x14ac:dyDescent="0.3">
      <c r="A105" t="s">
        <v>319</v>
      </c>
      <c r="B105">
        <v>13.3</v>
      </c>
    </row>
    <row r="106" spans="1:2" x14ac:dyDescent="0.3">
      <c r="A106" t="s">
        <v>319</v>
      </c>
      <c r="B106">
        <v>18.399999999999999</v>
      </c>
    </row>
    <row r="107" spans="1:2" x14ac:dyDescent="0.3">
      <c r="A107" t="s">
        <v>319</v>
      </c>
      <c r="B107">
        <v>13.3</v>
      </c>
    </row>
    <row r="108" spans="1:2" x14ac:dyDescent="0.3">
      <c r="A108" t="s">
        <v>319</v>
      </c>
      <c r="B108">
        <v>13.3</v>
      </c>
    </row>
    <row r="109" spans="1:2" x14ac:dyDescent="0.3">
      <c r="A109" t="s">
        <v>319</v>
      </c>
      <c r="B109">
        <v>13.3</v>
      </c>
    </row>
    <row r="110" spans="1:2" x14ac:dyDescent="0.3">
      <c r="A110" t="s">
        <v>319</v>
      </c>
      <c r="B110">
        <v>18.399999999999999</v>
      </c>
    </row>
    <row r="111" spans="1:2" x14ac:dyDescent="0.3">
      <c r="A111" t="s">
        <v>319</v>
      </c>
      <c r="B111">
        <v>16.3</v>
      </c>
    </row>
    <row r="112" spans="1:2" x14ac:dyDescent="0.3">
      <c r="A112" t="s">
        <v>319</v>
      </c>
      <c r="B112">
        <v>16.3</v>
      </c>
    </row>
    <row r="113" spans="1:2" x14ac:dyDescent="0.3">
      <c r="A113" t="s">
        <v>319</v>
      </c>
      <c r="B113">
        <v>16.3</v>
      </c>
    </row>
    <row r="114" spans="1:2" x14ac:dyDescent="0.3">
      <c r="A114" t="s">
        <v>319</v>
      </c>
      <c r="B114">
        <v>16.3</v>
      </c>
    </row>
    <row r="115" spans="1:2" x14ac:dyDescent="0.3">
      <c r="A115" t="s">
        <v>319</v>
      </c>
      <c r="B115">
        <v>16.3</v>
      </c>
    </row>
    <row r="116" spans="1:2" x14ac:dyDescent="0.3">
      <c r="A116" t="s">
        <v>319</v>
      </c>
      <c r="B116">
        <v>16.3</v>
      </c>
    </row>
    <row r="117" spans="1:2" x14ac:dyDescent="0.3">
      <c r="A117" t="s">
        <v>319</v>
      </c>
      <c r="B117">
        <v>16.3</v>
      </c>
    </row>
    <row r="118" spans="1:2" x14ac:dyDescent="0.3">
      <c r="A118" t="s">
        <v>319</v>
      </c>
      <c r="B118">
        <v>16.3</v>
      </c>
    </row>
    <row r="119" spans="1:2" x14ac:dyDescent="0.3">
      <c r="A119" t="s">
        <v>319</v>
      </c>
      <c r="B119">
        <v>16.3</v>
      </c>
    </row>
    <row r="120" spans="1:2" x14ac:dyDescent="0.3">
      <c r="A120" t="s">
        <v>319</v>
      </c>
      <c r="B120">
        <v>16.3</v>
      </c>
    </row>
    <row r="121" spans="1:2" x14ac:dyDescent="0.3">
      <c r="A121" t="s">
        <v>319</v>
      </c>
      <c r="B121">
        <v>16.3</v>
      </c>
    </row>
    <row r="122" spans="1:2" x14ac:dyDescent="0.3">
      <c r="A122" t="s">
        <v>319</v>
      </c>
      <c r="B122">
        <v>16.3</v>
      </c>
    </row>
    <row r="123" spans="1:2" x14ac:dyDescent="0.3">
      <c r="A123" t="s">
        <v>615</v>
      </c>
      <c r="B123">
        <v>14</v>
      </c>
    </row>
    <row r="124" spans="1:2" x14ac:dyDescent="0.3">
      <c r="A124" t="s">
        <v>615</v>
      </c>
      <c r="B124">
        <v>14</v>
      </c>
    </row>
    <row r="125" spans="1:2" x14ac:dyDescent="0.3">
      <c r="A125" t="s">
        <v>615</v>
      </c>
      <c r="B125">
        <v>14</v>
      </c>
    </row>
    <row r="126" spans="1:2" x14ac:dyDescent="0.3">
      <c r="A126" t="s">
        <v>615</v>
      </c>
      <c r="B126">
        <v>19</v>
      </c>
    </row>
    <row r="127" spans="1:2" x14ac:dyDescent="0.3">
      <c r="A127" t="s">
        <v>615</v>
      </c>
      <c r="B127">
        <v>19</v>
      </c>
    </row>
    <row r="128" spans="1:2" x14ac:dyDescent="0.3">
      <c r="A128" t="s">
        <v>615</v>
      </c>
      <c r="B128">
        <v>19</v>
      </c>
    </row>
    <row r="129" spans="1:2" x14ac:dyDescent="0.3">
      <c r="A129" t="s">
        <v>615</v>
      </c>
      <c r="B129">
        <v>17</v>
      </c>
    </row>
    <row r="130" spans="1:2" x14ac:dyDescent="0.3">
      <c r="A130" t="s">
        <v>615</v>
      </c>
      <c r="B130">
        <v>19</v>
      </c>
    </row>
    <row r="131" spans="1:2" x14ac:dyDescent="0.3">
      <c r="A131" t="s">
        <v>235</v>
      </c>
      <c r="B131">
        <v>16.3</v>
      </c>
    </row>
    <row r="132" spans="1:2" x14ac:dyDescent="0.3">
      <c r="A132" t="s">
        <v>235</v>
      </c>
      <c r="B132">
        <v>16.3</v>
      </c>
    </row>
    <row r="133" spans="1:2" x14ac:dyDescent="0.3">
      <c r="A133" t="s">
        <v>235</v>
      </c>
      <c r="B133">
        <v>28.4</v>
      </c>
    </row>
    <row r="134" spans="1:2" x14ac:dyDescent="0.3">
      <c r="A134" t="s">
        <v>235</v>
      </c>
      <c r="B134">
        <v>16.3</v>
      </c>
    </row>
    <row r="135" spans="1:2" x14ac:dyDescent="0.3">
      <c r="A135" t="s">
        <v>235</v>
      </c>
      <c r="B135">
        <v>28.4</v>
      </c>
    </row>
    <row r="136" spans="1:2" x14ac:dyDescent="0.3">
      <c r="A136" t="s">
        <v>235</v>
      </c>
      <c r="B136">
        <v>16.3</v>
      </c>
    </row>
    <row r="137" spans="1:2" x14ac:dyDescent="0.3">
      <c r="A137" t="s">
        <v>235</v>
      </c>
      <c r="B137">
        <v>28.4</v>
      </c>
    </row>
    <row r="138" spans="1:2" x14ac:dyDescent="0.3">
      <c r="A138" t="s">
        <v>235</v>
      </c>
      <c r="B138">
        <v>28.4</v>
      </c>
    </row>
    <row r="139" spans="1:2" x14ac:dyDescent="0.3">
      <c r="A139" t="s">
        <v>235</v>
      </c>
      <c r="B139">
        <v>16.3</v>
      </c>
    </row>
    <row r="140" spans="1:2" x14ac:dyDescent="0.3">
      <c r="A140" t="s">
        <v>235</v>
      </c>
      <c r="B140">
        <v>16.3</v>
      </c>
    </row>
    <row r="141" spans="1:2" x14ac:dyDescent="0.3">
      <c r="A141" t="s">
        <v>235</v>
      </c>
      <c r="B141">
        <v>16.3</v>
      </c>
    </row>
    <row r="142" spans="1:2" x14ac:dyDescent="0.3">
      <c r="A142" t="s">
        <v>235</v>
      </c>
      <c r="B142">
        <v>28.4</v>
      </c>
    </row>
    <row r="143" spans="1:2" x14ac:dyDescent="0.3">
      <c r="A143" t="s">
        <v>235</v>
      </c>
      <c r="B143">
        <v>28.4</v>
      </c>
    </row>
    <row r="144" spans="1:2" x14ac:dyDescent="0.3">
      <c r="A144" t="s">
        <v>235</v>
      </c>
      <c r="B144">
        <v>28.4</v>
      </c>
    </row>
    <row r="145" spans="1:2" x14ac:dyDescent="0.3">
      <c r="A145" t="s">
        <v>679</v>
      </c>
      <c r="B145">
        <v>16.3</v>
      </c>
    </row>
    <row r="146" spans="1:2" x14ac:dyDescent="0.3">
      <c r="A146" t="s">
        <v>679</v>
      </c>
      <c r="B146">
        <v>16.3</v>
      </c>
    </row>
    <row r="147" spans="1:2" x14ac:dyDescent="0.3">
      <c r="A147" t="s">
        <v>679</v>
      </c>
      <c r="B147">
        <v>16.3</v>
      </c>
    </row>
    <row r="148" spans="1:2" x14ac:dyDescent="0.3">
      <c r="A148" t="s">
        <v>679</v>
      </c>
      <c r="B148">
        <v>16.3</v>
      </c>
    </row>
    <row r="149" spans="1:2" x14ac:dyDescent="0.3">
      <c r="A149" t="s">
        <v>679</v>
      </c>
      <c r="B149">
        <v>16.3</v>
      </c>
    </row>
    <row r="150" spans="1:2" x14ac:dyDescent="0.3">
      <c r="A150" t="s">
        <v>679</v>
      </c>
      <c r="B150">
        <v>16.3</v>
      </c>
    </row>
    <row r="151" spans="1:2" x14ac:dyDescent="0.3">
      <c r="A151" t="s">
        <v>679</v>
      </c>
      <c r="B151">
        <v>16.3</v>
      </c>
    </row>
    <row r="152" spans="1:2" x14ac:dyDescent="0.3">
      <c r="A152" t="s">
        <v>679</v>
      </c>
      <c r="B152">
        <v>16.3</v>
      </c>
    </row>
    <row r="153" spans="1:2" x14ac:dyDescent="0.3">
      <c r="A153" t="s">
        <v>615</v>
      </c>
      <c r="B153">
        <v>15.3</v>
      </c>
    </row>
    <row r="154" spans="1:2" x14ac:dyDescent="0.3">
      <c r="A154" t="s">
        <v>615</v>
      </c>
      <c r="B154">
        <v>15.3</v>
      </c>
    </row>
    <row r="155" spans="1:2" x14ac:dyDescent="0.3">
      <c r="A155" t="s">
        <v>615</v>
      </c>
      <c r="B155">
        <v>15.3</v>
      </c>
    </row>
    <row r="156" spans="1:2" x14ac:dyDescent="0.3">
      <c r="A156" t="s">
        <v>615</v>
      </c>
      <c r="B156">
        <v>15.3</v>
      </c>
    </row>
    <row r="157" spans="1:2" x14ac:dyDescent="0.3">
      <c r="A157" t="s">
        <v>615</v>
      </c>
      <c r="B157">
        <v>16.3</v>
      </c>
    </row>
    <row r="158" spans="1:2" x14ac:dyDescent="0.3">
      <c r="A158" t="s">
        <v>615</v>
      </c>
      <c r="B158">
        <v>16.3</v>
      </c>
    </row>
    <row r="159" spans="1:2" x14ac:dyDescent="0.3">
      <c r="A159" t="s">
        <v>615</v>
      </c>
      <c r="B159">
        <v>16.3</v>
      </c>
    </row>
    <row r="160" spans="1:2" x14ac:dyDescent="0.3">
      <c r="A160" t="s">
        <v>615</v>
      </c>
      <c r="B160">
        <v>15.3</v>
      </c>
    </row>
    <row r="161" spans="1:2" x14ac:dyDescent="0.3">
      <c r="A161" t="s">
        <v>679</v>
      </c>
      <c r="B161">
        <v>16.3</v>
      </c>
    </row>
    <row r="162" spans="1:2" x14ac:dyDescent="0.3">
      <c r="A162" t="s">
        <v>679</v>
      </c>
      <c r="B162">
        <v>16.3</v>
      </c>
    </row>
    <row r="163" spans="1:2" x14ac:dyDescent="0.3">
      <c r="A163" t="s">
        <v>679</v>
      </c>
      <c r="B163">
        <v>16.3</v>
      </c>
    </row>
    <row r="164" spans="1:2" x14ac:dyDescent="0.3">
      <c r="A164" t="s">
        <v>679</v>
      </c>
      <c r="B164">
        <v>16.3</v>
      </c>
    </row>
    <row r="165" spans="1:2" x14ac:dyDescent="0.3">
      <c r="A165" t="s">
        <v>679</v>
      </c>
      <c r="B165">
        <v>16.3</v>
      </c>
    </row>
    <row r="166" spans="1:2" x14ac:dyDescent="0.3">
      <c r="A166" t="s">
        <v>679</v>
      </c>
      <c r="B166">
        <v>16.3</v>
      </c>
    </row>
    <row r="167" spans="1:2" x14ac:dyDescent="0.3">
      <c r="A167" t="s">
        <v>679</v>
      </c>
      <c r="B167">
        <v>16.3</v>
      </c>
    </row>
    <row r="168" spans="1:2" x14ac:dyDescent="0.3">
      <c r="A168" t="s">
        <v>679</v>
      </c>
      <c r="B168">
        <v>16.3</v>
      </c>
    </row>
    <row r="169" spans="1:2" x14ac:dyDescent="0.3">
      <c r="A169" t="s">
        <v>679</v>
      </c>
      <c r="B169">
        <v>16.3</v>
      </c>
    </row>
    <row r="170" spans="1:2" x14ac:dyDescent="0.3">
      <c r="A170" t="s">
        <v>679</v>
      </c>
      <c r="B170">
        <v>16.3</v>
      </c>
    </row>
    <row r="171" spans="1:2" x14ac:dyDescent="0.3">
      <c r="A171" t="s">
        <v>679</v>
      </c>
      <c r="B171">
        <v>16.3</v>
      </c>
    </row>
    <row r="172" spans="1:2" x14ac:dyDescent="0.3">
      <c r="A172" t="s">
        <v>679</v>
      </c>
      <c r="B172">
        <v>16.3</v>
      </c>
    </row>
    <row r="173" spans="1:2" x14ac:dyDescent="0.3">
      <c r="A173" t="s">
        <v>679</v>
      </c>
      <c r="B173">
        <v>16.3</v>
      </c>
    </row>
    <row r="174" spans="1:2" x14ac:dyDescent="0.3">
      <c r="A174" t="s">
        <v>444</v>
      </c>
      <c r="B174">
        <v>13.6</v>
      </c>
    </row>
    <row r="175" spans="1:2" x14ac:dyDescent="0.3">
      <c r="A175" t="s">
        <v>444</v>
      </c>
      <c r="B175">
        <v>13.6</v>
      </c>
    </row>
    <row r="176" spans="1:2" x14ac:dyDescent="0.3">
      <c r="A176" t="s">
        <v>444</v>
      </c>
      <c r="B176">
        <v>20.32</v>
      </c>
    </row>
    <row r="177" spans="1:2" x14ac:dyDescent="0.3">
      <c r="A177" t="s">
        <v>444</v>
      </c>
      <c r="B177">
        <v>20.3</v>
      </c>
    </row>
    <row r="178" spans="1:2" x14ac:dyDescent="0.3">
      <c r="A178" t="s">
        <v>444</v>
      </c>
      <c r="B178">
        <v>20.32</v>
      </c>
    </row>
    <row r="179" spans="1:2" x14ac:dyDescent="0.3">
      <c r="A179" t="s">
        <v>444</v>
      </c>
      <c r="B179">
        <v>13.6</v>
      </c>
    </row>
    <row r="180" spans="1:2" x14ac:dyDescent="0.3">
      <c r="A180" t="s">
        <v>444</v>
      </c>
      <c r="B180">
        <v>13.6</v>
      </c>
    </row>
    <row r="181" spans="1:2" x14ac:dyDescent="0.3">
      <c r="A181" t="s">
        <v>444</v>
      </c>
      <c r="B181">
        <v>20.3</v>
      </c>
    </row>
    <row r="182" spans="1:2" x14ac:dyDescent="0.3">
      <c r="A182" t="s">
        <v>444</v>
      </c>
      <c r="B182">
        <v>20.32</v>
      </c>
    </row>
    <row r="183" spans="1:2" x14ac:dyDescent="0.3">
      <c r="A183" t="s">
        <v>444</v>
      </c>
      <c r="B183">
        <v>13.6</v>
      </c>
    </row>
    <row r="184" spans="1:2" x14ac:dyDescent="0.3">
      <c r="A184" t="s">
        <v>444</v>
      </c>
      <c r="B184">
        <v>15</v>
      </c>
    </row>
    <row r="185" spans="1:2" x14ac:dyDescent="0.3">
      <c r="A185" t="s">
        <v>444</v>
      </c>
      <c r="B185">
        <v>16.78</v>
      </c>
    </row>
    <row r="186" spans="1:2" x14ac:dyDescent="0.3">
      <c r="A186" t="s">
        <v>444</v>
      </c>
      <c r="B186">
        <v>18.100000000000001</v>
      </c>
    </row>
    <row r="187" spans="1:2" x14ac:dyDescent="0.3">
      <c r="A187" t="s">
        <v>444</v>
      </c>
      <c r="B187">
        <v>18.100000000000001</v>
      </c>
    </row>
    <row r="188" spans="1:2" x14ac:dyDescent="0.3">
      <c r="A188" t="s">
        <v>444</v>
      </c>
      <c r="B188">
        <v>16.78</v>
      </c>
    </row>
    <row r="189" spans="1:2" x14ac:dyDescent="0.3">
      <c r="A189" t="s">
        <v>444</v>
      </c>
      <c r="B189">
        <v>18.100000000000001</v>
      </c>
    </row>
    <row r="190" spans="1:2" x14ac:dyDescent="0.3">
      <c r="A190" t="s">
        <v>785</v>
      </c>
      <c r="B190">
        <v>18</v>
      </c>
    </row>
    <row r="191" spans="1:2" x14ac:dyDescent="0.3">
      <c r="A191" t="s">
        <v>785</v>
      </c>
      <c r="B191">
        <v>18</v>
      </c>
    </row>
    <row r="192" spans="1:2" x14ac:dyDescent="0.3">
      <c r="A192" t="s">
        <v>785</v>
      </c>
      <c r="B192">
        <v>18</v>
      </c>
    </row>
    <row r="193" spans="1:2" x14ac:dyDescent="0.3">
      <c r="A193" t="s">
        <v>444</v>
      </c>
      <c r="B193">
        <v>16.3</v>
      </c>
    </row>
    <row r="194" spans="1:2" x14ac:dyDescent="0.3">
      <c r="A194" t="s">
        <v>444</v>
      </c>
      <c r="B194">
        <v>16.3</v>
      </c>
    </row>
    <row r="195" spans="1:2" x14ac:dyDescent="0.3">
      <c r="A195" t="s">
        <v>444</v>
      </c>
      <c r="B195">
        <v>16.3</v>
      </c>
    </row>
    <row r="196" spans="1:2" x14ac:dyDescent="0.3">
      <c r="A196" t="s">
        <v>444</v>
      </c>
      <c r="B196">
        <v>16.3</v>
      </c>
    </row>
    <row r="197" spans="1:2" x14ac:dyDescent="0.3">
      <c r="A197" t="s">
        <v>444</v>
      </c>
      <c r="B197">
        <v>16.3</v>
      </c>
    </row>
    <row r="198" spans="1:2" x14ac:dyDescent="0.3">
      <c r="A198" t="s">
        <v>785</v>
      </c>
      <c r="B198">
        <v>16.3</v>
      </c>
    </row>
    <row r="199" spans="1:2" x14ac:dyDescent="0.3">
      <c r="A199" t="s">
        <v>785</v>
      </c>
      <c r="B199">
        <v>16.3</v>
      </c>
    </row>
    <row r="200" spans="1:2" x14ac:dyDescent="0.3">
      <c r="A200" t="s">
        <v>615</v>
      </c>
      <c r="B200">
        <v>16.3</v>
      </c>
    </row>
    <row r="201" spans="1:2" x14ac:dyDescent="0.3">
      <c r="A201" t="s">
        <v>615</v>
      </c>
      <c r="B201">
        <v>16.3</v>
      </c>
    </row>
    <row r="202" spans="1:2" x14ac:dyDescent="0.3">
      <c r="A202" t="s">
        <v>865</v>
      </c>
      <c r="B202">
        <v>11.3</v>
      </c>
    </row>
    <row r="203" spans="1:2" x14ac:dyDescent="0.3">
      <c r="A203" t="s">
        <v>865</v>
      </c>
      <c r="B203">
        <v>15.1</v>
      </c>
    </row>
    <row r="204" spans="1:2" x14ac:dyDescent="0.3">
      <c r="A204" t="s">
        <v>865</v>
      </c>
      <c r="B204">
        <v>15.1</v>
      </c>
    </row>
    <row r="205" spans="1:2" x14ac:dyDescent="0.3">
      <c r="A205" t="s">
        <v>865</v>
      </c>
      <c r="B205">
        <v>15.1</v>
      </c>
    </row>
    <row r="206" spans="1:2" x14ac:dyDescent="0.3">
      <c r="A206" t="s">
        <v>865</v>
      </c>
      <c r="B206">
        <v>15.1</v>
      </c>
    </row>
    <row r="207" spans="1:2" x14ac:dyDescent="0.3">
      <c r="A207" t="s">
        <v>898</v>
      </c>
      <c r="B207">
        <v>16</v>
      </c>
    </row>
    <row r="208" spans="1:2" x14ac:dyDescent="0.3">
      <c r="A208" t="s">
        <v>898</v>
      </c>
      <c r="B208">
        <v>16</v>
      </c>
    </row>
    <row r="209" spans="1:2" x14ac:dyDescent="0.3">
      <c r="A209" t="s">
        <v>898</v>
      </c>
      <c r="B209">
        <v>16</v>
      </c>
    </row>
    <row r="210" spans="1:2" x14ac:dyDescent="0.3">
      <c r="A210" t="s">
        <v>898</v>
      </c>
      <c r="B210">
        <v>16.3</v>
      </c>
    </row>
    <row r="211" spans="1:2" x14ac:dyDescent="0.3">
      <c r="A211" t="s">
        <v>898</v>
      </c>
      <c r="B211">
        <v>16.3</v>
      </c>
    </row>
    <row r="212" spans="1:2" x14ac:dyDescent="0.3">
      <c r="A212" t="s">
        <v>898</v>
      </c>
      <c r="B212">
        <v>16.3</v>
      </c>
    </row>
    <row r="213" spans="1:2" x14ac:dyDescent="0.3">
      <c r="A213" t="s">
        <v>679</v>
      </c>
      <c r="B213">
        <v>10</v>
      </c>
    </row>
    <row r="214" spans="1:2" x14ac:dyDescent="0.3">
      <c r="A214" t="s">
        <v>898</v>
      </c>
      <c r="B214">
        <v>12.5</v>
      </c>
    </row>
    <row r="215" spans="1:2" x14ac:dyDescent="0.3">
      <c r="A215" t="s">
        <v>444</v>
      </c>
      <c r="B215">
        <v>7</v>
      </c>
    </row>
    <row r="216" spans="1:2" x14ac:dyDescent="0.3">
      <c r="A216" t="s">
        <v>898</v>
      </c>
      <c r="B216">
        <v>13.5</v>
      </c>
    </row>
    <row r="217" spans="1:2" x14ac:dyDescent="0.3">
      <c r="A217" t="s">
        <v>898</v>
      </c>
      <c r="B217">
        <v>13.5</v>
      </c>
    </row>
    <row r="218" spans="1:2" x14ac:dyDescent="0.3">
      <c r="A218" t="s">
        <v>898</v>
      </c>
      <c r="B218">
        <v>13.5</v>
      </c>
    </row>
    <row r="219" spans="1:2" x14ac:dyDescent="0.3">
      <c r="A219" t="s">
        <v>898</v>
      </c>
      <c r="B219">
        <v>16.3</v>
      </c>
    </row>
    <row r="220" spans="1:2" x14ac:dyDescent="0.3">
      <c r="A220" t="s">
        <v>898</v>
      </c>
      <c r="B220">
        <v>16.3</v>
      </c>
    </row>
    <row r="221" spans="1:2" x14ac:dyDescent="0.3">
      <c r="A221" t="s">
        <v>898</v>
      </c>
      <c r="B221">
        <v>16.3</v>
      </c>
    </row>
    <row r="222" spans="1:2" x14ac:dyDescent="0.3">
      <c r="A222" t="s">
        <v>235</v>
      </c>
      <c r="B222">
        <v>16.3</v>
      </c>
    </row>
    <row r="223" spans="1:2" x14ac:dyDescent="0.3">
      <c r="A223" t="s">
        <v>235</v>
      </c>
      <c r="B223">
        <v>16.3</v>
      </c>
    </row>
    <row r="224" spans="1:2" x14ac:dyDescent="0.3">
      <c r="A224" t="s">
        <v>235</v>
      </c>
      <c r="B224">
        <v>16.3</v>
      </c>
    </row>
    <row r="225" spans="1:2" x14ac:dyDescent="0.3">
      <c r="A225" t="s">
        <v>235</v>
      </c>
      <c r="B225">
        <v>16.3</v>
      </c>
    </row>
    <row r="226" spans="1:2" x14ac:dyDescent="0.3">
      <c r="A226" t="s">
        <v>235</v>
      </c>
      <c r="B226">
        <v>16.3</v>
      </c>
    </row>
    <row r="227" spans="1:2" x14ac:dyDescent="0.3">
      <c r="A227" t="s">
        <v>235</v>
      </c>
      <c r="B227">
        <v>16.3</v>
      </c>
    </row>
    <row r="228" spans="1:2" x14ac:dyDescent="0.3">
      <c r="A228" t="s">
        <v>235</v>
      </c>
      <c r="B228">
        <v>16.3</v>
      </c>
    </row>
    <row r="229" spans="1:2" x14ac:dyDescent="0.3">
      <c r="A229" t="s">
        <v>235</v>
      </c>
      <c r="B229">
        <v>16.3</v>
      </c>
    </row>
    <row r="230" spans="1:2" x14ac:dyDescent="0.3">
      <c r="A230" t="s">
        <v>235</v>
      </c>
      <c r="B230">
        <v>16.3</v>
      </c>
    </row>
    <row r="231" spans="1:2" x14ac:dyDescent="0.3">
      <c r="A231" t="s">
        <v>235</v>
      </c>
      <c r="B231">
        <v>16.3</v>
      </c>
    </row>
    <row r="232" spans="1:2" x14ac:dyDescent="0.3">
      <c r="A232" t="s">
        <v>235</v>
      </c>
      <c r="B232">
        <v>16.3</v>
      </c>
    </row>
    <row r="233" spans="1:2" x14ac:dyDescent="0.3">
      <c r="A233" t="s">
        <v>235</v>
      </c>
      <c r="B233">
        <v>16.3</v>
      </c>
    </row>
    <row r="234" spans="1:2" x14ac:dyDescent="0.3">
      <c r="A234" t="s">
        <v>235</v>
      </c>
      <c r="B234">
        <v>16.3</v>
      </c>
    </row>
    <row r="235" spans="1:2" x14ac:dyDescent="0.3">
      <c r="A235" t="s">
        <v>235</v>
      </c>
      <c r="B235">
        <v>16.3</v>
      </c>
    </row>
    <row r="236" spans="1:2" x14ac:dyDescent="0.3">
      <c r="A236" t="s">
        <v>235</v>
      </c>
      <c r="B236">
        <v>16.3</v>
      </c>
    </row>
    <row r="237" spans="1:2" x14ac:dyDescent="0.3">
      <c r="A237" t="s">
        <v>235</v>
      </c>
      <c r="B237">
        <v>16.3</v>
      </c>
    </row>
    <row r="238" spans="1:2" x14ac:dyDescent="0.3">
      <c r="A238" t="s">
        <v>235</v>
      </c>
      <c r="B238">
        <v>16.3</v>
      </c>
    </row>
    <row r="239" spans="1:2" x14ac:dyDescent="0.3">
      <c r="A239" t="s">
        <v>235</v>
      </c>
      <c r="B239">
        <v>16.3</v>
      </c>
    </row>
    <row r="240" spans="1:2" x14ac:dyDescent="0.3">
      <c r="A240" t="s">
        <v>235</v>
      </c>
      <c r="B240">
        <v>23</v>
      </c>
    </row>
    <row r="241" spans="1:2" x14ac:dyDescent="0.3">
      <c r="A241" t="s">
        <v>235</v>
      </c>
      <c r="B241">
        <v>23</v>
      </c>
    </row>
    <row r="242" spans="1:2" x14ac:dyDescent="0.3">
      <c r="A242" t="s">
        <v>235</v>
      </c>
      <c r="B242">
        <v>23</v>
      </c>
    </row>
    <row r="243" spans="1:2" x14ac:dyDescent="0.3">
      <c r="A243" t="s">
        <v>235</v>
      </c>
      <c r="B243">
        <v>23</v>
      </c>
    </row>
    <row r="244" spans="1:2" x14ac:dyDescent="0.3">
      <c r="A244" t="s">
        <v>235</v>
      </c>
      <c r="B244">
        <v>23</v>
      </c>
    </row>
    <row r="245" spans="1:2" x14ac:dyDescent="0.3">
      <c r="A245" t="s">
        <v>235</v>
      </c>
      <c r="B245">
        <v>16.3</v>
      </c>
    </row>
    <row r="246" spans="1:2" x14ac:dyDescent="0.3">
      <c r="A246" t="s">
        <v>235</v>
      </c>
      <c r="B246">
        <v>23</v>
      </c>
    </row>
    <row r="247" spans="1:2" x14ac:dyDescent="0.3">
      <c r="A247" t="s">
        <v>235</v>
      </c>
      <c r="B247">
        <v>23</v>
      </c>
    </row>
    <row r="248" spans="1:2" x14ac:dyDescent="0.3">
      <c r="A248" t="s">
        <v>235</v>
      </c>
      <c r="B248">
        <v>23</v>
      </c>
    </row>
    <row r="249" spans="1:2" x14ac:dyDescent="0.3">
      <c r="A249" t="s">
        <v>235</v>
      </c>
      <c r="B249">
        <v>23</v>
      </c>
    </row>
    <row r="250" spans="1:2" x14ac:dyDescent="0.3">
      <c r="A250" t="s">
        <v>235</v>
      </c>
      <c r="B250">
        <v>23</v>
      </c>
    </row>
    <row r="251" spans="1:2" x14ac:dyDescent="0.3">
      <c r="A251" t="s">
        <v>319</v>
      </c>
      <c r="B251">
        <v>24</v>
      </c>
    </row>
    <row r="252" spans="1:2" x14ac:dyDescent="0.3">
      <c r="A252" t="s">
        <v>319</v>
      </c>
      <c r="B252">
        <v>24</v>
      </c>
    </row>
    <row r="253" spans="1:2" x14ac:dyDescent="0.3">
      <c r="A253" t="s">
        <v>319</v>
      </c>
      <c r="B253">
        <v>18.899999999999999</v>
      </c>
    </row>
    <row r="254" spans="1:2" x14ac:dyDescent="0.3">
      <c r="A254" t="s">
        <v>319</v>
      </c>
      <c r="B254">
        <v>18.899999999999999</v>
      </c>
    </row>
    <row r="255" spans="1:2" x14ac:dyDescent="0.3">
      <c r="A255" t="s">
        <v>319</v>
      </c>
      <c r="B255">
        <v>16.3</v>
      </c>
    </row>
    <row r="256" spans="1:2" x14ac:dyDescent="0.3">
      <c r="A256" t="s">
        <v>319</v>
      </c>
      <c r="B256">
        <v>16.3</v>
      </c>
    </row>
    <row r="257" spans="1:2" x14ac:dyDescent="0.3">
      <c r="A257" t="s">
        <v>785</v>
      </c>
      <c r="B257">
        <v>15.5</v>
      </c>
    </row>
    <row r="258" spans="1:2" x14ac:dyDescent="0.3">
      <c r="A258" t="s">
        <v>785</v>
      </c>
      <c r="B258">
        <v>15.5</v>
      </c>
    </row>
    <row r="259" spans="1:2" x14ac:dyDescent="0.3">
      <c r="A259" t="s">
        <v>785</v>
      </c>
      <c r="B259">
        <v>22.25</v>
      </c>
    </row>
    <row r="260" spans="1:2" x14ac:dyDescent="0.3">
      <c r="A260" t="s">
        <v>785</v>
      </c>
      <c r="B260">
        <v>22.25</v>
      </c>
    </row>
    <row r="261" spans="1:2" x14ac:dyDescent="0.3">
      <c r="A261" t="s">
        <v>785</v>
      </c>
      <c r="B261">
        <v>22.25</v>
      </c>
    </row>
    <row r="262" spans="1:2" x14ac:dyDescent="0.3">
      <c r="A262" t="s">
        <v>785</v>
      </c>
      <c r="B262">
        <v>15.5</v>
      </c>
    </row>
    <row r="263" spans="1:2" x14ac:dyDescent="0.3">
      <c r="A263" t="s">
        <v>785</v>
      </c>
      <c r="B263">
        <v>15.5</v>
      </c>
    </row>
    <row r="264" spans="1:2" x14ac:dyDescent="0.3">
      <c r="A264" t="s">
        <v>785</v>
      </c>
      <c r="B264">
        <v>22.25</v>
      </c>
    </row>
    <row r="265" spans="1:2" x14ac:dyDescent="0.3">
      <c r="A265" t="s">
        <v>785</v>
      </c>
      <c r="B265">
        <v>15.5</v>
      </c>
    </row>
    <row r="266" spans="1:2" x14ac:dyDescent="0.3">
      <c r="A266" t="s">
        <v>785</v>
      </c>
      <c r="B266">
        <v>22.25</v>
      </c>
    </row>
    <row r="267" spans="1:2" x14ac:dyDescent="0.3">
      <c r="A267" t="s">
        <v>785</v>
      </c>
      <c r="B267">
        <v>15.5</v>
      </c>
    </row>
    <row r="268" spans="1:2" x14ac:dyDescent="0.3">
      <c r="A268" t="s">
        <v>785</v>
      </c>
      <c r="B268">
        <v>22.25</v>
      </c>
    </row>
    <row r="269" spans="1:2" x14ac:dyDescent="0.3">
      <c r="A269" t="s">
        <v>785</v>
      </c>
      <c r="B269">
        <v>15.5</v>
      </c>
    </row>
    <row r="270" spans="1:2" x14ac:dyDescent="0.3">
      <c r="A270" t="s">
        <v>785</v>
      </c>
      <c r="B270">
        <v>15.5</v>
      </c>
    </row>
    <row r="271" spans="1:2" x14ac:dyDescent="0.3">
      <c r="A271" t="s">
        <v>785</v>
      </c>
      <c r="B271">
        <v>15.5</v>
      </c>
    </row>
    <row r="272" spans="1:2" x14ac:dyDescent="0.3">
      <c r="A272" t="s">
        <v>785</v>
      </c>
      <c r="B272">
        <v>22.25</v>
      </c>
    </row>
    <row r="273" spans="1:2" x14ac:dyDescent="0.3">
      <c r="A273" t="s">
        <v>785</v>
      </c>
      <c r="B273">
        <v>22.25</v>
      </c>
    </row>
    <row r="274" spans="1:2" x14ac:dyDescent="0.3">
      <c r="A274" t="s">
        <v>785</v>
      </c>
      <c r="B274">
        <v>22.25</v>
      </c>
    </row>
    <row r="275" spans="1:2" x14ac:dyDescent="0.3">
      <c r="A275" t="s">
        <v>785</v>
      </c>
      <c r="B275">
        <v>22.25</v>
      </c>
    </row>
    <row r="276" spans="1:2" x14ac:dyDescent="0.3">
      <c r="A276" t="s">
        <v>785</v>
      </c>
      <c r="B276">
        <v>22.25</v>
      </c>
    </row>
    <row r="277" spans="1:2" x14ac:dyDescent="0.3">
      <c r="A277" t="s">
        <v>785</v>
      </c>
      <c r="B277">
        <v>15.5</v>
      </c>
    </row>
    <row r="278" spans="1:2" x14ac:dyDescent="0.3">
      <c r="A278" t="s">
        <v>785</v>
      </c>
      <c r="B278">
        <v>15.5</v>
      </c>
    </row>
    <row r="279" spans="1:2" x14ac:dyDescent="0.3">
      <c r="A279" t="s">
        <v>235</v>
      </c>
      <c r="B279">
        <v>12.6</v>
      </c>
    </row>
    <row r="280" spans="1:2" x14ac:dyDescent="0.3">
      <c r="A280" t="s">
        <v>235</v>
      </c>
      <c r="B280">
        <v>16.3</v>
      </c>
    </row>
    <row r="281" spans="1:2" x14ac:dyDescent="0.3">
      <c r="A281" t="s">
        <v>235</v>
      </c>
      <c r="B281">
        <v>16.3</v>
      </c>
    </row>
    <row r="282" spans="1:2" x14ac:dyDescent="0.3">
      <c r="A282" t="s">
        <v>235</v>
      </c>
      <c r="B282">
        <v>16.3</v>
      </c>
    </row>
    <row r="283" spans="1:2" x14ac:dyDescent="0.3">
      <c r="A283" t="s">
        <v>235</v>
      </c>
      <c r="B283">
        <v>16.3</v>
      </c>
    </row>
    <row r="284" spans="1:2" x14ac:dyDescent="0.3">
      <c r="A284" t="s">
        <v>235</v>
      </c>
      <c r="B284">
        <v>16.3</v>
      </c>
    </row>
    <row r="285" spans="1:2" x14ac:dyDescent="0.3">
      <c r="A285" t="s">
        <v>235</v>
      </c>
      <c r="B285">
        <v>16.3</v>
      </c>
    </row>
    <row r="286" spans="1:2" x14ac:dyDescent="0.3">
      <c r="A286" t="s">
        <v>235</v>
      </c>
      <c r="B286">
        <v>16.3</v>
      </c>
    </row>
    <row r="287" spans="1:2" x14ac:dyDescent="0.3">
      <c r="A287" t="s">
        <v>235</v>
      </c>
      <c r="B287">
        <v>16.3</v>
      </c>
    </row>
    <row r="288" spans="1:2" x14ac:dyDescent="0.3">
      <c r="A288" t="s">
        <v>235</v>
      </c>
      <c r="B288">
        <v>16.3</v>
      </c>
    </row>
    <row r="289" spans="1:2" x14ac:dyDescent="0.3">
      <c r="A289" t="s">
        <v>235</v>
      </c>
      <c r="B289">
        <v>16.3</v>
      </c>
    </row>
    <row r="290" spans="1:2" x14ac:dyDescent="0.3">
      <c r="A290" t="s">
        <v>235</v>
      </c>
      <c r="B290">
        <v>16.3</v>
      </c>
    </row>
    <row r="291" spans="1:2" x14ac:dyDescent="0.3">
      <c r="A291" t="s">
        <v>235</v>
      </c>
      <c r="B291">
        <v>16.3</v>
      </c>
    </row>
    <row r="292" spans="1:2" x14ac:dyDescent="0.3">
      <c r="A292" t="s">
        <v>235</v>
      </c>
      <c r="B292">
        <v>16.3</v>
      </c>
    </row>
    <row r="293" spans="1:2" x14ac:dyDescent="0.3">
      <c r="A293" t="s">
        <v>139</v>
      </c>
      <c r="B293">
        <v>16.3</v>
      </c>
    </row>
    <row r="294" spans="1:2" x14ac:dyDescent="0.3">
      <c r="A294" t="s">
        <v>139</v>
      </c>
      <c r="B294">
        <v>16.3</v>
      </c>
    </row>
    <row r="295" spans="1:2" x14ac:dyDescent="0.3">
      <c r="A295" t="s">
        <v>139</v>
      </c>
      <c r="B295">
        <v>16.3</v>
      </c>
    </row>
    <row r="296" spans="1:2" x14ac:dyDescent="0.3">
      <c r="A296" t="s">
        <v>139</v>
      </c>
      <c r="B296">
        <v>16.3</v>
      </c>
    </row>
    <row r="297" spans="1:2" x14ac:dyDescent="0.3">
      <c r="A297" t="s">
        <v>139</v>
      </c>
      <c r="B297">
        <v>16.3</v>
      </c>
    </row>
    <row r="298" spans="1:2" x14ac:dyDescent="0.3">
      <c r="A298" t="s">
        <v>139</v>
      </c>
      <c r="B298">
        <v>16.3</v>
      </c>
    </row>
    <row r="299" spans="1:2" x14ac:dyDescent="0.3">
      <c r="A299" t="s">
        <v>139</v>
      </c>
      <c r="B299">
        <v>16.3</v>
      </c>
    </row>
    <row r="300" spans="1:2" x14ac:dyDescent="0.3">
      <c r="A300" t="s">
        <v>139</v>
      </c>
      <c r="B300">
        <v>16.3</v>
      </c>
    </row>
    <row r="301" spans="1:2" x14ac:dyDescent="0.3">
      <c r="A301" t="s">
        <v>139</v>
      </c>
      <c r="B301">
        <v>16.3</v>
      </c>
    </row>
    <row r="302" spans="1:2" x14ac:dyDescent="0.3">
      <c r="A302" t="s">
        <v>139</v>
      </c>
      <c r="B302">
        <v>16.3</v>
      </c>
    </row>
    <row r="303" spans="1:2" x14ac:dyDescent="0.3">
      <c r="A303" t="s">
        <v>139</v>
      </c>
      <c r="B303">
        <v>24.12</v>
      </c>
    </row>
    <row r="304" spans="1:2" x14ac:dyDescent="0.3">
      <c r="A304" t="s">
        <v>139</v>
      </c>
      <c r="B304">
        <v>24.12</v>
      </c>
    </row>
    <row r="305" spans="1:2" x14ac:dyDescent="0.3">
      <c r="A305" t="s">
        <v>139</v>
      </c>
      <c r="B305">
        <v>24.12</v>
      </c>
    </row>
    <row r="306" spans="1:2" x14ac:dyDescent="0.3">
      <c r="A306" t="s">
        <v>139</v>
      </c>
      <c r="B306">
        <v>24.12</v>
      </c>
    </row>
    <row r="307" spans="1:2" x14ac:dyDescent="0.3">
      <c r="A307" t="s">
        <v>139</v>
      </c>
      <c r="B307">
        <v>24.12</v>
      </c>
    </row>
    <row r="308" spans="1:2" x14ac:dyDescent="0.3">
      <c r="A308" t="s">
        <v>139</v>
      </c>
      <c r="B308">
        <v>24.12</v>
      </c>
    </row>
    <row r="309" spans="1:2" x14ac:dyDescent="0.3">
      <c r="A309" t="s">
        <v>139</v>
      </c>
      <c r="B309">
        <v>13.2</v>
      </c>
    </row>
    <row r="310" spans="1:2" x14ac:dyDescent="0.3">
      <c r="A310" t="s">
        <v>139</v>
      </c>
      <c r="B310">
        <v>19.2</v>
      </c>
    </row>
    <row r="311" spans="1:2" x14ac:dyDescent="0.3">
      <c r="A311" t="s">
        <v>139</v>
      </c>
      <c r="B311">
        <v>13.2</v>
      </c>
    </row>
    <row r="312" spans="1:2" x14ac:dyDescent="0.3">
      <c r="A312" t="s">
        <v>139</v>
      </c>
      <c r="B312">
        <v>13.2</v>
      </c>
    </row>
    <row r="313" spans="1:2" x14ac:dyDescent="0.3">
      <c r="A313" t="s">
        <v>139</v>
      </c>
      <c r="B313">
        <v>13.2</v>
      </c>
    </row>
    <row r="314" spans="1:2" x14ac:dyDescent="0.3">
      <c r="A314" t="s">
        <v>139</v>
      </c>
      <c r="B314">
        <v>19.2</v>
      </c>
    </row>
    <row r="315" spans="1:2" x14ac:dyDescent="0.3">
      <c r="A315" t="s">
        <v>139</v>
      </c>
      <c r="B315">
        <v>19.2</v>
      </c>
    </row>
    <row r="316" spans="1:2" x14ac:dyDescent="0.3">
      <c r="A316" t="s">
        <v>139</v>
      </c>
      <c r="B316">
        <v>19.2</v>
      </c>
    </row>
    <row r="317" spans="1:2" x14ac:dyDescent="0.3">
      <c r="A317" t="s">
        <v>139</v>
      </c>
      <c r="B317">
        <v>19.2</v>
      </c>
    </row>
    <row r="318" spans="1:2" x14ac:dyDescent="0.3">
      <c r="A318" t="s">
        <v>139</v>
      </c>
      <c r="B318">
        <v>19.2</v>
      </c>
    </row>
    <row r="319" spans="1:2" x14ac:dyDescent="0.3">
      <c r="A319" t="s">
        <v>139</v>
      </c>
      <c r="B319">
        <v>19.2</v>
      </c>
    </row>
    <row r="320" spans="1:2" x14ac:dyDescent="0.3">
      <c r="A320" t="s">
        <v>235</v>
      </c>
      <c r="B320">
        <v>10.199999999999999</v>
      </c>
    </row>
    <row r="321" spans="1:2" x14ac:dyDescent="0.3">
      <c r="A321" t="s">
        <v>235</v>
      </c>
      <c r="B321">
        <v>10.199999999999999</v>
      </c>
    </row>
    <row r="322" spans="1:2" x14ac:dyDescent="0.3">
      <c r="A322" t="s">
        <v>319</v>
      </c>
      <c r="B322">
        <v>16.3</v>
      </c>
    </row>
    <row r="323" spans="1:2" x14ac:dyDescent="0.3">
      <c r="A323" t="s">
        <v>319</v>
      </c>
      <c r="B323">
        <v>16.3</v>
      </c>
    </row>
    <row r="324" spans="1:2" x14ac:dyDescent="0.3">
      <c r="A324" t="s">
        <v>319</v>
      </c>
      <c r="B324">
        <v>16.3</v>
      </c>
    </row>
    <row r="325" spans="1:2" x14ac:dyDescent="0.3">
      <c r="A325" t="s">
        <v>319</v>
      </c>
      <c r="B325">
        <v>16.3</v>
      </c>
    </row>
    <row r="326" spans="1:2" x14ac:dyDescent="0.3">
      <c r="A326" t="s">
        <v>319</v>
      </c>
      <c r="B326">
        <v>16.3</v>
      </c>
    </row>
    <row r="327" spans="1:2" x14ac:dyDescent="0.3">
      <c r="A327" t="s">
        <v>319</v>
      </c>
      <c r="B327">
        <v>16.3</v>
      </c>
    </row>
    <row r="328" spans="1:2" x14ac:dyDescent="0.3">
      <c r="A328" t="s">
        <v>319</v>
      </c>
      <c r="B328">
        <v>16.3</v>
      </c>
    </row>
    <row r="329" spans="1:2" x14ac:dyDescent="0.3">
      <c r="A329" t="s">
        <v>319</v>
      </c>
      <c r="B329">
        <v>16.3</v>
      </c>
    </row>
    <row r="330" spans="1:2" x14ac:dyDescent="0.3">
      <c r="A330" t="s">
        <v>319</v>
      </c>
      <c r="B330">
        <v>16.3</v>
      </c>
    </row>
    <row r="331" spans="1:2" x14ac:dyDescent="0.3">
      <c r="A331" t="s">
        <v>319</v>
      </c>
      <c r="B331">
        <v>16.3</v>
      </c>
    </row>
    <row r="332" spans="1:2" x14ac:dyDescent="0.3">
      <c r="A332" t="s">
        <v>319</v>
      </c>
      <c r="B332">
        <v>16.3</v>
      </c>
    </row>
    <row r="333" spans="1:2" x14ac:dyDescent="0.3">
      <c r="A333" t="s">
        <v>319</v>
      </c>
      <c r="B333">
        <v>16.3</v>
      </c>
    </row>
    <row r="334" spans="1:2" x14ac:dyDescent="0.3">
      <c r="A334" t="s">
        <v>319</v>
      </c>
      <c r="B334">
        <v>16.3</v>
      </c>
    </row>
    <row r="335" spans="1:2" x14ac:dyDescent="0.3">
      <c r="A335" t="s">
        <v>139</v>
      </c>
      <c r="B335">
        <v>16.3</v>
      </c>
    </row>
    <row r="336" spans="1:2" x14ac:dyDescent="0.3">
      <c r="A336" t="s">
        <v>139</v>
      </c>
      <c r="B336">
        <v>16.3</v>
      </c>
    </row>
    <row r="337" spans="1:2" x14ac:dyDescent="0.3">
      <c r="A337" t="s">
        <v>139</v>
      </c>
      <c r="B337">
        <v>16.3</v>
      </c>
    </row>
    <row r="338" spans="1:2" x14ac:dyDescent="0.3">
      <c r="A338" t="s">
        <v>139</v>
      </c>
      <c r="B338">
        <v>16.3</v>
      </c>
    </row>
    <row r="339" spans="1:2" x14ac:dyDescent="0.3">
      <c r="A339" t="s">
        <v>139</v>
      </c>
      <c r="B339">
        <v>16.3</v>
      </c>
    </row>
    <row r="340" spans="1:2" x14ac:dyDescent="0.3">
      <c r="A340" t="s">
        <v>139</v>
      </c>
      <c r="B340">
        <v>16.3</v>
      </c>
    </row>
    <row r="341" spans="1:2" x14ac:dyDescent="0.3">
      <c r="A341" t="s">
        <v>139</v>
      </c>
      <c r="B341">
        <v>16.3</v>
      </c>
    </row>
    <row r="342" spans="1:2" x14ac:dyDescent="0.3">
      <c r="A342" t="s">
        <v>139</v>
      </c>
      <c r="B342">
        <v>16.3</v>
      </c>
    </row>
    <row r="343" spans="1:2" x14ac:dyDescent="0.3">
      <c r="A343" t="s">
        <v>139</v>
      </c>
      <c r="B343">
        <v>16.3</v>
      </c>
    </row>
    <row r="344" spans="1:2" x14ac:dyDescent="0.3">
      <c r="A344" t="s">
        <v>139</v>
      </c>
      <c r="B344">
        <v>16.3</v>
      </c>
    </row>
    <row r="345" spans="1:2" x14ac:dyDescent="0.3">
      <c r="A345" t="s">
        <v>139</v>
      </c>
      <c r="B345">
        <v>16.3</v>
      </c>
    </row>
    <row r="346" spans="1:2" x14ac:dyDescent="0.3">
      <c r="A346" t="s">
        <v>139</v>
      </c>
      <c r="B346">
        <v>16.3</v>
      </c>
    </row>
    <row r="347" spans="1:2" x14ac:dyDescent="0.3">
      <c r="A347" t="s">
        <v>139</v>
      </c>
      <c r="B347">
        <v>16.3</v>
      </c>
    </row>
    <row r="348" spans="1:2" x14ac:dyDescent="0.3">
      <c r="A348" t="s">
        <v>139</v>
      </c>
      <c r="B348">
        <v>16.3</v>
      </c>
    </row>
    <row r="349" spans="1:2" x14ac:dyDescent="0.3">
      <c r="A349" t="s">
        <v>139</v>
      </c>
      <c r="B349">
        <v>16.3</v>
      </c>
    </row>
    <row r="350" spans="1:2" x14ac:dyDescent="0.3">
      <c r="A350" t="s">
        <v>139</v>
      </c>
      <c r="B350">
        <v>16.3</v>
      </c>
    </row>
    <row r="351" spans="1:2" x14ac:dyDescent="0.3">
      <c r="A351" t="s">
        <v>139</v>
      </c>
      <c r="B351">
        <v>16.3</v>
      </c>
    </row>
    <row r="352" spans="1:2" x14ac:dyDescent="0.3">
      <c r="A352" t="s">
        <v>139</v>
      </c>
      <c r="B352">
        <v>16.3</v>
      </c>
    </row>
    <row r="353" spans="1:2" x14ac:dyDescent="0.3">
      <c r="A353" t="s">
        <v>139</v>
      </c>
      <c r="B353">
        <v>16.3</v>
      </c>
    </row>
    <row r="354" spans="1:2" x14ac:dyDescent="0.3">
      <c r="A354" t="s">
        <v>139</v>
      </c>
      <c r="B354">
        <v>16.3</v>
      </c>
    </row>
    <row r="355" spans="1:2" x14ac:dyDescent="0.3">
      <c r="A355" t="s">
        <v>139</v>
      </c>
      <c r="B355">
        <v>16.3</v>
      </c>
    </row>
    <row r="356" spans="1:2" x14ac:dyDescent="0.3">
      <c r="A356" t="s">
        <v>139</v>
      </c>
      <c r="B356">
        <v>16.3</v>
      </c>
    </row>
    <row r="357" spans="1:2" x14ac:dyDescent="0.3">
      <c r="A357" t="s">
        <v>139</v>
      </c>
      <c r="B357">
        <v>16.3</v>
      </c>
    </row>
    <row r="358" spans="1:2" x14ac:dyDescent="0.3">
      <c r="A358" t="s">
        <v>139</v>
      </c>
      <c r="B358">
        <v>16.3</v>
      </c>
    </row>
    <row r="359" spans="1:2" x14ac:dyDescent="0.3">
      <c r="A359" t="s">
        <v>785</v>
      </c>
      <c r="B359">
        <v>12.4</v>
      </c>
    </row>
    <row r="360" spans="1:2" x14ac:dyDescent="0.3">
      <c r="A360" t="s">
        <v>785</v>
      </c>
      <c r="B360">
        <v>12.4</v>
      </c>
    </row>
    <row r="361" spans="1:2" x14ac:dyDescent="0.3">
      <c r="A361" t="s">
        <v>785</v>
      </c>
      <c r="B361">
        <v>12.4</v>
      </c>
    </row>
    <row r="362" spans="1:2" x14ac:dyDescent="0.3">
      <c r="A362" t="s">
        <v>785</v>
      </c>
      <c r="B362">
        <v>12.4</v>
      </c>
    </row>
    <row r="363" spans="1:2" x14ac:dyDescent="0.3">
      <c r="A363" t="s">
        <v>785</v>
      </c>
      <c r="B363">
        <v>9.4</v>
      </c>
    </row>
    <row r="364" spans="1:2" x14ac:dyDescent="0.3">
      <c r="A364" t="s">
        <v>785</v>
      </c>
      <c r="B364">
        <v>12.4</v>
      </c>
    </row>
    <row r="365" spans="1:2" x14ac:dyDescent="0.3">
      <c r="A365" t="s">
        <v>235</v>
      </c>
      <c r="B365">
        <v>20</v>
      </c>
    </row>
    <row r="366" spans="1:2" x14ac:dyDescent="0.3">
      <c r="A366" t="s">
        <v>235</v>
      </c>
      <c r="B366">
        <v>20</v>
      </c>
    </row>
    <row r="367" spans="1:2" x14ac:dyDescent="0.3">
      <c r="A367" t="s">
        <v>235</v>
      </c>
      <c r="B367">
        <v>20</v>
      </c>
    </row>
    <row r="368" spans="1:2" x14ac:dyDescent="0.3">
      <c r="A368" t="s">
        <v>235</v>
      </c>
      <c r="B368">
        <v>20</v>
      </c>
    </row>
    <row r="369" spans="1:2" x14ac:dyDescent="0.3">
      <c r="A369" t="s">
        <v>235</v>
      </c>
      <c r="B369">
        <v>20</v>
      </c>
    </row>
    <row r="370" spans="1:2" x14ac:dyDescent="0.3">
      <c r="A370" t="s">
        <v>235</v>
      </c>
      <c r="B370">
        <v>20</v>
      </c>
    </row>
    <row r="371" spans="1:2" x14ac:dyDescent="0.3">
      <c r="A371" t="s">
        <v>235</v>
      </c>
      <c r="B371">
        <v>20</v>
      </c>
    </row>
    <row r="372" spans="1:2" x14ac:dyDescent="0.3">
      <c r="A372" t="s">
        <v>235</v>
      </c>
      <c r="B372">
        <v>20</v>
      </c>
    </row>
    <row r="373" spans="1:2" x14ac:dyDescent="0.3">
      <c r="A373" t="s">
        <v>235</v>
      </c>
      <c r="B373">
        <v>20</v>
      </c>
    </row>
    <row r="374" spans="1:2" x14ac:dyDescent="0.3">
      <c r="A374" t="s">
        <v>319</v>
      </c>
      <c r="B374">
        <v>15</v>
      </c>
    </row>
    <row r="375" spans="1:2" x14ac:dyDescent="0.3">
      <c r="A375" t="s">
        <v>319</v>
      </c>
      <c r="B375">
        <v>15</v>
      </c>
    </row>
    <row r="376" spans="1:2" x14ac:dyDescent="0.3">
      <c r="A376" t="s">
        <v>319</v>
      </c>
      <c r="B376">
        <v>15</v>
      </c>
    </row>
    <row r="377" spans="1:2" x14ac:dyDescent="0.3">
      <c r="A377" t="s">
        <v>319</v>
      </c>
      <c r="B377">
        <v>21.19</v>
      </c>
    </row>
    <row r="378" spans="1:2" x14ac:dyDescent="0.3">
      <c r="A378" t="s">
        <v>679</v>
      </c>
      <c r="B378">
        <v>16.3</v>
      </c>
    </row>
    <row r="379" spans="1:2" x14ac:dyDescent="0.3">
      <c r="A379" t="s">
        <v>679</v>
      </c>
      <c r="B379">
        <v>16.3</v>
      </c>
    </row>
    <row r="380" spans="1:2" x14ac:dyDescent="0.3">
      <c r="A380" t="s">
        <v>679</v>
      </c>
      <c r="B380">
        <v>16.3</v>
      </c>
    </row>
    <row r="381" spans="1:2" x14ac:dyDescent="0.3">
      <c r="A381" t="s">
        <v>679</v>
      </c>
      <c r="B381">
        <v>16.3</v>
      </c>
    </row>
    <row r="382" spans="1:2" x14ac:dyDescent="0.3">
      <c r="A382" t="s">
        <v>679</v>
      </c>
      <c r="B382">
        <v>16.3</v>
      </c>
    </row>
    <row r="383" spans="1:2" x14ac:dyDescent="0.3">
      <c r="A383" t="s">
        <v>679</v>
      </c>
      <c r="B383">
        <v>16.3</v>
      </c>
    </row>
    <row r="384" spans="1:2" x14ac:dyDescent="0.3">
      <c r="A384" t="s">
        <v>679</v>
      </c>
      <c r="B384">
        <v>16.3</v>
      </c>
    </row>
    <row r="385" spans="1:2" x14ac:dyDescent="0.3">
      <c r="A385" t="s">
        <v>679</v>
      </c>
      <c r="B385">
        <v>16.3</v>
      </c>
    </row>
    <row r="386" spans="1:2" x14ac:dyDescent="0.3">
      <c r="A386" t="s">
        <v>679</v>
      </c>
      <c r="B386">
        <v>16.3</v>
      </c>
    </row>
    <row r="387" spans="1:2" x14ac:dyDescent="0.3">
      <c r="A387" t="s">
        <v>679</v>
      </c>
      <c r="B387">
        <v>16.3</v>
      </c>
    </row>
    <row r="388" spans="1:2" x14ac:dyDescent="0.3">
      <c r="A388" t="s">
        <v>679</v>
      </c>
      <c r="B388">
        <v>16.3</v>
      </c>
    </row>
    <row r="389" spans="1:2" x14ac:dyDescent="0.3">
      <c r="A389" t="s">
        <v>679</v>
      </c>
      <c r="B389">
        <v>16.3</v>
      </c>
    </row>
    <row r="390" spans="1:2" x14ac:dyDescent="0.3">
      <c r="A390" t="s">
        <v>193</v>
      </c>
      <c r="B390">
        <v>10.199999999999999</v>
      </c>
    </row>
    <row r="391" spans="1:2" x14ac:dyDescent="0.3">
      <c r="A391" t="s">
        <v>193</v>
      </c>
      <c r="B391">
        <v>10</v>
      </c>
    </row>
    <row r="392" spans="1:2" x14ac:dyDescent="0.3">
      <c r="A392" t="s">
        <v>193</v>
      </c>
      <c r="B392">
        <v>10</v>
      </c>
    </row>
    <row r="393" spans="1:2" x14ac:dyDescent="0.3">
      <c r="A393" t="s">
        <v>193</v>
      </c>
      <c r="B393">
        <v>16</v>
      </c>
    </row>
    <row r="394" spans="1:2" x14ac:dyDescent="0.3">
      <c r="A394" t="s">
        <v>193</v>
      </c>
      <c r="B394">
        <v>16</v>
      </c>
    </row>
    <row r="395" spans="1:2" x14ac:dyDescent="0.3">
      <c r="A395" t="s">
        <v>193</v>
      </c>
      <c r="B395">
        <v>16</v>
      </c>
    </row>
    <row r="396" spans="1:2" x14ac:dyDescent="0.3">
      <c r="A396" t="s">
        <v>193</v>
      </c>
      <c r="B396">
        <v>16</v>
      </c>
    </row>
    <row r="397" spans="1:2" x14ac:dyDescent="0.3">
      <c r="A397" t="s">
        <v>193</v>
      </c>
      <c r="B397">
        <v>16</v>
      </c>
    </row>
    <row r="398" spans="1:2" x14ac:dyDescent="0.3">
      <c r="A398" t="s">
        <v>193</v>
      </c>
      <c r="B398">
        <v>16</v>
      </c>
    </row>
    <row r="399" spans="1:2" x14ac:dyDescent="0.3">
      <c r="A399" t="s">
        <v>319</v>
      </c>
      <c r="B399">
        <v>16.3</v>
      </c>
    </row>
    <row r="400" spans="1:2" x14ac:dyDescent="0.3">
      <c r="A400" t="s">
        <v>319</v>
      </c>
      <c r="B400">
        <v>19.899999999999999</v>
      </c>
    </row>
    <row r="401" spans="1:2" x14ac:dyDescent="0.3">
      <c r="A401" t="s">
        <v>319</v>
      </c>
      <c r="B401">
        <v>19.899999999999999</v>
      </c>
    </row>
    <row r="402" spans="1:2" x14ac:dyDescent="0.3">
      <c r="A402" t="s">
        <v>319</v>
      </c>
      <c r="B402">
        <v>16.3</v>
      </c>
    </row>
    <row r="403" spans="1:2" x14ac:dyDescent="0.3">
      <c r="A403" t="s">
        <v>319</v>
      </c>
      <c r="B403">
        <v>14</v>
      </c>
    </row>
    <row r="404" spans="1:2" x14ac:dyDescent="0.3">
      <c r="A404" t="s">
        <v>319</v>
      </c>
      <c r="B404">
        <v>16.3</v>
      </c>
    </row>
    <row r="405" spans="1:2" x14ac:dyDescent="0.3">
      <c r="A405" t="s">
        <v>319</v>
      </c>
      <c r="B405">
        <v>16.3</v>
      </c>
    </row>
    <row r="406" spans="1:2" x14ac:dyDescent="0.3">
      <c r="A406" t="s">
        <v>319</v>
      </c>
      <c r="B406">
        <v>16.3</v>
      </c>
    </row>
    <row r="407" spans="1:2" x14ac:dyDescent="0.3">
      <c r="A407" t="s">
        <v>319</v>
      </c>
      <c r="B407">
        <v>16.3</v>
      </c>
    </row>
    <row r="408" spans="1:2" x14ac:dyDescent="0.3">
      <c r="A408" t="s">
        <v>319</v>
      </c>
      <c r="B408">
        <v>16.3</v>
      </c>
    </row>
    <row r="409" spans="1:2" x14ac:dyDescent="0.3">
      <c r="A409" t="s">
        <v>319</v>
      </c>
      <c r="B409">
        <v>14</v>
      </c>
    </row>
    <row r="410" spans="1:2" x14ac:dyDescent="0.3">
      <c r="A410" t="s">
        <v>319</v>
      </c>
      <c r="B410">
        <v>16.3</v>
      </c>
    </row>
    <row r="411" spans="1:2" x14ac:dyDescent="0.3">
      <c r="A411" t="s">
        <v>319</v>
      </c>
      <c r="B411">
        <v>16.3</v>
      </c>
    </row>
    <row r="412" spans="1:2" x14ac:dyDescent="0.3">
      <c r="A412" t="s">
        <v>785</v>
      </c>
      <c r="B412">
        <v>16.3</v>
      </c>
    </row>
    <row r="413" spans="1:2" x14ac:dyDescent="0.3">
      <c r="A413" t="s">
        <v>785</v>
      </c>
      <c r="B413">
        <v>16.3</v>
      </c>
    </row>
    <row r="414" spans="1:2" x14ac:dyDescent="0.3">
      <c r="A414" t="s">
        <v>785</v>
      </c>
      <c r="B414">
        <v>16.3</v>
      </c>
    </row>
    <row r="415" spans="1:2" x14ac:dyDescent="0.3">
      <c r="A415" t="s">
        <v>785</v>
      </c>
      <c r="B415">
        <v>16.3</v>
      </c>
    </row>
    <row r="416" spans="1:2" x14ac:dyDescent="0.3">
      <c r="A416" t="s">
        <v>785</v>
      </c>
      <c r="B416">
        <v>16.3</v>
      </c>
    </row>
    <row r="417" spans="1:2" x14ac:dyDescent="0.3">
      <c r="A417" t="s">
        <v>785</v>
      </c>
      <c r="B417">
        <v>16.3</v>
      </c>
    </row>
    <row r="418" spans="1:2" x14ac:dyDescent="0.3">
      <c r="A418" t="s">
        <v>785</v>
      </c>
      <c r="B418">
        <v>16.3</v>
      </c>
    </row>
    <row r="419" spans="1:2" x14ac:dyDescent="0.3">
      <c r="A419" t="s">
        <v>785</v>
      </c>
      <c r="B419">
        <v>16.3</v>
      </c>
    </row>
    <row r="420" spans="1:2" x14ac:dyDescent="0.3">
      <c r="A420" t="s">
        <v>785</v>
      </c>
      <c r="B420">
        <v>16.3</v>
      </c>
    </row>
    <row r="421" spans="1:2" x14ac:dyDescent="0.3">
      <c r="A421" t="s">
        <v>785</v>
      </c>
      <c r="B421">
        <v>16.3</v>
      </c>
    </row>
    <row r="422" spans="1:2" x14ac:dyDescent="0.3">
      <c r="A422" t="s">
        <v>785</v>
      </c>
      <c r="B422">
        <v>16.3</v>
      </c>
    </row>
    <row r="423" spans="1:2" x14ac:dyDescent="0.3">
      <c r="A423" t="s">
        <v>193</v>
      </c>
      <c r="B423">
        <v>21.04</v>
      </c>
    </row>
    <row r="424" spans="1:2" x14ac:dyDescent="0.3">
      <c r="A424" t="s">
        <v>193</v>
      </c>
      <c r="B424">
        <v>21.04</v>
      </c>
    </row>
    <row r="425" spans="1:2" x14ac:dyDescent="0.3">
      <c r="A425" t="s">
        <v>193</v>
      </c>
      <c r="B425">
        <v>21.04</v>
      </c>
    </row>
    <row r="426" spans="1:2" x14ac:dyDescent="0.3">
      <c r="A426" t="s">
        <v>193</v>
      </c>
      <c r="B426">
        <v>21.04</v>
      </c>
    </row>
    <row r="427" spans="1:2" x14ac:dyDescent="0.3">
      <c r="A427" t="s">
        <v>193</v>
      </c>
      <c r="B427">
        <v>21.04</v>
      </c>
    </row>
    <row r="428" spans="1:2" x14ac:dyDescent="0.3">
      <c r="A428" t="s">
        <v>193</v>
      </c>
      <c r="B428">
        <v>21.04</v>
      </c>
    </row>
    <row r="429" spans="1:2" x14ac:dyDescent="0.3">
      <c r="A429" t="s">
        <v>193</v>
      </c>
      <c r="B429">
        <v>21.04</v>
      </c>
    </row>
    <row r="430" spans="1:2" x14ac:dyDescent="0.3">
      <c r="A430" t="s">
        <v>615</v>
      </c>
      <c r="B430">
        <v>12.1</v>
      </c>
    </row>
    <row r="431" spans="1:2" x14ac:dyDescent="0.3">
      <c r="A431" t="s">
        <v>615</v>
      </c>
      <c r="B431">
        <v>16.3</v>
      </c>
    </row>
    <row r="432" spans="1:2" x14ac:dyDescent="0.3">
      <c r="A432" t="s">
        <v>615</v>
      </c>
      <c r="B432">
        <v>16.3</v>
      </c>
    </row>
    <row r="433" spans="1:2" x14ac:dyDescent="0.3">
      <c r="A433" t="s">
        <v>615</v>
      </c>
      <c r="B433">
        <v>16.3</v>
      </c>
    </row>
    <row r="434" spans="1:2" x14ac:dyDescent="0.3">
      <c r="A434" t="s">
        <v>615</v>
      </c>
      <c r="B434">
        <v>16.3</v>
      </c>
    </row>
    <row r="435" spans="1:2" x14ac:dyDescent="0.3">
      <c r="A435" t="s">
        <v>615</v>
      </c>
      <c r="B435">
        <v>16.3</v>
      </c>
    </row>
    <row r="436" spans="1:2" x14ac:dyDescent="0.3">
      <c r="A436" t="s">
        <v>615</v>
      </c>
      <c r="B436">
        <v>16.3</v>
      </c>
    </row>
    <row r="437" spans="1:2" x14ac:dyDescent="0.3">
      <c r="A437" t="s">
        <v>615</v>
      </c>
      <c r="B437">
        <v>16.3</v>
      </c>
    </row>
    <row r="438" spans="1:2" x14ac:dyDescent="0.3">
      <c r="A438" t="s">
        <v>615</v>
      </c>
      <c r="B438">
        <v>16.3</v>
      </c>
    </row>
    <row r="439" spans="1:2" x14ac:dyDescent="0.3">
      <c r="A439" t="s">
        <v>615</v>
      </c>
      <c r="B439">
        <v>16.3</v>
      </c>
    </row>
    <row r="440" spans="1:2" x14ac:dyDescent="0.3">
      <c r="A440" t="s">
        <v>615</v>
      </c>
      <c r="B440">
        <v>19</v>
      </c>
    </row>
    <row r="441" spans="1:2" x14ac:dyDescent="0.3">
      <c r="A441" t="s">
        <v>615</v>
      </c>
      <c r="B441">
        <v>17</v>
      </c>
    </row>
    <row r="442" spans="1:2" x14ac:dyDescent="0.3">
      <c r="A442" t="s">
        <v>785</v>
      </c>
      <c r="B442">
        <v>80</v>
      </c>
    </row>
    <row r="443" spans="1:2" x14ac:dyDescent="0.3">
      <c r="A443" t="s">
        <v>785</v>
      </c>
      <c r="B443">
        <v>80</v>
      </c>
    </row>
    <row r="444" spans="1:2" x14ac:dyDescent="0.3">
      <c r="A444" t="s">
        <v>139</v>
      </c>
      <c r="B444">
        <v>16.3</v>
      </c>
    </row>
    <row r="445" spans="1:2" x14ac:dyDescent="0.3">
      <c r="A445" t="s">
        <v>139</v>
      </c>
      <c r="B445">
        <v>16.3</v>
      </c>
    </row>
    <row r="446" spans="1:2" x14ac:dyDescent="0.3">
      <c r="A446" t="s">
        <v>139</v>
      </c>
      <c r="B446">
        <v>16.3</v>
      </c>
    </row>
    <row r="447" spans="1:2" x14ac:dyDescent="0.3">
      <c r="A447" t="s">
        <v>785</v>
      </c>
      <c r="B447">
        <v>16.3</v>
      </c>
    </row>
    <row r="448" spans="1:2" x14ac:dyDescent="0.3">
      <c r="A448" t="s">
        <v>785</v>
      </c>
      <c r="B448">
        <v>16.3</v>
      </c>
    </row>
    <row r="449" spans="1:2" x14ac:dyDescent="0.3">
      <c r="A449" t="s">
        <v>785</v>
      </c>
      <c r="B449">
        <v>16.3</v>
      </c>
    </row>
    <row r="450" spans="1:2" x14ac:dyDescent="0.3">
      <c r="A450" t="s">
        <v>235</v>
      </c>
      <c r="B450">
        <v>16.3</v>
      </c>
    </row>
    <row r="451" spans="1:2" x14ac:dyDescent="0.3">
      <c r="A451" t="s">
        <v>235</v>
      </c>
      <c r="B451">
        <v>16.3</v>
      </c>
    </row>
    <row r="452" spans="1:2" x14ac:dyDescent="0.3">
      <c r="A452" t="s">
        <v>235</v>
      </c>
      <c r="B452">
        <v>16.3</v>
      </c>
    </row>
    <row r="453" spans="1:2" x14ac:dyDescent="0.3">
      <c r="A453" t="s">
        <v>235</v>
      </c>
      <c r="B453">
        <v>16.3</v>
      </c>
    </row>
    <row r="454" spans="1:2" x14ac:dyDescent="0.3">
      <c r="A454" t="s">
        <v>785</v>
      </c>
      <c r="B454">
        <v>18.489999999999998</v>
      </c>
    </row>
    <row r="455" spans="1:2" x14ac:dyDescent="0.3">
      <c r="A455" t="s">
        <v>785</v>
      </c>
      <c r="B455">
        <v>18.489999999999998</v>
      </c>
    </row>
    <row r="456" spans="1:2" x14ac:dyDescent="0.3">
      <c r="A456" t="s">
        <v>785</v>
      </c>
      <c r="B456">
        <v>18.489999999999998</v>
      </c>
    </row>
    <row r="457" spans="1:2" x14ac:dyDescent="0.3">
      <c r="A457" t="s">
        <v>785</v>
      </c>
      <c r="B457">
        <v>16.3</v>
      </c>
    </row>
    <row r="458" spans="1:2" x14ac:dyDescent="0.3">
      <c r="A458" t="s">
        <v>785</v>
      </c>
      <c r="B458">
        <v>16.3</v>
      </c>
    </row>
    <row r="459" spans="1:2" x14ac:dyDescent="0.3">
      <c r="A459" t="s">
        <v>785</v>
      </c>
      <c r="B459">
        <v>16.3</v>
      </c>
    </row>
    <row r="460" spans="1:2" x14ac:dyDescent="0.3">
      <c r="A460" t="s">
        <v>785</v>
      </c>
      <c r="B460">
        <v>16.3</v>
      </c>
    </row>
    <row r="461" spans="1:2" x14ac:dyDescent="0.3">
      <c r="A461" t="s">
        <v>785</v>
      </c>
      <c r="B461">
        <v>16.3</v>
      </c>
    </row>
    <row r="462" spans="1:2" x14ac:dyDescent="0.3">
      <c r="A462" t="s">
        <v>785</v>
      </c>
      <c r="B462">
        <v>16.3</v>
      </c>
    </row>
    <row r="463" spans="1:2" x14ac:dyDescent="0.3">
      <c r="A463" t="s">
        <v>785</v>
      </c>
      <c r="B463">
        <v>16.3</v>
      </c>
    </row>
    <row r="464" spans="1:2" x14ac:dyDescent="0.3">
      <c r="A464" t="s">
        <v>785</v>
      </c>
      <c r="B464">
        <v>16.3</v>
      </c>
    </row>
    <row r="465" spans="1:2" x14ac:dyDescent="0.3">
      <c r="A465" t="s">
        <v>785</v>
      </c>
      <c r="B465">
        <v>11.5</v>
      </c>
    </row>
    <row r="466" spans="1:2" x14ac:dyDescent="0.3">
      <c r="A466" t="s">
        <v>785</v>
      </c>
      <c r="B466">
        <v>8.1</v>
      </c>
    </row>
    <row r="467" spans="1:2" x14ac:dyDescent="0.3">
      <c r="A467" t="s">
        <v>785</v>
      </c>
      <c r="B467">
        <v>9.4</v>
      </c>
    </row>
    <row r="468" spans="1:2" x14ac:dyDescent="0.3">
      <c r="A468" t="s">
        <v>785</v>
      </c>
      <c r="B468">
        <v>11.5</v>
      </c>
    </row>
    <row r="469" spans="1:2" x14ac:dyDescent="0.3">
      <c r="A469" t="s">
        <v>785</v>
      </c>
      <c r="B469">
        <v>11.5</v>
      </c>
    </row>
    <row r="470" spans="1:2" x14ac:dyDescent="0.3">
      <c r="A470" t="s">
        <v>785</v>
      </c>
      <c r="B470">
        <v>11.5</v>
      </c>
    </row>
    <row r="471" spans="1:2" x14ac:dyDescent="0.3">
      <c r="A471" t="s">
        <v>785</v>
      </c>
      <c r="B471">
        <v>11.5</v>
      </c>
    </row>
    <row r="472" spans="1:2" x14ac:dyDescent="0.3">
      <c r="A472" t="s">
        <v>785</v>
      </c>
      <c r="B472">
        <v>11.5</v>
      </c>
    </row>
    <row r="473" spans="1:2" x14ac:dyDescent="0.3">
      <c r="A473" t="s">
        <v>785</v>
      </c>
      <c r="B473">
        <v>11.5</v>
      </c>
    </row>
    <row r="474" spans="1:2" x14ac:dyDescent="0.3">
      <c r="A474" t="s">
        <v>865</v>
      </c>
      <c r="B474">
        <v>18</v>
      </c>
    </row>
    <row r="475" spans="1:2" x14ac:dyDescent="0.3">
      <c r="A475" t="s">
        <v>865</v>
      </c>
      <c r="B475">
        <v>12</v>
      </c>
    </row>
    <row r="476" spans="1:2" x14ac:dyDescent="0.3">
      <c r="A476" t="s">
        <v>865</v>
      </c>
      <c r="B476">
        <v>18</v>
      </c>
    </row>
    <row r="477" spans="1:2" x14ac:dyDescent="0.3">
      <c r="A477" t="s">
        <v>865</v>
      </c>
      <c r="B477">
        <v>12</v>
      </c>
    </row>
    <row r="478" spans="1:2" x14ac:dyDescent="0.3">
      <c r="A478" t="s">
        <v>785</v>
      </c>
      <c r="B478">
        <v>16.3</v>
      </c>
    </row>
    <row r="479" spans="1:2" x14ac:dyDescent="0.3">
      <c r="A479" t="s">
        <v>785</v>
      </c>
      <c r="B479">
        <v>16</v>
      </c>
    </row>
    <row r="480" spans="1:2" x14ac:dyDescent="0.3">
      <c r="A480" t="s">
        <v>785</v>
      </c>
      <c r="B480">
        <v>16</v>
      </c>
    </row>
    <row r="481" spans="1:2" x14ac:dyDescent="0.3">
      <c r="A481" t="s">
        <v>785</v>
      </c>
      <c r="B481">
        <v>16</v>
      </c>
    </row>
    <row r="482" spans="1:2" x14ac:dyDescent="0.3">
      <c r="A482" t="s">
        <v>785</v>
      </c>
      <c r="B482">
        <v>16</v>
      </c>
    </row>
    <row r="483" spans="1:2" x14ac:dyDescent="0.3">
      <c r="A483" t="s">
        <v>785</v>
      </c>
      <c r="B483">
        <v>16</v>
      </c>
    </row>
    <row r="484" spans="1:2" x14ac:dyDescent="0.3">
      <c r="A484" t="s">
        <v>785</v>
      </c>
      <c r="B484">
        <v>16</v>
      </c>
    </row>
    <row r="485" spans="1:2" x14ac:dyDescent="0.3">
      <c r="A485" t="s">
        <v>785</v>
      </c>
      <c r="B485">
        <v>16</v>
      </c>
    </row>
    <row r="486" spans="1:2" x14ac:dyDescent="0.3">
      <c r="A486" t="s">
        <v>785</v>
      </c>
      <c r="B486">
        <v>16</v>
      </c>
    </row>
    <row r="487" spans="1:2" x14ac:dyDescent="0.3">
      <c r="A487" t="s">
        <v>785</v>
      </c>
      <c r="B487">
        <v>16.3</v>
      </c>
    </row>
    <row r="488" spans="1:2" x14ac:dyDescent="0.3">
      <c r="A488" t="s">
        <v>785</v>
      </c>
      <c r="B488">
        <v>16</v>
      </c>
    </row>
    <row r="489" spans="1:2" x14ac:dyDescent="0.3">
      <c r="A489" t="s">
        <v>785</v>
      </c>
      <c r="B489">
        <v>16</v>
      </c>
    </row>
    <row r="490" spans="1:2" x14ac:dyDescent="0.3">
      <c r="A490" t="s">
        <v>785</v>
      </c>
      <c r="B490">
        <v>16</v>
      </c>
    </row>
    <row r="491" spans="1:2" x14ac:dyDescent="0.3">
      <c r="A491" t="s">
        <v>785</v>
      </c>
      <c r="B491">
        <v>16</v>
      </c>
    </row>
    <row r="492" spans="1:2" x14ac:dyDescent="0.3">
      <c r="A492" t="s">
        <v>785</v>
      </c>
      <c r="B492">
        <v>16</v>
      </c>
    </row>
    <row r="493" spans="1:2" x14ac:dyDescent="0.3">
      <c r="A493" t="s">
        <v>785</v>
      </c>
      <c r="B493">
        <v>16</v>
      </c>
    </row>
    <row r="494" spans="1:2" x14ac:dyDescent="0.3">
      <c r="A494" t="s">
        <v>785</v>
      </c>
      <c r="B494">
        <v>16</v>
      </c>
    </row>
    <row r="495" spans="1:2" x14ac:dyDescent="0.3">
      <c r="A495" t="s">
        <v>785</v>
      </c>
      <c r="B495">
        <v>16</v>
      </c>
    </row>
    <row r="496" spans="1:2" x14ac:dyDescent="0.3">
      <c r="A496" t="s">
        <v>785</v>
      </c>
      <c r="B496">
        <v>16</v>
      </c>
    </row>
    <row r="497" spans="1:2" x14ac:dyDescent="0.3">
      <c r="A497" t="s">
        <v>785</v>
      </c>
      <c r="B497">
        <v>16</v>
      </c>
    </row>
    <row r="498" spans="1:2" x14ac:dyDescent="0.3">
      <c r="A498" t="s">
        <v>785</v>
      </c>
      <c r="B498">
        <v>16</v>
      </c>
    </row>
    <row r="499" spans="1:2" x14ac:dyDescent="0.3">
      <c r="A499" t="s">
        <v>785</v>
      </c>
      <c r="B499">
        <v>11</v>
      </c>
    </row>
    <row r="500" spans="1:2" x14ac:dyDescent="0.3">
      <c r="A500" t="s">
        <v>785</v>
      </c>
      <c r="B500">
        <v>11</v>
      </c>
    </row>
    <row r="501" spans="1:2" x14ac:dyDescent="0.3">
      <c r="A501" t="s">
        <v>785</v>
      </c>
      <c r="B501">
        <v>11</v>
      </c>
    </row>
    <row r="502" spans="1:2" x14ac:dyDescent="0.3">
      <c r="A502" t="s">
        <v>139</v>
      </c>
      <c r="B502">
        <v>14</v>
      </c>
    </row>
    <row r="503" spans="1:2" x14ac:dyDescent="0.3">
      <c r="A503" t="s">
        <v>139</v>
      </c>
      <c r="B503">
        <v>14</v>
      </c>
    </row>
    <row r="504" spans="1:2" x14ac:dyDescent="0.3">
      <c r="A504" t="s">
        <v>139</v>
      </c>
      <c r="B504">
        <v>14</v>
      </c>
    </row>
    <row r="505" spans="1:2" x14ac:dyDescent="0.3">
      <c r="A505" t="s">
        <v>139</v>
      </c>
      <c r="B505">
        <v>14</v>
      </c>
    </row>
    <row r="506" spans="1:2" x14ac:dyDescent="0.3">
      <c r="A506" t="s">
        <v>139</v>
      </c>
      <c r="B506">
        <v>14</v>
      </c>
    </row>
    <row r="507" spans="1:2" x14ac:dyDescent="0.3">
      <c r="A507" t="s">
        <v>139</v>
      </c>
      <c r="B507">
        <v>14</v>
      </c>
    </row>
    <row r="508" spans="1:2" x14ac:dyDescent="0.3">
      <c r="A508" t="s">
        <v>139</v>
      </c>
      <c r="B508">
        <v>14</v>
      </c>
    </row>
    <row r="509" spans="1:2" x14ac:dyDescent="0.3">
      <c r="A509" t="s">
        <v>444</v>
      </c>
      <c r="B509">
        <v>12</v>
      </c>
    </row>
    <row r="510" spans="1:2" x14ac:dyDescent="0.3">
      <c r="A510" t="s">
        <v>444</v>
      </c>
      <c r="B510">
        <v>12</v>
      </c>
    </row>
    <row r="511" spans="1:2" x14ac:dyDescent="0.3">
      <c r="A511" t="s">
        <v>444</v>
      </c>
      <c r="B511">
        <v>12</v>
      </c>
    </row>
    <row r="512" spans="1:2" x14ac:dyDescent="0.3">
      <c r="A512" t="s">
        <v>444</v>
      </c>
      <c r="B512">
        <v>12</v>
      </c>
    </row>
    <row r="513" spans="1:2" x14ac:dyDescent="0.3">
      <c r="A513" t="s">
        <v>444</v>
      </c>
      <c r="B513">
        <v>12</v>
      </c>
    </row>
    <row r="514" spans="1:2" x14ac:dyDescent="0.3">
      <c r="A514" t="s">
        <v>444</v>
      </c>
      <c r="B514">
        <v>11.2</v>
      </c>
    </row>
    <row r="515" spans="1:2" x14ac:dyDescent="0.3">
      <c r="A515" t="s">
        <v>444</v>
      </c>
      <c r="B515">
        <v>11.2</v>
      </c>
    </row>
    <row r="516" spans="1:2" x14ac:dyDescent="0.3">
      <c r="A516" t="s">
        <v>444</v>
      </c>
      <c r="B516">
        <v>11.2</v>
      </c>
    </row>
    <row r="517" spans="1:2" x14ac:dyDescent="0.3">
      <c r="A517" t="s">
        <v>444</v>
      </c>
      <c r="B517">
        <v>11.2</v>
      </c>
    </row>
    <row r="518" spans="1:2" x14ac:dyDescent="0.3">
      <c r="A518" t="s">
        <v>444</v>
      </c>
      <c r="B518">
        <v>11.2</v>
      </c>
    </row>
    <row r="519" spans="1:2" x14ac:dyDescent="0.3">
      <c r="A519" t="s">
        <v>444</v>
      </c>
      <c r="B519">
        <v>11.2</v>
      </c>
    </row>
    <row r="520" spans="1:2" x14ac:dyDescent="0.3">
      <c r="A520" t="s">
        <v>444</v>
      </c>
      <c r="B520">
        <v>12</v>
      </c>
    </row>
    <row r="521" spans="1:2" x14ac:dyDescent="0.3">
      <c r="A521" t="s">
        <v>444</v>
      </c>
      <c r="B521">
        <v>11.2</v>
      </c>
    </row>
    <row r="522" spans="1:2" x14ac:dyDescent="0.3">
      <c r="A522" t="s">
        <v>444</v>
      </c>
      <c r="B522">
        <v>11.2</v>
      </c>
    </row>
    <row r="523" spans="1:2" x14ac:dyDescent="0.3">
      <c r="A523" t="s">
        <v>444</v>
      </c>
      <c r="B523">
        <v>12</v>
      </c>
    </row>
    <row r="524" spans="1:2" x14ac:dyDescent="0.3">
      <c r="A524" t="s">
        <v>444</v>
      </c>
      <c r="B524">
        <v>12</v>
      </c>
    </row>
    <row r="525" spans="1:2" x14ac:dyDescent="0.3">
      <c r="A525" t="s">
        <v>444</v>
      </c>
      <c r="B525">
        <v>9.5</v>
      </c>
    </row>
    <row r="526" spans="1:2" x14ac:dyDescent="0.3">
      <c r="A526" t="s">
        <v>444</v>
      </c>
      <c r="B526">
        <v>9.5</v>
      </c>
    </row>
    <row r="527" spans="1:2" x14ac:dyDescent="0.3">
      <c r="A527" t="s">
        <v>444</v>
      </c>
      <c r="B527">
        <v>9.5</v>
      </c>
    </row>
    <row r="528" spans="1:2" x14ac:dyDescent="0.3">
      <c r="A528" t="s">
        <v>444</v>
      </c>
      <c r="B528">
        <v>18.2</v>
      </c>
    </row>
    <row r="529" spans="1:2" x14ac:dyDescent="0.3">
      <c r="A529" t="s">
        <v>444</v>
      </c>
      <c r="B529">
        <v>18.399999999999999</v>
      </c>
    </row>
    <row r="530" spans="1:2" x14ac:dyDescent="0.3">
      <c r="A530" t="s">
        <v>444</v>
      </c>
      <c r="B530">
        <v>9.5</v>
      </c>
    </row>
    <row r="531" spans="1:2" x14ac:dyDescent="0.3">
      <c r="A531" t="s">
        <v>865</v>
      </c>
      <c r="B531">
        <v>10.6</v>
      </c>
    </row>
    <row r="532" spans="1:2" x14ac:dyDescent="0.3">
      <c r="A532" t="s">
        <v>865</v>
      </c>
      <c r="B532">
        <v>10.1</v>
      </c>
    </row>
    <row r="533" spans="1:2" x14ac:dyDescent="0.3">
      <c r="A533" t="s">
        <v>865</v>
      </c>
      <c r="B533">
        <v>11.3</v>
      </c>
    </row>
    <row r="534" spans="1:2" x14ac:dyDescent="0.3">
      <c r="A534" t="s">
        <v>865</v>
      </c>
      <c r="B534">
        <v>15.1</v>
      </c>
    </row>
    <row r="535" spans="1:2" x14ac:dyDescent="0.3">
      <c r="A535" t="s">
        <v>865</v>
      </c>
      <c r="B535">
        <v>15.1</v>
      </c>
    </row>
    <row r="536" spans="1:2" x14ac:dyDescent="0.3">
      <c r="A536" t="s">
        <v>865</v>
      </c>
      <c r="B536">
        <v>10.1</v>
      </c>
    </row>
    <row r="537" spans="1:2" x14ac:dyDescent="0.3">
      <c r="A537" t="s">
        <v>865</v>
      </c>
      <c r="B537">
        <v>15.1</v>
      </c>
    </row>
    <row r="538" spans="1:2" x14ac:dyDescent="0.3">
      <c r="A538" t="s">
        <v>444</v>
      </c>
      <c r="B538">
        <v>12.55</v>
      </c>
    </row>
    <row r="539" spans="1:2" x14ac:dyDescent="0.3">
      <c r="A539" t="s">
        <v>444</v>
      </c>
      <c r="B539">
        <v>12.55</v>
      </c>
    </row>
    <row r="540" spans="1:2" x14ac:dyDescent="0.3">
      <c r="A540" t="s">
        <v>444</v>
      </c>
      <c r="B540">
        <v>12.55</v>
      </c>
    </row>
    <row r="541" spans="1:2" x14ac:dyDescent="0.3">
      <c r="A541" t="s">
        <v>444</v>
      </c>
      <c r="B541">
        <v>12.55</v>
      </c>
    </row>
    <row r="542" spans="1:2" x14ac:dyDescent="0.3">
      <c r="A542" t="s">
        <v>444</v>
      </c>
      <c r="B542">
        <v>7.8</v>
      </c>
    </row>
    <row r="543" spans="1:2" x14ac:dyDescent="0.3">
      <c r="A543" t="s">
        <v>444</v>
      </c>
      <c r="B543">
        <v>7.8</v>
      </c>
    </row>
    <row r="544" spans="1:2" x14ac:dyDescent="0.3">
      <c r="A544" t="s">
        <v>444</v>
      </c>
      <c r="B544">
        <v>12.55</v>
      </c>
    </row>
    <row r="545" spans="1:2" x14ac:dyDescent="0.3">
      <c r="A545" t="s">
        <v>679</v>
      </c>
      <c r="B545">
        <v>7.7</v>
      </c>
    </row>
    <row r="546" spans="1:2" x14ac:dyDescent="0.3">
      <c r="A546" t="s">
        <v>679</v>
      </c>
      <c r="B546">
        <v>9.3000000000000007</v>
      </c>
    </row>
    <row r="547" spans="1:2" x14ac:dyDescent="0.3">
      <c r="A547" t="s">
        <v>679</v>
      </c>
      <c r="B547">
        <v>9.3000000000000007</v>
      </c>
    </row>
    <row r="548" spans="1:2" x14ac:dyDescent="0.3">
      <c r="A548" t="s">
        <v>865</v>
      </c>
      <c r="B548">
        <v>16.3</v>
      </c>
    </row>
    <row r="549" spans="1:2" x14ac:dyDescent="0.3">
      <c r="A549" t="s">
        <v>898</v>
      </c>
      <c r="B549">
        <v>18</v>
      </c>
    </row>
    <row r="550" spans="1:2" x14ac:dyDescent="0.3">
      <c r="A550" t="s">
        <v>898</v>
      </c>
      <c r="B550">
        <v>18</v>
      </c>
    </row>
    <row r="551" spans="1:2" x14ac:dyDescent="0.3">
      <c r="A551" t="s">
        <v>898</v>
      </c>
      <c r="B551">
        <v>18</v>
      </c>
    </row>
    <row r="552" spans="1:2" x14ac:dyDescent="0.3">
      <c r="A552" t="s">
        <v>898</v>
      </c>
      <c r="B552">
        <v>16.3</v>
      </c>
    </row>
    <row r="553" spans="1:2" x14ac:dyDescent="0.3">
      <c r="A553" t="s">
        <v>898</v>
      </c>
      <c r="B553">
        <v>15.71</v>
      </c>
    </row>
    <row r="554" spans="1:2" x14ac:dyDescent="0.3">
      <c r="A554" t="s">
        <v>898</v>
      </c>
      <c r="B554">
        <v>16.3</v>
      </c>
    </row>
    <row r="555" spans="1:2" x14ac:dyDescent="0.3">
      <c r="A555" t="s">
        <v>898</v>
      </c>
      <c r="B555">
        <v>16.3</v>
      </c>
    </row>
    <row r="556" spans="1:2" x14ac:dyDescent="0.3">
      <c r="A556" t="s">
        <v>898</v>
      </c>
      <c r="B556">
        <v>16.3</v>
      </c>
    </row>
    <row r="557" spans="1:2" x14ac:dyDescent="0.3">
      <c r="A557" t="s">
        <v>898</v>
      </c>
      <c r="B557">
        <v>16.3</v>
      </c>
    </row>
    <row r="558" spans="1:2" x14ac:dyDescent="0.3">
      <c r="A558" t="s">
        <v>898</v>
      </c>
      <c r="B558">
        <v>16.3</v>
      </c>
    </row>
    <row r="559" spans="1:2" x14ac:dyDescent="0.3">
      <c r="A559" t="s">
        <v>898</v>
      </c>
      <c r="B559">
        <v>16.3</v>
      </c>
    </row>
    <row r="560" spans="1:2" x14ac:dyDescent="0.3">
      <c r="A560" t="s">
        <v>898</v>
      </c>
      <c r="B560">
        <v>16.3</v>
      </c>
    </row>
    <row r="561" spans="1:2" x14ac:dyDescent="0.3">
      <c r="A561" t="s">
        <v>898</v>
      </c>
      <c r="B561">
        <v>16.3</v>
      </c>
    </row>
    <row r="562" spans="1:2" x14ac:dyDescent="0.3">
      <c r="A562" t="s">
        <v>444</v>
      </c>
      <c r="B562">
        <v>5.3</v>
      </c>
    </row>
    <row r="563" spans="1:2" x14ac:dyDescent="0.3">
      <c r="A563" t="s">
        <v>235</v>
      </c>
      <c r="B563">
        <v>13</v>
      </c>
    </row>
    <row r="564" spans="1:2" x14ac:dyDescent="0.3">
      <c r="A564" t="s">
        <v>235</v>
      </c>
      <c r="B564">
        <v>13</v>
      </c>
    </row>
    <row r="565" spans="1:2" x14ac:dyDescent="0.3">
      <c r="A565" t="s">
        <v>679</v>
      </c>
      <c r="B565">
        <v>16.3</v>
      </c>
    </row>
    <row r="566" spans="1:2" x14ac:dyDescent="0.3">
      <c r="A566" t="s">
        <v>679</v>
      </c>
      <c r="B566">
        <v>17</v>
      </c>
    </row>
    <row r="567" spans="1:2" x14ac:dyDescent="0.3">
      <c r="A567" t="s">
        <v>679</v>
      </c>
      <c r="B567">
        <v>16.3</v>
      </c>
    </row>
    <row r="568" spans="1:2" x14ac:dyDescent="0.3">
      <c r="A568" t="s">
        <v>679</v>
      </c>
      <c r="B568">
        <v>16.3</v>
      </c>
    </row>
    <row r="569" spans="1:2" x14ac:dyDescent="0.3">
      <c r="A569" t="s">
        <v>679</v>
      </c>
      <c r="B569">
        <v>16.3</v>
      </c>
    </row>
    <row r="570" spans="1:2" x14ac:dyDescent="0.3">
      <c r="A570" t="s">
        <v>679</v>
      </c>
      <c r="B570">
        <v>16.3</v>
      </c>
    </row>
    <row r="571" spans="1:2" x14ac:dyDescent="0.3">
      <c r="A571" t="s">
        <v>235</v>
      </c>
      <c r="B571">
        <v>27.39</v>
      </c>
    </row>
    <row r="572" spans="1:2" x14ac:dyDescent="0.3">
      <c r="A572" t="s">
        <v>235</v>
      </c>
      <c r="B572">
        <v>27.39</v>
      </c>
    </row>
    <row r="573" spans="1:2" x14ac:dyDescent="0.3">
      <c r="A573" t="s">
        <v>235</v>
      </c>
      <c r="B573">
        <v>27.39</v>
      </c>
    </row>
    <row r="574" spans="1:2" x14ac:dyDescent="0.3">
      <c r="A574" t="s">
        <v>235</v>
      </c>
      <c r="B574">
        <v>27.39</v>
      </c>
    </row>
    <row r="575" spans="1:2" x14ac:dyDescent="0.3">
      <c r="A575" t="s">
        <v>235</v>
      </c>
      <c r="B575">
        <v>21.4</v>
      </c>
    </row>
    <row r="576" spans="1:2" x14ac:dyDescent="0.3">
      <c r="A576" t="s">
        <v>235</v>
      </c>
      <c r="B576">
        <v>21.4</v>
      </c>
    </row>
    <row r="577" spans="1:2" x14ac:dyDescent="0.3">
      <c r="A577" t="s">
        <v>235</v>
      </c>
      <c r="B577">
        <v>21.4</v>
      </c>
    </row>
    <row r="578" spans="1:2" x14ac:dyDescent="0.3">
      <c r="A578" t="s">
        <v>235</v>
      </c>
      <c r="B578">
        <v>21.4</v>
      </c>
    </row>
    <row r="579" spans="1:2" x14ac:dyDescent="0.3">
      <c r="A579" t="s">
        <v>235</v>
      </c>
      <c r="B579">
        <v>21.4</v>
      </c>
    </row>
    <row r="580" spans="1:2" x14ac:dyDescent="0.3">
      <c r="A580" t="s">
        <v>235</v>
      </c>
      <c r="B580">
        <v>21.4</v>
      </c>
    </row>
    <row r="581" spans="1:2" x14ac:dyDescent="0.3">
      <c r="A581" t="s">
        <v>235</v>
      </c>
      <c r="B581">
        <v>21.4</v>
      </c>
    </row>
    <row r="582" spans="1:2" x14ac:dyDescent="0.3">
      <c r="A582" t="s">
        <v>235</v>
      </c>
      <c r="B582">
        <v>21.4</v>
      </c>
    </row>
    <row r="583" spans="1:2" x14ac:dyDescent="0.3">
      <c r="A583" t="s">
        <v>235</v>
      </c>
      <c r="B583">
        <v>21.4</v>
      </c>
    </row>
    <row r="584" spans="1:2" x14ac:dyDescent="0.3">
      <c r="A584" t="s">
        <v>319</v>
      </c>
      <c r="B584">
        <v>18.899999999999999</v>
      </c>
    </row>
    <row r="585" spans="1:2" x14ac:dyDescent="0.3">
      <c r="A585" t="s">
        <v>319</v>
      </c>
      <c r="B585">
        <v>18.899999999999999</v>
      </c>
    </row>
    <row r="586" spans="1:2" x14ac:dyDescent="0.3">
      <c r="A586" t="s">
        <v>319</v>
      </c>
      <c r="B586">
        <v>18.899999999999999</v>
      </c>
    </row>
    <row r="587" spans="1:2" x14ac:dyDescent="0.3">
      <c r="A587" t="s">
        <v>319</v>
      </c>
      <c r="B587">
        <v>18.899999999999999</v>
      </c>
    </row>
    <row r="588" spans="1:2" x14ac:dyDescent="0.3">
      <c r="A588" t="s">
        <v>319</v>
      </c>
      <c r="B588">
        <v>18.899999999999999</v>
      </c>
    </row>
    <row r="589" spans="1:2" x14ac:dyDescent="0.3">
      <c r="A589" t="s">
        <v>319</v>
      </c>
      <c r="B589">
        <v>16.3</v>
      </c>
    </row>
    <row r="590" spans="1:2" x14ac:dyDescent="0.3">
      <c r="A590" t="s">
        <v>235</v>
      </c>
      <c r="B590">
        <v>16.3</v>
      </c>
    </row>
    <row r="591" spans="1:2" x14ac:dyDescent="0.3">
      <c r="A591" t="s">
        <v>235</v>
      </c>
      <c r="B591">
        <v>16.3</v>
      </c>
    </row>
    <row r="592" spans="1:2" x14ac:dyDescent="0.3">
      <c r="A592" t="s">
        <v>235</v>
      </c>
      <c r="B592">
        <v>16.3</v>
      </c>
    </row>
    <row r="593" spans="1:2" x14ac:dyDescent="0.3">
      <c r="A593" t="s">
        <v>235</v>
      </c>
      <c r="B593">
        <v>16.3</v>
      </c>
    </row>
    <row r="594" spans="1:2" x14ac:dyDescent="0.3">
      <c r="A594" t="s">
        <v>235</v>
      </c>
      <c r="B594">
        <v>16.3</v>
      </c>
    </row>
    <row r="595" spans="1:2" x14ac:dyDescent="0.3">
      <c r="A595" t="s">
        <v>235</v>
      </c>
      <c r="B595">
        <v>16.3</v>
      </c>
    </row>
    <row r="596" spans="1:2" x14ac:dyDescent="0.3">
      <c r="A596" t="s">
        <v>235</v>
      </c>
      <c r="B596">
        <v>16.3</v>
      </c>
    </row>
    <row r="597" spans="1:2" x14ac:dyDescent="0.3">
      <c r="A597" t="s">
        <v>235</v>
      </c>
      <c r="B597">
        <v>16.3</v>
      </c>
    </row>
    <row r="598" spans="1:2" x14ac:dyDescent="0.3">
      <c r="A598" t="s">
        <v>235</v>
      </c>
      <c r="B598">
        <v>16.3</v>
      </c>
    </row>
    <row r="599" spans="1:2" x14ac:dyDescent="0.3">
      <c r="A599" t="s">
        <v>235</v>
      </c>
      <c r="B599">
        <v>16.3</v>
      </c>
    </row>
    <row r="600" spans="1:2" x14ac:dyDescent="0.3">
      <c r="A600" t="s">
        <v>235</v>
      </c>
      <c r="B600">
        <v>21.4</v>
      </c>
    </row>
    <row r="601" spans="1:2" x14ac:dyDescent="0.3">
      <c r="A601" t="s">
        <v>785</v>
      </c>
      <c r="B601">
        <v>18.489999999999998</v>
      </c>
    </row>
    <row r="602" spans="1:2" x14ac:dyDescent="0.3">
      <c r="A602" t="s">
        <v>785</v>
      </c>
      <c r="B602">
        <v>18.489999999999998</v>
      </c>
    </row>
    <row r="603" spans="1:2" x14ac:dyDescent="0.3">
      <c r="A603" t="s">
        <v>785</v>
      </c>
      <c r="B603">
        <v>18.489999999999998</v>
      </c>
    </row>
    <row r="604" spans="1:2" x14ac:dyDescent="0.3">
      <c r="A604" t="s">
        <v>785</v>
      </c>
      <c r="B604">
        <v>18.489999999999998</v>
      </c>
    </row>
    <row r="605" spans="1:2" x14ac:dyDescent="0.3">
      <c r="A605" t="s">
        <v>785</v>
      </c>
      <c r="B605">
        <v>18.489999999999998</v>
      </c>
    </row>
    <row r="606" spans="1:2" x14ac:dyDescent="0.3">
      <c r="A606" t="s">
        <v>785</v>
      </c>
      <c r="B606">
        <v>18.489999999999998</v>
      </c>
    </row>
    <row r="607" spans="1:2" x14ac:dyDescent="0.3">
      <c r="A607" t="s">
        <v>785</v>
      </c>
      <c r="B607">
        <v>18.489999999999998</v>
      </c>
    </row>
    <row r="608" spans="1:2" x14ac:dyDescent="0.3">
      <c r="A608" t="s">
        <v>235</v>
      </c>
      <c r="B608">
        <v>23.65</v>
      </c>
    </row>
    <row r="609" spans="1:2" x14ac:dyDescent="0.3">
      <c r="A609" t="s">
        <v>235</v>
      </c>
      <c r="B609">
        <v>23.65</v>
      </c>
    </row>
    <row r="610" spans="1:2" x14ac:dyDescent="0.3">
      <c r="A610" t="s">
        <v>235</v>
      </c>
      <c r="B610">
        <v>23.65</v>
      </c>
    </row>
    <row r="611" spans="1:2" x14ac:dyDescent="0.3">
      <c r="A611" t="s">
        <v>235</v>
      </c>
      <c r="B611">
        <v>23.65</v>
      </c>
    </row>
    <row r="612" spans="1:2" x14ac:dyDescent="0.3">
      <c r="A612" t="s">
        <v>193</v>
      </c>
      <c r="B612">
        <v>16.3</v>
      </c>
    </row>
    <row r="613" spans="1:2" x14ac:dyDescent="0.3">
      <c r="A613" t="s">
        <v>193</v>
      </c>
      <c r="B613">
        <v>16.3</v>
      </c>
    </row>
    <row r="614" spans="1:2" x14ac:dyDescent="0.3">
      <c r="A614" t="s">
        <v>193</v>
      </c>
      <c r="B614">
        <v>16.3</v>
      </c>
    </row>
    <row r="615" spans="1:2" x14ac:dyDescent="0.3">
      <c r="A615" t="s">
        <v>193</v>
      </c>
      <c r="B615">
        <v>16.3</v>
      </c>
    </row>
    <row r="616" spans="1:2" x14ac:dyDescent="0.3">
      <c r="A616" t="s">
        <v>785</v>
      </c>
      <c r="B616">
        <v>10.7</v>
      </c>
    </row>
    <row r="617" spans="1:2" x14ac:dyDescent="0.3">
      <c r="A617" t="s">
        <v>785</v>
      </c>
      <c r="B617">
        <v>10.3</v>
      </c>
    </row>
    <row r="618" spans="1:2" x14ac:dyDescent="0.3">
      <c r="A618" t="s">
        <v>785</v>
      </c>
      <c r="B618">
        <v>11.4</v>
      </c>
    </row>
    <row r="619" spans="1:2" x14ac:dyDescent="0.3">
      <c r="A619" t="s">
        <v>785</v>
      </c>
      <c r="B619">
        <v>11.4</v>
      </c>
    </row>
    <row r="620" spans="1:2" x14ac:dyDescent="0.3">
      <c r="A620" t="s">
        <v>785</v>
      </c>
      <c r="B620">
        <v>11.4</v>
      </c>
    </row>
    <row r="621" spans="1:2" x14ac:dyDescent="0.3">
      <c r="A621" t="s">
        <v>139</v>
      </c>
      <c r="B621">
        <v>10.8</v>
      </c>
    </row>
    <row r="622" spans="1:2" x14ac:dyDescent="0.3">
      <c r="A622" t="s">
        <v>139</v>
      </c>
      <c r="B622">
        <v>10.8</v>
      </c>
    </row>
    <row r="623" spans="1:2" x14ac:dyDescent="0.3">
      <c r="A623" t="s">
        <v>139</v>
      </c>
      <c r="B623">
        <v>10.8</v>
      </c>
    </row>
    <row r="624" spans="1:2" x14ac:dyDescent="0.3">
      <c r="A624" t="s">
        <v>139</v>
      </c>
      <c r="B624">
        <v>13.93</v>
      </c>
    </row>
    <row r="625" spans="1:2" x14ac:dyDescent="0.3">
      <c r="A625" t="s">
        <v>139</v>
      </c>
      <c r="B625">
        <v>16.3</v>
      </c>
    </row>
    <row r="626" spans="1:2" x14ac:dyDescent="0.3">
      <c r="A626" t="s">
        <v>139</v>
      </c>
      <c r="B626">
        <v>16.3</v>
      </c>
    </row>
    <row r="627" spans="1:2" x14ac:dyDescent="0.3">
      <c r="A627" t="s">
        <v>139</v>
      </c>
      <c r="B627">
        <v>16.3</v>
      </c>
    </row>
    <row r="628" spans="1:2" x14ac:dyDescent="0.3">
      <c r="A628" t="s">
        <v>319</v>
      </c>
      <c r="B628">
        <v>13.1</v>
      </c>
    </row>
    <row r="629" spans="1:2" x14ac:dyDescent="0.3">
      <c r="A629" t="s">
        <v>319</v>
      </c>
      <c r="B629">
        <v>13.1</v>
      </c>
    </row>
    <row r="630" spans="1:2" x14ac:dyDescent="0.3">
      <c r="A630" t="s">
        <v>319</v>
      </c>
      <c r="B630">
        <v>13.1</v>
      </c>
    </row>
    <row r="631" spans="1:2" x14ac:dyDescent="0.3">
      <c r="A631" t="s">
        <v>319</v>
      </c>
      <c r="B631">
        <v>13.1</v>
      </c>
    </row>
    <row r="632" spans="1:2" x14ac:dyDescent="0.3">
      <c r="A632" t="s">
        <v>319</v>
      </c>
      <c r="B632">
        <v>16.38</v>
      </c>
    </row>
    <row r="633" spans="1:2" x14ac:dyDescent="0.3">
      <c r="A633" t="s">
        <v>319</v>
      </c>
      <c r="B633">
        <v>13.3</v>
      </c>
    </row>
    <row r="634" spans="1:2" x14ac:dyDescent="0.3">
      <c r="A634" t="s">
        <v>319</v>
      </c>
      <c r="B634">
        <v>16.38</v>
      </c>
    </row>
    <row r="635" spans="1:2" x14ac:dyDescent="0.3">
      <c r="A635" t="s">
        <v>319</v>
      </c>
      <c r="B635">
        <v>13.3</v>
      </c>
    </row>
    <row r="636" spans="1:2" x14ac:dyDescent="0.3">
      <c r="A636" t="s">
        <v>319</v>
      </c>
      <c r="B636">
        <v>16.38</v>
      </c>
    </row>
    <row r="637" spans="1:2" x14ac:dyDescent="0.3">
      <c r="A637" t="s">
        <v>319</v>
      </c>
      <c r="B637">
        <v>13.3</v>
      </c>
    </row>
    <row r="638" spans="1:2" x14ac:dyDescent="0.3">
      <c r="A638" t="s">
        <v>319</v>
      </c>
      <c r="B638">
        <v>13.3</v>
      </c>
    </row>
    <row r="639" spans="1:2" x14ac:dyDescent="0.3">
      <c r="A639" t="s">
        <v>319</v>
      </c>
      <c r="B639">
        <v>16.38</v>
      </c>
    </row>
    <row r="640" spans="1:2" x14ac:dyDescent="0.3">
      <c r="A640" t="s">
        <v>615</v>
      </c>
      <c r="B640">
        <v>16.3</v>
      </c>
    </row>
    <row r="641" spans="1:2" x14ac:dyDescent="0.3">
      <c r="A641" t="s">
        <v>615</v>
      </c>
      <c r="B641">
        <v>16.3</v>
      </c>
    </row>
    <row r="642" spans="1:2" x14ac:dyDescent="0.3">
      <c r="A642" t="s">
        <v>615</v>
      </c>
      <c r="B642">
        <v>16.3</v>
      </c>
    </row>
    <row r="643" spans="1:2" x14ac:dyDescent="0.3">
      <c r="A643" t="s">
        <v>615</v>
      </c>
      <c r="B643">
        <v>16.3</v>
      </c>
    </row>
    <row r="644" spans="1:2" x14ac:dyDescent="0.3">
      <c r="A644" t="s">
        <v>444</v>
      </c>
      <c r="B644">
        <v>15.1</v>
      </c>
    </row>
    <row r="645" spans="1:2" x14ac:dyDescent="0.3">
      <c r="A645" t="s">
        <v>898</v>
      </c>
      <c r="B645">
        <v>16.3</v>
      </c>
    </row>
    <row r="646" spans="1:2" x14ac:dyDescent="0.3">
      <c r="A646" t="s">
        <v>898</v>
      </c>
      <c r="B646">
        <v>16.3</v>
      </c>
    </row>
    <row r="647" spans="1:2" x14ac:dyDescent="0.3">
      <c r="A647" t="s">
        <v>898</v>
      </c>
      <c r="B647">
        <v>7.32</v>
      </c>
    </row>
    <row r="648" spans="1:2" x14ac:dyDescent="0.3">
      <c r="A648" t="s">
        <v>235</v>
      </c>
      <c r="B648">
        <v>18</v>
      </c>
    </row>
    <row r="649" spans="1:2" x14ac:dyDescent="0.3">
      <c r="A649" t="s">
        <v>235</v>
      </c>
      <c r="B649">
        <v>18</v>
      </c>
    </row>
    <row r="650" spans="1:2" x14ac:dyDescent="0.3">
      <c r="A650" t="s">
        <v>319</v>
      </c>
      <c r="B650">
        <v>20.7</v>
      </c>
    </row>
    <row r="651" spans="1:2" x14ac:dyDescent="0.3">
      <c r="A651" t="s">
        <v>319</v>
      </c>
      <c r="B651">
        <v>16.3</v>
      </c>
    </row>
    <row r="652" spans="1:2" x14ac:dyDescent="0.3">
      <c r="A652" t="s">
        <v>319</v>
      </c>
      <c r="B652">
        <v>16.3</v>
      </c>
    </row>
    <row r="653" spans="1:2" x14ac:dyDescent="0.3">
      <c r="A653" t="s">
        <v>319</v>
      </c>
      <c r="B653">
        <v>16.3</v>
      </c>
    </row>
    <row r="654" spans="1:2" x14ac:dyDescent="0.3">
      <c r="A654" t="s">
        <v>319</v>
      </c>
      <c r="B654">
        <v>16.3</v>
      </c>
    </row>
    <row r="655" spans="1:2" x14ac:dyDescent="0.3">
      <c r="A655" t="s">
        <v>319</v>
      </c>
      <c r="B655">
        <v>16.3</v>
      </c>
    </row>
    <row r="656" spans="1:2" x14ac:dyDescent="0.3">
      <c r="A656" t="s">
        <v>319</v>
      </c>
      <c r="B656">
        <v>16.3</v>
      </c>
    </row>
    <row r="657" spans="1:2" x14ac:dyDescent="0.3">
      <c r="A657" t="s">
        <v>319</v>
      </c>
      <c r="B657">
        <v>16.3</v>
      </c>
    </row>
    <row r="658" spans="1:2" x14ac:dyDescent="0.3">
      <c r="A658" t="s">
        <v>319</v>
      </c>
      <c r="B658">
        <v>16.3</v>
      </c>
    </row>
    <row r="659" spans="1:2" x14ac:dyDescent="0.3">
      <c r="A659" t="s">
        <v>319</v>
      </c>
      <c r="B659">
        <v>16.3</v>
      </c>
    </row>
    <row r="660" spans="1:2" x14ac:dyDescent="0.3">
      <c r="A660" t="s">
        <v>319</v>
      </c>
      <c r="B660">
        <v>15.7</v>
      </c>
    </row>
    <row r="661" spans="1:2" x14ac:dyDescent="0.3">
      <c r="A661" t="s">
        <v>319</v>
      </c>
      <c r="B661">
        <v>15.7</v>
      </c>
    </row>
    <row r="662" spans="1:2" x14ac:dyDescent="0.3">
      <c r="A662" t="s">
        <v>319</v>
      </c>
      <c r="B662">
        <v>15.7</v>
      </c>
    </row>
    <row r="663" spans="1:2" x14ac:dyDescent="0.3">
      <c r="A663" t="s">
        <v>319</v>
      </c>
      <c r="B663">
        <v>15.7</v>
      </c>
    </row>
    <row r="664" spans="1:2" x14ac:dyDescent="0.3">
      <c r="A664" t="s">
        <v>319</v>
      </c>
      <c r="B664">
        <v>19</v>
      </c>
    </row>
    <row r="665" spans="1:2" x14ac:dyDescent="0.3">
      <c r="A665" t="s">
        <v>319</v>
      </c>
      <c r="B665">
        <v>15.7</v>
      </c>
    </row>
    <row r="666" spans="1:2" x14ac:dyDescent="0.3">
      <c r="A666" t="s">
        <v>319</v>
      </c>
      <c r="B666">
        <v>19</v>
      </c>
    </row>
    <row r="667" spans="1:2" x14ac:dyDescent="0.3">
      <c r="A667" t="s">
        <v>319</v>
      </c>
      <c r="B667">
        <v>19</v>
      </c>
    </row>
    <row r="668" spans="1:2" x14ac:dyDescent="0.3">
      <c r="A668" t="s">
        <v>319</v>
      </c>
      <c r="B668">
        <v>19</v>
      </c>
    </row>
    <row r="669" spans="1:2" x14ac:dyDescent="0.3">
      <c r="A669" t="s">
        <v>785</v>
      </c>
      <c r="B669">
        <v>9.4</v>
      </c>
    </row>
    <row r="670" spans="1:2" x14ac:dyDescent="0.3">
      <c r="A670" t="s">
        <v>785</v>
      </c>
      <c r="B670">
        <v>12.3</v>
      </c>
    </row>
    <row r="671" spans="1:2" x14ac:dyDescent="0.3">
      <c r="A671" t="s">
        <v>785</v>
      </c>
      <c r="B671">
        <v>12.3</v>
      </c>
    </row>
    <row r="672" spans="1:2" x14ac:dyDescent="0.3">
      <c r="A672" t="s">
        <v>785</v>
      </c>
      <c r="B672">
        <v>9.4</v>
      </c>
    </row>
    <row r="673" spans="1:2" x14ac:dyDescent="0.3">
      <c r="A673" t="s">
        <v>785</v>
      </c>
      <c r="B673">
        <v>9.4</v>
      </c>
    </row>
    <row r="674" spans="1:2" x14ac:dyDescent="0.3">
      <c r="A674" t="s">
        <v>235</v>
      </c>
      <c r="B674">
        <v>28.09</v>
      </c>
    </row>
    <row r="675" spans="1:2" x14ac:dyDescent="0.3">
      <c r="A675" t="s">
        <v>235</v>
      </c>
      <c r="B675">
        <v>28.09</v>
      </c>
    </row>
    <row r="676" spans="1:2" x14ac:dyDescent="0.3">
      <c r="A676" t="s">
        <v>235</v>
      </c>
      <c r="B676">
        <v>28.09</v>
      </c>
    </row>
    <row r="677" spans="1:2" x14ac:dyDescent="0.3">
      <c r="A677" t="s">
        <v>235</v>
      </c>
      <c r="B677">
        <v>28.09</v>
      </c>
    </row>
    <row r="678" spans="1:2" x14ac:dyDescent="0.3">
      <c r="A678" t="s">
        <v>235</v>
      </c>
      <c r="B678">
        <v>16.3</v>
      </c>
    </row>
    <row r="679" spans="1:2" x14ac:dyDescent="0.3">
      <c r="A679" t="s">
        <v>235</v>
      </c>
      <c r="B679">
        <v>16.3</v>
      </c>
    </row>
    <row r="680" spans="1:2" x14ac:dyDescent="0.3">
      <c r="A680" t="s">
        <v>235</v>
      </c>
      <c r="B680">
        <v>21.56</v>
      </c>
    </row>
    <row r="681" spans="1:2" x14ac:dyDescent="0.3">
      <c r="A681" t="s">
        <v>235</v>
      </c>
      <c r="B681">
        <v>16.3</v>
      </c>
    </row>
    <row r="682" spans="1:2" x14ac:dyDescent="0.3">
      <c r="A682" t="s">
        <v>235</v>
      </c>
      <c r="B682">
        <v>16.3</v>
      </c>
    </row>
    <row r="683" spans="1:2" x14ac:dyDescent="0.3">
      <c r="A683" t="s">
        <v>235</v>
      </c>
      <c r="B683">
        <v>16.3</v>
      </c>
    </row>
    <row r="684" spans="1:2" x14ac:dyDescent="0.3">
      <c r="A684" t="s">
        <v>235</v>
      </c>
      <c r="B684">
        <v>16.3</v>
      </c>
    </row>
    <row r="685" spans="1:2" x14ac:dyDescent="0.3">
      <c r="A685" t="s">
        <v>235</v>
      </c>
      <c r="B685">
        <v>26.82</v>
      </c>
    </row>
    <row r="686" spans="1:2" x14ac:dyDescent="0.3">
      <c r="A686" t="s">
        <v>235</v>
      </c>
      <c r="B686">
        <v>26.32</v>
      </c>
    </row>
    <row r="687" spans="1:2" x14ac:dyDescent="0.3">
      <c r="A687" t="s">
        <v>235</v>
      </c>
      <c r="B687">
        <v>26.32</v>
      </c>
    </row>
    <row r="688" spans="1:2" x14ac:dyDescent="0.3">
      <c r="A688" t="s">
        <v>865</v>
      </c>
      <c r="B688">
        <v>12</v>
      </c>
    </row>
    <row r="689" spans="1:2" x14ac:dyDescent="0.3">
      <c r="A689" t="s">
        <v>865</v>
      </c>
      <c r="B689">
        <v>14.5</v>
      </c>
    </row>
    <row r="690" spans="1:2" x14ac:dyDescent="0.3">
      <c r="A690" t="s">
        <v>865</v>
      </c>
      <c r="B690">
        <v>12</v>
      </c>
    </row>
    <row r="691" spans="1:2" x14ac:dyDescent="0.3">
      <c r="A691" t="s">
        <v>865</v>
      </c>
      <c r="B691">
        <v>14.5</v>
      </c>
    </row>
    <row r="692" spans="1:2" x14ac:dyDescent="0.3">
      <c r="A692" t="s">
        <v>865</v>
      </c>
      <c r="B692">
        <v>14.5</v>
      </c>
    </row>
    <row r="693" spans="1:2" x14ac:dyDescent="0.3">
      <c r="A693" t="s">
        <v>865</v>
      </c>
      <c r="B693">
        <v>12</v>
      </c>
    </row>
    <row r="694" spans="1:2" x14ac:dyDescent="0.3">
      <c r="A694" t="s">
        <v>865</v>
      </c>
      <c r="B694">
        <v>18</v>
      </c>
    </row>
    <row r="695" spans="1:2" x14ac:dyDescent="0.3">
      <c r="A695" t="s">
        <v>865</v>
      </c>
      <c r="B695">
        <v>18</v>
      </c>
    </row>
    <row r="696" spans="1:2" x14ac:dyDescent="0.3">
      <c r="A696" t="s">
        <v>865</v>
      </c>
      <c r="B696">
        <v>12</v>
      </c>
    </row>
    <row r="697" spans="1:2" x14ac:dyDescent="0.3">
      <c r="A697" t="s">
        <v>865</v>
      </c>
      <c r="B697">
        <v>12</v>
      </c>
    </row>
    <row r="698" spans="1:2" x14ac:dyDescent="0.3">
      <c r="A698" t="s">
        <v>865</v>
      </c>
      <c r="B698">
        <v>12</v>
      </c>
    </row>
    <row r="699" spans="1:2" x14ac:dyDescent="0.3">
      <c r="A699" t="s">
        <v>865</v>
      </c>
      <c r="B699">
        <v>12</v>
      </c>
    </row>
    <row r="700" spans="1:2" x14ac:dyDescent="0.3">
      <c r="A700" t="s">
        <v>865</v>
      </c>
      <c r="B700">
        <v>18</v>
      </c>
    </row>
    <row r="701" spans="1:2" x14ac:dyDescent="0.3">
      <c r="A701" t="s">
        <v>865</v>
      </c>
      <c r="B701">
        <v>18</v>
      </c>
    </row>
    <row r="702" spans="1:2" x14ac:dyDescent="0.3">
      <c r="A702" t="s">
        <v>319</v>
      </c>
      <c r="B702">
        <v>21.38</v>
      </c>
    </row>
    <row r="703" spans="1:2" x14ac:dyDescent="0.3">
      <c r="A703" t="s">
        <v>319</v>
      </c>
      <c r="B703">
        <v>15.29</v>
      </c>
    </row>
    <row r="704" spans="1:2" x14ac:dyDescent="0.3">
      <c r="A704" t="s">
        <v>319</v>
      </c>
      <c r="B704">
        <v>15.29</v>
      </c>
    </row>
    <row r="705" spans="1:2" x14ac:dyDescent="0.3">
      <c r="A705" t="s">
        <v>319</v>
      </c>
      <c r="B705">
        <v>15.29</v>
      </c>
    </row>
    <row r="706" spans="1:2" x14ac:dyDescent="0.3">
      <c r="A706" t="s">
        <v>319</v>
      </c>
      <c r="B706">
        <v>15.29</v>
      </c>
    </row>
    <row r="707" spans="1:2" x14ac:dyDescent="0.3">
      <c r="A707" t="s">
        <v>319</v>
      </c>
      <c r="B707">
        <v>15.29</v>
      </c>
    </row>
    <row r="708" spans="1:2" x14ac:dyDescent="0.3">
      <c r="A708" t="s">
        <v>319</v>
      </c>
      <c r="B708">
        <v>21.38</v>
      </c>
    </row>
    <row r="709" spans="1:2" x14ac:dyDescent="0.3">
      <c r="A709" t="s">
        <v>319</v>
      </c>
      <c r="B709">
        <v>17.010000000000002</v>
      </c>
    </row>
    <row r="710" spans="1:2" x14ac:dyDescent="0.3">
      <c r="A710" t="s">
        <v>319</v>
      </c>
      <c r="B710">
        <v>17.010000000000002</v>
      </c>
    </row>
    <row r="711" spans="1:2" x14ac:dyDescent="0.3">
      <c r="A711" t="s">
        <v>319</v>
      </c>
      <c r="B711">
        <v>17.010000000000002</v>
      </c>
    </row>
    <row r="712" spans="1:2" x14ac:dyDescent="0.3">
      <c r="A712" t="s">
        <v>319</v>
      </c>
      <c r="B712">
        <v>17.010000000000002</v>
      </c>
    </row>
    <row r="713" spans="1:2" x14ac:dyDescent="0.3">
      <c r="A713" t="s">
        <v>319</v>
      </c>
      <c r="B713">
        <v>17.010000000000002</v>
      </c>
    </row>
    <row r="714" spans="1:2" x14ac:dyDescent="0.3">
      <c r="A714" t="s">
        <v>319</v>
      </c>
      <c r="B714">
        <v>15.29</v>
      </c>
    </row>
    <row r="715" spans="1:2" x14ac:dyDescent="0.3">
      <c r="A715" t="s">
        <v>319</v>
      </c>
      <c r="B715">
        <v>17.010000000000002</v>
      </c>
    </row>
    <row r="716" spans="1:2" x14ac:dyDescent="0.3">
      <c r="A716" t="s">
        <v>319</v>
      </c>
      <c r="B716">
        <v>21.38</v>
      </c>
    </row>
    <row r="717" spans="1:2" x14ac:dyDescent="0.3">
      <c r="A717" t="s">
        <v>319</v>
      </c>
      <c r="B717">
        <v>15.29</v>
      </c>
    </row>
    <row r="718" spans="1:2" x14ac:dyDescent="0.3">
      <c r="A718" t="s">
        <v>319</v>
      </c>
      <c r="B718">
        <v>15.29</v>
      </c>
    </row>
    <row r="719" spans="1:2" x14ac:dyDescent="0.3">
      <c r="A719" t="s">
        <v>319</v>
      </c>
      <c r="B719">
        <v>16.3</v>
      </c>
    </row>
    <row r="720" spans="1:2" x14ac:dyDescent="0.3">
      <c r="A720" t="s">
        <v>139</v>
      </c>
      <c r="B720">
        <v>16.3</v>
      </c>
    </row>
    <row r="721" spans="1:2" x14ac:dyDescent="0.3">
      <c r="A721" t="s">
        <v>139</v>
      </c>
      <c r="B721">
        <v>16.3</v>
      </c>
    </row>
    <row r="722" spans="1:2" x14ac:dyDescent="0.3">
      <c r="A722" t="s">
        <v>139</v>
      </c>
      <c r="B722">
        <v>16.3</v>
      </c>
    </row>
    <row r="723" spans="1:2" x14ac:dyDescent="0.3">
      <c r="A723" t="s">
        <v>139</v>
      </c>
      <c r="B723">
        <v>16.3</v>
      </c>
    </row>
    <row r="724" spans="1:2" x14ac:dyDescent="0.3">
      <c r="A724" t="s">
        <v>139</v>
      </c>
      <c r="B724">
        <v>16.3</v>
      </c>
    </row>
    <row r="725" spans="1:2" x14ac:dyDescent="0.3">
      <c r="A725" t="s">
        <v>139</v>
      </c>
      <c r="B725">
        <v>16.3</v>
      </c>
    </row>
    <row r="726" spans="1:2" x14ac:dyDescent="0.3">
      <c r="A726" t="s">
        <v>898</v>
      </c>
      <c r="B726">
        <v>8.4</v>
      </c>
    </row>
    <row r="727" spans="1:2" x14ac:dyDescent="0.3">
      <c r="A727" t="s">
        <v>898</v>
      </c>
      <c r="B727">
        <v>13.1</v>
      </c>
    </row>
    <row r="728" spans="1:2" x14ac:dyDescent="0.3">
      <c r="A728" t="s">
        <v>898</v>
      </c>
      <c r="B728">
        <v>15.01</v>
      </c>
    </row>
    <row r="729" spans="1:2" x14ac:dyDescent="0.3">
      <c r="A729" t="s">
        <v>898</v>
      </c>
      <c r="B729">
        <v>16.3</v>
      </c>
    </row>
    <row r="730" spans="1:2" x14ac:dyDescent="0.3">
      <c r="A730" t="s">
        <v>898</v>
      </c>
      <c r="B730">
        <v>16.3</v>
      </c>
    </row>
    <row r="731" spans="1:2" x14ac:dyDescent="0.3">
      <c r="A731" t="s">
        <v>898</v>
      </c>
      <c r="B731">
        <v>4.45</v>
      </c>
    </row>
    <row r="732" spans="1:2" x14ac:dyDescent="0.3">
      <c r="A732" t="s">
        <v>898</v>
      </c>
      <c r="B732">
        <v>16.3</v>
      </c>
    </row>
    <row r="733" spans="1:2" x14ac:dyDescent="0.3">
      <c r="A733" t="s">
        <v>898</v>
      </c>
      <c r="B733">
        <v>16.3</v>
      </c>
    </row>
    <row r="734" spans="1:2" x14ac:dyDescent="0.3">
      <c r="A734" t="s">
        <v>235</v>
      </c>
      <c r="B734">
        <v>16.3</v>
      </c>
    </row>
    <row r="735" spans="1:2" x14ac:dyDescent="0.3">
      <c r="A735" t="s">
        <v>235</v>
      </c>
      <c r="B735">
        <v>16.3</v>
      </c>
    </row>
    <row r="736" spans="1:2" x14ac:dyDescent="0.3">
      <c r="A736" t="s">
        <v>235</v>
      </c>
      <c r="B736">
        <v>16.3</v>
      </c>
    </row>
    <row r="737" spans="1:2" x14ac:dyDescent="0.3">
      <c r="A737" t="s">
        <v>235</v>
      </c>
      <c r="B737">
        <v>16.3</v>
      </c>
    </row>
    <row r="738" spans="1:2" x14ac:dyDescent="0.3">
      <c r="A738" t="s">
        <v>235</v>
      </c>
      <c r="B738">
        <v>16.3</v>
      </c>
    </row>
    <row r="739" spans="1:2" x14ac:dyDescent="0.3">
      <c r="A739" t="s">
        <v>235</v>
      </c>
      <c r="B739">
        <v>16.3</v>
      </c>
    </row>
    <row r="740" spans="1:2" x14ac:dyDescent="0.3">
      <c r="A740" t="s">
        <v>235</v>
      </c>
      <c r="B740">
        <v>16.3</v>
      </c>
    </row>
    <row r="741" spans="1:2" x14ac:dyDescent="0.3">
      <c r="A741" t="s">
        <v>235</v>
      </c>
      <c r="B741">
        <v>16.3</v>
      </c>
    </row>
    <row r="742" spans="1:2" x14ac:dyDescent="0.3">
      <c r="A742" t="s">
        <v>235</v>
      </c>
      <c r="B742">
        <v>16.3</v>
      </c>
    </row>
    <row r="743" spans="1:2" x14ac:dyDescent="0.3">
      <c r="A743" t="s">
        <v>235</v>
      </c>
      <c r="B743">
        <v>16.3</v>
      </c>
    </row>
    <row r="744" spans="1:2" x14ac:dyDescent="0.3">
      <c r="A744" t="s">
        <v>235</v>
      </c>
      <c r="B744">
        <v>16.3</v>
      </c>
    </row>
    <row r="745" spans="1:2" x14ac:dyDescent="0.3">
      <c r="A745" t="s">
        <v>235</v>
      </c>
      <c r="B745">
        <v>16.3</v>
      </c>
    </row>
    <row r="746" spans="1:2" x14ac:dyDescent="0.3">
      <c r="A746" t="s">
        <v>235</v>
      </c>
      <c r="B746">
        <v>16.3</v>
      </c>
    </row>
    <row r="747" spans="1:2" x14ac:dyDescent="0.3">
      <c r="A747" t="s">
        <v>235</v>
      </c>
      <c r="B747">
        <v>16.3</v>
      </c>
    </row>
    <row r="748" spans="1:2" x14ac:dyDescent="0.3">
      <c r="A748" t="s">
        <v>139</v>
      </c>
      <c r="B748">
        <v>16.3</v>
      </c>
    </row>
    <row r="749" spans="1:2" x14ac:dyDescent="0.3">
      <c r="A749" t="s">
        <v>139</v>
      </c>
      <c r="B749">
        <v>16.3</v>
      </c>
    </row>
    <row r="750" spans="1:2" x14ac:dyDescent="0.3">
      <c r="A750" t="s">
        <v>139</v>
      </c>
      <c r="B750">
        <v>16.3</v>
      </c>
    </row>
    <row r="751" spans="1:2" x14ac:dyDescent="0.3">
      <c r="A751" t="s">
        <v>785</v>
      </c>
      <c r="B751">
        <v>13.8</v>
      </c>
    </row>
    <row r="752" spans="1:2" x14ac:dyDescent="0.3">
      <c r="A752" t="s">
        <v>785</v>
      </c>
      <c r="B752">
        <v>13.8</v>
      </c>
    </row>
    <row r="753" spans="1:2" x14ac:dyDescent="0.3">
      <c r="A753" t="s">
        <v>785</v>
      </c>
      <c r="B753">
        <v>13.8</v>
      </c>
    </row>
    <row r="754" spans="1:2" x14ac:dyDescent="0.3">
      <c r="A754" t="s">
        <v>785</v>
      </c>
      <c r="B754">
        <v>13.8</v>
      </c>
    </row>
    <row r="755" spans="1:2" x14ac:dyDescent="0.3">
      <c r="A755" t="s">
        <v>785</v>
      </c>
      <c r="B755">
        <v>12.8</v>
      </c>
    </row>
    <row r="756" spans="1:2" x14ac:dyDescent="0.3">
      <c r="A756" t="s">
        <v>785</v>
      </c>
      <c r="B756">
        <v>12.8</v>
      </c>
    </row>
    <row r="757" spans="1:2" x14ac:dyDescent="0.3">
      <c r="A757" t="s">
        <v>139</v>
      </c>
      <c r="B757">
        <v>16.3</v>
      </c>
    </row>
    <row r="758" spans="1:2" x14ac:dyDescent="0.3">
      <c r="A758" t="s">
        <v>319</v>
      </c>
      <c r="B758">
        <v>16.3</v>
      </c>
    </row>
    <row r="759" spans="1:2" x14ac:dyDescent="0.3">
      <c r="A759" t="s">
        <v>444</v>
      </c>
      <c r="B759">
        <v>16.3</v>
      </c>
    </row>
    <row r="760" spans="1:2" x14ac:dyDescent="0.3">
      <c r="A760" t="s">
        <v>444</v>
      </c>
      <c r="B760">
        <v>16.3</v>
      </c>
    </row>
    <row r="761" spans="1:2" x14ac:dyDescent="0.3">
      <c r="A761" t="s">
        <v>444</v>
      </c>
      <c r="B761">
        <v>16.3</v>
      </c>
    </row>
    <row r="762" spans="1:2" x14ac:dyDescent="0.3">
      <c r="A762" t="s">
        <v>444</v>
      </c>
      <c r="B762">
        <v>16.3</v>
      </c>
    </row>
    <row r="763" spans="1:2" x14ac:dyDescent="0.3">
      <c r="A763" t="s">
        <v>444</v>
      </c>
      <c r="B763">
        <v>16.3</v>
      </c>
    </row>
    <row r="764" spans="1:2" x14ac:dyDescent="0.3">
      <c r="A764" t="s">
        <v>444</v>
      </c>
      <c r="B764">
        <v>16.3</v>
      </c>
    </row>
    <row r="765" spans="1:2" x14ac:dyDescent="0.3">
      <c r="A765" t="s">
        <v>444</v>
      </c>
      <c r="B765">
        <v>16.3</v>
      </c>
    </row>
    <row r="766" spans="1:2" x14ac:dyDescent="0.3">
      <c r="A766" t="s">
        <v>444</v>
      </c>
      <c r="B766">
        <v>16.3</v>
      </c>
    </row>
    <row r="767" spans="1:2" x14ac:dyDescent="0.3">
      <c r="A767" t="s">
        <v>444</v>
      </c>
      <c r="B767">
        <v>16.3</v>
      </c>
    </row>
    <row r="768" spans="1:2" x14ac:dyDescent="0.3">
      <c r="A768" t="s">
        <v>444</v>
      </c>
      <c r="B768">
        <v>16.3</v>
      </c>
    </row>
    <row r="769" spans="1:2" x14ac:dyDescent="0.3">
      <c r="A769" t="s">
        <v>444</v>
      </c>
      <c r="B769">
        <v>16.3</v>
      </c>
    </row>
    <row r="770" spans="1:2" x14ac:dyDescent="0.3">
      <c r="A770" t="s">
        <v>444</v>
      </c>
      <c r="B770">
        <v>16.3</v>
      </c>
    </row>
    <row r="771" spans="1:2" x14ac:dyDescent="0.3">
      <c r="A771" t="s">
        <v>444</v>
      </c>
      <c r="B771">
        <v>16.3</v>
      </c>
    </row>
    <row r="772" spans="1:2" x14ac:dyDescent="0.3">
      <c r="A772" t="s">
        <v>444</v>
      </c>
      <c r="B772">
        <v>16.3</v>
      </c>
    </row>
    <row r="773" spans="1:2" x14ac:dyDescent="0.3">
      <c r="A773" t="s">
        <v>444</v>
      </c>
      <c r="B773">
        <v>16.3</v>
      </c>
    </row>
    <row r="774" spans="1:2" x14ac:dyDescent="0.3">
      <c r="A774" t="s">
        <v>865</v>
      </c>
      <c r="B774">
        <v>16.3</v>
      </c>
    </row>
    <row r="775" spans="1:2" x14ac:dyDescent="0.3">
      <c r="A775" t="s">
        <v>865</v>
      </c>
      <c r="B775">
        <v>16.3</v>
      </c>
    </row>
    <row r="776" spans="1:2" x14ac:dyDescent="0.3">
      <c r="A776" t="s">
        <v>865</v>
      </c>
      <c r="B776">
        <v>16.3</v>
      </c>
    </row>
    <row r="777" spans="1:2" x14ac:dyDescent="0.3">
      <c r="A777" t="s">
        <v>865</v>
      </c>
      <c r="B777">
        <v>16.3</v>
      </c>
    </row>
    <row r="778" spans="1:2" x14ac:dyDescent="0.3">
      <c r="A778" t="s">
        <v>865</v>
      </c>
      <c r="B778">
        <v>16.3</v>
      </c>
    </row>
    <row r="779" spans="1:2" x14ac:dyDescent="0.3">
      <c r="A779" t="s">
        <v>865</v>
      </c>
      <c r="B779">
        <v>16.3</v>
      </c>
    </row>
    <row r="780" spans="1:2" x14ac:dyDescent="0.3">
      <c r="A780" t="s">
        <v>865</v>
      </c>
      <c r="B780">
        <v>16.3</v>
      </c>
    </row>
    <row r="781" spans="1:2" x14ac:dyDescent="0.3">
      <c r="A781" t="s">
        <v>865</v>
      </c>
      <c r="B781">
        <v>16.3</v>
      </c>
    </row>
    <row r="782" spans="1:2" x14ac:dyDescent="0.3">
      <c r="A782" t="s">
        <v>865</v>
      </c>
      <c r="B782">
        <v>16.3</v>
      </c>
    </row>
    <row r="783" spans="1:2" x14ac:dyDescent="0.3">
      <c r="A783" t="s">
        <v>865</v>
      </c>
      <c r="B783">
        <v>16.3</v>
      </c>
    </row>
    <row r="784" spans="1:2" x14ac:dyDescent="0.3">
      <c r="A784" t="s">
        <v>865</v>
      </c>
      <c r="B784">
        <v>16.3</v>
      </c>
    </row>
    <row r="785" spans="1:2" x14ac:dyDescent="0.3">
      <c r="A785" t="s">
        <v>865</v>
      </c>
      <c r="B785">
        <v>16.3</v>
      </c>
    </row>
    <row r="786" spans="1:2" x14ac:dyDescent="0.3">
      <c r="A786" t="s">
        <v>785</v>
      </c>
      <c r="B786">
        <v>18</v>
      </c>
    </row>
    <row r="787" spans="1:2" x14ac:dyDescent="0.3">
      <c r="A787" t="s">
        <v>785</v>
      </c>
      <c r="B787">
        <v>18</v>
      </c>
    </row>
    <row r="788" spans="1:2" x14ac:dyDescent="0.3">
      <c r="A788" t="s">
        <v>785</v>
      </c>
      <c r="B788">
        <v>18</v>
      </c>
    </row>
  </sheetData>
  <conditionalFormatting sqref="A1:B788">
    <cfRule type="containsBlanks" dxfId="54" priority="4">
      <formula>LEN(TRIM(A1))=0</formula>
    </cfRule>
  </conditionalFormatting>
  <conditionalFormatting sqref="B1:B788">
    <cfRule type="containsBlanks" dxfId="53" priority="3">
      <formula>LEN(TRIM(B1))=0</formula>
    </cfRule>
  </conditionalFormatting>
  <conditionalFormatting sqref="B2:B788">
    <cfRule type="cellIs" dxfId="52" priority="1" operator="lessThan">
      <formula>12.25</formula>
    </cfRule>
    <cfRule type="cellIs" dxfId="51" priority="2" operator="greaterThan">
      <formula>21.45</formula>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DD35-F27C-402B-B012-748CDC07C9D0}">
  <dimension ref="A1:U788"/>
  <sheetViews>
    <sheetView zoomScale="78" zoomScaleNormal="78" workbookViewId="0">
      <selection activeCell="H25" sqref="H25:M26"/>
    </sheetView>
  </sheetViews>
  <sheetFormatPr defaultRowHeight="14.4" x14ac:dyDescent="0.3"/>
  <cols>
    <col min="2" max="2" width="14.44140625" customWidth="1"/>
    <col min="3" max="3" width="24.6640625" customWidth="1"/>
    <col min="16" max="16" width="24.6640625" customWidth="1"/>
    <col min="17" max="17" width="39.21875" customWidth="1"/>
  </cols>
  <sheetData>
    <row r="1" spans="1:21" x14ac:dyDescent="0.3">
      <c r="A1" t="s">
        <v>2479</v>
      </c>
      <c r="B1" t="s">
        <v>4</v>
      </c>
      <c r="C1" t="s">
        <v>2482</v>
      </c>
      <c r="O1" t="s">
        <v>2481</v>
      </c>
      <c r="P1" t="s">
        <v>2482</v>
      </c>
      <c r="Q1" t="s">
        <v>2483</v>
      </c>
    </row>
    <row r="2" spans="1:21" x14ac:dyDescent="0.3">
      <c r="B2">
        <v>624</v>
      </c>
      <c r="C2">
        <v>23.6</v>
      </c>
      <c r="E2" t="s">
        <v>2484</v>
      </c>
      <c r="F2">
        <f>CORREL(B2:B788,C2:C788)</f>
        <v>-0.34467374247307342</v>
      </c>
      <c r="P2">
        <v>23.6</v>
      </c>
      <c r="Q2">
        <v>24</v>
      </c>
    </row>
    <row r="3" spans="1:21" x14ac:dyDescent="0.3">
      <c r="B3">
        <v>624</v>
      </c>
      <c r="C3">
        <v>23.6</v>
      </c>
      <c r="P3">
        <v>23.6</v>
      </c>
      <c r="Q3">
        <v>24</v>
      </c>
    </row>
    <row r="4" spans="1:21" x14ac:dyDescent="0.3">
      <c r="B4">
        <v>624</v>
      </c>
      <c r="C4">
        <v>16.3</v>
      </c>
      <c r="F4" t="s">
        <v>2480</v>
      </c>
      <c r="P4">
        <v>16.3</v>
      </c>
      <c r="Q4">
        <v>15</v>
      </c>
    </row>
    <row r="5" spans="1:21" x14ac:dyDescent="0.3">
      <c r="B5">
        <v>624</v>
      </c>
      <c r="C5">
        <v>23.6</v>
      </c>
      <c r="P5">
        <v>23.6</v>
      </c>
      <c r="Q5">
        <v>24</v>
      </c>
      <c r="S5" t="s">
        <v>2448</v>
      </c>
      <c r="T5">
        <f>MEDIAN(Q2:Q788)</f>
        <v>45</v>
      </c>
    </row>
    <row r="6" spans="1:21" x14ac:dyDescent="0.3">
      <c r="B6">
        <v>624</v>
      </c>
      <c r="C6">
        <v>23.6</v>
      </c>
      <c r="P6">
        <v>23.6</v>
      </c>
      <c r="Q6">
        <v>24</v>
      </c>
    </row>
    <row r="7" spans="1:21" x14ac:dyDescent="0.3">
      <c r="B7">
        <v>624</v>
      </c>
      <c r="C7">
        <v>23.6</v>
      </c>
      <c r="P7">
        <v>23.6</v>
      </c>
      <c r="Q7">
        <v>24</v>
      </c>
      <c r="S7" t="s">
        <v>2484</v>
      </c>
      <c r="T7">
        <f>CORREL(P2:P788,Q2:Q788)</f>
        <v>-0.37619161049012256</v>
      </c>
    </row>
    <row r="8" spans="1:21" x14ac:dyDescent="0.3">
      <c r="B8">
        <v>799</v>
      </c>
      <c r="C8">
        <v>25.17</v>
      </c>
      <c r="P8">
        <v>25.17</v>
      </c>
      <c r="Q8">
        <v>28</v>
      </c>
      <c r="U8" t="s">
        <v>2480</v>
      </c>
    </row>
    <row r="9" spans="1:21" x14ac:dyDescent="0.3">
      <c r="B9">
        <v>799</v>
      </c>
      <c r="C9">
        <v>25.17</v>
      </c>
      <c r="P9">
        <v>25.17</v>
      </c>
      <c r="Q9">
        <v>28</v>
      </c>
    </row>
    <row r="10" spans="1:21" x14ac:dyDescent="0.3">
      <c r="B10">
        <v>799</v>
      </c>
      <c r="C10">
        <v>25.17</v>
      </c>
      <c r="P10">
        <v>25.17</v>
      </c>
      <c r="Q10">
        <v>28</v>
      </c>
    </row>
    <row r="11" spans="1:21" x14ac:dyDescent="0.3">
      <c r="B11">
        <v>799</v>
      </c>
      <c r="C11">
        <v>25.17</v>
      </c>
      <c r="P11">
        <v>25.17</v>
      </c>
      <c r="Q11">
        <v>28</v>
      </c>
    </row>
    <row r="12" spans="1:21" x14ac:dyDescent="0.3">
      <c r="B12">
        <v>999</v>
      </c>
      <c r="C12">
        <v>25.17</v>
      </c>
      <c r="P12">
        <v>25.17</v>
      </c>
      <c r="Q12">
        <v>28</v>
      </c>
    </row>
    <row r="13" spans="1:21" x14ac:dyDescent="0.3">
      <c r="B13">
        <v>999</v>
      </c>
      <c r="C13">
        <v>25.17</v>
      </c>
      <c r="P13">
        <v>25.17</v>
      </c>
      <c r="Q13">
        <v>28</v>
      </c>
    </row>
    <row r="14" spans="1:21" x14ac:dyDescent="0.3">
      <c r="B14">
        <v>999</v>
      </c>
      <c r="C14">
        <v>25.17</v>
      </c>
      <c r="P14">
        <v>25.17</v>
      </c>
      <c r="Q14">
        <v>28</v>
      </c>
    </row>
    <row r="15" spans="1:21" x14ac:dyDescent="0.3">
      <c r="B15">
        <v>999</v>
      </c>
      <c r="C15">
        <v>25.17</v>
      </c>
      <c r="P15">
        <v>25.17</v>
      </c>
      <c r="Q15">
        <v>28</v>
      </c>
    </row>
    <row r="16" spans="1:21" x14ac:dyDescent="0.3">
      <c r="B16">
        <v>999</v>
      </c>
      <c r="C16">
        <v>25.17</v>
      </c>
      <c r="P16">
        <v>25.17</v>
      </c>
      <c r="Q16">
        <v>28</v>
      </c>
    </row>
    <row r="17" spans="2:21" x14ac:dyDescent="0.3">
      <c r="B17">
        <v>999</v>
      </c>
      <c r="C17">
        <v>25.17</v>
      </c>
      <c r="P17">
        <v>25.17</v>
      </c>
      <c r="Q17">
        <v>28</v>
      </c>
    </row>
    <row r="18" spans="2:21" x14ac:dyDescent="0.3">
      <c r="B18">
        <v>999</v>
      </c>
      <c r="C18">
        <v>25.17</v>
      </c>
      <c r="P18">
        <v>25.17</v>
      </c>
      <c r="Q18">
        <v>28</v>
      </c>
    </row>
    <row r="19" spans="2:21" x14ac:dyDescent="0.3">
      <c r="B19">
        <v>999</v>
      </c>
      <c r="C19">
        <v>25.17</v>
      </c>
      <c r="P19">
        <v>25.17</v>
      </c>
      <c r="Q19">
        <v>28</v>
      </c>
    </row>
    <row r="20" spans="2:21" x14ac:dyDescent="0.3">
      <c r="B20">
        <v>1196</v>
      </c>
      <c r="C20">
        <v>12</v>
      </c>
      <c r="P20">
        <v>12</v>
      </c>
      <c r="Q20">
        <v>40</v>
      </c>
    </row>
    <row r="21" spans="2:21" x14ac:dyDescent="0.3">
      <c r="B21">
        <v>1196</v>
      </c>
      <c r="C21">
        <v>12</v>
      </c>
      <c r="P21">
        <v>12</v>
      </c>
      <c r="Q21">
        <v>40</v>
      </c>
    </row>
    <row r="22" spans="2:21" x14ac:dyDescent="0.3">
      <c r="B22">
        <v>1196</v>
      </c>
      <c r="C22">
        <v>11</v>
      </c>
      <c r="P22">
        <v>11</v>
      </c>
      <c r="Q22">
        <v>40</v>
      </c>
    </row>
    <row r="23" spans="2:21" x14ac:dyDescent="0.3">
      <c r="B23">
        <v>1196</v>
      </c>
      <c r="C23">
        <v>16.3</v>
      </c>
      <c r="P23">
        <v>16.3</v>
      </c>
      <c r="Q23">
        <v>40</v>
      </c>
    </row>
    <row r="24" spans="2:21" x14ac:dyDescent="0.3">
      <c r="B24">
        <v>1196</v>
      </c>
      <c r="C24">
        <v>16.3</v>
      </c>
      <c r="P24">
        <v>16.3</v>
      </c>
      <c r="Q24">
        <v>40</v>
      </c>
    </row>
    <row r="25" spans="2:21" x14ac:dyDescent="0.3">
      <c r="B25">
        <v>998</v>
      </c>
      <c r="C25">
        <v>14</v>
      </c>
      <c r="H25" t="s">
        <v>2486</v>
      </c>
      <c r="P25">
        <v>14</v>
      </c>
      <c r="Q25">
        <v>35</v>
      </c>
    </row>
    <row r="26" spans="2:21" x14ac:dyDescent="0.3">
      <c r="B26">
        <v>998</v>
      </c>
      <c r="C26">
        <v>14</v>
      </c>
      <c r="H26" t="s">
        <v>2485</v>
      </c>
      <c r="P26">
        <v>14</v>
      </c>
      <c r="Q26">
        <v>35</v>
      </c>
    </row>
    <row r="27" spans="2:21" x14ac:dyDescent="0.3">
      <c r="B27">
        <v>998</v>
      </c>
      <c r="C27">
        <v>19</v>
      </c>
      <c r="P27">
        <v>19</v>
      </c>
      <c r="Q27">
        <v>35</v>
      </c>
      <c r="U27" t="s">
        <v>2487</v>
      </c>
    </row>
    <row r="28" spans="2:21" x14ac:dyDescent="0.3">
      <c r="B28">
        <v>998</v>
      </c>
      <c r="C28">
        <v>14</v>
      </c>
      <c r="P28">
        <v>14</v>
      </c>
      <c r="Q28">
        <v>35</v>
      </c>
      <c r="U28" t="s">
        <v>2488</v>
      </c>
    </row>
    <row r="29" spans="2:21" x14ac:dyDescent="0.3">
      <c r="B29">
        <v>998</v>
      </c>
      <c r="C29">
        <v>16.3</v>
      </c>
      <c r="P29">
        <v>16.3</v>
      </c>
      <c r="Q29">
        <v>35</v>
      </c>
    </row>
    <row r="30" spans="2:21" x14ac:dyDescent="0.3">
      <c r="B30">
        <v>998</v>
      </c>
      <c r="C30">
        <v>14</v>
      </c>
      <c r="P30">
        <v>14</v>
      </c>
      <c r="Q30">
        <v>35</v>
      </c>
    </row>
    <row r="31" spans="2:21" x14ac:dyDescent="0.3">
      <c r="B31">
        <v>998</v>
      </c>
      <c r="C31">
        <v>23</v>
      </c>
      <c r="P31">
        <v>23</v>
      </c>
      <c r="Q31">
        <v>35</v>
      </c>
    </row>
    <row r="32" spans="2:21" x14ac:dyDescent="0.3">
      <c r="B32">
        <v>998</v>
      </c>
      <c r="C32">
        <v>16.3</v>
      </c>
      <c r="P32">
        <v>16.3</v>
      </c>
      <c r="Q32">
        <v>60</v>
      </c>
    </row>
    <row r="33" spans="2:17" x14ac:dyDescent="0.3">
      <c r="B33">
        <v>1086</v>
      </c>
      <c r="C33">
        <v>16.3</v>
      </c>
      <c r="P33">
        <v>16.3</v>
      </c>
      <c r="Q33">
        <v>35</v>
      </c>
    </row>
    <row r="34" spans="2:17" x14ac:dyDescent="0.3">
      <c r="B34">
        <v>1086</v>
      </c>
      <c r="C34">
        <v>16.3</v>
      </c>
      <c r="P34">
        <v>16.3</v>
      </c>
      <c r="Q34">
        <v>35</v>
      </c>
    </row>
    <row r="35" spans="2:17" x14ac:dyDescent="0.3">
      <c r="B35">
        <v>1086</v>
      </c>
      <c r="C35">
        <v>16.3</v>
      </c>
      <c r="P35">
        <v>16.3</v>
      </c>
      <c r="Q35">
        <v>35</v>
      </c>
    </row>
    <row r="36" spans="2:17" x14ac:dyDescent="0.3">
      <c r="B36">
        <v>1086</v>
      </c>
      <c r="C36">
        <v>16.3</v>
      </c>
      <c r="P36">
        <v>16.3</v>
      </c>
      <c r="Q36">
        <v>35</v>
      </c>
    </row>
    <row r="37" spans="2:17" x14ac:dyDescent="0.3">
      <c r="B37">
        <v>1086</v>
      </c>
      <c r="C37">
        <v>16.3</v>
      </c>
      <c r="P37">
        <v>16.3</v>
      </c>
      <c r="Q37">
        <v>35</v>
      </c>
    </row>
    <row r="38" spans="2:17" x14ac:dyDescent="0.3">
      <c r="B38">
        <v>1086</v>
      </c>
      <c r="C38">
        <v>16.3</v>
      </c>
      <c r="P38">
        <v>16.3</v>
      </c>
      <c r="Q38">
        <v>60</v>
      </c>
    </row>
    <row r="39" spans="2:17" x14ac:dyDescent="0.3">
      <c r="B39">
        <v>1086</v>
      </c>
      <c r="C39">
        <v>16.3</v>
      </c>
      <c r="P39">
        <v>16.3</v>
      </c>
      <c r="Q39">
        <v>35</v>
      </c>
    </row>
    <row r="40" spans="2:17" x14ac:dyDescent="0.3">
      <c r="B40">
        <v>1086</v>
      </c>
      <c r="C40">
        <v>16.3</v>
      </c>
      <c r="P40">
        <v>16.3</v>
      </c>
      <c r="Q40">
        <v>35</v>
      </c>
    </row>
    <row r="41" spans="2:17" x14ac:dyDescent="0.3">
      <c r="B41">
        <v>1199</v>
      </c>
      <c r="C41">
        <v>16.3</v>
      </c>
      <c r="P41">
        <v>16.3</v>
      </c>
      <c r="Q41">
        <v>35</v>
      </c>
    </row>
    <row r="42" spans="2:17" x14ac:dyDescent="0.3">
      <c r="B42">
        <v>1199</v>
      </c>
      <c r="C42">
        <v>23.84</v>
      </c>
      <c r="P42">
        <v>23.84</v>
      </c>
      <c r="Q42">
        <v>35</v>
      </c>
    </row>
    <row r="43" spans="2:17" x14ac:dyDescent="0.3">
      <c r="B43">
        <v>1199</v>
      </c>
      <c r="C43">
        <v>23.84</v>
      </c>
      <c r="P43">
        <v>23.84</v>
      </c>
      <c r="Q43">
        <v>35</v>
      </c>
    </row>
    <row r="44" spans="2:17" x14ac:dyDescent="0.3">
      <c r="B44">
        <v>1199</v>
      </c>
      <c r="C44">
        <v>23.84</v>
      </c>
      <c r="P44">
        <v>23.84</v>
      </c>
      <c r="Q44">
        <v>35</v>
      </c>
    </row>
    <row r="45" spans="2:17" x14ac:dyDescent="0.3">
      <c r="B45">
        <v>1199</v>
      </c>
      <c r="C45">
        <v>23.84</v>
      </c>
      <c r="P45">
        <v>23.84</v>
      </c>
      <c r="Q45">
        <v>35</v>
      </c>
    </row>
    <row r="46" spans="2:17" x14ac:dyDescent="0.3">
      <c r="B46">
        <v>1199</v>
      </c>
      <c r="C46">
        <v>23.84</v>
      </c>
      <c r="P46">
        <v>23.84</v>
      </c>
      <c r="Q46">
        <v>35</v>
      </c>
    </row>
    <row r="47" spans="2:17" x14ac:dyDescent="0.3">
      <c r="B47">
        <v>1199</v>
      </c>
      <c r="C47">
        <v>23.84</v>
      </c>
      <c r="P47">
        <v>23.84</v>
      </c>
      <c r="Q47">
        <v>35</v>
      </c>
    </row>
    <row r="48" spans="2:17" x14ac:dyDescent="0.3">
      <c r="B48">
        <v>1199</v>
      </c>
      <c r="C48">
        <v>23.84</v>
      </c>
      <c r="P48">
        <v>23.84</v>
      </c>
      <c r="Q48">
        <v>35</v>
      </c>
    </row>
    <row r="49" spans="2:17" x14ac:dyDescent="0.3">
      <c r="B49">
        <v>998</v>
      </c>
      <c r="C49">
        <v>23</v>
      </c>
      <c r="P49">
        <v>23</v>
      </c>
      <c r="Q49">
        <v>35</v>
      </c>
    </row>
    <row r="50" spans="2:17" x14ac:dyDescent="0.3">
      <c r="B50">
        <v>998</v>
      </c>
      <c r="C50">
        <v>23</v>
      </c>
      <c r="P50">
        <v>23</v>
      </c>
      <c r="Q50">
        <v>35</v>
      </c>
    </row>
    <row r="51" spans="2:17" x14ac:dyDescent="0.3">
      <c r="B51">
        <v>998</v>
      </c>
      <c r="C51">
        <v>23</v>
      </c>
      <c r="P51">
        <v>23</v>
      </c>
      <c r="Q51">
        <v>35</v>
      </c>
    </row>
    <row r="52" spans="2:17" x14ac:dyDescent="0.3">
      <c r="B52">
        <v>998</v>
      </c>
      <c r="C52">
        <v>23</v>
      </c>
      <c r="P52">
        <v>23</v>
      </c>
      <c r="Q52">
        <v>35</v>
      </c>
    </row>
    <row r="53" spans="2:17" x14ac:dyDescent="0.3">
      <c r="B53">
        <v>998</v>
      </c>
      <c r="C53">
        <v>23</v>
      </c>
      <c r="P53">
        <v>23</v>
      </c>
      <c r="Q53">
        <v>35</v>
      </c>
    </row>
    <row r="54" spans="2:17" x14ac:dyDescent="0.3">
      <c r="B54">
        <v>998</v>
      </c>
      <c r="C54">
        <v>23</v>
      </c>
      <c r="P54">
        <v>23</v>
      </c>
      <c r="Q54">
        <v>35</v>
      </c>
    </row>
    <row r="55" spans="2:17" x14ac:dyDescent="0.3">
      <c r="B55">
        <v>998</v>
      </c>
      <c r="C55">
        <v>23</v>
      </c>
      <c r="P55">
        <v>23</v>
      </c>
      <c r="Q55">
        <v>35</v>
      </c>
    </row>
    <row r="56" spans="2:17" x14ac:dyDescent="0.3">
      <c r="B56">
        <v>998</v>
      </c>
      <c r="C56">
        <v>23</v>
      </c>
      <c r="P56">
        <v>23</v>
      </c>
      <c r="Q56">
        <v>35</v>
      </c>
    </row>
    <row r="57" spans="2:17" x14ac:dyDescent="0.3">
      <c r="B57">
        <v>1197</v>
      </c>
      <c r="C57">
        <v>20.89</v>
      </c>
      <c r="P57">
        <v>20.89</v>
      </c>
      <c r="Q57">
        <v>32</v>
      </c>
    </row>
    <row r="58" spans="2:17" x14ac:dyDescent="0.3">
      <c r="B58">
        <v>1197</v>
      </c>
      <c r="C58">
        <v>20.89</v>
      </c>
      <c r="P58">
        <v>20.89</v>
      </c>
      <c r="Q58">
        <v>32</v>
      </c>
    </row>
    <row r="59" spans="2:17" x14ac:dyDescent="0.3">
      <c r="B59">
        <v>1197</v>
      </c>
      <c r="C59">
        <v>20.89</v>
      </c>
      <c r="P59">
        <v>20.89</v>
      </c>
      <c r="Q59">
        <v>32</v>
      </c>
    </row>
    <row r="60" spans="2:17" x14ac:dyDescent="0.3">
      <c r="B60">
        <v>1197</v>
      </c>
      <c r="C60">
        <v>20.89</v>
      </c>
      <c r="P60">
        <v>20.89</v>
      </c>
      <c r="Q60">
        <v>32</v>
      </c>
    </row>
    <row r="61" spans="2:17" x14ac:dyDescent="0.3">
      <c r="B61">
        <v>1197</v>
      </c>
      <c r="C61">
        <v>20.89</v>
      </c>
      <c r="P61">
        <v>20.89</v>
      </c>
      <c r="Q61">
        <v>32</v>
      </c>
    </row>
    <row r="62" spans="2:17" x14ac:dyDescent="0.3">
      <c r="B62">
        <v>1197</v>
      </c>
      <c r="C62">
        <v>15.1</v>
      </c>
      <c r="P62">
        <v>15.1</v>
      </c>
      <c r="Q62">
        <v>32</v>
      </c>
    </row>
    <row r="63" spans="2:17" x14ac:dyDescent="0.3">
      <c r="B63">
        <v>1197</v>
      </c>
      <c r="C63">
        <v>20.89</v>
      </c>
      <c r="P63">
        <v>20.89</v>
      </c>
      <c r="Q63">
        <v>32</v>
      </c>
    </row>
    <row r="64" spans="2:17" x14ac:dyDescent="0.3">
      <c r="B64">
        <v>999</v>
      </c>
      <c r="C64">
        <v>16.3</v>
      </c>
      <c r="P64">
        <v>16.3</v>
      </c>
      <c r="Q64">
        <v>40</v>
      </c>
    </row>
    <row r="65" spans="2:17" x14ac:dyDescent="0.3">
      <c r="B65">
        <v>999</v>
      </c>
      <c r="C65">
        <v>16.3</v>
      </c>
      <c r="P65">
        <v>16.3</v>
      </c>
      <c r="Q65">
        <v>40</v>
      </c>
    </row>
    <row r="66" spans="2:17" x14ac:dyDescent="0.3">
      <c r="B66">
        <v>999</v>
      </c>
      <c r="C66">
        <v>16.3</v>
      </c>
      <c r="P66">
        <v>16.3</v>
      </c>
      <c r="Q66">
        <v>40</v>
      </c>
    </row>
    <row r="67" spans="2:17" x14ac:dyDescent="0.3">
      <c r="B67">
        <v>999</v>
      </c>
      <c r="C67">
        <v>16.3</v>
      </c>
      <c r="P67">
        <v>16.3</v>
      </c>
      <c r="Q67">
        <v>40</v>
      </c>
    </row>
    <row r="68" spans="2:17" x14ac:dyDescent="0.3">
      <c r="B68">
        <v>1197</v>
      </c>
      <c r="C68">
        <v>15.1</v>
      </c>
      <c r="P68">
        <v>15.1</v>
      </c>
      <c r="Q68">
        <v>45</v>
      </c>
    </row>
    <row r="69" spans="2:17" x14ac:dyDescent="0.3">
      <c r="B69">
        <v>1197</v>
      </c>
      <c r="C69">
        <v>15.1</v>
      </c>
      <c r="P69">
        <v>15.1</v>
      </c>
      <c r="Q69">
        <v>45</v>
      </c>
    </row>
    <row r="70" spans="2:17" x14ac:dyDescent="0.3">
      <c r="B70">
        <v>1364</v>
      </c>
      <c r="C70">
        <v>20.3</v>
      </c>
      <c r="P70">
        <v>20.3</v>
      </c>
      <c r="Q70">
        <v>45</v>
      </c>
    </row>
    <row r="71" spans="2:17" x14ac:dyDescent="0.3">
      <c r="B71">
        <v>1197</v>
      </c>
      <c r="C71">
        <v>15.1</v>
      </c>
      <c r="P71">
        <v>15.1</v>
      </c>
      <c r="Q71">
        <v>45</v>
      </c>
    </row>
    <row r="72" spans="2:17" x14ac:dyDescent="0.3">
      <c r="B72">
        <v>1364</v>
      </c>
      <c r="C72">
        <v>20.3</v>
      </c>
      <c r="P72">
        <v>20.3</v>
      </c>
      <c r="Q72">
        <v>45</v>
      </c>
    </row>
    <row r="73" spans="2:17" x14ac:dyDescent="0.3">
      <c r="B73">
        <v>1364</v>
      </c>
      <c r="C73">
        <v>20.3</v>
      </c>
      <c r="P73">
        <v>20.3</v>
      </c>
      <c r="Q73">
        <v>45</v>
      </c>
    </row>
    <row r="74" spans="2:17" x14ac:dyDescent="0.3">
      <c r="B74">
        <v>1197</v>
      </c>
      <c r="C74">
        <v>15.1</v>
      </c>
      <c r="P74">
        <v>15.1</v>
      </c>
      <c r="Q74">
        <v>45</v>
      </c>
    </row>
    <row r="75" spans="2:17" x14ac:dyDescent="0.3">
      <c r="B75">
        <v>1364</v>
      </c>
      <c r="C75">
        <v>20.3</v>
      </c>
      <c r="P75">
        <v>20.3</v>
      </c>
      <c r="Q75">
        <v>45</v>
      </c>
    </row>
    <row r="76" spans="2:17" x14ac:dyDescent="0.3">
      <c r="B76">
        <v>1197</v>
      </c>
      <c r="C76">
        <v>15.1</v>
      </c>
      <c r="P76">
        <v>15.1</v>
      </c>
      <c r="Q76">
        <v>45</v>
      </c>
    </row>
    <row r="77" spans="2:17" x14ac:dyDescent="0.3">
      <c r="B77">
        <v>1364</v>
      </c>
      <c r="C77">
        <v>20.3</v>
      </c>
      <c r="P77">
        <v>20.3</v>
      </c>
      <c r="Q77">
        <v>45</v>
      </c>
    </row>
    <row r="78" spans="2:17" x14ac:dyDescent="0.3">
      <c r="B78">
        <v>1197</v>
      </c>
      <c r="C78">
        <v>15.1</v>
      </c>
      <c r="P78">
        <v>15.1</v>
      </c>
      <c r="Q78">
        <v>45</v>
      </c>
    </row>
    <row r="79" spans="2:17" x14ac:dyDescent="0.3">
      <c r="B79">
        <v>1364</v>
      </c>
      <c r="C79">
        <v>20.3</v>
      </c>
      <c r="P79">
        <v>20.3</v>
      </c>
      <c r="Q79">
        <v>45</v>
      </c>
    </row>
    <row r="80" spans="2:17" x14ac:dyDescent="0.3">
      <c r="B80">
        <v>1197</v>
      </c>
      <c r="C80">
        <v>15.1</v>
      </c>
      <c r="P80">
        <v>15.1</v>
      </c>
      <c r="Q80">
        <v>45</v>
      </c>
    </row>
    <row r="81" spans="2:17" x14ac:dyDescent="0.3">
      <c r="B81">
        <v>1364</v>
      </c>
      <c r="C81">
        <v>20.3</v>
      </c>
      <c r="P81">
        <v>20.3</v>
      </c>
      <c r="Q81">
        <v>45</v>
      </c>
    </row>
    <row r="82" spans="2:17" x14ac:dyDescent="0.3">
      <c r="B82">
        <v>1248</v>
      </c>
      <c r="C82">
        <v>22.95</v>
      </c>
      <c r="P82">
        <v>22.95</v>
      </c>
      <c r="Q82">
        <v>44</v>
      </c>
    </row>
    <row r="83" spans="2:17" x14ac:dyDescent="0.3">
      <c r="B83">
        <v>1248</v>
      </c>
      <c r="C83">
        <v>22.95</v>
      </c>
      <c r="P83">
        <v>22.95</v>
      </c>
      <c r="Q83">
        <v>44</v>
      </c>
    </row>
    <row r="84" spans="2:17" x14ac:dyDescent="0.3">
      <c r="B84">
        <v>1248</v>
      </c>
      <c r="C84">
        <v>22.95</v>
      </c>
      <c r="P84">
        <v>22.95</v>
      </c>
      <c r="Q84">
        <v>44</v>
      </c>
    </row>
    <row r="85" spans="2:17" x14ac:dyDescent="0.3">
      <c r="B85">
        <v>1248</v>
      </c>
      <c r="C85">
        <v>22.95</v>
      </c>
      <c r="P85">
        <v>22.95</v>
      </c>
      <c r="Q85">
        <v>44</v>
      </c>
    </row>
    <row r="86" spans="2:17" x14ac:dyDescent="0.3">
      <c r="B86">
        <v>1193</v>
      </c>
      <c r="C86">
        <v>17.57</v>
      </c>
      <c r="P86">
        <v>17.57</v>
      </c>
      <c r="Q86">
        <v>44</v>
      </c>
    </row>
    <row r="87" spans="2:17" x14ac:dyDescent="0.3">
      <c r="B87">
        <v>1193</v>
      </c>
      <c r="C87">
        <v>17.57</v>
      </c>
      <c r="P87">
        <v>17.57</v>
      </c>
      <c r="Q87">
        <v>44</v>
      </c>
    </row>
    <row r="88" spans="2:17" x14ac:dyDescent="0.3">
      <c r="B88">
        <v>1193</v>
      </c>
      <c r="C88">
        <v>17.57</v>
      </c>
      <c r="P88">
        <v>17.57</v>
      </c>
      <c r="Q88">
        <v>44</v>
      </c>
    </row>
    <row r="89" spans="2:17" x14ac:dyDescent="0.3">
      <c r="B89">
        <v>1193</v>
      </c>
      <c r="C89">
        <v>17.57</v>
      </c>
      <c r="P89">
        <v>17.57</v>
      </c>
      <c r="Q89">
        <v>44</v>
      </c>
    </row>
    <row r="90" spans="2:17" x14ac:dyDescent="0.3">
      <c r="B90">
        <v>1197</v>
      </c>
      <c r="C90">
        <v>16.3</v>
      </c>
      <c r="P90">
        <v>16.3</v>
      </c>
      <c r="Q90">
        <v>43</v>
      </c>
    </row>
    <row r="91" spans="2:17" x14ac:dyDescent="0.3">
      <c r="B91">
        <v>1197</v>
      </c>
      <c r="C91">
        <v>16.3</v>
      </c>
      <c r="P91">
        <v>16.3</v>
      </c>
      <c r="Q91">
        <v>43</v>
      </c>
    </row>
    <row r="92" spans="2:17" x14ac:dyDescent="0.3">
      <c r="B92">
        <v>1197</v>
      </c>
      <c r="C92">
        <v>16.3</v>
      </c>
      <c r="P92">
        <v>16.3</v>
      </c>
      <c r="Q92">
        <v>43</v>
      </c>
    </row>
    <row r="93" spans="2:17" x14ac:dyDescent="0.3">
      <c r="B93">
        <v>1197</v>
      </c>
      <c r="C93">
        <v>16.3</v>
      </c>
      <c r="P93">
        <v>16.3</v>
      </c>
      <c r="Q93">
        <v>43</v>
      </c>
    </row>
    <row r="94" spans="2:17" x14ac:dyDescent="0.3">
      <c r="B94">
        <v>1197</v>
      </c>
      <c r="C94">
        <v>16.3</v>
      </c>
      <c r="P94">
        <v>16.3</v>
      </c>
      <c r="Q94">
        <v>43</v>
      </c>
    </row>
    <row r="95" spans="2:17" x14ac:dyDescent="0.3">
      <c r="B95">
        <v>1197</v>
      </c>
      <c r="C95">
        <v>16.3</v>
      </c>
      <c r="P95">
        <v>16.3</v>
      </c>
      <c r="Q95">
        <v>43</v>
      </c>
    </row>
    <row r="96" spans="2:17" x14ac:dyDescent="0.3">
      <c r="B96">
        <v>1248</v>
      </c>
      <c r="C96">
        <v>14.6</v>
      </c>
      <c r="P96">
        <v>14.6</v>
      </c>
      <c r="Q96">
        <v>42</v>
      </c>
    </row>
    <row r="97" spans="2:17" x14ac:dyDescent="0.3">
      <c r="B97">
        <v>1197</v>
      </c>
      <c r="C97">
        <v>16.3</v>
      </c>
      <c r="P97">
        <v>16.3</v>
      </c>
      <c r="Q97">
        <v>42</v>
      </c>
    </row>
    <row r="98" spans="2:17" x14ac:dyDescent="0.3">
      <c r="B98">
        <v>1197</v>
      </c>
      <c r="C98">
        <v>16.3</v>
      </c>
      <c r="P98">
        <v>16.3</v>
      </c>
      <c r="Q98">
        <v>42</v>
      </c>
    </row>
    <row r="99" spans="2:17" x14ac:dyDescent="0.3">
      <c r="B99">
        <v>1197</v>
      </c>
      <c r="C99">
        <v>13.3</v>
      </c>
      <c r="P99">
        <v>13.3</v>
      </c>
      <c r="Q99">
        <v>45</v>
      </c>
    </row>
    <row r="100" spans="2:17" x14ac:dyDescent="0.3">
      <c r="B100">
        <v>1396</v>
      </c>
      <c r="C100">
        <v>18.399999999999999</v>
      </c>
      <c r="P100">
        <v>18.399999999999999</v>
      </c>
      <c r="Q100">
        <v>45</v>
      </c>
    </row>
    <row r="101" spans="2:17" x14ac:dyDescent="0.3">
      <c r="B101">
        <v>1197</v>
      </c>
      <c r="C101">
        <v>13.3</v>
      </c>
      <c r="P101">
        <v>13.3</v>
      </c>
      <c r="Q101">
        <v>45</v>
      </c>
    </row>
    <row r="102" spans="2:17" x14ac:dyDescent="0.3">
      <c r="B102">
        <v>1396</v>
      </c>
      <c r="C102">
        <v>18.399999999999999</v>
      </c>
      <c r="P102">
        <v>18.399999999999999</v>
      </c>
      <c r="Q102">
        <v>45</v>
      </c>
    </row>
    <row r="103" spans="2:17" x14ac:dyDescent="0.3">
      <c r="B103">
        <v>1197</v>
      </c>
      <c r="C103">
        <v>13.3</v>
      </c>
      <c r="P103">
        <v>13.3</v>
      </c>
      <c r="Q103">
        <v>45</v>
      </c>
    </row>
    <row r="104" spans="2:17" x14ac:dyDescent="0.3">
      <c r="B104">
        <v>1396</v>
      </c>
      <c r="C104">
        <v>18.399999999999999</v>
      </c>
      <c r="P104">
        <v>18.399999999999999</v>
      </c>
      <c r="Q104">
        <v>45</v>
      </c>
    </row>
    <row r="105" spans="2:17" x14ac:dyDescent="0.3">
      <c r="B105">
        <v>1197</v>
      </c>
      <c r="C105">
        <v>13.3</v>
      </c>
      <c r="P105">
        <v>13.3</v>
      </c>
      <c r="Q105">
        <v>45</v>
      </c>
    </row>
    <row r="106" spans="2:17" x14ac:dyDescent="0.3">
      <c r="B106">
        <v>1396</v>
      </c>
      <c r="C106">
        <v>18.399999999999999</v>
      </c>
      <c r="P106">
        <v>18.399999999999999</v>
      </c>
      <c r="Q106">
        <v>45</v>
      </c>
    </row>
    <row r="107" spans="2:17" x14ac:dyDescent="0.3">
      <c r="B107">
        <v>1197</v>
      </c>
      <c r="C107">
        <v>13.3</v>
      </c>
      <c r="P107">
        <v>13.3</v>
      </c>
      <c r="Q107">
        <v>45</v>
      </c>
    </row>
    <row r="108" spans="2:17" x14ac:dyDescent="0.3">
      <c r="B108">
        <v>1197</v>
      </c>
      <c r="C108">
        <v>13.3</v>
      </c>
      <c r="P108">
        <v>13.3</v>
      </c>
      <c r="Q108">
        <v>45</v>
      </c>
    </row>
    <row r="109" spans="2:17" x14ac:dyDescent="0.3">
      <c r="B109">
        <v>1197</v>
      </c>
      <c r="C109">
        <v>13.3</v>
      </c>
      <c r="P109">
        <v>13.3</v>
      </c>
      <c r="Q109">
        <v>45</v>
      </c>
    </row>
    <row r="110" spans="2:17" x14ac:dyDescent="0.3">
      <c r="B110">
        <v>1396</v>
      </c>
      <c r="C110">
        <v>18.399999999999999</v>
      </c>
      <c r="P110">
        <v>18.399999999999999</v>
      </c>
      <c r="Q110">
        <v>45</v>
      </c>
    </row>
    <row r="111" spans="2:17" x14ac:dyDescent="0.3">
      <c r="B111">
        <v>1197</v>
      </c>
      <c r="C111">
        <v>16.3</v>
      </c>
      <c r="P111">
        <v>16.3</v>
      </c>
      <c r="Q111">
        <v>37</v>
      </c>
    </row>
    <row r="112" spans="2:17" x14ac:dyDescent="0.3">
      <c r="B112">
        <v>1197</v>
      </c>
      <c r="C112">
        <v>16.3</v>
      </c>
      <c r="P112">
        <v>16.3</v>
      </c>
      <c r="Q112">
        <v>37</v>
      </c>
    </row>
    <row r="113" spans="2:17" x14ac:dyDescent="0.3">
      <c r="B113">
        <v>1197</v>
      </c>
      <c r="C113">
        <v>16.3</v>
      </c>
      <c r="P113">
        <v>16.3</v>
      </c>
      <c r="Q113">
        <v>37</v>
      </c>
    </row>
    <row r="114" spans="2:17" x14ac:dyDescent="0.3">
      <c r="B114">
        <v>1197</v>
      </c>
      <c r="C114">
        <v>16.3</v>
      </c>
      <c r="P114">
        <v>16.3</v>
      </c>
      <c r="Q114">
        <v>37</v>
      </c>
    </row>
    <row r="115" spans="2:17" x14ac:dyDescent="0.3">
      <c r="B115">
        <v>1197</v>
      </c>
      <c r="C115">
        <v>16.3</v>
      </c>
      <c r="P115">
        <v>16.3</v>
      </c>
      <c r="Q115">
        <v>37</v>
      </c>
    </row>
    <row r="116" spans="2:17" x14ac:dyDescent="0.3">
      <c r="B116">
        <v>1197</v>
      </c>
      <c r="C116">
        <v>16.3</v>
      </c>
      <c r="P116">
        <v>16.3</v>
      </c>
      <c r="Q116">
        <v>37</v>
      </c>
    </row>
    <row r="117" spans="2:17" x14ac:dyDescent="0.3">
      <c r="B117">
        <v>1197</v>
      </c>
      <c r="C117">
        <v>16.3</v>
      </c>
      <c r="P117">
        <v>16.3</v>
      </c>
      <c r="Q117">
        <v>37</v>
      </c>
    </row>
    <row r="118" spans="2:17" x14ac:dyDescent="0.3">
      <c r="B118">
        <v>998</v>
      </c>
      <c r="C118">
        <v>16.3</v>
      </c>
      <c r="P118">
        <v>16.3</v>
      </c>
      <c r="Q118">
        <v>37</v>
      </c>
    </row>
    <row r="119" spans="2:17" x14ac:dyDescent="0.3">
      <c r="B119">
        <v>1186</v>
      </c>
      <c r="C119">
        <v>16.3</v>
      </c>
      <c r="P119">
        <v>16.3</v>
      </c>
      <c r="Q119">
        <v>37</v>
      </c>
    </row>
    <row r="120" spans="2:17" x14ac:dyDescent="0.3">
      <c r="B120">
        <v>1186</v>
      </c>
      <c r="C120">
        <v>16.3</v>
      </c>
      <c r="P120">
        <v>16.3</v>
      </c>
      <c r="Q120">
        <v>37</v>
      </c>
    </row>
    <row r="121" spans="2:17" x14ac:dyDescent="0.3">
      <c r="B121">
        <v>1186</v>
      </c>
      <c r="C121">
        <v>16.3</v>
      </c>
      <c r="P121">
        <v>16.3</v>
      </c>
      <c r="Q121">
        <v>37</v>
      </c>
    </row>
    <row r="122" spans="2:17" x14ac:dyDescent="0.3">
      <c r="B122">
        <v>1186</v>
      </c>
      <c r="C122">
        <v>16.3</v>
      </c>
      <c r="P122">
        <v>16.3</v>
      </c>
      <c r="Q122">
        <v>37</v>
      </c>
    </row>
    <row r="123" spans="2:17" x14ac:dyDescent="0.3">
      <c r="B123">
        <v>999</v>
      </c>
      <c r="C123">
        <v>14</v>
      </c>
      <c r="P123">
        <v>14</v>
      </c>
      <c r="Q123">
        <v>45</v>
      </c>
    </row>
    <row r="124" spans="2:17" x14ac:dyDescent="0.3">
      <c r="B124">
        <v>999</v>
      </c>
      <c r="C124">
        <v>14</v>
      </c>
      <c r="P124">
        <v>14</v>
      </c>
      <c r="Q124">
        <v>45</v>
      </c>
    </row>
    <row r="125" spans="2:17" x14ac:dyDescent="0.3">
      <c r="B125">
        <v>999</v>
      </c>
      <c r="C125">
        <v>14</v>
      </c>
      <c r="P125">
        <v>14</v>
      </c>
      <c r="Q125">
        <v>45</v>
      </c>
    </row>
    <row r="126" spans="2:17" x14ac:dyDescent="0.3">
      <c r="B126">
        <v>1498</v>
      </c>
      <c r="C126">
        <v>19</v>
      </c>
      <c r="P126">
        <v>19</v>
      </c>
      <c r="Q126">
        <v>45</v>
      </c>
    </row>
    <row r="127" spans="2:17" x14ac:dyDescent="0.3">
      <c r="B127">
        <v>1498</v>
      </c>
      <c r="C127">
        <v>19</v>
      </c>
      <c r="P127">
        <v>19</v>
      </c>
      <c r="Q127">
        <v>45</v>
      </c>
    </row>
    <row r="128" spans="2:17" x14ac:dyDescent="0.3">
      <c r="B128">
        <v>1498</v>
      </c>
      <c r="C128">
        <v>19</v>
      </c>
      <c r="P128">
        <v>19</v>
      </c>
      <c r="Q128">
        <v>45</v>
      </c>
    </row>
    <row r="129" spans="2:17" x14ac:dyDescent="0.3">
      <c r="B129">
        <v>1197</v>
      </c>
      <c r="C129">
        <v>17</v>
      </c>
      <c r="P129">
        <v>17</v>
      </c>
      <c r="Q129">
        <v>45</v>
      </c>
    </row>
    <row r="130" spans="2:17" x14ac:dyDescent="0.3">
      <c r="B130">
        <v>1498</v>
      </c>
      <c r="C130">
        <v>19</v>
      </c>
      <c r="P130">
        <v>19</v>
      </c>
      <c r="Q130">
        <v>45</v>
      </c>
    </row>
    <row r="131" spans="2:17" x14ac:dyDescent="0.3">
      <c r="B131">
        <v>1197</v>
      </c>
      <c r="C131">
        <v>16.3</v>
      </c>
      <c r="P131">
        <v>16.3</v>
      </c>
      <c r="Q131">
        <v>37</v>
      </c>
    </row>
    <row r="132" spans="2:17" x14ac:dyDescent="0.3">
      <c r="B132">
        <v>1197</v>
      </c>
      <c r="C132">
        <v>16.3</v>
      </c>
      <c r="P132">
        <v>16.3</v>
      </c>
      <c r="Q132">
        <v>37</v>
      </c>
    </row>
    <row r="133" spans="2:17" x14ac:dyDescent="0.3">
      <c r="B133">
        <v>1248</v>
      </c>
      <c r="C133">
        <v>28.4</v>
      </c>
      <c r="P133">
        <v>28.4</v>
      </c>
      <c r="Q133">
        <v>37</v>
      </c>
    </row>
    <row r="134" spans="2:17" x14ac:dyDescent="0.3">
      <c r="B134">
        <v>1197</v>
      </c>
      <c r="C134">
        <v>16.3</v>
      </c>
      <c r="P134">
        <v>16.3</v>
      </c>
      <c r="Q134">
        <v>37</v>
      </c>
    </row>
    <row r="135" spans="2:17" x14ac:dyDescent="0.3">
      <c r="B135">
        <v>1248</v>
      </c>
      <c r="C135">
        <v>28.4</v>
      </c>
      <c r="P135">
        <v>28.4</v>
      </c>
      <c r="Q135">
        <v>37</v>
      </c>
    </row>
    <row r="136" spans="2:17" x14ac:dyDescent="0.3">
      <c r="B136">
        <v>1197</v>
      </c>
      <c r="C136">
        <v>16.3</v>
      </c>
      <c r="P136">
        <v>16.3</v>
      </c>
      <c r="Q136">
        <v>37</v>
      </c>
    </row>
    <row r="137" spans="2:17" x14ac:dyDescent="0.3">
      <c r="B137">
        <v>1248</v>
      </c>
      <c r="C137">
        <v>28.4</v>
      </c>
      <c r="P137">
        <v>28.4</v>
      </c>
      <c r="Q137">
        <v>37</v>
      </c>
    </row>
    <row r="138" spans="2:17" x14ac:dyDescent="0.3">
      <c r="B138">
        <v>1248</v>
      </c>
      <c r="C138">
        <v>28.4</v>
      </c>
      <c r="P138">
        <v>28.4</v>
      </c>
      <c r="Q138">
        <v>37</v>
      </c>
    </row>
    <row r="139" spans="2:17" x14ac:dyDescent="0.3">
      <c r="B139">
        <v>1197</v>
      </c>
      <c r="C139">
        <v>16.3</v>
      </c>
      <c r="P139">
        <v>16.3</v>
      </c>
      <c r="Q139">
        <v>37</v>
      </c>
    </row>
    <row r="140" spans="2:17" x14ac:dyDescent="0.3">
      <c r="B140">
        <v>1197</v>
      </c>
      <c r="C140">
        <v>16.3</v>
      </c>
      <c r="P140">
        <v>16.3</v>
      </c>
      <c r="Q140">
        <v>37</v>
      </c>
    </row>
    <row r="141" spans="2:17" x14ac:dyDescent="0.3">
      <c r="B141">
        <v>1197</v>
      </c>
      <c r="C141">
        <v>16.3</v>
      </c>
      <c r="P141">
        <v>16.3</v>
      </c>
      <c r="Q141">
        <v>37</v>
      </c>
    </row>
    <row r="142" spans="2:17" x14ac:dyDescent="0.3">
      <c r="B142">
        <v>1248</v>
      </c>
      <c r="C142">
        <v>28.4</v>
      </c>
      <c r="P142">
        <v>28.4</v>
      </c>
      <c r="Q142">
        <v>37</v>
      </c>
    </row>
    <row r="143" spans="2:17" x14ac:dyDescent="0.3">
      <c r="B143">
        <v>1248</v>
      </c>
      <c r="C143">
        <v>28.4</v>
      </c>
      <c r="P143">
        <v>28.4</v>
      </c>
      <c r="Q143">
        <v>37</v>
      </c>
    </row>
    <row r="144" spans="2:17" x14ac:dyDescent="0.3">
      <c r="B144">
        <v>1248</v>
      </c>
      <c r="C144">
        <v>28.4</v>
      </c>
      <c r="P144">
        <v>28.4</v>
      </c>
      <c r="Q144">
        <v>37</v>
      </c>
    </row>
    <row r="145" spans="2:17" x14ac:dyDescent="0.3">
      <c r="B145">
        <v>1498</v>
      </c>
      <c r="C145">
        <v>16.3</v>
      </c>
      <c r="P145">
        <v>16.3</v>
      </c>
      <c r="Q145">
        <v>40</v>
      </c>
    </row>
    <row r="146" spans="2:17" x14ac:dyDescent="0.3">
      <c r="B146">
        <v>1498</v>
      </c>
      <c r="C146">
        <v>16.3</v>
      </c>
      <c r="P146">
        <v>16.3</v>
      </c>
      <c r="Q146">
        <v>40</v>
      </c>
    </row>
    <row r="147" spans="2:17" x14ac:dyDescent="0.3">
      <c r="B147">
        <v>1498</v>
      </c>
      <c r="C147">
        <v>16.3</v>
      </c>
      <c r="P147">
        <v>16.3</v>
      </c>
      <c r="Q147">
        <v>40</v>
      </c>
    </row>
    <row r="148" spans="2:17" x14ac:dyDescent="0.3">
      <c r="B148">
        <v>1194</v>
      </c>
      <c r="C148">
        <v>16.3</v>
      </c>
      <c r="P148">
        <v>16.3</v>
      </c>
      <c r="Q148">
        <v>42</v>
      </c>
    </row>
    <row r="149" spans="2:17" x14ac:dyDescent="0.3">
      <c r="B149">
        <v>1194</v>
      </c>
      <c r="C149">
        <v>16.3</v>
      </c>
      <c r="P149">
        <v>16.3</v>
      </c>
      <c r="Q149">
        <v>42</v>
      </c>
    </row>
    <row r="150" spans="2:17" x14ac:dyDescent="0.3">
      <c r="B150">
        <v>1194</v>
      </c>
      <c r="C150">
        <v>16.3</v>
      </c>
      <c r="P150">
        <v>16.3</v>
      </c>
      <c r="Q150">
        <v>42</v>
      </c>
    </row>
    <row r="151" spans="2:17" x14ac:dyDescent="0.3">
      <c r="B151">
        <v>1194</v>
      </c>
      <c r="C151">
        <v>16.3</v>
      </c>
      <c r="P151">
        <v>16.3</v>
      </c>
      <c r="Q151">
        <v>42</v>
      </c>
    </row>
    <row r="152" spans="2:17" x14ac:dyDescent="0.3">
      <c r="B152">
        <v>1498</v>
      </c>
      <c r="C152">
        <v>16.3</v>
      </c>
      <c r="P152">
        <v>16.3</v>
      </c>
      <c r="Q152">
        <v>42</v>
      </c>
    </row>
    <row r="153" spans="2:17" x14ac:dyDescent="0.3">
      <c r="B153">
        <v>1498</v>
      </c>
      <c r="C153">
        <v>15.3</v>
      </c>
      <c r="P153">
        <v>15.3</v>
      </c>
      <c r="Q153">
        <v>45</v>
      </c>
    </row>
    <row r="154" spans="2:17" x14ac:dyDescent="0.3">
      <c r="B154">
        <v>1498</v>
      </c>
      <c r="C154">
        <v>15.3</v>
      </c>
      <c r="P154">
        <v>15.3</v>
      </c>
      <c r="Q154">
        <v>45</v>
      </c>
    </row>
    <row r="155" spans="2:17" x14ac:dyDescent="0.3">
      <c r="B155">
        <v>1498</v>
      </c>
      <c r="C155">
        <v>15.3</v>
      </c>
      <c r="P155">
        <v>15.3</v>
      </c>
      <c r="Q155">
        <v>45</v>
      </c>
    </row>
    <row r="156" spans="2:17" x14ac:dyDescent="0.3">
      <c r="B156">
        <v>1498</v>
      </c>
      <c r="C156">
        <v>15.3</v>
      </c>
      <c r="P156">
        <v>15.3</v>
      </c>
      <c r="Q156">
        <v>45</v>
      </c>
    </row>
    <row r="157" spans="2:17" x14ac:dyDescent="0.3">
      <c r="B157">
        <v>999</v>
      </c>
      <c r="C157">
        <v>16.3</v>
      </c>
      <c r="P157">
        <v>16.3</v>
      </c>
      <c r="Q157">
        <v>45</v>
      </c>
    </row>
    <row r="158" spans="2:17" x14ac:dyDescent="0.3">
      <c r="B158">
        <v>999</v>
      </c>
      <c r="C158">
        <v>16.3</v>
      </c>
      <c r="P158">
        <v>16.3</v>
      </c>
      <c r="Q158">
        <v>45</v>
      </c>
    </row>
    <row r="159" spans="2:17" x14ac:dyDescent="0.3">
      <c r="B159">
        <v>999</v>
      </c>
      <c r="C159">
        <v>16.3</v>
      </c>
      <c r="P159">
        <v>16.3</v>
      </c>
      <c r="Q159">
        <v>45</v>
      </c>
    </row>
    <row r="160" spans="2:17" x14ac:dyDescent="0.3">
      <c r="B160">
        <v>1498</v>
      </c>
      <c r="C160">
        <v>15.3</v>
      </c>
      <c r="P160">
        <v>15.3</v>
      </c>
      <c r="Q160">
        <v>45</v>
      </c>
    </row>
    <row r="161" spans="2:17" x14ac:dyDescent="0.3">
      <c r="B161">
        <v>1194</v>
      </c>
      <c r="C161">
        <v>16.3</v>
      </c>
      <c r="P161">
        <v>16.3</v>
      </c>
      <c r="Q161">
        <v>42</v>
      </c>
    </row>
    <row r="162" spans="2:17" x14ac:dyDescent="0.3">
      <c r="B162">
        <v>1194</v>
      </c>
      <c r="C162">
        <v>16.3</v>
      </c>
      <c r="P162">
        <v>16.3</v>
      </c>
      <c r="Q162">
        <v>42</v>
      </c>
    </row>
    <row r="163" spans="2:17" x14ac:dyDescent="0.3">
      <c r="B163">
        <v>1194</v>
      </c>
      <c r="C163">
        <v>16.3</v>
      </c>
      <c r="P163">
        <v>16.3</v>
      </c>
      <c r="Q163">
        <v>42</v>
      </c>
    </row>
    <row r="164" spans="2:17" x14ac:dyDescent="0.3">
      <c r="B164">
        <v>1498</v>
      </c>
      <c r="C164">
        <v>16.3</v>
      </c>
      <c r="P164">
        <v>16.3</v>
      </c>
      <c r="Q164">
        <v>40</v>
      </c>
    </row>
    <row r="165" spans="2:17" x14ac:dyDescent="0.3">
      <c r="B165">
        <v>1498</v>
      </c>
      <c r="C165">
        <v>16.3</v>
      </c>
      <c r="P165">
        <v>16.3</v>
      </c>
      <c r="Q165">
        <v>40</v>
      </c>
    </row>
    <row r="166" spans="2:17" x14ac:dyDescent="0.3">
      <c r="B166">
        <v>1498</v>
      </c>
      <c r="C166">
        <v>16.3</v>
      </c>
      <c r="P166">
        <v>16.3</v>
      </c>
      <c r="Q166">
        <v>40</v>
      </c>
    </row>
    <row r="167" spans="2:17" x14ac:dyDescent="0.3">
      <c r="B167">
        <v>1498</v>
      </c>
      <c r="C167">
        <v>16.3</v>
      </c>
      <c r="P167">
        <v>16.3</v>
      </c>
      <c r="Q167">
        <v>40</v>
      </c>
    </row>
    <row r="168" spans="2:17" x14ac:dyDescent="0.3">
      <c r="B168">
        <v>1498</v>
      </c>
      <c r="C168">
        <v>16.3</v>
      </c>
      <c r="P168">
        <v>16.3</v>
      </c>
      <c r="Q168">
        <v>40</v>
      </c>
    </row>
    <row r="169" spans="2:17" x14ac:dyDescent="0.3">
      <c r="B169">
        <v>1194</v>
      </c>
      <c r="C169">
        <v>16.3</v>
      </c>
      <c r="P169">
        <v>16.3</v>
      </c>
      <c r="Q169">
        <v>42</v>
      </c>
    </row>
    <row r="170" spans="2:17" x14ac:dyDescent="0.3">
      <c r="B170">
        <v>1194</v>
      </c>
      <c r="C170">
        <v>16.3</v>
      </c>
      <c r="P170">
        <v>16.3</v>
      </c>
      <c r="Q170">
        <v>42</v>
      </c>
    </row>
    <row r="171" spans="2:17" x14ac:dyDescent="0.3">
      <c r="B171">
        <v>1194</v>
      </c>
      <c r="C171">
        <v>16.3</v>
      </c>
      <c r="P171">
        <v>16.3</v>
      </c>
      <c r="Q171">
        <v>42</v>
      </c>
    </row>
    <row r="172" spans="2:17" x14ac:dyDescent="0.3">
      <c r="B172">
        <v>1194</v>
      </c>
      <c r="C172">
        <v>16.3</v>
      </c>
      <c r="P172">
        <v>16.3</v>
      </c>
      <c r="Q172">
        <v>42</v>
      </c>
    </row>
    <row r="173" spans="2:17" x14ac:dyDescent="0.3">
      <c r="B173">
        <v>1498</v>
      </c>
      <c r="C173">
        <v>16.3</v>
      </c>
      <c r="P173">
        <v>16.3</v>
      </c>
      <c r="Q173">
        <v>40</v>
      </c>
    </row>
    <row r="174" spans="2:17" x14ac:dyDescent="0.3">
      <c r="B174">
        <v>1496</v>
      </c>
      <c r="C174">
        <v>13.6</v>
      </c>
      <c r="P174">
        <v>13.6</v>
      </c>
      <c r="Q174">
        <v>45</v>
      </c>
    </row>
    <row r="175" spans="2:17" x14ac:dyDescent="0.3">
      <c r="B175">
        <v>1496</v>
      </c>
      <c r="C175">
        <v>13.6</v>
      </c>
      <c r="P175">
        <v>13.6</v>
      </c>
      <c r="Q175">
        <v>45</v>
      </c>
    </row>
    <row r="176" spans="2:17" x14ac:dyDescent="0.3">
      <c r="B176">
        <v>1364</v>
      </c>
      <c r="C176">
        <v>20.32</v>
      </c>
      <c r="P176">
        <v>20.32</v>
      </c>
      <c r="Q176">
        <v>45</v>
      </c>
    </row>
    <row r="177" spans="2:17" x14ac:dyDescent="0.3">
      <c r="B177">
        <v>1364</v>
      </c>
      <c r="C177">
        <v>20.3</v>
      </c>
      <c r="P177">
        <v>20.3</v>
      </c>
      <c r="Q177">
        <v>45</v>
      </c>
    </row>
    <row r="178" spans="2:17" x14ac:dyDescent="0.3">
      <c r="B178">
        <v>1364</v>
      </c>
      <c r="C178">
        <v>20.32</v>
      </c>
      <c r="P178">
        <v>20.32</v>
      </c>
      <c r="Q178">
        <v>45</v>
      </c>
    </row>
    <row r="179" spans="2:17" x14ac:dyDescent="0.3">
      <c r="B179">
        <v>1496</v>
      </c>
      <c r="C179">
        <v>13.6</v>
      </c>
      <c r="P179">
        <v>13.6</v>
      </c>
      <c r="Q179">
        <v>45</v>
      </c>
    </row>
    <row r="180" spans="2:17" x14ac:dyDescent="0.3">
      <c r="B180">
        <v>1496</v>
      </c>
      <c r="C180">
        <v>13.6</v>
      </c>
      <c r="P180">
        <v>13.6</v>
      </c>
      <c r="Q180">
        <v>45</v>
      </c>
    </row>
    <row r="181" spans="2:17" x14ac:dyDescent="0.3">
      <c r="B181">
        <v>1364</v>
      </c>
      <c r="C181">
        <v>20.3</v>
      </c>
      <c r="P181">
        <v>20.3</v>
      </c>
      <c r="Q181">
        <v>45</v>
      </c>
    </row>
    <row r="182" spans="2:17" x14ac:dyDescent="0.3">
      <c r="B182">
        <v>1364</v>
      </c>
      <c r="C182">
        <v>20.32</v>
      </c>
      <c r="P182">
        <v>20.32</v>
      </c>
      <c r="Q182">
        <v>45</v>
      </c>
    </row>
    <row r="183" spans="2:17" x14ac:dyDescent="0.3">
      <c r="B183">
        <v>1496</v>
      </c>
      <c r="C183">
        <v>13.6</v>
      </c>
      <c r="P183">
        <v>13.6</v>
      </c>
      <c r="Q183">
        <v>45</v>
      </c>
    </row>
    <row r="184" spans="2:17" x14ac:dyDescent="0.3">
      <c r="B184">
        <v>1496</v>
      </c>
      <c r="C184">
        <v>15</v>
      </c>
      <c r="P184">
        <v>15</v>
      </c>
      <c r="Q184">
        <v>45</v>
      </c>
    </row>
    <row r="185" spans="2:17" x14ac:dyDescent="0.3">
      <c r="B185">
        <v>1197</v>
      </c>
      <c r="C185">
        <v>16.78</v>
      </c>
      <c r="P185">
        <v>16.78</v>
      </c>
      <c r="Q185">
        <v>45</v>
      </c>
    </row>
    <row r="186" spans="2:17" x14ac:dyDescent="0.3">
      <c r="B186">
        <v>1364</v>
      </c>
      <c r="C186">
        <v>18.100000000000001</v>
      </c>
      <c r="P186">
        <v>18.100000000000001</v>
      </c>
      <c r="Q186">
        <v>45</v>
      </c>
    </row>
    <row r="187" spans="2:17" x14ac:dyDescent="0.3">
      <c r="B187">
        <v>1364</v>
      </c>
      <c r="C187">
        <v>18.100000000000001</v>
      </c>
      <c r="P187">
        <v>18.100000000000001</v>
      </c>
      <c r="Q187">
        <v>45</v>
      </c>
    </row>
    <row r="188" spans="2:17" x14ac:dyDescent="0.3">
      <c r="B188">
        <v>1197</v>
      </c>
      <c r="C188">
        <v>16.78</v>
      </c>
      <c r="P188">
        <v>16.78</v>
      </c>
      <c r="Q188">
        <v>45</v>
      </c>
    </row>
    <row r="189" spans="2:17" x14ac:dyDescent="0.3">
      <c r="B189">
        <v>1364</v>
      </c>
      <c r="C189">
        <v>18.100000000000001</v>
      </c>
      <c r="P189">
        <v>18.100000000000001</v>
      </c>
      <c r="Q189">
        <v>45</v>
      </c>
    </row>
    <row r="190" spans="2:17" x14ac:dyDescent="0.3">
      <c r="B190">
        <v>1461</v>
      </c>
      <c r="C190">
        <v>18</v>
      </c>
      <c r="P190">
        <v>18</v>
      </c>
      <c r="Q190">
        <v>50</v>
      </c>
    </row>
    <row r="191" spans="2:17" x14ac:dyDescent="0.3">
      <c r="B191">
        <v>1461</v>
      </c>
      <c r="C191">
        <v>18</v>
      </c>
      <c r="P191">
        <v>18</v>
      </c>
      <c r="Q191">
        <v>50</v>
      </c>
    </row>
    <row r="192" spans="2:17" x14ac:dyDescent="0.3">
      <c r="B192">
        <v>1461</v>
      </c>
      <c r="C192">
        <v>18</v>
      </c>
      <c r="P192">
        <v>18</v>
      </c>
      <c r="Q192">
        <v>50</v>
      </c>
    </row>
    <row r="193" spans="2:17" x14ac:dyDescent="0.3">
      <c r="B193">
        <v>1197</v>
      </c>
      <c r="C193">
        <v>16.3</v>
      </c>
      <c r="P193">
        <v>16.3</v>
      </c>
      <c r="Q193">
        <v>37</v>
      </c>
    </row>
    <row r="194" spans="2:17" x14ac:dyDescent="0.3">
      <c r="B194">
        <v>1197</v>
      </c>
      <c r="C194">
        <v>16.3</v>
      </c>
      <c r="P194">
        <v>16.3</v>
      </c>
      <c r="Q194">
        <v>37</v>
      </c>
    </row>
    <row r="195" spans="2:17" x14ac:dyDescent="0.3">
      <c r="B195">
        <v>1197</v>
      </c>
      <c r="C195">
        <v>16.3</v>
      </c>
      <c r="P195">
        <v>16.3</v>
      </c>
      <c r="Q195">
        <v>37</v>
      </c>
    </row>
    <row r="196" spans="2:17" x14ac:dyDescent="0.3">
      <c r="B196">
        <v>1197</v>
      </c>
      <c r="C196">
        <v>16.3</v>
      </c>
      <c r="P196">
        <v>16.3</v>
      </c>
      <c r="Q196">
        <v>37</v>
      </c>
    </row>
    <row r="197" spans="2:17" x14ac:dyDescent="0.3">
      <c r="B197">
        <v>1197</v>
      </c>
      <c r="C197">
        <v>16.3</v>
      </c>
      <c r="P197">
        <v>16.3</v>
      </c>
      <c r="Q197">
        <v>37</v>
      </c>
    </row>
    <row r="198" spans="2:17" x14ac:dyDescent="0.3">
      <c r="B198">
        <v>2157</v>
      </c>
      <c r="C198">
        <v>16.3</v>
      </c>
      <c r="P198">
        <v>16.3</v>
      </c>
      <c r="Q198">
        <v>70</v>
      </c>
    </row>
    <row r="199" spans="2:17" x14ac:dyDescent="0.3">
      <c r="B199">
        <v>2157</v>
      </c>
      <c r="C199">
        <v>16.3</v>
      </c>
      <c r="P199">
        <v>16.3</v>
      </c>
      <c r="Q199">
        <v>70</v>
      </c>
    </row>
    <row r="200" spans="2:17" x14ac:dyDescent="0.3">
      <c r="B200">
        <v>1968</v>
      </c>
      <c r="C200">
        <v>16.3</v>
      </c>
      <c r="P200">
        <v>16.3</v>
      </c>
      <c r="Q200">
        <v>71</v>
      </c>
    </row>
    <row r="201" spans="2:17" x14ac:dyDescent="0.3">
      <c r="B201">
        <v>1968</v>
      </c>
      <c r="C201">
        <v>16.3</v>
      </c>
      <c r="P201">
        <v>16.3</v>
      </c>
      <c r="Q201">
        <v>71</v>
      </c>
    </row>
    <row r="202" spans="2:17" x14ac:dyDescent="0.3">
      <c r="B202">
        <v>1798</v>
      </c>
      <c r="C202">
        <v>11.3</v>
      </c>
      <c r="P202">
        <v>11.3</v>
      </c>
      <c r="Q202">
        <v>66</v>
      </c>
    </row>
    <row r="203" spans="2:17" x14ac:dyDescent="0.3">
      <c r="B203">
        <v>1968</v>
      </c>
      <c r="C203">
        <v>15.1</v>
      </c>
      <c r="P203">
        <v>15.1</v>
      </c>
      <c r="Q203">
        <v>66</v>
      </c>
    </row>
    <row r="204" spans="2:17" x14ac:dyDescent="0.3">
      <c r="B204">
        <v>1968</v>
      </c>
      <c r="C204">
        <v>15.1</v>
      </c>
      <c r="P204">
        <v>15.1</v>
      </c>
      <c r="Q204">
        <v>66</v>
      </c>
    </row>
    <row r="205" spans="2:17" x14ac:dyDescent="0.3">
      <c r="B205">
        <v>1968</v>
      </c>
      <c r="C205">
        <v>15.1</v>
      </c>
      <c r="P205">
        <v>15.1</v>
      </c>
      <c r="Q205">
        <v>66</v>
      </c>
    </row>
    <row r="206" spans="2:17" x14ac:dyDescent="0.3">
      <c r="B206">
        <v>1968</v>
      </c>
      <c r="C206">
        <v>15.1</v>
      </c>
      <c r="P206">
        <v>15.1</v>
      </c>
      <c r="Q206">
        <v>66</v>
      </c>
    </row>
    <row r="207" spans="2:17" x14ac:dyDescent="0.3">
      <c r="B207">
        <v>1995</v>
      </c>
      <c r="C207">
        <v>16</v>
      </c>
      <c r="P207">
        <v>16</v>
      </c>
      <c r="Q207">
        <v>67</v>
      </c>
    </row>
    <row r="208" spans="2:17" x14ac:dyDescent="0.3">
      <c r="B208">
        <v>1998</v>
      </c>
      <c r="C208">
        <v>16</v>
      </c>
      <c r="P208">
        <v>16</v>
      </c>
      <c r="Q208">
        <v>67</v>
      </c>
    </row>
    <row r="209" spans="2:17" x14ac:dyDescent="0.3">
      <c r="B209">
        <v>1995</v>
      </c>
      <c r="C209">
        <v>16</v>
      </c>
      <c r="P209">
        <v>16</v>
      </c>
      <c r="Q209">
        <v>67</v>
      </c>
    </row>
    <row r="210" spans="2:17" x14ac:dyDescent="0.3">
      <c r="B210">
        <v>2993</v>
      </c>
      <c r="C210">
        <v>16.3</v>
      </c>
      <c r="P210">
        <v>16.3</v>
      </c>
      <c r="Q210">
        <v>45</v>
      </c>
    </row>
    <row r="211" spans="2:17" x14ac:dyDescent="0.3">
      <c r="B211">
        <v>2993</v>
      </c>
      <c r="C211">
        <v>16.3</v>
      </c>
      <c r="P211">
        <v>16.3</v>
      </c>
      <c r="Q211">
        <v>45</v>
      </c>
    </row>
    <row r="212" spans="2:17" x14ac:dyDescent="0.3">
      <c r="B212">
        <v>2998</v>
      </c>
      <c r="C212">
        <v>16.3</v>
      </c>
      <c r="P212">
        <v>16.3</v>
      </c>
      <c r="Q212">
        <v>45</v>
      </c>
    </row>
    <row r="213" spans="2:17" x14ac:dyDescent="0.3">
      <c r="B213">
        <v>4951</v>
      </c>
      <c r="C213">
        <v>10</v>
      </c>
      <c r="P213">
        <v>10</v>
      </c>
      <c r="Q213">
        <v>60.9</v>
      </c>
    </row>
    <row r="214" spans="2:17" x14ac:dyDescent="0.3">
      <c r="B214">
        <v>2979</v>
      </c>
      <c r="C214">
        <v>12.5</v>
      </c>
      <c r="P214">
        <v>12.5</v>
      </c>
      <c r="Q214">
        <v>52</v>
      </c>
    </row>
    <row r="215" spans="2:17" x14ac:dyDescent="0.3">
      <c r="B215">
        <v>2982</v>
      </c>
      <c r="C215">
        <v>7</v>
      </c>
      <c r="P215">
        <v>7</v>
      </c>
      <c r="Q215">
        <v>87</v>
      </c>
    </row>
    <row r="216" spans="2:17" x14ac:dyDescent="0.3">
      <c r="B216">
        <v>2993</v>
      </c>
      <c r="C216">
        <v>13.5</v>
      </c>
      <c r="P216">
        <v>13.5</v>
      </c>
      <c r="Q216">
        <v>78</v>
      </c>
    </row>
    <row r="217" spans="2:17" x14ac:dyDescent="0.3">
      <c r="B217">
        <v>2993</v>
      </c>
      <c r="C217">
        <v>13.5</v>
      </c>
      <c r="P217">
        <v>13.5</v>
      </c>
      <c r="Q217">
        <v>78</v>
      </c>
    </row>
    <row r="218" spans="2:17" x14ac:dyDescent="0.3">
      <c r="B218">
        <v>2993</v>
      </c>
      <c r="C218">
        <v>13.5</v>
      </c>
      <c r="P218">
        <v>13.5</v>
      </c>
      <c r="Q218">
        <v>78</v>
      </c>
    </row>
    <row r="219" spans="2:17" x14ac:dyDescent="0.3">
      <c r="B219">
        <v>2998</v>
      </c>
      <c r="C219">
        <v>16.3</v>
      </c>
      <c r="P219">
        <v>16.3</v>
      </c>
      <c r="Q219">
        <v>78</v>
      </c>
    </row>
    <row r="220" spans="2:17" x14ac:dyDescent="0.3">
      <c r="B220">
        <v>2998</v>
      </c>
      <c r="C220">
        <v>16.3</v>
      </c>
      <c r="P220">
        <v>16.3</v>
      </c>
      <c r="Q220">
        <v>46</v>
      </c>
    </row>
    <row r="221" spans="2:17" x14ac:dyDescent="0.3">
      <c r="B221">
        <v>6592</v>
      </c>
      <c r="C221">
        <v>16.3</v>
      </c>
      <c r="P221">
        <v>16.3</v>
      </c>
      <c r="Q221">
        <v>78</v>
      </c>
    </row>
    <row r="222" spans="2:17" x14ac:dyDescent="0.3">
      <c r="B222">
        <v>796</v>
      </c>
      <c r="C222">
        <v>16.3</v>
      </c>
      <c r="P222">
        <v>16.3</v>
      </c>
      <c r="Q222">
        <v>35</v>
      </c>
    </row>
    <row r="223" spans="2:17" x14ac:dyDescent="0.3">
      <c r="B223">
        <v>796</v>
      </c>
      <c r="C223">
        <v>16.3</v>
      </c>
      <c r="P223">
        <v>16.3</v>
      </c>
      <c r="Q223">
        <v>35</v>
      </c>
    </row>
    <row r="224" spans="2:17" x14ac:dyDescent="0.3">
      <c r="B224">
        <v>796</v>
      </c>
      <c r="C224">
        <v>16.3</v>
      </c>
      <c r="P224">
        <v>16.3</v>
      </c>
      <c r="Q224">
        <v>35</v>
      </c>
    </row>
    <row r="225" spans="2:17" x14ac:dyDescent="0.3">
      <c r="B225">
        <v>796</v>
      </c>
      <c r="C225">
        <v>16.3</v>
      </c>
      <c r="P225">
        <v>16.3</v>
      </c>
      <c r="Q225">
        <v>35</v>
      </c>
    </row>
    <row r="226" spans="2:17" x14ac:dyDescent="0.3">
      <c r="B226">
        <v>796</v>
      </c>
      <c r="C226">
        <v>16.3</v>
      </c>
      <c r="P226">
        <v>16.3</v>
      </c>
      <c r="Q226">
        <v>35</v>
      </c>
    </row>
    <row r="227" spans="2:17" x14ac:dyDescent="0.3">
      <c r="B227">
        <v>796</v>
      </c>
      <c r="C227">
        <v>16.3</v>
      </c>
      <c r="P227">
        <v>16.3</v>
      </c>
      <c r="Q227">
        <v>35</v>
      </c>
    </row>
    <row r="228" spans="2:17" x14ac:dyDescent="0.3">
      <c r="B228">
        <v>796</v>
      </c>
      <c r="C228">
        <v>16.3</v>
      </c>
      <c r="P228">
        <v>16.3</v>
      </c>
      <c r="Q228">
        <v>35</v>
      </c>
    </row>
    <row r="229" spans="2:17" x14ac:dyDescent="0.3">
      <c r="B229">
        <v>796</v>
      </c>
      <c r="C229">
        <v>16.3</v>
      </c>
      <c r="P229">
        <v>16.3</v>
      </c>
      <c r="Q229">
        <v>35</v>
      </c>
    </row>
    <row r="230" spans="2:17" x14ac:dyDescent="0.3">
      <c r="B230">
        <v>998</v>
      </c>
      <c r="C230">
        <v>16.3</v>
      </c>
      <c r="P230">
        <v>16.3</v>
      </c>
      <c r="Q230">
        <v>27</v>
      </c>
    </row>
    <row r="231" spans="2:17" x14ac:dyDescent="0.3">
      <c r="B231">
        <v>998</v>
      </c>
      <c r="C231">
        <v>16.3</v>
      </c>
      <c r="P231">
        <v>16.3</v>
      </c>
      <c r="Q231">
        <v>27</v>
      </c>
    </row>
    <row r="232" spans="2:17" x14ac:dyDescent="0.3">
      <c r="B232">
        <v>998</v>
      </c>
      <c r="C232">
        <v>16.3</v>
      </c>
      <c r="P232">
        <v>16.3</v>
      </c>
      <c r="Q232">
        <v>27</v>
      </c>
    </row>
    <row r="233" spans="2:17" x14ac:dyDescent="0.3">
      <c r="B233">
        <v>998</v>
      </c>
      <c r="C233">
        <v>16.3</v>
      </c>
      <c r="P233">
        <v>16.3</v>
      </c>
      <c r="Q233">
        <v>27</v>
      </c>
    </row>
    <row r="234" spans="2:17" x14ac:dyDescent="0.3">
      <c r="B234">
        <v>998</v>
      </c>
      <c r="C234">
        <v>16.3</v>
      </c>
      <c r="P234">
        <v>16.3</v>
      </c>
      <c r="Q234">
        <v>27</v>
      </c>
    </row>
    <row r="235" spans="2:17" x14ac:dyDescent="0.3">
      <c r="B235">
        <v>998</v>
      </c>
      <c r="C235">
        <v>16.3</v>
      </c>
      <c r="P235">
        <v>16.3</v>
      </c>
      <c r="Q235">
        <v>27</v>
      </c>
    </row>
    <row r="236" spans="2:17" x14ac:dyDescent="0.3">
      <c r="B236">
        <v>998</v>
      </c>
      <c r="C236">
        <v>16.3</v>
      </c>
      <c r="P236">
        <v>16.3</v>
      </c>
      <c r="Q236">
        <v>27</v>
      </c>
    </row>
    <row r="237" spans="2:17" x14ac:dyDescent="0.3">
      <c r="B237">
        <v>998</v>
      </c>
      <c r="C237">
        <v>16.3</v>
      </c>
      <c r="P237">
        <v>16.3</v>
      </c>
      <c r="Q237">
        <v>27</v>
      </c>
    </row>
    <row r="238" spans="2:17" x14ac:dyDescent="0.3">
      <c r="B238">
        <v>998</v>
      </c>
      <c r="C238">
        <v>16.3</v>
      </c>
      <c r="P238">
        <v>16.3</v>
      </c>
      <c r="Q238">
        <v>27</v>
      </c>
    </row>
    <row r="239" spans="2:17" x14ac:dyDescent="0.3">
      <c r="B239">
        <v>998</v>
      </c>
      <c r="C239">
        <v>16.3</v>
      </c>
      <c r="P239">
        <v>16.3</v>
      </c>
      <c r="Q239">
        <v>27</v>
      </c>
    </row>
    <row r="240" spans="2:17" x14ac:dyDescent="0.3">
      <c r="B240">
        <v>998</v>
      </c>
      <c r="C240">
        <v>23</v>
      </c>
      <c r="P240">
        <v>23</v>
      </c>
      <c r="Q240">
        <v>35</v>
      </c>
    </row>
    <row r="241" spans="2:17" x14ac:dyDescent="0.3">
      <c r="B241">
        <v>998</v>
      </c>
      <c r="C241">
        <v>23</v>
      </c>
      <c r="P241">
        <v>23</v>
      </c>
      <c r="Q241">
        <v>35</v>
      </c>
    </row>
    <row r="242" spans="2:17" x14ac:dyDescent="0.3">
      <c r="B242">
        <v>998</v>
      </c>
      <c r="C242">
        <v>23</v>
      </c>
      <c r="P242">
        <v>23</v>
      </c>
      <c r="Q242">
        <v>35</v>
      </c>
    </row>
    <row r="243" spans="2:17" x14ac:dyDescent="0.3">
      <c r="B243">
        <v>998</v>
      </c>
      <c r="C243">
        <v>23</v>
      </c>
      <c r="P243">
        <v>23</v>
      </c>
      <c r="Q243">
        <v>35</v>
      </c>
    </row>
    <row r="244" spans="2:17" x14ac:dyDescent="0.3">
      <c r="B244">
        <v>998</v>
      </c>
      <c r="C244">
        <v>23</v>
      </c>
      <c r="P244">
        <v>23</v>
      </c>
      <c r="Q244">
        <v>35</v>
      </c>
    </row>
    <row r="245" spans="2:17" x14ac:dyDescent="0.3">
      <c r="B245">
        <v>998</v>
      </c>
      <c r="C245">
        <v>16.3</v>
      </c>
      <c r="P245">
        <v>16.3</v>
      </c>
      <c r="Q245">
        <v>35</v>
      </c>
    </row>
    <row r="246" spans="2:17" x14ac:dyDescent="0.3">
      <c r="B246">
        <v>998</v>
      </c>
      <c r="C246">
        <v>23</v>
      </c>
      <c r="P246">
        <v>23</v>
      </c>
      <c r="Q246">
        <v>35</v>
      </c>
    </row>
    <row r="247" spans="2:17" x14ac:dyDescent="0.3">
      <c r="B247">
        <v>998</v>
      </c>
      <c r="C247">
        <v>23</v>
      </c>
      <c r="P247">
        <v>23</v>
      </c>
      <c r="Q247">
        <v>35</v>
      </c>
    </row>
    <row r="248" spans="2:17" x14ac:dyDescent="0.3">
      <c r="B248">
        <v>998</v>
      </c>
      <c r="C248">
        <v>23</v>
      </c>
      <c r="P248">
        <v>23</v>
      </c>
      <c r="Q248">
        <v>35</v>
      </c>
    </row>
    <row r="249" spans="2:17" x14ac:dyDescent="0.3">
      <c r="B249">
        <v>998</v>
      </c>
      <c r="C249">
        <v>23</v>
      </c>
      <c r="P249">
        <v>23</v>
      </c>
      <c r="Q249">
        <v>35</v>
      </c>
    </row>
    <row r="250" spans="2:17" x14ac:dyDescent="0.3">
      <c r="B250">
        <v>998</v>
      </c>
      <c r="C250">
        <v>23</v>
      </c>
      <c r="P250">
        <v>23</v>
      </c>
      <c r="Q250">
        <v>35</v>
      </c>
    </row>
    <row r="251" spans="2:17" x14ac:dyDescent="0.3">
      <c r="B251">
        <v>1120</v>
      </c>
      <c r="C251">
        <v>24</v>
      </c>
      <c r="P251">
        <v>24</v>
      </c>
      <c r="Q251">
        <v>43</v>
      </c>
    </row>
    <row r="252" spans="2:17" x14ac:dyDescent="0.3">
      <c r="B252">
        <v>1120</v>
      </c>
      <c r="C252">
        <v>24</v>
      </c>
      <c r="P252">
        <v>24</v>
      </c>
      <c r="Q252">
        <v>43</v>
      </c>
    </row>
    <row r="253" spans="2:17" x14ac:dyDescent="0.3">
      <c r="B253">
        <v>1197</v>
      </c>
      <c r="C253">
        <v>18.899999999999999</v>
      </c>
      <c r="P253">
        <v>18.899999999999999</v>
      </c>
      <c r="Q253">
        <v>43</v>
      </c>
    </row>
    <row r="254" spans="2:17" x14ac:dyDescent="0.3">
      <c r="B254">
        <v>1197</v>
      </c>
      <c r="C254">
        <v>18.899999999999999</v>
      </c>
      <c r="P254">
        <v>18.899999999999999</v>
      </c>
      <c r="Q254">
        <v>43</v>
      </c>
    </row>
    <row r="255" spans="2:17" x14ac:dyDescent="0.3">
      <c r="B255">
        <v>1197</v>
      </c>
      <c r="C255">
        <v>16.3</v>
      </c>
      <c r="P255">
        <v>16.3</v>
      </c>
      <c r="Q255">
        <v>43</v>
      </c>
    </row>
    <row r="256" spans="2:17" x14ac:dyDescent="0.3">
      <c r="B256">
        <v>1197</v>
      </c>
      <c r="C256">
        <v>16.3</v>
      </c>
      <c r="P256">
        <v>16.3</v>
      </c>
      <c r="Q256">
        <v>43</v>
      </c>
    </row>
    <row r="257" spans="2:17" x14ac:dyDescent="0.3">
      <c r="B257">
        <v>1198</v>
      </c>
      <c r="C257">
        <v>15.5</v>
      </c>
      <c r="P257">
        <v>15.5</v>
      </c>
      <c r="Q257">
        <v>35</v>
      </c>
    </row>
    <row r="258" spans="2:17" x14ac:dyDescent="0.3">
      <c r="B258">
        <v>1198</v>
      </c>
      <c r="C258">
        <v>15.5</v>
      </c>
      <c r="P258">
        <v>15.5</v>
      </c>
      <c r="Q258">
        <v>35</v>
      </c>
    </row>
    <row r="259" spans="2:17" x14ac:dyDescent="0.3">
      <c r="B259">
        <v>1198</v>
      </c>
      <c r="C259">
        <v>22.25</v>
      </c>
      <c r="P259">
        <v>22.25</v>
      </c>
      <c r="Q259">
        <v>35</v>
      </c>
    </row>
    <row r="260" spans="2:17" x14ac:dyDescent="0.3">
      <c r="B260">
        <v>1198</v>
      </c>
      <c r="C260">
        <v>22.25</v>
      </c>
      <c r="P260">
        <v>22.25</v>
      </c>
      <c r="Q260">
        <v>35</v>
      </c>
    </row>
    <row r="261" spans="2:17" x14ac:dyDescent="0.3">
      <c r="B261">
        <v>1198</v>
      </c>
      <c r="C261">
        <v>22.25</v>
      </c>
      <c r="P261">
        <v>22.25</v>
      </c>
      <c r="Q261">
        <v>35</v>
      </c>
    </row>
    <row r="262" spans="2:17" x14ac:dyDescent="0.3">
      <c r="B262">
        <v>1198</v>
      </c>
      <c r="C262">
        <v>15.5</v>
      </c>
      <c r="P262">
        <v>15.5</v>
      </c>
      <c r="Q262">
        <v>35</v>
      </c>
    </row>
    <row r="263" spans="2:17" x14ac:dyDescent="0.3">
      <c r="B263">
        <v>1198</v>
      </c>
      <c r="C263">
        <v>15.5</v>
      </c>
      <c r="P263">
        <v>15.5</v>
      </c>
      <c r="Q263">
        <v>35</v>
      </c>
    </row>
    <row r="264" spans="2:17" x14ac:dyDescent="0.3">
      <c r="B264">
        <v>1198</v>
      </c>
      <c r="C264">
        <v>22.25</v>
      </c>
      <c r="P264">
        <v>22.25</v>
      </c>
      <c r="Q264">
        <v>35</v>
      </c>
    </row>
    <row r="265" spans="2:17" x14ac:dyDescent="0.3">
      <c r="B265">
        <v>1198</v>
      </c>
      <c r="C265">
        <v>15.5</v>
      </c>
      <c r="P265">
        <v>15.5</v>
      </c>
      <c r="Q265">
        <v>35</v>
      </c>
    </row>
    <row r="266" spans="2:17" x14ac:dyDescent="0.3">
      <c r="B266">
        <v>1198</v>
      </c>
      <c r="C266">
        <v>22.25</v>
      </c>
      <c r="P266">
        <v>22.25</v>
      </c>
      <c r="Q266">
        <v>35</v>
      </c>
    </row>
    <row r="267" spans="2:17" x14ac:dyDescent="0.3">
      <c r="B267">
        <v>1198</v>
      </c>
      <c r="C267">
        <v>15.5</v>
      </c>
      <c r="P267">
        <v>15.5</v>
      </c>
      <c r="Q267">
        <v>35</v>
      </c>
    </row>
    <row r="268" spans="2:17" x14ac:dyDescent="0.3">
      <c r="B268">
        <v>1198</v>
      </c>
      <c r="C268">
        <v>22.25</v>
      </c>
      <c r="P268">
        <v>22.25</v>
      </c>
      <c r="Q268">
        <v>35</v>
      </c>
    </row>
    <row r="269" spans="2:17" x14ac:dyDescent="0.3">
      <c r="B269">
        <v>1198</v>
      </c>
      <c r="C269">
        <v>15.5</v>
      </c>
      <c r="P269">
        <v>15.5</v>
      </c>
      <c r="Q269">
        <v>35</v>
      </c>
    </row>
    <row r="270" spans="2:17" x14ac:dyDescent="0.3">
      <c r="B270">
        <v>1198</v>
      </c>
      <c r="C270">
        <v>15.5</v>
      </c>
      <c r="P270">
        <v>15.5</v>
      </c>
      <c r="Q270">
        <v>35</v>
      </c>
    </row>
    <row r="271" spans="2:17" x14ac:dyDescent="0.3">
      <c r="B271">
        <v>1198</v>
      </c>
      <c r="C271">
        <v>15.5</v>
      </c>
      <c r="P271">
        <v>15.5</v>
      </c>
      <c r="Q271">
        <v>35</v>
      </c>
    </row>
    <row r="272" spans="2:17" x14ac:dyDescent="0.3">
      <c r="B272">
        <v>1198</v>
      </c>
      <c r="C272">
        <v>22.25</v>
      </c>
      <c r="P272">
        <v>22.25</v>
      </c>
      <c r="Q272">
        <v>35</v>
      </c>
    </row>
    <row r="273" spans="2:17" x14ac:dyDescent="0.3">
      <c r="B273">
        <v>1198</v>
      </c>
      <c r="C273">
        <v>22.25</v>
      </c>
      <c r="P273">
        <v>22.25</v>
      </c>
      <c r="Q273">
        <v>35</v>
      </c>
    </row>
    <row r="274" spans="2:17" x14ac:dyDescent="0.3">
      <c r="B274">
        <v>1198</v>
      </c>
      <c r="C274">
        <v>22.25</v>
      </c>
      <c r="P274">
        <v>22.25</v>
      </c>
      <c r="Q274">
        <v>35</v>
      </c>
    </row>
    <row r="275" spans="2:17" x14ac:dyDescent="0.3">
      <c r="B275">
        <v>1198</v>
      </c>
      <c r="C275">
        <v>22.25</v>
      </c>
      <c r="P275">
        <v>22.25</v>
      </c>
      <c r="Q275">
        <v>35</v>
      </c>
    </row>
    <row r="276" spans="2:17" x14ac:dyDescent="0.3">
      <c r="B276">
        <v>1198</v>
      </c>
      <c r="C276">
        <v>22.25</v>
      </c>
      <c r="P276">
        <v>22.25</v>
      </c>
      <c r="Q276">
        <v>35</v>
      </c>
    </row>
    <row r="277" spans="2:17" x14ac:dyDescent="0.3">
      <c r="B277">
        <v>1198</v>
      </c>
      <c r="C277">
        <v>15.5</v>
      </c>
      <c r="P277">
        <v>15.5</v>
      </c>
      <c r="Q277">
        <v>35</v>
      </c>
    </row>
    <row r="278" spans="2:17" x14ac:dyDescent="0.3">
      <c r="B278">
        <v>1198</v>
      </c>
      <c r="C278">
        <v>15.5</v>
      </c>
      <c r="P278">
        <v>15.5</v>
      </c>
      <c r="Q278">
        <v>35</v>
      </c>
    </row>
    <row r="279" spans="2:17" x14ac:dyDescent="0.3">
      <c r="B279">
        <v>1197</v>
      </c>
      <c r="C279">
        <v>12.6</v>
      </c>
      <c r="P279">
        <v>12.6</v>
      </c>
      <c r="Q279">
        <v>37</v>
      </c>
    </row>
    <row r="280" spans="2:17" x14ac:dyDescent="0.3">
      <c r="B280">
        <v>1197</v>
      </c>
      <c r="C280">
        <v>16.3</v>
      </c>
      <c r="P280">
        <v>16.3</v>
      </c>
      <c r="Q280">
        <v>37</v>
      </c>
    </row>
    <row r="281" spans="2:17" x14ac:dyDescent="0.3">
      <c r="B281">
        <v>1197</v>
      </c>
      <c r="C281">
        <v>16.3</v>
      </c>
      <c r="P281">
        <v>16.3</v>
      </c>
      <c r="Q281">
        <v>37</v>
      </c>
    </row>
    <row r="282" spans="2:17" x14ac:dyDescent="0.3">
      <c r="B282">
        <v>1197</v>
      </c>
      <c r="C282">
        <v>16.3</v>
      </c>
      <c r="P282">
        <v>16.3</v>
      </c>
      <c r="Q282">
        <v>37</v>
      </c>
    </row>
    <row r="283" spans="2:17" x14ac:dyDescent="0.3">
      <c r="B283">
        <v>1197</v>
      </c>
      <c r="C283">
        <v>16.3</v>
      </c>
      <c r="P283">
        <v>16.3</v>
      </c>
      <c r="Q283">
        <v>37</v>
      </c>
    </row>
    <row r="284" spans="2:17" x14ac:dyDescent="0.3">
      <c r="B284">
        <v>1197</v>
      </c>
      <c r="C284">
        <v>16.3</v>
      </c>
      <c r="P284">
        <v>16.3</v>
      </c>
      <c r="Q284">
        <v>37</v>
      </c>
    </row>
    <row r="285" spans="2:17" x14ac:dyDescent="0.3">
      <c r="B285">
        <v>1248</v>
      </c>
      <c r="C285">
        <v>16.3</v>
      </c>
      <c r="P285">
        <v>16.3</v>
      </c>
      <c r="Q285">
        <v>37</v>
      </c>
    </row>
    <row r="286" spans="2:17" x14ac:dyDescent="0.3">
      <c r="B286">
        <v>1248</v>
      </c>
      <c r="C286">
        <v>16.3</v>
      </c>
      <c r="P286">
        <v>16.3</v>
      </c>
      <c r="Q286">
        <v>37</v>
      </c>
    </row>
    <row r="287" spans="2:17" x14ac:dyDescent="0.3">
      <c r="B287">
        <v>1248</v>
      </c>
      <c r="C287">
        <v>16.3</v>
      </c>
      <c r="P287">
        <v>16.3</v>
      </c>
      <c r="Q287">
        <v>37</v>
      </c>
    </row>
    <row r="288" spans="2:17" x14ac:dyDescent="0.3">
      <c r="B288">
        <v>1248</v>
      </c>
      <c r="C288">
        <v>16.3</v>
      </c>
      <c r="P288">
        <v>16.3</v>
      </c>
      <c r="Q288">
        <v>37</v>
      </c>
    </row>
    <row r="289" spans="2:17" x14ac:dyDescent="0.3">
      <c r="B289">
        <v>1248</v>
      </c>
      <c r="C289">
        <v>16.3</v>
      </c>
      <c r="P289">
        <v>16.3</v>
      </c>
      <c r="Q289">
        <v>37</v>
      </c>
    </row>
    <row r="290" spans="2:17" x14ac:dyDescent="0.3">
      <c r="B290">
        <v>1248</v>
      </c>
      <c r="C290">
        <v>16.3</v>
      </c>
      <c r="P290">
        <v>16.3</v>
      </c>
      <c r="Q290">
        <v>37</v>
      </c>
    </row>
    <row r="291" spans="2:17" x14ac:dyDescent="0.3">
      <c r="B291">
        <v>1197</v>
      </c>
      <c r="C291">
        <v>16.3</v>
      </c>
      <c r="P291">
        <v>16.3</v>
      </c>
      <c r="Q291">
        <v>37</v>
      </c>
    </row>
    <row r="292" spans="2:17" x14ac:dyDescent="0.3">
      <c r="B292">
        <v>1248</v>
      </c>
      <c r="C292">
        <v>16.3</v>
      </c>
      <c r="P292">
        <v>16.3</v>
      </c>
      <c r="Q292">
        <v>37</v>
      </c>
    </row>
    <row r="293" spans="2:17" x14ac:dyDescent="0.3">
      <c r="B293">
        <v>1199</v>
      </c>
      <c r="C293">
        <v>16.3</v>
      </c>
      <c r="P293">
        <v>16.3</v>
      </c>
      <c r="Q293">
        <v>37</v>
      </c>
    </row>
    <row r="294" spans="2:17" x14ac:dyDescent="0.3">
      <c r="B294">
        <v>1199</v>
      </c>
      <c r="C294">
        <v>16.3</v>
      </c>
      <c r="P294">
        <v>16.3</v>
      </c>
      <c r="Q294">
        <v>37</v>
      </c>
    </row>
    <row r="295" spans="2:17" x14ac:dyDescent="0.3">
      <c r="B295">
        <v>1199</v>
      </c>
      <c r="C295">
        <v>16.3</v>
      </c>
      <c r="P295">
        <v>16.3</v>
      </c>
      <c r="Q295">
        <v>37</v>
      </c>
    </row>
    <row r="296" spans="2:17" x14ac:dyDescent="0.3">
      <c r="B296">
        <v>1199</v>
      </c>
      <c r="C296">
        <v>16.3</v>
      </c>
      <c r="P296">
        <v>16.3</v>
      </c>
      <c r="Q296">
        <v>37</v>
      </c>
    </row>
    <row r="297" spans="2:17" x14ac:dyDescent="0.3">
      <c r="B297">
        <v>1199</v>
      </c>
      <c r="C297">
        <v>16.3</v>
      </c>
      <c r="P297">
        <v>16.3</v>
      </c>
      <c r="Q297">
        <v>37</v>
      </c>
    </row>
    <row r="298" spans="2:17" x14ac:dyDescent="0.3">
      <c r="B298">
        <v>1497</v>
      </c>
      <c r="C298">
        <v>16.3</v>
      </c>
      <c r="P298">
        <v>16.3</v>
      </c>
      <c r="Q298">
        <v>37</v>
      </c>
    </row>
    <row r="299" spans="2:17" x14ac:dyDescent="0.3">
      <c r="B299">
        <v>1497</v>
      </c>
      <c r="C299">
        <v>16.3</v>
      </c>
      <c r="P299">
        <v>16.3</v>
      </c>
      <c r="Q299">
        <v>37</v>
      </c>
    </row>
    <row r="300" spans="2:17" x14ac:dyDescent="0.3">
      <c r="B300">
        <v>1497</v>
      </c>
      <c r="C300">
        <v>16.3</v>
      </c>
      <c r="P300">
        <v>16.3</v>
      </c>
      <c r="Q300">
        <v>37</v>
      </c>
    </row>
    <row r="301" spans="2:17" x14ac:dyDescent="0.3">
      <c r="B301">
        <v>1497</v>
      </c>
      <c r="C301">
        <v>16.3</v>
      </c>
      <c r="P301">
        <v>16.3</v>
      </c>
      <c r="Q301">
        <v>37</v>
      </c>
    </row>
    <row r="302" spans="2:17" x14ac:dyDescent="0.3">
      <c r="B302">
        <v>1497</v>
      </c>
      <c r="C302">
        <v>16.3</v>
      </c>
      <c r="P302">
        <v>16.3</v>
      </c>
      <c r="Q302">
        <v>37</v>
      </c>
    </row>
    <row r="303" spans="2:17" x14ac:dyDescent="0.3">
      <c r="B303">
        <v>1199</v>
      </c>
      <c r="C303">
        <v>24.12</v>
      </c>
      <c r="P303">
        <v>24.12</v>
      </c>
      <c r="Q303">
        <v>35</v>
      </c>
    </row>
    <row r="304" spans="2:17" x14ac:dyDescent="0.3">
      <c r="B304">
        <v>1199</v>
      </c>
      <c r="C304">
        <v>24.12</v>
      </c>
      <c r="P304">
        <v>24.12</v>
      </c>
      <c r="Q304">
        <v>35</v>
      </c>
    </row>
    <row r="305" spans="2:17" x14ac:dyDescent="0.3">
      <c r="B305">
        <v>1199</v>
      </c>
      <c r="C305">
        <v>24.12</v>
      </c>
      <c r="P305">
        <v>24.12</v>
      </c>
      <c r="Q305">
        <v>35</v>
      </c>
    </row>
    <row r="306" spans="2:17" x14ac:dyDescent="0.3">
      <c r="B306">
        <v>1199</v>
      </c>
      <c r="C306">
        <v>24.12</v>
      </c>
      <c r="P306">
        <v>24.12</v>
      </c>
      <c r="Q306">
        <v>35</v>
      </c>
    </row>
    <row r="307" spans="2:17" x14ac:dyDescent="0.3">
      <c r="B307">
        <v>1199</v>
      </c>
      <c r="C307">
        <v>24.12</v>
      </c>
      <c r="P307">
        <v>24.12</v>
      </c>
      <c r="Q307">
        <v>35</v>
      </c>
    </row>
    <row r="308" spans="2:17" x14ac:dyDescent="0.3">
      <c r="B308">
        <v>1199</v>
      </c>
      <c r="C308">
        <v>24.12</v>
      </c>
      <c r="P308">
        <v>24.12</v>
      </c>
      <c r="Q308">
        <v>35</v>
      </c>
    </row>
    <row r="309" spans="2:17" x14ac:dyDescent="0.3">
      <c r="B309">
        <v>1193</v>
      </c>
      <c r="C309">
        <v>13.2</v>
      </c>
      <c r="P309">
        <v>13.2</v>
      </c>
      <c r="Q309">
        <v>44</v>
      </c>
    </row>
    <row r="310" spans="2:17" x14ac:dyDescent="0.3">
      <c r="B310">
        <v>1248</v>
      </c>
      <c r="C310">
        <v>19.2</v>
      </c>
      <c r="P310">
        <v>19.2</v>
      </c>
      <c r="Q310">
        <v>44</v>
      </c>
    </row>
    <row r="311" spans="2:17" x14ac:dyDescent="0.3">
      <c r="B311">
        <v>1193</v>
      </c>
      <c r="C311">
        <v>13.2</v>
      </c>
      <c r="P311">
        <v>13.2</v>
      </c>
      <c r="Q311">
        <v>44</v>
      </c>
    </row>
    <row r="312" spans="2:17" x14ac:dyDescent="0.3">
      <c r="B312">
        <v>1193</v>
      </c>
      <c r="C312">
        <v>13.2</v>
      </c>
      <c r="P312">
        <v>13.2</v>
      </c>
      <c r="Q312">
        <v>44</v>
      </c>
    </row>
    <row r="313" spans="2:17" x14ac:dyDescent="0.3">
      <c r="B313">
        <v>1193</v>
      </c>
      <c r="C313">
        <v>13.2</v>
      </c>
      <c r="P313">
        <v>13.2</v>
      </c>
      <c r="Q313">
        <v>44</v>
      </c>
    </row>
    <row r="314" spans="2:17" x14ac:dyDescent="0.3">
      <c r="B314">
        <v>1248</v>
      </c>
      <c r="C314">
        <v>19.2</v>
      </c>
      <c r="P314">
        <v>19.2</v>
      </c>
      <c r="Q314">
        <v>44</v>
      </c>
    </row>
    <row r="315" spans="2:17" x14ac:dyDescent="0.3">
      <c r="B315">
        <v>1248</v>
      </c>
      <c r="C315">
        <v>19.2</v>
      </c>
      <c r="P315">
        <v>19.2</v>
      </c>
      <c r="Q315">
        <v>44</v>
      </c>
    </row>
    <row r="316" spans="2:17" x14ac:dyDescent="0.3">
      <c r="B316">
        <v>1248</v>
      </c>
      <c r="C316">
        <v>19.2</v>
      </c>
      <c r="P316">
        <v>19.2</v>
      </c>
      <c r="Q316">
        <v>44</v>
      </c>
    </row>
    <row r="317" spans="2:17" x14ac:dyDescent="0.3">
      <c r="B317">
        <v>1248</v>
      </c>
      <c r="C317">
        <v>19.2</v>
      </c>
      <c r="P317">
        <v>19.2</v>
      </c>
      <c r="Q317">
        <v>44</v>
      </c>
    </row>
    <row r="318" spans="2:17" x14ac:dyDescent="0.3">
      <c r="B318">
        <v>1248</v>
      </c>
      <c r="C318">
        <v>19.2</v>
      </c>
      <c r="P318">
        <v>19.2</v>
      </c>
      <c r="Q318">
        <v>44</v>
      </c>
    </row>
    <row r="319" spans="2:17" x14ac:dyDescent="0.3">
      <c r="B319">
        <v>1248</v>
      </c>
      <c r="C319">
        <v>19.2</v>
      </c>
      <c r="P319">
        <v>19.2</v>
      </c>
      <c r="Q319">
        <v>44</v>
      </c>
    </row>
    <row r="320" spans="2:17" x14ac:dyDescent="0.3">
      <c r="B320">
        <v>1298</v>
      </c>
      <c r="C320">
        <v>10.199999999999999</v>
      </c>
      <c r="P320">
        <v>10.199999999999999</v>
      </c>
      <c r="Q320">
        <v>40</v>
      </c>
    </row>
    <row r="321" spans="2:17" x14ac:dyDescent="0.3">
      <c r="B321">
        <v>1298</v>
      </c>
      <c r="C321">
        <v>10.199999999999999</v>
      </c>
      <c r="P321">
        <v>10.199999999999999</v>
      </c>
      <c r="Q321">
        <v>40</v>
      </c>
    </row>
    <row r="322" spans="2:17" x14ac:dyDescent="0.3">
      <c r="B322">
        <v>1197</v>
      </c>
      <c r="C322">
        <v>16.3</v>
      </c>
      <c r="P322">
        <v>16.3</v>
      </c>
      <c r="Q322">
        <v>45</v>
      </c>
    </row>
    <row r="323" spans="2:17" x14ac:dyDescent="0.3">
      <c r="B323">
        <v>998</v>
      </c>
      <c r="C323">
        <v>16.3</v>
      </c>
      <c r="P323">
        <v>16.3</v>
      </c>
      <c r="Q323">
        <v>45</v>
      </c>
    </row>
    <row r="324" spans="2:17" x14ac:dyDescent="0.3">
      <c r="B324">
        <v>1397</v>
      </c>
      <c r="C324">
        <v>16.3</v>
      </c>
      <c r="P324">
        <v>16.3</v>
      </c>
      <c r="Q324">
        <v>45</v>
      </c>
    </row>
    <row r="325" spans="2:17" x14ac:dyDescent="0.3">
      <c r="B325">
        <v>998</v>
      </c>
      <c r="C325">
        <v>16.3</v>
      </c>
      <c r="P325">
        <v>16.3</v>
      </c>
      <c r="Q325">
        <v>45</v>
      </c>
    </row>
    <row r="326" spans="2:17" x14ac:dyDescent="0.3">
      <c r="B326">
        <v>998</v>
      </c>
      <c r="C326">
        <v>16.3</v>
      </c>
      <c r="P326">
        <v>16.3</v>
      </c>
      <c r="Q326">
        <v>45</v>
      </c>
    </row>
    <row r="327" spans="2:17" x14ac:dyDescent="0.3">
      <c r="B327">
        <v>998</v>
      </c>
      <c r="C327">
        <v>16.3</v>
      </c>
      <c r="P327">
        <v>16.3</v>
      </c>
      <c r="Q327">
        <v>45</v>
      </c>
    </row>
    <row r="328" spans="2:17" x14ac:dyDescent="0.3">
      <c r="B328">
        <v>998</v>
      </c>
      <c r="C328">
        <v>16.3</v>
      </c>
      <c r="P328">
        <v>16.3</v>
      </c>
      <c r="Q328">
        <v>45</v>
      </c>
    </row>
    <row r="329" spans="2:17" x14ac:dyDescent="0.3">
      <c r="B329">
        <v>998</v>
      </c>
      <c r="C329">
        <v>16.3</v>
      </c>
      <c r="P329">
        <v>16.3</v>
      </c>
      <c r="Q329">
        <v>45</v>
      </c>
    </row>
    <row r="330" spans="2:17" x14ac:dyDescent="0.3">
      <c r="B330">
        <v>1197</v>
      </c>
      <c r="C330">
        <v>16.3</v>
      </c>
      <c r="P330">
        <v>16.3</v>
      </c>
      <c r="Q330">
        <v>45</v>
      </c>
    </row>
    <row r="331" spans="2:17" x14ac:dyDescent="0.3">
      <c r="B331">
        <v>1397</v>
      </c>
      <c r="C331">
        <v>16.3</v>
      </c>
      <c r="P331">
        <v>16.3</v>
      </c>
      <c r="Q331">
        <v>45</v>
      </c>
    </row>
    <row r="332" spans="2:17" x14ac:dyDescent="0.3">
      <c r="B332">
        <v>1397</v>
      </c>
      <c r="C332">
        <v>16.3</v>
      </c>
      <c r="P332">
        <v>16.3</v>
      </c>
      <c r="Q332">
        <v>45</v>
      </c>
    </row>
    <row r="333" spans="2:17" x14ac:dyDescent="0.3">
      <c r="B333">
        <v>1397</v>
      </c>
      <c r="C333">
        <v>16.3</v>
      </c>
      <c r="P333">
        <v>16.3</v>
      </c>
      <c r="Q333">
        <v>45</v>
      </c>
    </row>
    <row r="334" spans="2:17" x14ac:dyDescent="0.3">
      <c r="B334">
        <v>1397</v>
      </c>
      <c r="C334">
        <v>16.3</v>
      </c>
      <c r="P334">
        <v>16.3</v>
      </c>
      <c r="Q334">
        <v>45</v>
      </c>
    </row>
    <row r="335" spans="2:17" x14ac:dyDescent="0.3">
      <c r="B335">
        <v>1198</v>
      </c>
      <c r="C335">
        <v>16.3</v>
      </c>
      <c r="P335">
        <v>16.3</v>
      </c>
      <c r="Q335">
        <v>44</v>
      </c>
    </row>
    <row r="336" spans="2:17" x14ac:dyDescent="0.3">
      <c r="B336">
        <v>1198</v>
      </c>
      <c r="C336">
        <v>16.3</v>
      </c>
      <c r="P336">
        <v>16.3</v>
      </c>
      <c r="Q336">
        <v>44</v>
      </c>
    </row>
    <row r="337" spans="2:17" x14ac:dyDescent="0.3">
      <c r="B337">
        <v>1198</v>
      </c>
      <c r="C337">
        <v>16.3</v>
      </c>
      <c r="P337">
        <v>16.3</v>
      </c>
      <c r="Q337">
        <v>44</v>
      </c>
    </row>
    <row r="338" spans="2:17" x14ac:dyDescent="0.3">
      <c r="B338">
        <v>1198</v>
      </c>
      <c r="C338">
        <v>16.3</v>
      </c>
      <c r="P338">
        <v>16.3</v>
      </c>
      <c r="Q338">
        <v>44</v>
      </c>
    </row>
    <row r="339" spans="2:17" x14ac:dyDescent="0.3">
      <c r="B339">
        <v>1198</v>
      </c>
      <c r="C339">
        <v>16.3</v>
      </c>
      <c r="P339">
        <v>16.3</v>
      </c>
      <c r="Q339">
        <v>44</v>
      </c>
    </row>
    <row r="340" spans="2:17" x14ac:dyDescent="0.3">
      <c r="B340">
        <v>1198</v>
      </c>
      <c r="C340">
        <v>16.3</v>
      </c>
      <c r="P340">
        <v>16.3</v>
      </c>
      <c r="Q340">
        <v>44</v>
      </c>
    </row>
    <row r="341" spans="2:17" x14ac:dyDescent="0.3">
      <c r="B341">
        <v>1198</v>
      </c>
      <c r="C341">
        <v>16.3</v>
      </c>
      <c r="P341">
        <v>16.3</v>
      </c>
      <c r="Q341">
        <v>44</v>
      </c>
    </row>
    <row r="342" spans="2:17" x14ac:dyDescent="0.3">
      <c r="B342">
        <v>1198</v>
      </c>
      <c r="C342">
        <v>16.3</v>
      </c>
      <c r="P342">
        <v>16.3</v>
      </c>
      <c r="Q342">
        <v>44</v>
      </c>
    </row>
    <row r="343" spans="2:17" x14ac:dyDescent="0.3">
      <c r="B343">
        <v>1198</v>
      </c>
      <c r="C343">
        <v>16.3</v>
      </c>
      <c r="P343">
        <v>16.3</v>
      </c>
      <c r="Q343">
        <v>44</v>
      </c>
    </row>
    <row r="344" spans="2:17" x14ac:dyDescent="0.3">
      <c r="B344">
        <v>1198</v>
      </c>
      <c r="C344">
        <v>16.3</v>
      </c>
      <c r="P344">
        <v>16.3</v>
      </c>
      <c r="Q344">
        <v>44</v>
      </c>
    </row>
    <row r="345" spans="2:17" x14ac:dyDescent="0.3">
      <c r="B345">
        <v>1198</v>
      </c>
      <c r="C345">
        <v>16.3</v>
      </c>
      <c r="P345">
        <v>16.3</v>
      </c>
      <c r="Q345">
        <v>44</v>
      </c>
    </row>
    <row r="346" spans="2:17" x14ac:dyDescent="0.3">
      <c r="B346">
        <v>1198</v>
      </c>
      <c r="C346">
        <v>16.3</v>
      </c>
      <c r="P346">
        <v>16.3</v>
      </c>
      <c r="Q346">
        <v>44</v>
      </c>
    </row>
    <row r="347" spans="2:17" x14ac:dyDescent="0.3">
      <c r="B347">
        <v>1497</v>
      </c>
      <c r="C347">
        <v>16.3</v>
      </c>
      <c r="P347">
        <v>16.3</v>
      </c>
      <c r="Q347">
        <v>44</v>
      </c>
    </row>
    <row r="348" spans="2:17" x14ac:dyDescent="0.3">
      <c r="B348">
        <v>1497</v>
      </c>
      <c r="C348">
        <v>16.3</v>
      </c>
      <c r="P348">
        <v>16.3</v>
      </c>
      <c r="Q348">
        <v>44</v>
      </c>
    </row>
    <row r="349" spans="2:17" x14ac:dyDescent="0.3">
      <c r="B349">
        <v>1497</v>
      </c>
      <c r="C349">
        <v>16.3</v>
      </c>
      <c r="P349">
        <v>16.3</v>
      </c>
      <c r="Q349">
        <v>44</v>
      </c>
    </row>
    <row r="350" spans="2:17" x14ac:dyDescent="0.3">
      <c r="B350">
        <v>1497</v>
      </c>
      <c r="C350">
        <v>16.3</v>
      </c>
      <c r="P350">
        <v>16.3</v>
      </c>
      <c r="Q350">
        <v>44</v>
      </c>
    </row>
    <row r="351" spans="2:17" x14ac:dyDescent="0.3">
      <c r="B351">
        <v>1497</v>
      </c>
      <c r="C351">
        <v>16.3</v>
      </c>
      <c r="P351">
        <v>16.3</v>
      </c>
      <c r="Q351">
        <v>44</v>
      </c>
    </row>
    <row r="352" spans="2:17" x14ac:dyDescent="0.3">
      <c r="B352">
        <v>1497</v>
      </c>
      <c r="C352">
        <v>16.3</v>
      </c>
      <c r="P352">
        <v>16.3</v>
      </c>
      <c r="Q352">
        <v>44</v>
      </c>
    </row>
    <row r="353" spans="2:17" x14ac:dyDescent="0.3">
      <c r="B353">
        <v>1497</v>
      </c>
      <c r="C353">
        <v>16.3</v>
      </c>
      <c r="P353">
        <v>16.3</v>
      </c>
      <c r="Q353">
        <v>44</v>
      </c>
    </row>
    <row r="354" spans="2:17" x14ac:dyDescent="0.3">
      <c r="B354">
        <v>1497</v>
      </c>
      <c r="C354">
        <v>16.3</v>
      </c>
      <c r="P354">
        <v>16.3</v>
      </c>
      <c r="Q354">
        <v>44</v>
      </c>
    </row>
    <row r="355" spans="2:17" x14ac:dyDescent="0.3">
      <c r="B355">
        <v>1497</v>
      </c>
      <c r="C355">
        <v>16.3</v>
      </c>
      <c r="P355">
        <v>16.3</v>
      </c>
      <c r="Q355">
        <v>44</v>
      </c>
    </row>
    <row r="356" spans="2:17" x14ac:dyDescent="0.3">
      <c r="B356">
        <v>1497</v>
      </c>
      <c r="C356">
        <v>16.3</v>
      </c>
      <c r="P356">
        <v>16.3</v>
      </c>
      <c r="Q356">
        <v>44</v>
      </c>
    </row>
    <row r="357" spans="2:17" x14ac:dyDescent="0.3">
      <c r="B357">
        <v>1497</v>
      </c>
      <c r="C357">
        <v>16.3</v>
      </c>
      <c r="P357">
        <v>16.3</v>
      </c>
      <c r="Q357">
        <v>44</v>
      </c>
    </row>
    <row r="358" spans="2:17" x14ac:dyDescent="0.3">
      <c r="B358">
        <v>1497</v>
      </c>
      <c r="C358">
        <v>16.3</v>
      </c>
      <c r="P358">
        <v>16.3</v>
      </c>
      <c r="Q358">
        <v>44</v>
      </c>
    </row>
    <row r="359" spans="2:17" x14ac:dyDescent="0.3">
      <c r="B359">
        <v>1493</v>
      </c>
      <c r="C359">
        <v>12.4</v>
      </c>
      <c r="P359">
        <v>12.4</v>
      </c>
      <c r="Q359">
        <v>60</v>
      </c>
    </row>
    <row r="360" spans="2:17" x14ac:dyDescent="0.3">
      <c r="B360">
        <v>1493</v>
      </c>
      <c r="C360">
        <v>12.4</v>
      </c>
      <c r="P360">
        <v>12.4</v>
      </c>
      <c r="Q360">
        <v>60</v>
      </c>
    </row>
    <row r="361" spans="2:17" x14ac:dyDescent="0.3">
      <c r="B361">
        <v>1493</v>
      </c>
      <c r="C361">
        <v>12.4</v>
      </c>
      <c r="P361">
        <v>12.4</v>
      </c>
      <c r="Q361">
        <v>60</v>
      </c>
    </row>
    <row r="362" spans="2:17" x14ac:dyDescent="0.3">
      <c r="B362">
        <v>1493</v>
      </c>
      <c r="C362">
        <v>12.4</v>
      </c>
      <c r="P362">
        <v>12.4</v>
      </c>
      <c r="Q362">
        <v>60</v>
      </c>
    </row>
    <row r="363" spans="2:17" x14ac:dyDescent="0.3">
      <c r="B363">
        <v>2523</v>
      </c>
      <c r="C363">
        <v>9.4</v>
      </c>
      <c r="P363">
        <v>9.4</v>
      </c>
      <c r="Q363">
        <v>60</v>
      </c>
    </row>
    <row r="364" spans="2:17" x14ac:dyDescent="0.3">
      <c r="B364">
        <v>2523</v>
      </c>
      <c r="C364">
        <v>12.4</v>
      </c>
      <c r="P364">
        <v>12.4</v>
      </c>
      <c r="Q364">
        <v>60</v>
      </c>
    </row>
    <row r="365" spans="2:17" x14ac:dyDescent="0.3">
      <c r="B365">
        <v>1248</v>
      </c>
      <c r="C365">
        <v>20</v>
      </c>
      <c r="P365">
        <v>20</v>
      </c>
      <c r="Q365">
        <v>48</v>
      </c>
    </row>
    <row r="366" spans="2:17" x14ac:dyDescent="0.3">
      <c r="B366">
        <v>1248</v>
      </c>
      <c r="C366">
        <v>20</v>
      </c>
      <c r="P366">
        <v>20</v>
      </c>
      <c r="Q366">
        <v>48</v>
      </c>
    </row>
    <row r="367" spans="2:17" x14ac:dyDescent="0.3">
      <c r="B367">
        <v>1248</v>
      </c>
      <c r="C367">
        <v>20</v>
      </c>
      <c r="P367">
        <v>20</v>
      </c>
      <c r="Q367">
        <v>48</v>
      </c>
    </row>
    <row r="368" spans="2:17" x14ac:dyDescent="0.3">
      <c r="B368">
        <v>1248</v>
      </c>
      <c r="C368">
        <v>20</v>
      </c>
      <c r="P368">
        <v>20</v>
      </c>
      <c r="Q368">
        <v>48</v>
      </c>
    </row>
    <row r="369" spans="2:17" x14ac:dyDescent="0.3">
      <c r="B369">
        <v>1248</v>
      </c>
      <c r="C369">
        <v>20</v>
      </c>
      <c r="P369">
        <v>20</v>
      </c>
      <c r="Q369">
        <v>48</v>
      </c>
    </row>
    <row r="370" spans="2:17" x14ac:dyDescent="0.3">
      <c r="B370">
        <v>1248</v>
      </c>
      <c r="C370">
        <v>20</v>
      </c>
      <c r="P370">
        <v>20</v>
      </c>
      <c r="Q370">
        <v>48</v>
      </c>
    </row>
    <row r="371" spans="2:17" x14ac:dyDescent="0.3">
      <c r="B371">
        <v>1248</v>
      </c>
      <c r="C371">
        <v>20</v>
      </c>
      <c r="P371">
        <v>20</v>
      </c>
      <c r="Q371">
        <v>48</v>
      </c>
    </row>
    <row r="372" spans="2:17" x14ac:dyDescent="0.3">
      <c r="B372">
        <v>1248</v>
      </c>
      <c r="C372">
        <v>20</v>
      </c>
      <c r="P372">
        <v>20</v>
      </c>
      <c r="Q372">
        <v>48</v>
      </c>
    </row>
    <row r="373" spans="2:17" x14ac:dyDescent="0.3">
      <c r="B373">
        <v>1248</v>
      </c>
      <c r="C373">
        <v>20</v>
      </c>
      <c r="P373">
        <v>20</v>
      </c>
      <c r="Q373">
        <v>48</v>
      </c>
    </row>
    <row r="374" spans="2:17" x14ac:dyDescent="0.3">
      <c r="B374">
        <v>1197</v>
      </c>
      <c r="C374">
        <v>15</v>
      </c>
      <c r="P374">
        <v>15</v>
      </c>
      <c r="Q374">
        <v>40</v>
      </c>
    </row>
    <row r="375" spans="2:17" x14ac:dyDescent="0.3">
      <c r="B375">
        <v>1197</v>
      </c>
      <c r="C375">
        <v>15</v>
      </c>
      <c r="P375">
        <v>15</v>
      </c>
      <c r="Q375">
        <v>40</v>
      </c>
    </row>
    <row r="376" spans="2:17" x14ac:dyDescent="0.3">
      <c r="B376">
        <v>1197</v>
      </c>
      <c r="C376">
        <v>15</v>
      </c>
      <c r="P376">
        <v>15</v>
      </c>
      <c r="Q376">
        <v>40</v>
      </c>
    </row>
    <row r="377" spans="2:17" x14ac:dyDescent="0.3">
      <c r="B377">
        <v>1396</v>
      </c>
      <c r="C377">
        <v>21.19</v>
      </c>
      <c r="P377">
        <v>21.19</v>
      </c>
      <c r="Q377">
        <v>40</v>
      </c>
    </row>
    <row r="378" spans="2:17" x14ac:dyDescent="0.3">
      <c r="B378">
        <v>1497</v>
      </c>
      <c r="C378">
        <v>16.3</v>
      </c>
      <c r="P378">
        <v>16.3</v>
      </c>
      <c r="Q378">
        <v>52</v>
      </c>
    </row>
    <row r="379" spans="2:17" x14ac:dyDescent="0.3">
      <c r="B379">
        <v>1497</v>
      </c>
      <c r="C379">
        <v>16.3</v>
      </c>
      <c r="P379">
        <v>16.3</v>
      </c>
      <c r="Q379">
        <v>52</v>
      </c>
    </row>
    <row r="380" spans="2:17" x14ac:dyDescent="0.3">
      <c r="B380">
        <v>1497</v>
      </c>
      <c r="C380">
        <v>16.3</v>
      </c>
      <c r="P380">
        <v>16.3</v>
      </c>
      <c r="Q380">
        <v>52</v>
      </c>
    </row>
    <row r="381" spans="2:17" x14ac:dyDescent="0.3">
      <c r="B381">
        <v>1497</v>
      </c>
      <c r="C381">
        <v>16.3</v>
      </c>
      <c r="P381">
        <v>16.3</v>
      </c>
      <c r="Q381">
        <v>52</v>
      </c>
    </row>
    <row r="382" spans="2:17" x14ac:dyDescent="0.3">
      <c r="B382">
        <v>1498</v>
      </c>
      <c r="C382">
        <v>16.3</v>
      </c>
      <c r="P382">
        <v>16.3</v>
      </c>
      <c r="Q382">
        <v>52</v>
      </c>
    </row>
    <row r="383" spans="2:17" x14ac:dyDescent="0.3">
      <c r="B383">
        <v>1498</v>
      </c>
      <c r="C383">
        <v>16.3</v>
      </c>
      <c r="P383">
        <v>16.3</v>
      </c>
      <c r="Q383">
        <v>52</v>
      </c>
    </row>
    <row r="384" spans="2:17" x14ac:dyDescent="0.3">
      <c r="B384">
        <v>1498</v>
      </c>
      <c r="C384">
        <v>16.3</v>
      </c>
      <c r="P384">
        <v>16.3</v>
      </c>
      <c r="Q384">
        <v>52</v>
      </c>
    </row>
    <row r="385" spans="2:17" x14ac:dyDescent="0.3">
      <c r="B385">
        <v>1498</v>
      </c>
      <c r="C385">
        <v>16.3</v>
      </c>
      <c r="P385">
        <v>16.3</v>
      </c>
      <c r="Q385">
        <v>52</v>
      </c>
    </row>
    <row r="386" spans="2:17" x14ac:dyDescent="0.3">
      <c r="B386">
        <v>1497</v>
      </c>
      <c r="C386">
        <v>16.3</v>
      </c>
      <c r="P386">
        <v>16.3</v>
      </c>
      <c r="Q386">
        <v>52</v>
      </c>
    </row>
    <row r="387" spans="2:17" x14ac:dyDescent="0.3">
      <c r="B387">
        <v>1498</v>
      </c>
      <c r="C387">
        <v>16.3</v>
      </c>
      <c r="P387">
        <v>16.3</v>
      </c>
      <c r="Q387">
        <v>52</v>
      </c>
    </row>
    <row r="388" spans="2:17" x14ac:dyDescent="0.3">
      <c r="B388">
        <v>1497</v>
      </c>
      <c r="C388">
        <v>16.3</v>
      </c>
      <c r="P388">
        <v>16.3</v>
      </c>
      <c r="Q388">
        <v>52</v>
      </c>
    </row>
    <row r="389" spans="2:17" x14ac:dyDescent="0.3">
      <c r="B389">
        <v>1498</v>
      </c>
      <c r="C389">
        <v>16.3</v>
      </c>
      <c r="P389">
        <v>16.3</v>
      </c>
      <c r="Q389">
        <v>52</v>
      </c>
    </row>
    <row r="390" spans="2:17" x14ac:dyDescent="0.3">
      <c r="B390">
        <v>1498</v>
      </c>
      <c r="C390">
        <v>10.199999999999999</v>
      </c>
      <c r="P390">
        <v>10.199999999999999</v>
      </c>
      <c r="Q390">
        <v>50</v>
      </c>
    </row>
    <row r="391" spans="2:17" x14ac:dyDescent="0.3">
      <c r="B391">
        <v>1498</v>
      </c>
      <c r="C391">
        <v>10</v>
      </c>
      <c r="P391">
        <v>10</v>
      </c>
      <c r="Q391">
        <v>50</v>
      </c>
    </row>
    <row r="392" spans="2:17" x14ac:dyDescent="0.3">
      <c r="B392">
        <v>1498</v>
      </c>
      <c r="C392">
        <v>10</v>
      </c>
      <c r="P392">
        <v>10</v>
      </c>
      <c r="Q392">
        <v>50</v>
      </c>
    </row>
    <row r="393" spans="2:17" x14ac:dyDescent="0.3">
      <c r="B393">
        <v>1461</v>
      </c>
      <c r="C393">
        <v>16</v>
      </c>
      <c r="P393">
        <v>16</v>
      </c>
      <c r="Q393">
        <v>50</v>
      </c>
    </row>
    <row r="394" spans="2:17" x14ac:dyDescent="0.3">
      <c r="B394">
        <v>1461</v>
      </c>
      <c r="C394">
        <v>16</v>
      </c>
      <c r="P394">
        <v>16</v>
      </c>
      <c r="Q394">
        <v>50</v>
      </c>
    </row>
    <row r="395" spans="2:17" x14ac:dyDescent="0.3">
      <c r="B395">
        <v>1461</v>
      </c>
      <c r="C395">
        <v>16</v>
      </c>
      <c r="P395">
        <v>16</v>
      </c>
      <c r="Q395">
        <v>50</v>
      </c>
    </row>
    <row r="396" spans="2:17" x14ac:dyDescent="0.3">
      <c r="B396">
        <v>1461</v>
      </c>
      <c r="C396">
        <v>16</v>
      </c>
      <c r="P396">
        <v>16</v>
      </c>
      <c r="Q396">
        <v>50</v>
      </c>
    </row>
    <row r="397" spans="2:17" x14ac:dyDescent="0.3">
      <c r="B397">
        <v>1461</v>
      </c>
      <c r="C397">
        <v>16</v>
      </c>
      <c r="P397">
        <v>16</v>
      </c>
      <c r="Q397">
        <v>50</v>
      </c>
    </row>
    <row r="398" spans="2:17" x14ac:dyDescent="0.3">
      <c r="B398">
        <v>1461</v>
      </c>
      <c r="C398">
        <v>16</v>
      </c>
      <c r="P398">
        <v>16</v>
      </c>
      <c r="Q398">
        <v>50</v>
      </c>
    </row>
    <row r="399" spans="2:17" x14ac:dyDescent="0.3">
      <c r="B399">
        <v>1591</v>
      </c>
      <c r="C399">
        <v>16.3</v>
      </c>
      <c r="P399">
        <v>16.3</v>
      </c>
      <c r="Q399">
        <v>45</v>
      </c>
    </row>
    <row r="400" spans="2:17" x14ac:dyDescent="0.3">
      <c r="B400">
        <v>1582</v>
      </c>
      <c r="C400">
        <v>19.899999999999999</v>
      </c>
      <c r="P400">
        <v>19.899999999999999</v>
      </c>
      <c r="Q400">
        <v>45</v>
      </c>
    </row>
    <row r="401" spans="2:17" x14ac:dyDescent="0.3">
      <c r="B401">
        <v>1582</v>
      </c>
      <c r="C401">
        <v>19.899999999999999</v>
      </c>
      <c r="P401">
        <v>19.899999999999999</v>
      </c>
      <c r="Q401">
        <v>45</v>
      </c>
    </row>
    <row r="402" spans="2:17" x14ac:dyDescent="0.3">
      <c r="B402">
        <v>1591</v>
      </c>
      <c r="C402">
        <v>16.3</v>
      </c>
      <c r="P402">
        <v>16.3</v>
      </c>
      <c r="Q402">
        <v>45</v>
      </c>
    </row>
    <row r="403" spans="2:17" x14ac:dyDescent="0.3">
      <c r="B403">
        <v>1582</v>
      </c>
      <c r="C403">
        <v>14</v>
      </c>
      <c r="P403">
        <v>14</v>
      </c>
      <c r="Q403">
        <v>45</v>
      </c>
    </row>
    <row r="404" spans="2:17" x14ac:dyDescent="0.3">
      <c r="B404">
        <v>1591</v>
      </c>
      <c r="C404">
        <v>16.3</v>
      </c>
      <c r="P404">
        <v>16.3</v>
      </c>
      <c r="Q404">
        <v>45</v>
      </c>
    </row>
    <row r="405" spans="2:17" x14ac:dyDescent="0.3">
      <c r="B405">
        <v>1396</v>
      </c>
      <c r="C405">
        <v>16.3</v>
      </c>
      <c r="P405">
        <v>16.3</v>
      </c>
      <c r="Q405">
        <v>45</v>
      </c>
    </row>
    <row r="406" spans="2:17" x14ac:dyDescent="0.3">
      <c r="B406">
        <v>1396</v>
      </c>
      <c r="C406">
        <v>16.3</v>
      </c>
      <c r="P406">
        <v>16.3</v>
      </c>
      <c r="Q406">
        <v>45</v>
      </c>
    </row>
    <row r="407" spans="2:17" x14ac:dyDescent="0.3">
      <c r="B407">
        <v>1591</v>
      </c>
      <c r="C407">
        <v>16.3</v>
      </c>
      <c r="P407">
        <v>16.3</v>
      </c>
      <c r="Q407">
        <v>45</v>
      </c>
    </row>
    <row r="408" spans="2:17" x14ac:dyDescent="0.3">
      <c r="B408">
        <v>1591</v>
      </c>
      <c r="C408">
        <v>16.3</v>
      </c>
      <c r="P408">
        <v>16.3</v>
      </c>
      <c r="Q408">
        <v>45</v>
      </c>
    </row>
    <row r="409" spans="2:17" x14ac:dyDescent="0.3">
      <c r="B409">
        <v>1582</v>
      </c>
      <c r="C409">
        <v>14</v>
      </c>
      <c r="P409">
        <v>14</v>
      </c>
      <c r="Q409">
        <v>45</v>
      </c>
    </row>
    <row r="410" spans="2:17" x14ac:dyDescent="0.3">
      <c r="B410">
        <v>1396</v>
      </c>
      <c r="C410">
        <v>16.3</v>
      </c>
      <c r="P410">
        <v>16.3</v>
      </c>
      <c r="Q410">
        <v>45</v>
      </c>
    </row>
    <row r="411" spans="2:17" x14ac:dyDescent="0.3">
      <c r="B411">
        <v>1396</v>
      </c>
      <c r="C411">
        <v>16.3</v>
      </c>
      <c r="P411">
        <v>16.3</v>
      </c>
      <c r="Q411">
        <v>45</v>
      </c>
    </row>
    <row r="412" spans="2:17" x14ac:dyDescent="0.3">
      <c r="B412">
        <v>1197</v>
      </c>
      <c r="C412">
        <v>16.3</v>
      </c>
      <c r="P412">
        <v>16.3</v>
      </c>
      <c r="Q412">
        <v>42</v>
      </c>
    </row>
    <row r="413" spans="2:17" x14ac:dyDescent="0.3">
      <c r="B413">
        <v>1197</v>
      </c>
      <c r="C413">
        <v>16.3</v>
      </c>
      <c r="P413">
        <v>16.3</v>
      </c>
      <c r="Q413">
        <v>42</v>
      </c>
    </row>
    <row r="414" spans="2:17" x14ac:dyDescent="0.3">
      <c r="B414">
        <v>1197</v>
      </c>
      <c r="C414">
        <v>16.3</v>
      </c>
      <c r="P414">
        <v>16.3</v>
      </c>
      <c r="Q414">
        <v>42</v>
      </c>
    </row>
    <row r="415" spans="2:17" x14ac:dyDescent="0.3">
      <c r="B415">
        <v>1197</v>
      </c>
      <c r="C415">
        <v>16.3</v>
      </c>
      <c r="P415">
        <v>16.3</v>
      </c>
      <c r="Q415">
        <v>42</v>
      </c>
    </row>
    <row r="416" spans="2:17" x14ac:dyDescent="0.3">
      <c r="B416">
        <v>1497</v>
      </c>
      <c r="C416">
        <v>16.3</v>
      </c>
      <c r="P416">
        <v>16.3</v>
      </c>
      <c r="Q416">
        <v>42</v>
      </c>
    </row>
    <row r="417" spans="2:17" x14ac:dyDescent="0.3">
      <c r="B417">
        <v>1497</v>
      </c>
      <c r="C417">
        <v>16.3</v>
      </c>
      <c r="P417">
        <v>16.3</v>
      </c>
      <c r="Q417">
        <v>42</v>
      </c>
    </row>
    <row r="418" spans="2:17" x14ac:dyDescent="0.3">
      <c r="B418">
        <v>1497</v>
      </c>
      <c r="C418">
        <v>16.3</v>
      </c>
      <c r="P418">
        <v>16.3</v>
      </c>
      <c r="Q418">
        <v>42</v>
      </c>
    </row>
    <row r="419" spans="2:17" x14ac:dyDescent="0.3">
      <c r="B419">
        <v>1497</v>
      </c>
      <c r="C419">
        <v>16.3</v>
      </c>
      <c r="P419">
        <v>16.3</v>
      </c>
      <c r="Q419">
        <v>42</v>
      </c>
    </row>
    <row r="420" spans="2:17" x14ac:dyDescent="0.3">
      <c r="B420">
        <v>1497</v>
      </c>
      <c r="C420">
        <v>16.3</v>
      </c>
      <c r="P420">
        <v>16.3</v>
      </c>
      <c r="Q420">
        <v>42</v>
      </c>
    </row>
    <row r="421" spans="2:17" x14ac:dyDescent="0.3">
      <c r="B421">
        <v>1497</v>
      </c>
      <c r="C421">
        <v>16.3</v>
      </c>
      <c r="P421">
        <v>16.3</v>
      </c>
      <c r="Q421">
        <v>42</v>
      </c>
    </row>
    <row r="422" spans="2:17" x14ac:dyDescent="0.3">
      <c r="B422">
        <v>1497</v>
      </c>
      <c r="C422">
        <v>16.3</v>
      </c>
      <c r="P422">
        <v>16.3</v>
      </c>
      <c r="Q422">
        <v>42</v>
      </c>
    </row>
    <row r="423" spans="2:17" x14ac:dyDescent="0.3">
      <c r="B423">
        <v>1461</v>
      </c>
      <c r="C423">
        <v>21.04</v>
      </c>
      <c r="P423">
        <v>21.04</v>
      </c>
      <c r="Q423">
        <v>50</v>
      </c>
    </row>
    <row r="424" spans="2:17" x14ac:dyDescent="0.3">
      <c r="B424">
        <v>1461</v>
      </c>
      <c r="C424">
        <v>21.04</v>
      </c>
      <c r="P424">
        <v>21.04</v>
      </c>
      <c r="Q424">
        <v>50</v>
      </c>
    </row>
    <row r="425" spans="2:17" x14ac:dyDescent="0.3">
      <c r="B425">
        <v>1461</v>
      </c>
      <c r="C425">
        <v>21.04</v>
      </c>
      <c r="P425">
        <v>21.04</v>
      </c>
      <c r="Q425">
        <v>50</v>
      </c>
    </row>
    <row r="426" spans="2:17" x14ac:dyDescent="0.3">
      <c r="B426">
        <v>1461</v>
      </c>
      <c r="C426">
        <v>21.04</v>
      </c>
      <c r="P426">
        <v>21.04</v>
      </c>
      <c r="Q426">
        <v>50</v>
      </c>
    </row>
    <row r="427" spans="2:17" x14ac:dyDescent="0.3">
      <c r="B427">
        <v>1461</v>
      </c>
      <c r="C427">
        <v>21.04</v>
      </c>
      <c r="P427">
        <v>21.04</v>
      </c>
      <c r="Q427">
        <v>50</v>
      </c>
    </row>
    <row r="428" spans="2:17" x14ac:dyDescent="0.3">
      <c r="B428">
        <v>1461</v>
      </c>
      <c r="C428">
        <v>21.04</v>
      </c>
      <c r="P428">
        <v>21.04</v>
      </c>
      <c r="Q428">
        <v>50</v>
      </c>
    </row>
    <row r="429" spans="2:17" x14ac:dyDescent="0.3">
      <c r="B429">
        <v>1461</v>
      </c>
      <c r="C429">
        <v>21.04</v>
      </c>
      <c r="P429">
        <v>21.04</v>
      </c>
      <c r="Q429">
        <v>50</v>
      </c>
    </row>
    <row r="430" spans="2:17" x14ac:dyDescent="0.3">
      <c r="B430">
        <v>1598</v>
      </c>
      <c r="C430">
        <v>12.1</v>
      </c>
      <c r="P430">
        <v>12.1</v>
      </c>
      <c r="Q430">
        <v>55</v>
      </c>
    </row>
    <row r="431" spans="2:17" x14ac:dyDescent="0.3">
      <c r="B431">
        <v>1598</v>
      </c>
      <c r="C431">
        <v>16.3</v>
      </c>
      <c r="P431">
        <v>16.3</v>
      </c>
      <c r="Q431">
        <v>55</v>
      </c>
    </row>
    <row r="432" spans="2:17" x14ac:dyDescent="0.3">
      <c r="B432">
        <v>1598</v>
      </c>
      <c r="C432">
        <v>16.3</v>
      </c>
      <c r="P432">
        <v>16.3</v>
      </c>
      <c r="Q432">
        <v>55</v>
      </c>
    </row>
    <row r="433" spans="2:17" x14ac:dyDescent="0.3">
      <c r="B433">
        <v>1197</v>
      </c>
      <c r="C433">
        <v>16.3</v>
      </c>
      <c r="P433">
        <v>16.3</v>
      </c>
      <c r="Q433">
        <v>55</v>
      </c>
    </row>
    <row r="434" spans="2:17" x14ac:dyDescent="0.3">
      <c r="B434">
        <v>1197</v>
      </c>
      <c r="C434">
        <v>16.3</v>
      </c>
      <c r="P434">
        <v>16.3</v>
      </c>
      <c r="Q434">
        <v>55</v>
      </c>
    </row>
    <row r="435" spans="2:17" x14ac:dyDescent="0.3">
      <c r="B435">
        <v>1498</v>
      </c>
      <c r="C435">
        <v>16.3</v>
      </c>
      <c r="P435">
        <v>16.3</v>
      </c>
      <c r="Q435">
        <v>55</v>
      </c>
    </row>
    <row r="436" spans="2:17" x14ac:dyDescent="0.3">
      <c r="B436">
        <v>1498</v>
      </c>
      <c r="C436">
        <v>16.3</v>
      </c>
      <c r="P436">
        <v>16.3</v>
      </c>
      <c r="Q436">
        <v>55</v>
      </c>
    </row>
    <row r="437" spans="2:17" x14ac:dyDescent="0.3">
      <c r="B437">
        <v>1498</v>
      </c>
      <c r="C437">
        <v>16.3</v>
      </c>
      <c r="P437">
        <v>16.3</v>
      </c>
      <c r="Q437">
        <v>55</v>
      </c>
    </row>
    <row r="438" spans="2:17" x14ac:dyDescent="0.3">
      <c r="B438">
        <v>1498</v>
      </c>
      <c r="C438">
        <v>16.3</v>
      </c>
      <c r="P438">
        <v>16.3</v>
      </c>
      <c r="Q438">
        <v>55</v>
      </c>
    </row>
    <row r="439" spans="2:17" x14ac:dyDescent="0.3">
      <c r="B439">
        <v>1498</v>
      </c>
      <c r="C439">
        <v>16.3</v>
      </c>
      <c r="P439">
        <v>16.3</v>
      </c>
      <c r="Q439">
        <v>55</v>
      </c>
    </row>
    <row r="440" spans="2:17" x14ac:dyDescent="0.3">
      <c r="B440">
        <v>1498</v>
      </c>
      <c r="C440">
        <v>19</v>
      </c>
      <c r="P440">
        <v>19</v>
      </c>
      <c r="Q440">
        <v>45</v>
      </c>
    </row>
    <row r="441" spans="2:17" x14ac:dyDescent="0.3">
      <c r="B441">
        <v>1197</v>
      </c>
      <c r="C441">
        <v>17</v>
      </c>
      <c r="P441">
        <v>17</v>
      </c>
      <c r="Q441">
        <v>45</v>
      </c>
    </row>
    <row r="442" spans="2:17" x14ac:dyDescent="0.3">
      <c r="B442">
        <v>1396.5</v>
      </c>
      <c r="C442">
        <v>80</v>
      </c>
      <c r="P442">
        <v>80</v>
      </c>
      <c r="Q442">
        <v>45</v>
      </c>
    </row>
    <row r="443" spans="2:17" x14ac:dyDescent="0.3">
      <c r="B443">
        <v>1396.5</v>
      </c>
      <c r="C443">
        <v>80</v>
      </c>
      <c r="P443">
        <v>80</v>
      </c>
      <c r="Q443">
        <v>45</v>
      </c>
    </row>
    <row r="444" spans="2:17" x14ac:dyDescent="0.3">
      <c r="B444">
        <v>1396.5</v>
      </c>
      <c r="C444">
        <v>16.3</v>
      </c>
      <c r="P444">
        <v>16.3</v>
      </c>
      <c r="Q444">
        <v>35</v>
      </c>
    </row>
    <row r="445" spans="2:17" x14ac:dyDescent="0.3">
      <c r="B445">
        <v>1396.5</v>
      </c>
      <c r="C445">
        <v>16.3</v>
      </c>
      <c r="P445">
        <v>16.3</v>
      </c>
      <c r="Q445">
        <v>35</v>
      </c>
    </row>
    <row r="446" spans="2:17" x14ac:dyDescent="0.3">
      <c r="B446">
        <v>1396.5</v>
      </c>
      <c r="C446">
        <v>16.3</v>
      </c>
      <c r="P446">
        <v>16.3</v>
      </c>
      <c r="Q446">
        <v>35</v>
      </c>
    </row>
    <row r="447" spans="2:17" x14ac:dyDescent="0.3">
      <c r="B447">
        <v>2498</v>
      </c>
      <c r="C447">
        <v>16.3</v>
      </c>
      <c r="P447">
        <v>16.3</v>
      </c>
      <c r="Q447">
        <v>60</v>
      </c>
    </row>
    <row r="448" spans="2:17" x14ac:dyDescent="0.3">
      <c r="B448">
        <v>2498</v>
      </c>
      <c r="C448">
        <v>16.3</v>
      </c>
      <c r="P448">
        <v>16.3</v>
      </c>
      <c r="Q448">
        <v>60</v>
      </c>
    </row>
    <row r="449" spans="2:17" x14ac:dyDescent="0.3">
      <c r="B449">
        <v>2498</v>
      </c>
      <c r="C449">
        <v>16.3</v>
      </c>
      <c r="P449">
        <v>16.3</v>
      </c>
      <c r="Q449">
        <v>60</v>
      </c>
    </row>
    <row r="450" spans="2:17" x14ac:dyDescent="0.3">
      <c r="B450">
        <v>1462</v>
      </c>
      <c r="C450">
        <v>16.3</v>
      </c>
      <c r="P450">
        <v>16.3</v>
      </c>
      <c r="Q450">
        <v>45</v>
      </c>
    </row>
    <row r="451" spans="2:17" x14ac:dyDescent="0.3">
      <c r="B451">
        <v>1462</v>
      </c>
      <c r="C451">
        <v>16.3</v>
      </c>
      <c r="P451">
        <v>16.3</v>
      </c>
      <c r="Q451">
        <v>45</v>
      </c>
    </row>
    <row r="452" spans="2:17" x14ac:dyDescent="0.3">
      <c r="B452">
        <v>1462</v>
      </c>
      <c r="C452">
        <v>16.3</v>
      </c>
      <c r="P452">
        <v>16.3</v>
      </c>
      <c r="Q452">
        <v>45</v>
      </c>
    </row>
    <row r="453" spans="2:17" x14ac:dyDescent="0.3">
      <c r="B453">
        <v>1462</v>
      </c>
      <c r="C453">
        <v>16.3</v>
      </c>
      <c r="P453">
        <v>16.3</v>
      </c>
      <c r="Q453">
        <v>45</v>
      </c>
    </row>
    <row r="454" spans="2:17" x14ac:dyDescent="0.3">
      <c r="B454">
        <v>2179</v>
      </c>
      <c r="C454">
        <v>18.489999999999998</v>
      </c>
      <c r="P454">
        <v>18.489999999999998</v>
      </c>
      <c r="Q454">
        <v>60</v>
      </c>
    </row>
    <row r="455" spans="2:17" x14ac:dyDescent="0.3">
      <c r="B455">
        <v>2179</v>
      </c>
      <c r="C455">
        <v>18.489999999999998</v>
      </c>
      <c r="P455">
        <v>18.489999999999998</v>
      </c>
      <c r="Q455">
        <v>60</v>
      </c>
    </row>
    <row r="456" spans="2:17" x14ac:dyDescent="0.3">
      <c r="B456">
        <v>2179</v>
      </c>
      <c r="C456">
        <v>18.489999999999998</v>
      </c>
      <c r="P456">
        <v>18.489999999999998</v>
      </c>
      <c r="Q456">
        <v>60</v>
      </c>
    </row>
    <row r="457" spans="2:17" x14ac:dyDescent="0.3">
      <c r="B457">
        <v>1497</v>
      </c>
      <c r="C457">
        <v>16.3</v>
      </c>
      <c r="P457">
        <v>16.3</v>
      </c>
      <c r="Q457">
        <v>45</v>
      </c>
    </row>
    <row r="458" spans="2:17" x14ac:dyDescent="0.3">
      <c r="B458">
        <v>1497</v>
      </c>
      <c r="C458">
        <v>16.3</v>
      </c>
      <c r="P458">
        <v>16.3</v>
      </c>
      <c r="Q458">
        <v>45</v>
      </c>
    </row>
    <row r="459" spans="2:17" x14ac:dyDescent="0.3">
      <c r="B459">
        <v>1497</v>
      </c>
      <c r="C459">
        <v>16.3</v>
      </c>
      <c r="P459">
        <v>16.3</v>
      </c>
      <c r="Q459">
        <v>45</v>
      </c>
    </row>
    <row r="460" spans="2:17" x14ac:dyDescent="0.3">
      <c r="B460">
        <v>1497</v>
      </c>
      <c r="C460">
        <v>16.3</v>
      </c>
      <c r="P460">
        <v>16.3</v>
      </c>
      <c r="Q460">
        <v>45</v>
      </c>
    </row>
    <row r="461" spans="2:17" x14ac:dyDescent="0.3">
      <c r="B461">
        <v>1497</v>
      </c>
      <c r="C461">
        <v>16.3</v>
      </c>
      <c r="P461">
        <v>16.3</v>
      </c>
      <c r="Q461">
        <v>45</v>
      </c>
    </row>
    <row r="462" spans="2:17" x14ac:dyDescent="0.3">
      <c r="B462">
        <v>1497</v>
      </c>
      <c r="C462">
        <v>16.3</v>
      </c>
      <c r="P462">
        <v>16.3</v>
      </c>
      <c r="Q462">
        <v>45</v>
      </c>
    </row>
    <row r="463" spans="2:17" x14ac:dyDescent="0.3">
      <c r="B463">
        <v>1497</v>
      </c>
      <c r="C463">
        <v>16.3</v>
      </c>
      <c r="P463">
        <v>16.3</v>
      </c>
      <c r="Q463">
        <v>45</v>
      </c>
    </row>
    <row r="464" spans="2:17" x14ac:dyDescent="0.3">
      <c r="B464">
        <v>1497</v>
      </c>
      <c r="C464">
        <v>16.3</v>
      </c>
      <c r="P464">
        <v>16.3</v>
      </c>
      <c r="Q464">
        <v>45</v>
      </c>
    </row>
    <row r="465" spans="2:17" x14ac:dyDescent="0.3">
      <c r="B465">
        <v>2523</v>
      </c>
      <c r="C465">
        <v>11.5</v>
      </c>
      <c r="P465">
        <v>11.5</v>
      </c>
      <c r="Q465">
        <v>60</v>
      </c>
    </row>
    <row r="466" spans="2:17" x14ac:dyDescent="0.3">
      <c r="B466">
        <v>2179</v>
      </c>
      <c r="C466">
        <v>8.1</v>
      </c>
      <c r="P466">
        <v>8.1</v>
      </c>
      <c r="Q466">
        <v>80</v>
      </c>
    </row>
    <row r="467" spans="2:17" x14ac:dyDescent="0.3">
      <c r="B467">
        <v>2179</v>
      </c>
      <c r="C467">
        <v>9.4</v>
      </c>
      <c r="P467">
        <v>9.4</v>
      </c>
      <c r="Q467">
        <v>80</v>
      </c>
    </row>
    <row r="468" spans="2:17" x14ac:dyDescent="0.3">
      <c r="B468">
        <v>2179</v>
      </c>
      <c r="C468">
        <v>11.5</v>
      </c>
      <c r="P468">
        <v>11.5</v>
      </c>
      <c r="Q468">
        <v>60</v>
      </c>
    </row>
    <row r="469" spans="2:17" x14ac:dyDescent="0.3">
      <c r="B469">
        <v>2179</v>
      </c>
      <c r="C469">
        <v>11.5</v>
      </c>
      <c r="P469">
        <v>11.5</v>
      </c>
      <c r="Q469">
        <v>60</v>
      </c>
    </row>
    <row r="470" spans="2:17" x14ac:dyDescent="0.3">
      <c r="B470">
        <v>2179</v>
      </c>
      <c r="C470">
        <v>11.5</v>
      </c>
      <c r="P470">
        <v>11.5</v>
      </c>
      <c r="Q470">
        <v>60</v>
      </c>
    </row>
    <row r="471" spans="2:17" x14ac:dyDescent="0.3">
      <c r="B471">
        <v>2179</v>
      </c>
      <c r="C471">
        <v>11.5</v>
      </c>
      <c r="P471">
        <v>11.5</v>
      </c>
      <c r="Q471">
        <v>60</v>
      </c>
    </row>
    <row r="472" spans="2:17" x14ac:dyDescent="0.3">
      <c r="B472">
        <v>2179</v>
      </c>
      <c r="C472">
        <v>11.5</v>
      </c>
      <c r="P472">
        <v>11.5</v>
      </c>
      <c r="Q472">
        <v>60</v>
      </c>
    </row>
    <row r="473" spans="2:17" x14ac:dyDescent="0.3">
      <c r="B473">
        <v>2179</v>
      </c>
      <c r="C473">
        <v>11.5</v>
      </c>
      <c r="P473">
        <v>11.5</v>
      </c>
      <c r="Q473">
        <v>60</v>
      </c>
    </row>
    <row r="474" spans="2:17" x14ac:dyDescent="0.3">
      <c r="B474">
        <v>1498</v>
      </c>
      <c r="C474">
        <v>18</v>
      </c>
      <c r="P474">
        <v>18</v>
      </c>
      <c r="Q474">
        <v>55</v>
      </c>
    </row>
    <row r="475" spans="2:17" x14ac:dyDescent="0.3">
      <c r="B475">
        <v>1598</v>
      </c>
      <c r="C475">
        <v>12</v>
      </c>
      <c r="P475">
        <v>12</v>
      </c>
      <c r="Q475">
        <v>55</v>
      </c>
    </row>
    <row r="476" spans="2:17" x14ac:dyDescent="0.3">
      <c r="B476">
        <v>1498</v>
      </c>
      <c r="C476">
        <v>18</v>
      </c>
      <c r="P476">
        <v>18</v>
      </c>
      <c r="Q476">
        <v>55</v>
      </c>
    </row>
    <row r="477" spans="2:17" x14ac:dyDescent="0.3">
      <c r="B477">
        <v>1598</v>
      </c>
      <c r="C477">
        <v>12</v>
      </c>
      <c r="P477">
        <v>12</v>
      </c>
      <c r="Q477">
        <v>55</v>
      </c>
    </row>
    <row r="478" spans="2:17" x14ac:dyDescent="0.3">
      <c r="B478">
        <v>2179</v>
      </c>
      <c r="C478">
        <v>16.3</v>
      </c>
      <c r="P478">
        <v>16.3</v>
      </c>
      <c r="Q478">
        <v>70</v>
      </c>
    </row>
    <row r="479" spans="2:17" x14ac:dyDescent="0.3">
      <c r="B479">
        <v>2179</v>
      </c>
      <c r="C479">
        <v>16</v>
      </c>
      <c r="P479">
        <v>16</v>
      </c>
      <c r="Q479">
        <v>70</v>
      </c>
    </row>
    <row r="480" spans="2:17" x14ac:dyDescent="0.3">
      <c r="B480">
        <v>2179</v>
      </c>
      <c r="C480">
        <v>16</v>
      </c>
      <c r="P480">
        <v>16</v>
      </c>
      <c r="Q480">
        <v>70</v>
      </c>
    </row>
    <row r="481" spans="2:17" x14ac:dyDescent="0.3">
      <c r="B481">
        <v>2179</v>
      </c>
      <c r="C481">
        <v>16</v>
      </c>
      <c r="P481">
        <v>16</v>
      </c>
      <c r="Q481">
        <v>70</v>
      </c>
    </row>
    <row r="482" spans="2:17" x14ac:dyDescent="0.3">
      <c r="B482">
        <v>2179</v>
      </c>
      <c r="C482">
        <v>16</v>
      </c>
      <c r="P482">
        <v>16</v>
      </c>
      <c r="Q482">
        <v>70</v>
      </c>
    </row>
    <row r="483" spans="2:17" x14ac:dyDescent="0.3">
      <c r="B483">
        <v>2179</v>
      </c>
      <c r="C483">
        <v>16</v>
      </c>
      <c r="P483">
        <v>16</v>
      </c>
      <c r="Q483">
        <v>70</v>
      </c>
    </row>
    <row r="484" spans="2:17" x14ac:dyDescent="0.3">
      <c r="B484">
        <v>2179</v>
      </c>
      <c r="C484">
        <v>16</v>
      </c>
      <c r="P484">
        <v>16</v>
      </c>
      <c r="Q484">
        <v>70</v>
      </c>
    </row>
    <row r="485" spans="2:17" x14ac:dyDescent="0.3">
      <c r="B485">
        <v>2179</v>
      </c>
      <c r="C485">
        <v>16</v>
      </c>
      <c r="P485">
        <v>16</v>
      </c>
      <c r="Q485">
        <v>70</v>
      </c>
    </row>
    <row r="486" spans="2:17" x14ac:dyDescent="0.3">
      <c r="B486">
        <v>2179</v>
      </c>
      <c r="C486">
        <v>16</v>
      </c>
      <c r="P486">
        <v>16</v>
      </c>
      <c r="Q486">
        <v>70</v>
      </c>
    </row>
    <row r="487" spans="2:17" x14ac:dyDescent="0.3">
      <c r="B487">
        <v>2179</v>
      </c>
      <c r="C487">
        <v>16.3</v>
      </c>
      <c r="P487">
        <v>16.3</v>
      </c>
      <c r="Q487">
        <v>70</v>
      </c>
    </row>
    <row r="488" spans="2:17" x14ac:dyDescent="0.3">
      <c r="B488">
        <v>2179</v>
      </c>
      <c r="C488">
        <v>16</v>
      </c>
      <c r="P488">
        <v>16</v>
      </c>
      <c r="Q488">
        <v>70</v>
      </c>
    </row>
    <row r="489" spans="2:17" x14ac:dyDescent="0.3">
      <c r="B489">
        <v>2179</v>
      </c>
      <c r="C489">
        <v>16</v>
      </c>
      <c r="P489">
        <v>16</v>
      </c>
      <c r="Q489">
        <v>70</v>
      </c>
    </row>
    <row r="490" spans="2:17" x14ac:dyDescent="0.3">
      <c r="B490">
        <v>2179</v>
      </c>
      <c r="C490">
        <v>16</v>
      </c>
      <c r="P490">
        <v>16</v>
      </c>
      <c r="Q490">
        <v>70</v>
      </c>
    </row>
    <row r="491" spans="2:17" x14ac:dyDescent="0.3">
      <c r="B491">
        <v>2179</v>
      </c>
      <c r="C491">
        <v>16</v>
      </c>
      <c r="P491">
        <v>16</v>
      </c>
      <c r="Q491">
        <v>70</v>
      </c>
    </row>
    <row r="492" spans="2:17" x14ac:dyDescent="0.3">
      <c r="B492">
        <v>2179</v>
      </c>
      <c r="C492">
        <v>16</v>
      </c>
      <c r="P492">
        <v>16</v>
      </c>
      <c r="Q492">
        <v>70</v>
      </c>
    </row>
    <row r="493" spans="2:17" x14ac:dyDescent="0.3">
      <c r="B493">
        <v>2179</v>
      </c>
      <c r="C493">
        <v>16</v>
      </c>
      <c r="P493">
        <v>16</v>
      </c>
      <c r="Q493">
        <v>70</v>
      </c>
    </row>
    <row r="494" spans="2:17" x14ac:dyDescent="0.3">
      <c r="B494">
        <v>2179</v>
      </c>
      <c r="C494">
        <v>16</v>
      </c>
      <c r="P494">
        <v>16</v>
      </c>
      <c r="Q494">
        <v>70</v>
      </c>
    </row>
    <row r="495" spans="2:17" x14ac:dyDescent="0.3">
      <c r="B495">
        <v>2179</v>
      </c>
      <c r="C495">
        <v>16</v>
      </c>
      <c r="P495">
        <v>16</v>
      </c>
      <c r="Q495">
        <v>70</v>
      </c>
    </row>
    <row r="496" spans="2:17" x14ac:dyDescent="0.3">
      <c r="B496">
        <v>2179</v>
      </c>
      <c r="C496">
        <v>16</v>
      </c>
      <c r="P496">
        <v>16</v>
      </c>
      <c r="Q496">
        <v>70</v>
      </c>
    </row>
    <row r="497" spans="2:17" x14ac:dyDescent="0.3">
      <c r="B497">
        <v>2179</v>
      </c>
      <c r="C497">
        <v>16</v>
      </c>
      <c r="P497">
        <v>16</v>
      </c>
      <c r="Q497">
        <v>70</v>
      </c>
    </row>
    <row r="498" spans="2:17" x14ac:dyDescent="0.3">
      <c r="B498">
        <v>2179</v>
      </c>
      <c r="C498">
        <v>16</v>
      </c>
      <c r="P498">
        <v>16</v>
      </c>
      <c r="Q498">
        <v>70</v>
      </c>
    </row>
    <row r="499" spans="2:17" x14ac:dyDescent="0.3">
      <c r="B499">
        <v>72</v>
      </c>
      <c r="C499">
        <v>11</v>
      </c>
      <c r="P499">
        <v>11</v>
      </c>
      <c r="Q499">
        <v>45</v>
      </c>
    </row>
    <row r="500" spans="2:17" x14ac:dyDescent="0.3">
      <c r="B500">
        <v>72</v>
      </c>
      <c r="C500">
        <v>11</v>
      </c>
      <c r="P500">
        <v>11</v>
      </c>
      <c r="Q500">
        <v>45</v>
      </c>
    </row>
    <row r="501" spans="2:17" x14ac:dyDescent="0.3">
      <c r="B501">
        <v>72</v>
      </c>
      <c r="C501">
        <v>11</v>
      </c>
      <c r="P501">
        <v>11</v>
      </c>
      <c r="Q501">
        <v>45</v>
      </c>
    </row>
    <row r="502" spans="2:17" x14ac:dyDescent="0.3">
      <c r="B502">
        <v>2179</v>
      </c>
      <c r="C502">
        <v>14</v>
      </c>
      <c r="P502">
        <v>14</v>
      </c>
      <c r="Q502">
        <v>60</v>
      </c>
    </row>
    <row r="503" spans="2:17" x14ac:dyDescent="0.3">
      <c r="B503">
        <v>2179</v>
      </c>
      <c r="C503">
        <v>14</v>
      </c>
      <c r="P503">
        <v>14</v>
      </c>
      <c r="Q503">
        <v>60</v>
      </c>
    </row>
    <row r="504" spans="2:17" x14ac:dyDescent="0.3">
      <c r="B504">
        <v>2179</v>
      </c>
      <c r="C504">
        <v>14</v>
      </c>
      <c r="P504">
        <v>14</v>
      </c>
      <c r="Q504">
        <v>60</v>
      </c>
    </row>
    <row r="505" spans="2:17" x14ac:dyDescent="0.3">
      <c r="B505">
        <v>2179</v>
      </c>
      <c r="C505">
        <v>14</v>
      </c>
      <c r="P505">
        <v>14</v>
      </c>
      <c r="Q505">
        <v>45</v>
      </c>
    </row>
    <row r="506" spans="2:17" x14ac:dyDescent="0.3">
      <c r="B506">
        <v>2179</v>
      </c>
      <c r="C506">
        <v>14</v>
      </c>
      <c r="P506">
        <v>14</v>
      </c>
      <c r="Q506">
        <v>60</v>
      </c>
    </row>
    <row r="507" spans="2:17" x14ac:dyDescent="0.3">
      <c r="B507">
        <v>2179</v>
      </c>
      <c r="C507">
        <v>14</v>
      </c>
      <c r="P507">
        <v>14</v>
      </c>
      <c r="Q507">
        <v>60</v>
      </c>
    </row>
    <row r="508" spans="2:17" x14ac:dyDescent="0.3">
      <c r="B508">
        <v>2179</v>
      </c>
      <c r="C508">
        <v>14</v>
      </c>
      <c r="P508">
        <v>14</v>
      </c>
      <c r="Q508">
        <v>45</v>
      </c>
    </row>
    <row r="509" spans="2:17" x14ac:dyDescent="0.3">
      <c r="B509">
        <v>2393</v>
      </c>
      <c r="C509">
        <v>12</v>
      </c>
      <c r="P509">
        <v>12</v>
      </c>
      <c r="Q509">
        <v>55</v>
      </c>
    </row>
    <row r="510" spans="2:17" x14ac:dyDescent="0.3">
      <c r="B510">
        <v>2393</v>
      </c>
      <c r="C510">
        <v>12</v>
      </c>
      <c r="P510">
        <v>12</v>
      </c>
      <c r="Q510">
        <v>55</v>
      </c>
    </row>
    <row r="511" spans="2:17" x14ac:dyDescent="0.3">
      <c r="B511">
        <v>2393</v>
      </c>
      <c r="C511">
        <v>12</v>
      </c>
      <c r="P511">
        <v>12</v>
      </c>
      <c r="Q511">
        <v>55</v>
      </c>
    </row>
    <row r="512" spans="2:17" x14ac:dyDescent="0.3">
      <c r="B512">
        <v>2393</v>
      </c>
      <c r="C512">
        <v>12</v>
      </c>
      <c r="P512">
        <v>12</v>
      </c>
      <c r="Q512">
        <v>55</v>
      </c>
    </row>
    <row r="513" spans="2:17" x14ac:dyDescent="0.3">
      <c r="B513">
        <v>2393</v>
      </c>
      <c r="C513">
        <v>12</v>
      </c>
      <c r="P513">
        <v>12</v>
      </c>
      <c r="Q513">
        <v>55</v>
      </c>
    </row>
    <row r="514" spans="2:17" x14ac:dyDescent="0.3">
      <c r="B514">
        <v>2694</v>
      </c>
      <c r="C514">
        <v>11.2</v>
      </c>
      <c r="P514">
        <v>11.2</v>
      </c>
      <c r="Q514">
        <v>55</v>
      </c>
    </row>
    <row r="515" spans="2:17" x14ac:dyDescent="0.3">
      <c r="B515">
        <v>2694</v>
      </c>
      <c r="C515">
        <v>11.2</v>
      </c>
      <c r="P515">
        <v>11.2</v>
      </c>
      <c r="Q515">
        <v>55</v>
      </c>
    </row>
    <row r="516" spans="2:17" x14ac:dyDescent="0.3">
      <c r="B516">
        <v>2393</v>
      </c>
      <c r="C516">
        <v>11.2</v>
      </c>
      <c r="P516">
        <v>11.2</v>
      </c>
      <c r="Q516">
        <v>55</v>
      </c>
    </row>
    <row r="517" spans="2:17" x14ac:dyDescent="0.3">
      <c r="B517">
        <v>2393</v>
      </c>
      <c r="C517">
        <v>11.2</v>
      </c>
      <c r="P517">
        <v>11.2</v>
      </c>
      <c r="Q517">
        <v>55</v>
      </c>
    </row>
    <row r="518" spans="2:17" x14ac:dyDescent="0.3">
      <c r="B518">
        <v>2755</v>
      </c>
      <c r="C518">
        <v>11.2</v>
      </c>
      <c r="P518">
        <v>11.2</v>
      </c>
      <c r="Q518">
        <v>55</v>
      </c>
    </row>
    <row r="519" spans="2:17" x14ac:dyDescent="0.3">
      <c r="B519">
        <v>2755</v>
      </c>
      <c r="C519">
        <v>11.2</v>
      </c>
      <c r="P519">
        <v>11.2</v>
      </c>
      <c r="Q519">
        <v>55</v>
      </c>
    </row>
    <row r="520" spans="2:17" x14ac:dyDescent="0.3">
      <c r="B520">
        <v>2393</v>
      </c>
      <c r="C520">
        <v>12</v>
      </c>
      <c r="P520">
        <v>12</v>
      </c>
      <c r="Q520">
        <v>55</v>
      </c>
    </row>
    <row r="521" spans="2:17" x14ac:dyDescent="0.3">
      <c r="B521">
        <v>2393</v>
      </c>
      <c r="C521">
        <v>11.2</v>
      </c>
      <c r="P521">
        <v>11.2</v>
      </c>
      <c r="Q521">
        <v>55</v>
      </c>
    </row>
    <row r="522" spans="2:17" x14ac:dyDescent="0.3">
      <c r="B522">
        <v>2694</v>
      </c>
      <c r="C522">
        <v>11.2</v>
      </c>
      <c r="P522">
        <v>11.2</v>
      </c>
      <c r="Q522">
        <v>55</v>
      </c>
    </row>
    <row r="523" spans="2:17" x14ac:dyDescent="0.3">
      <c r="B523">
        <v>2393</v>
      </c>
      <c r="C523">
        <v>12</v>
      </c>
      <c r="P523">
        <v>12</v>
      </c>
      <c r="Q523">
        <v>55</v>
      </c>
    </row>
    <row r="524" spans="2:17" x14ac:dyDescent="0.3">
      <c r="B524">
        <v>2393</v>
      </c>
      <c r="C524">
        <v>12</v>
      </c>
      <c r="P524">
        <v>12</v>
      </c>
      <c r="Q524">
        <v>55</v>
      </c>
    </row>
    <row r="525" spans="2:17" x14ac:dyDescent="0.3">
      <c r="B525">
        <v>1798</v>
      </c>
      <c r="C525">
        <v>9.5</v>
      </c>
      <c r="P525">
        <v>9.5</v>
      </c>
      <c r="Q525">
        <v>55</v>
      </c>
    </row>
    <row r="526" spans="2:17" x14ac:dyDescent="0.3">
      <c r="B526">
        <v>1798</v>
      </c>
      <c r="C526">
        <v>9.5</v>
      </c>
      <c r="P526">
        <v>9.5</v>
      </c>
      <c r="Q526">
        <v>55</v>
      </c>
    </row>
    <row r="527" spans="2:17" x14ac:dyDescent="0.3">
      <c r="B527">
        <v>1798</v>
      </c>
      <c r="C527">
        <v>9.5</v>
      </c>
      <c r="P527">
        <v>9.5</v>
      </c>
      <c r="Q527">
        <v>55</v>
      </c>
    </row>
    <row r="528" spans="2:17" x14ac:dyDescent="0.3">
      <c r="B528">
        <v>1364</v>
      </c>
      <c r="C528">
        <v>18.2</v>
      </c>
      <c r="P528">
        <v>18.2</v>
      </c>
      <c r="Q528">
        <v>43</v>
      </c>
    </row>
    <row r="529" spans="2:17" x14ac:dyDescent="0.3">
      <c r="B529">
        <v>1364</v>
      </c>
      <c r="C529">
        <v>18.399999999999999</v>
      </c>
      <c r="P529">
        <v>18.399999999999999</v>
      </c>
      <c r="Q529">
        <v>43</v>
      </c>
    </row>
    <row r="530" spans="2:17" x14ac:dyDescent="0.3">
      <c r="B530">
        <v>1798</v>
      </c>
      <c r="C530">
        <v>9.5</v>
      </c>
      <c r="P530">
        <v>9.5</v>
      </c>
      <c r="Q530">
        <v>55</v>
      </c>
    </row>
    <row r="531" spans="2:17" x14ac:dyDescent="0.3">
      <c r="B531">
        <v>1798</v>
      </c>
      <c r="C531">
        <v>10.6</v>
      </c>
      <c r="P531">
        <v>10.6</v>
      </c>
      <c r="Q531">
        <v>66</v>
      </c>
    </row>
    <row r="532" spans="2:17" x14ac:dyDescent="0.3">
      <c r="B532">
        <v>1798</v>
      </c>
      <c r="C532">
        <v>10.1</v>
      </c>
      <c r="P532">
        <v>10.1</v>
      </c>
      <c r="Q532">
        <v>66</v>
      </c>
    </row>
    <row r="533" spans="2:17" x14ac:dyDescent="0.3">
      <c r="B533">
        <v>1798</v>
      </c>
      <c r="C533">
        <v>11.3</v>
      </c>
      <c r="P533">
        <v>11.3</v>
      </c>
      <c r="Q533">
        <v>66</v>
      </c>
    </row>
    <row r="534" spans="2:17" x14ac:dyDescent="0.3">
      <c r="B534">
        <v>1968</v>
      </c>
      <c r="C534">
        <v>15.1</v>
      </c>
      <c r="P534">
        <v>15.1</v>
      </c>
      <c r="Q534">
        <v>66</v>
      </c>
    </row>
    <row r="535" spans="2:17" x14ac:dyDescent="0.3">
      <c r="B535">
        <v>1968</v>
      </c>
      <c r="C535">
        <v>15.1</v>
      </c>
      <c r="P535">
        <v>15.1</v>
      </c>
      <c r="Q535">
        <v>66</v>
      </c>
    </row>
    <row r="536" spans="2:17" x14ac:dyDescent="0.3">
      <c r="B536">
        <v>1798</v>
      </c>
      <c r="C536">
        <v>10.1</v>
      </c>
      <c r="P536">
        <v>10.1</v>
      </c>
      <c r="Q536">
        <v>66</v>
      </c>
    </row>
    <row r="537" spans="2:17" x14ac:dyDescent="0.3">
      <c r="B537">
        <v>1968</v>
      </c>
      <c r="C537">
        <v>15.1</v>
      </c>
      <c r="P537">
        <v>15.1</v>
      </c>
      <c r="Q537">
        <v>66</v>
      </c>
    </row>
    <row r="538" spans="2:17" x14ac:dyDescent="0.3">
      <c r="B538">
        <v>2755</v>
      </c>
      <c r="C538">
        <v>12.55</v>
      </c>
      <c r="P538">
        <v>12.55</v>
      </c>
      <c r="Q538">
        <v>80</v>
      </c>
    </row>
    <row r="539" spans="2:17" x14ac:dyDescent="0.3">
      <c r="B539">
        <v>2755</v>
      </c>
      <c r="C539">
        <v>12.55</v>
      </c>
      <c r="P539">
        <v>12.55</v>
      </c>
      <c r="Q539">
        <v>80</v>
      </c>
    </row>
    <row r="540" spans="2:17" x14ac:dyDescent="0.3">
      <c r="B540">
        <v>2755</v>
      </c>
      <c r="C540">
        <v>12.55</v>
      </c>
      <c r="P540">
        <v>12.55</v>
      </c>
      <c r="Q540">
        <v>80</v>
      </c>
    </row>
    <row r="541" spans="2:17" x14ac:dyDescent="0.3">
      <c r="B541">
        <v>2755</v>
      </c>
      <c r="C541">
        <v>12.55</v>
      </c>
      <c r="P541">
        <v>12.55</v>
      </c>
      <c r="Q541">
        <v>80</v>
      </c>
    </row>
    <row r="542" spans="2:17" x14ac:dyDescent="0.3">
      <c r="B542">
        <v>2694</v>
      </c>
      <c r="C542">
        <v>7.8</v>
      </c>
      <c r="P542">
        <v>7.8</v>
      </c>
      <c r="Q542">
        <v>80</v>
      </c>
    </row>
    <row r="543" spans="2:17" x14ac:dyDescent="0.3">
      <c r="B543">
        <v>2694</v>
      </c>
      <c r="C543">
        <v>7.8</v>
      </c>
      <c r="P543">
        <v>7.8</v>
      </c>
      <c r="Q543">
        <v>80</v>
      </c>
    </row>
    <row r="544" spans="2:17" x14ac:dyDescent="0.3">
      <c r="B544">
        <v>2755</v>
      </c>
      <c r="C544">
        <v>12.55</v>
      </c>
      <c r="P544">
        <v>12.55</v>
      </c>
      <c r="Q544">
        <v>80</v>
      </c>
    </row>
    <row r="545" spans="2:17" x14ac:dyDescent="0.3">
      <c r="B545">
        <v>3198</v>
      </c>
      <c r="C545">
        <v>7.7</v>
      </c>
      <c r="P545">
        <v>7.7</v>
      </c>
      <c r="Q545">
        <v>80</v>
      </c>
    </row>
    <row r="546" spans="2:17" x14ac:dyDescent="0.3">
      <c r="B546">
        <v>2198</v>
      </c>
      <c r="C546">
        <v>9.3000000000000007</v>
      </c>
      <c r="P546">
        <v>9.3000000000000007</v>
      </c>
      <c r="Q546">
        <v>80</v>
      </c>
    </row>
    <row r="547" spans="2:17" x14ac:dyDescent="0.3">
      <c r="B547">
        <v>2198</v>
      </c>
      <c r="C547">
        <v>9.3000000000000007</v>
      </c>
      <c r="P547">
        <v>9.3000000000000007</v>
      </c>
      <c r="Q547">
        <v>80</v>
      </c>
    </row>
    <row r="548" spans="2:17" x14ac:dyDescent="0.3">
      <c r="B548">
        <v>1968</v>
      </c>
      <c r="C548">
        <v>16.3</v>
      </c>
      <c r="P548">
        <v>16.3</v>
      </c>
      <c r="Q548">
        <v>63</v>
      </c>
    </row>
    <row r="549" spans="2:17" x14ac:dyDescent="0.3">
      <c r="B549">
        <v>1995</v>
      </c>
      <c r="C549">
        <v>18</v>
      </c>
      <c r="P549">
        <v>18</v>
      </c>
      <c r="Q549">
        <v>51</v>
      </c>
    </row>
    <row r="550" spans="2:17" x14ac:dyDescent="0.3">
      <c r="B550">
        <v>1995</v>
      </c>
      <c r="C550">
        <v>18</v>
      </c>
      <c r="P550">
        <v>18</v>
      </c>
      <c r="Q550">
        <v>51</v>
      </c>
    </row>
    <row r="551" spans="2:17" x14ac:dyDescent="0.3">
      <c r="B551">
        <v>1995</v>
      </c>
      <c r="C551">
        <v>18</v>
      </c>
      <c r="P551">
        <v>18</v>
      </c>
      <c r="Q551">
        <v>51</v>
      </c>
    </row>
    <row r="552" spans="2:17" x14ac:dyDescent="0.3">
      <c r="B552">
        <v>1995</v>
      </c>
      <c r="C552">
        <v>16.3</v>
      </c>
      <c r="P552">
        <v>16.3</v>
      </c>
      <c r="Q552">
        <v>61</v>
      </c>
    </row>
    <row r="553" spans="2:17" x14ac:dyDescent="0.3">
      <c r="B553">
        <v>1998</v>
      </c>
      <c r="C553">
        <v>15.71</v>
      </c>
      <c r="P553">
        <v>15.71</v>
      </c>
      <c r="Q553">
        <v>51</v>
      </c>
    </row>
    <row r="554" spans="2:17" x14ac:dyDescent="0.3">
      <c r="B554">
        <v>1995</v>
      </c>
      <c r="C554">
        <v>16.3</v>
      </c>
      <c r="P554">
        <v>16.3</v>
      </c>
      <c r="Q554">
        <v>40</v>
      </c>
    </row>
    <row r="555" spans="2:17" x14ac:dyDescent="0.3">
      <c r="B555">
        <v>1995</v>
      </c>
      <c r="C555">
        <v>16.3</v>
      </c>
      <c r="P555">
        <v>16.3</v>
      </c>
      <c r="Q555">
        <v>40</v>
      </c>
    </row>
    <row r="556" spans="2:17" x14ac:dyDescent="0.3">
      <c r="B556">
        <v>1998</v>
      </c>
      <c r="C556">
        <v>16.3</v>
      </c>
      <c r="P556">
        <v>16.3</v>
      </c>
      <c r="Q556">
        <v>59</v>
      </c>
    </row>
    <row r="557" spans="2:17" x14ac:dyDescent="0.3">
      <c r="B557">
        <v>1995</v>
      </c>
      <c r="C557">
        <v>16.3</v>
      </c>
      <c r="P557">
        <v>16.3</v>
      </c>
      <c r="Q557">
        <v>60</v>
      </c>
    </row>
    <row r="558" spans="2:17" x14ac:dyDescent="0.3">
      <c r="B558">
        <v>2993</v>
      </c>
      <c r="C558">
        <v>16.3</v>
      </c>
      <c r="P558">
        <v>16.3</v>
      </c>
      <c r="Q558">
        <v>68</v>
      </c>
    </row>
    <row r="559" spans="2:17" x14ac:dyDescent="0.3">
      <c r="B559">
        <v>1998</v>
      </c>
      <c r="C559">
        <v>16.3</v>
      </c>
      <c r="P559">
        <v>16.3</v>
      </c>
      <c r="Q559">
        <v>68</v>
      </c>
    </row>
    <row r="560" spans="2:17" x14ac:dyDescent="0.3">
      <c r="B560">
        <v>1998</v>
      </c>
      <c r="C560">
        <v>16.3</v>
      </c>
      <c r="P560">
        <v>16.3</v>
      </c>
      <c r="Q560">
        <v>52</v>
      </c>
    </row>
    <row r="561" spans="2:17" x14ac:dyDescent="0.3">
      <c r="B561">
        <v>2998</v>
      </c>
      <c r="C561">
        <v>16.3</v>
      </c>
      <c r="P561">
        <v>16.3</v>
      </c>
      <c r="Q561">
        <v>52</v>
      </c>
    </row>
    <row r="562" spans="2:17" x14ac:dyDescent="0.3">
      <c r="B562">
        <v>4461</v>
      </c>
      <c r="C562">
        <v>5.3</v>
      </c>
      <c r="P562">
        <v>5.3</v>
      </c>
      <c r="Q562">
        <v>93</v>
      </c>
    </row>
    <row r="563" spans="2:17" x14ac:dyDescent="0.3">
      <c r="B563">
        <v>796</v>
      </c>
      <c r="C563">
        <v>13</v>
      </c>
      <c r="P563">
        <v>13</v>
      </c>
      <c r="Q563">
        <v>35</v>
      </c>
    </row>
    <row r="564" spans="2:17" x14ac:dyDescent="0.3">
      <c r="B564">
        <v>796</v>
      </c>
      <c r="C564">
        <v>13</v>
      </c>
      <c r="P564">
        <v>13</v>
      </c>
      <c r="Q564">
        <v>36</v>
      </c>
    </row>
    <row r="565" spans="2:17" x14ac:dyDescent="0.3">
      <c r="B565">
        <v>1194</v>
      </c>
      <c r="C565">
        <v>16.3</v>
      </c>
      <c r="P565">
        <v>16.3</v>
      </c>
      <c r="Q565">
        <v>42</v>
      </c>
    </row>
    <row r="566" spans="2:17" x14ac:dyDescent="0.3">
      <c r="B566">
        <v>1498</v>
      </c>
      <c r="C566">
        <v>17</v>
      </c>
      <c r="P566">
        <v>17</v>
      </c>
      <c r="Q566">
        <v>40</v>
      </c>
    </row>
    <row r="567" spans="2:17" x14ac:dyDescent="0.3">
      <c r="B567">
        <v>1196</v>
      </c>
      <c r="C567">
        <v>16.3</v>
      </c>
      <c r="P567">
        <v>16.3</v>
      </c>
      <c r="Q567">
        <v>42</v>
      </c>
    </row>
    <row r="568" spans="2:17" x14ac:dyDescent="0.3">
      <c r="B568">
        <v>1498</v>
      </c>
      <c r="C568">
        <v>16.3</v>
      </c>
      <c r="P568">
        <v>16.3</v>
      </c>
      <c r="Q568">
        <v>40</v>
      </c>
    </row>
    <row r="569" spans="2:17" x14ac:dyDescent="0.3">
      <c r="B569">
        <v>1194</v>
      </c>
      <c r="C569">
        <v>16.3</v>
      </c>
      <c r="P569">
        <v>16.3</v>
      </c>
      <c r="Q569">
        <v>42</v>
      </c>
    </row>
    <row r="570" spans="2:17" x14ac:dyDescent="0.3">
      <c r="B570">
        <v>1498</v>
      </c>
      <c r="C570">
        <v>16.3</v>
      </c>
      <c r="P570">
        <v>16.3</v>
      </c>
      <c r="Q570">
        <v>40</v>
      </c>
    </row>
    <row r="571" spans="2:17" x14ac:dyDescent="0.3">
      <c r="B571">
        <v>1248</v>
      </c>
      <c r="C571">
        <v>27.39</v>
      </c>
      <c r="P571">
        <v>27.39</v>
      </c>
      <c r="Q571">
        <v>37</v>
      </c>
    </row>
    <row r="572" spans="2:17" x14ac:dyDescent="0.3">
      <c r="B572">
        <v>1248</v>
      </c>
      <c r="C572">
        <v>27.39</v>
      </c>
      <c r="P572">
        <v>27.39</v>
      </c>
      <c r="Q572">
        <v>37</v>
      </c>
    </row>
    <row r="573" spans="2:17" x14ac:dyDescent="0.3">
      <c r="B573">
        <v>1248</v>
      </c>
      <c r="C573">
        <v>27.39</v>
      </c>
      <c r="P573">
        <v>27.39</v>
      </c>
      <c r="Q573">
        <v>37</v>
      </c>
    </row>
    <row r="574" spans="2:17" x14ac:dyDescent="0.3">
      <c r="B574">
        <v>1248</v>
      </c>
      <c r="C574">
        <v>27.39</v>
      </c>
      <c r="P574">
        <v>27.39</v>
      </c>
      <c r="Q574">
        <v>37</v>
      </c>
    </row>
    <row r="575" spans="2:17" x14ac:dyDescent="0.3">
      <c r="B575">
        <v>1197</v>
      </c>
      <c r="C575">
        <v>21.4</v>
      </c>
      <c r="P575">
        <v>21.4</v>
      </c>
      <c r="Q575">
        <v>37</v>
      </c>
    </row>
    <row r="576" spans="2:17" x14ac:dyDescent="0.3">
      <c r="B576">
        <v>1197</v>
      </c>
      <c r="C576">
        <v>21.4</v>
      </c>
      <c r="P576">
        <v>21.4</v>
      </c>
      <c r="Q576">
        <v>37</v>
      </c>
    </row>
    <row r="577" spans="2:17" x14ac:dyDescent="0.3">
      <c r="B577">
        <v>1197</v>
      </c>
      <c r="C577">
        <v>21.4</v>
      </c>
      <c r="P577">
        <v>21.4</v>
      </c>
      <c r="Q577">
        <v>37</v>
      </c>
    </row>
    <row r="578" spans="2:17" x14ac:dyDescent="0.3">
      <c r="B578">
        <v>1197</v>
      </c>
      <c r="C578">
        <v>21.4</v>
      </c>
      <c r="P578">
        <v>21.4</v>
      </c>
      <c r="Q578">
        <v>37</v>
      </c>
    </row>
    <row r="579" spans="2:17" x14ac:dyDescent="0.3">
      <c r="B579">
        <v>1197</v>
      </c>
      <c r="C579">
        <v>21.4</v>
      </c>
      <c r="P579">
        <v>21.4</v>
      </c>
      <c r="Q579">
        <v>37</v>
      </c>
    </row>
    <row r="580" spans="2:17" x14ac:dyDescent="0.3">
      <c r="B580">
        <v>1197</v>
      </c>
      <c r="C580">
        <v>21.4</v>
      </c>
      <c r="P580">
        <v>21.4</v>
      </c>
      <c r="Q580">
        <v>37</v>
      </c>
    </row>
    <row r="581" spans="2:17" x14ac:dyDescent="0.3">
      <c r="B581">
        <v>1197</v>
      </c>
      <c r="C581">
        <v>21.4</v>
      </c>
      <c r="P581">
        <v>21.4</v>
      </c>
      <c r="Q581">
        <v>37</v>
      </c>
    </row>
    <row r="582" spans="2:17" x14ac:dyDescent="0.3">
      <c r="B582">
        <v>1197</v>
      </c>
      <c r="C582">
        <v>21.4</v>
      </c>
      <c r="P582">
        <v>21.4</v>
      </c>
      <c r="Q582">
        <v>37</v>
      </c>
    </row>
    <row r="583" spans="2:17" x14ac:dyDescent="0.3">
      <c r="B583">
        <v>1197</v>
      </c>
      <c r="C583">
        <v>21.4</v>
      </c>
      <c r="P583">
        <v>21.4</v>
      </c>
      <c r="Q583">
        <v>37</v>
      </c>
    </row>
    <row r="584" spans="2:17" x14ac:dyDescent="0.3">
      <c r="B584">
        <v>1197</v>
      </c>
      <c r="C584">
        <v>18.899999999999999</v>
      </c>
      <c r="P584">
        <v>18.899999999999999</v>
      </c>
      <c r="Q584">
        <v>43</v>
      </c>
    </row>
    <row r="585" spans="2:17" x14ac:dyDescent="0.3">
      <c r="B585">
        <v>1197</v>
      </c>
      <c r="C585">
        <v>18.899999999999999</v>
      </c>
      <c r="P585">
        <v>18.899999999999999</v>
      </c>
      <c r="Q585">
        <v>43</v>
      </c>
    </row>
    <row r="586" spans="2:17" x14ac:dyDescent="0.3">
      <c r="B586">
        <v>1197</v>
      </c>
      <c r="C586">
        <v>18.899999999999999</v>
      </c>
      <c r="P586">
        <v>18.899999999999999</v>
      </c>
      <c r="Q586">
        <v>43</v>
      </c>
    </row>
    <row r="587" spans="2:17" x14ac:dyDescent="0.3">
      <c r="B587">
        <v>1197</v>
      </c>
      <c r="C587">
        <v>18.899999999999999</v>
      </c>
      <c r="P587">
        <v>18.899999999999999</v>
      </c>
      <c r="Q587">
        <v>43</v>
      </c>
    </row>
    <row r="588" spans="2:17" x14ac:dyDescent="0.3">
      <c r="B588">
        <v>1197</v>
      </c>
      <c r="C588">
        <v>18.899999999999999</v>
      </c>
      <c r="P588">
        <v>18.899999999999999</v>
      </c>
      <c r="Q588">
        <v>43</v>
      </c>
    </row>
    <row r="589" spans="2:17" x14ac:dyDescent="0.3">
      <c r="B589">
        <v>1197</v>
      </c>
      <c r="C589">
        <v>16.3</v>
      </c>
      <c r="P589">
        <v>16.3</v>
      </c>
      <c r="Q589">
        <v>43</v>
      </c>
    </row>
    <row r="590" spans="2:17" x14ac:dyDescent="0.3">
      <c r="B590">
        <v>1462</v>
      </c>
      <c r="C590">
        <v>16.3</v>
      </c>
      <c r="P590">
        <v>16.3</v>
      </c>
      <c r="Q590">
        <v>45</v>
      </c>
    </row>
    <row r="591" spans="2:17" x14ac:dyDescent="0.3">
      <c r="B591">
        <v>1462</v>
      </c>
      <c r="C591">
        <v>16.3</v>
      </c>
      <c r="P591">
        <v>16.3</v>
      </c>
      <c r="Q591">
        <v>45</v>
      </c>
    </row>
    <row r="592" spans="2:17" x14ac:dyDescent="0.3">
      <c r="B592">
        <v>1462</v>
      </c>
      <c r="C592">
        <v>16.3</v>
      </c>
      <c r="P592">
        <v>16.3</v>
      </c>
      <c r="Q592">
        <v>45</v>
      </c>
    </row>
    <row r="593" spans="2:17" x14ac:dyDescent="0.3">
      <c r="B593">
        <v>1462</v>
      </c>
      <c r="C593">
        <v>16.3</v>
      </c>
      <c r="P593">
        <v>16.3</v>
      </c>
      <c r="Q593">
        <v>45</v>
      </c>
    </row>
    <row r="594" spans="2:17" x14ac:dyDescent="0.3">
      <c r="B594">
        <v>1462</v>
      </c>
      <c r="C594">
        <v>16.3</v>
      </c>
      <c r="P594">
        <v>16.3</v>
      </c>
      <c r="Q594">
        <v>45</v>
      </c>
    </row>
    <row r="595" spans="2:17" x14ac:dyDescent="0.3">
      <c r="B595">
        <v>1462</v>
      </c>
      <c r="C595">
        <v>16.3</v>
      </c>
      <c r="P595">
        <v>16.3</v>
      </c>
      <c r="Q595">
        <v>45</v>
      </c>
    </row>
    <row r="596" spans="2:17" x14ac:dyDescent="0.3">
      <c r="B596">
        <v>1498</v>
      </c>
      <c r="C596">
        <v>16.3</v>
      </c>
      <c r="P596">
        <v>16.3</v>
      </c>
      <c r="Q596">
        <v>45</v>
      </c>
    </row>
    <row r="597" spans="2:17" x14ac:dyDescent="0.3">
      <c r="B597">
        <v>1498</v>
      </c>
      <c r="C597">
        <v>16.3</v>
      </c>
      <c r="P597">
        <v>16.3</v>
      </c>
      <c r="Q597">
        <v>45</v>
      </c>
    </row>
    <row r="598" spans="2:17" x14ac:dyDescent="0.3">
      <c r="B598">
        <v>1498</v>
      </c>
      <c r="C598">
        <v>16.3</v>
      </c>
      <c r="P598">
        <v>16.3</v>
      </c>
      <c r="Q598">
        <v>45</v>
      </c>
    </row>
    <row r="599" spans="2:17" x14ac:dyDescent="0.3">
      <c r="B599">
        <v>1462</v>
      </c>
      <c r="C599">
        <v>16.3</v>
      </c>
      <c r="P599">
        <v>16.3</v>
      </c>
      <c r="Q599">
        <v>45</v>
      </c>
    </row>
    <row r="600" spans="2:17" x14ac:dyDescent="0.3">
      <c r="B600">
        <v>998</v>
      </c>
      <c r="C600">
        <v>21.4</v>
      </c>
      <c r="P600">
        <v>21.4</v>
      </c>
      <c r="Q600">
        <v>37</v>
      </c>
    </row>
    <row r="601" spans="2:17" x14ac:dyDescent="0.3">
      <c r="B601">
        <v>1493</v>
      </c>
      <c r="C601">
        <v>18.489999999999998</v>
      </c>
      <c r="P601">
        <v>18.489999999999998</v>
      </c>
      <c r="Q601">
        <v>60</v>
      </c>
    </row>
    <row r="602" spans="2:17" x14ac:dyDescent="0.3">
      <c r="B602">
        <v>1493</v>
      </c>
      <c r="C602">
        <v>18.489999999999998</v>
      </c>
      <c r="P602">
        <v>18.489999999999998</v>
      </c>
      <c r="Q602">
        <v>60</v>
      </c>
    </row>
    <row r="603" spans="2:17" x14ac:dyDescent="0.3">
      <c r="B603">
        <v>1493</v>
      </c>
      <c r="C603">
        <v>18.489999999999998</v>
      </c>
      <c r="P603">
        <v>18.489999999999998</v>
      </c>
      <c r="Q603">
        <v>60</v>
      </c>
    </row>
    <row r="604" spans="2:17" x14ac:dyDescent="0.3">
      <c r="B604">
        <v>1493</v>
      </c>
      <c r="C604">
        <v>18.489999999999998</v>
      </c>
      <c r="P604">
        <v>18.489999999999998</v>
      </c>
      <c r="Q604">
        <v>60</v>
      </c>
    </row>
    <row r="605" spans="2:17" x14ac:dyDescent="0.3">
      <c r="B605">
        <v>1493</v>
      </c>
      <c r="C605">
        <v>18.489999999999998</v>
      </c>
      <c r="P605">
        <v>18.489999999999998</v>
      </c>
      <c r="Q605">
        <v>60</v>
      </c>
    </row>
    <row r="606" spans="2:17" x14ac:dyDescent="0.3">
      <c r="B606">
        <v>1493</v>
      </c>
      <c r="C606">
        <v>18.489999999999998</v>
      </c>
      <c r="P606">
        <v>18.489999999999998</v>
      </c>
      <c r="Q606">
        <v>60</v>
      </c>
    </row>
    <row r="607" spans="2:17" x14ac:dyDescent="0.3">
      <c r="B607">
        <v>1493</v>
      </c>
      <c r="C607">
        <v>18.489999999999998</v>
      </c>
      <c r="P607">
        <v>18.489999999999998</v>
      </c>
      <c r="Q607">
        <v>60</v>
      </c>
    </row>
    <row r="608" spans="2:17" x14ac:dyDescent="0.3">
      <c r="B608">
        <v>1248</v>
      </c>
      <c r="C608">
        <v>23.65</v>
      </c>
      <c r="P608">
        <v>23.65</v>
      </c>
      <c r="Q608">
        <v>48</v>
      </c>
    </row>
    <row r="609" spans="2:17" x14ac:dyDescent="0.3">
      <c r="B609">
        <v>1248</v>
      </c>
      <c r="C609">
        <v>23.65</v>
      </c>
      <c r="P609">
        <v>23.65</v>
      </c>
      <c r="Q609">
        <v>48</v>
      </c>
    </row>
    <row r="610" spans="2:17" x14ac:dyDescent="0.3">
      <c r="B610">
        <v>1248</v>
      </c>
      <c r="C610">
        <v>23.65</v>
      </c>
      <c r="P610">
        <v>23.65</v>
      </c>
      <c r="Q610">
        <v>48</v>
      </c>
    </row>
    <row r="611" spans="2:17" x14ac:dyDescent="0.3">
      <c r="B611">
        <v>1248</v>
      </c>
      <c r="C611">
        <v>23.65</v>
      </c>
      <c r="P611">
        <v>23.65</v>
      </c>
      <c r="Q611">
        <v>48</v>
      </c>
    </row>
    <row r="612" spans="2:17" x14ac:dyDescent="0.3">
      <c r="B612">
        <v>1498</v>
      </c>
      <c r="C612">
        <v>16.3</v>
      </c>
      <c r="P612">
        <v>16.3</v>
      </c>
      <c r="Q612">
        <v>50</v>
      </c>
    </row>
    <row r="613" spans="2:17" x14ac:dyDescent="0.3">
      <c r="B613">
        <v>1461</v>
      </c>
      <c r="C613">
        <v>16.3</v>
      </c>
      <c r="P613">
        <v>16.3</v>
      </c>
      <c r="Q613">
        <v>50</v>
      </c>
    </row>
    <row r="614" spans="2:17" x14ac:dyDescent="0.3">
      <c r="B614">
        <v>1461</v>
      </c>
      <c r="C614">
        <v>16.3</v>
      </c>
      <c r="P614">
        <v>16.3</v>
      </c>
      <c r="Q614">
        <v>50</v>
      </c>
    </row>
    <row r="615" spans="2:17" x14ac:dyDescent="0.3">
      <c r="B615">
        <v>1498</v>
      </c>
      <c r="C615">
        <v>16.3</v>
      </c>
      <c r="P615">
        <v>16.3</v>
      </c>
      <c r="Q615">
        <v>50</v>
      </c>
    </row>
    <row r="616" spans="2:17" x14ac:dyDescent="0.3">
      <c r="B616">
        <v>2489</v>
      </c>
      <c r="C616">
        <v>10.7</v>
      </c>
      <c r="P616">
        <v>10.7</v>
      </c>
      <c r="Q616">
        <v>55</v>
      </c>
    </row>
    <row r="617" spans="2:17" x14ac:dyDescent="0.3">
      <c r="B617">
        <v>2489</v>
      </c>
      <c r="C617">
        <v>10.3</v>
      </c>
      <c r="P617">
        <v>10.3</v>
      </c>
      <c r="Q617">
        <v>55</v>
      </c>
    </row>
    <row r="618" spans="2:17" x14ac:dyDescent="0.3">
      <c r="B618">
        <v>2179</v>
      </c>
      <c r="C618">
        <v>11.4</v>
      </c>
      <c r="P618">
        <v>11.4</v>
      </c>
      <c r="Q618">
        <v>55</v>
      </c>
    </row>
    <row r="619" spans="2:17" x14ac:dyDescent="0.3">
      <c r="B619">
        <v>2179</v>
      </c>
      <c r="C619">
        <v>11.4</v>
      </c>
      <c r="P619">
        <v>11.4</v>
      </c>
      <c r="Q619">
        <v>55</v>
      </c>
    </row>
    <row r="620" spans="2:17" x14ac:dyDescent="0.3">
      <c r="B620">
        <v>2179</v>
      </c>
      <c r="C620">
        <v>11.4</v>
      </c>
      <c r="P620">
        <v>11.4</v>
      </c>
      <c r="Q620">
        <v>55</v>
      </c>
    </row>
    <row r="621" spans="2:17" x14ac:dyDescent="0.3">
      <c r="B621">
        <v>2179</v>
      </c>
      <c r="C621">
        <v>10.8</v>
      </c>
      <c r="P621">
        <v>10.8</v>
      </c>
      <c r="Q621">
        <v>63</v>
      </c>
    </row>
    <row r="622" spans="2:17" x14ac:dyDescent="0.3">
      <c r="B622">
        <v>2179</v>
      </c>
      <c r="C622">
        <v>10.8</v>
      </c>
      <c r="P622">
        <v>10.8</v>
      </c>
      <c r="Q622">
        <v>63</v>
      </c>
    </row>
    <row r="623" spans="2:17" x14ac:dyDescent="0.3">
      <c r="B623">
        <v>2179</v>
      </c>
      <c r="C623">
        <v>10.8</v>
      </c>
      <c r="P623">
        <v>10.8</v>
      </c>
      <c r="Q623">
        <v>63</v>
      </c>
    </row>
    <row r="624" spans="2:17" x14ac:dyDescent="0.3">
      <c r="B624">
        <v>2179</v>
      </c>
      <c r="C624">
        <v>13.93</v>
      </c>
      <c r="P624">
        <v>13.93</v>
      </c>
      <c r="Q624">
        <v>63</v>
      </c>
    </row>
    <row r="625" spans="2:17" x14ac:dyDescent="0.3">
      <c r="B625">
        <v>1396.5</v>
      </c>
      <c r="C625">
        <v>16.3</v>
      </c>
      <c r="P625">
        <v>16.3</v>
      </c>
      <c r="Q625">
        <v>45</v>
      </c>
    </row>
    <row r="626" spans="2:17" x14ac:dyDescent="0.3">
      <c r="B626">
        <v>1396.5</v>
      </c>
      <c r="C626">
        <v>16.3</v>
      </c>
      <c r="P626">
        <v>16.3</v>
      </c>
      <c r="Q626">
        <v>45</v>
      </c>
    </row>
    <row r="627" spans="2:17" x14ac:dyDescent="0.3">
      <c r="B627">
        <v>1396.5</v>
      </c>
      <c r="C627">
        <v>16.3</v>
      </c>
      <c r="P627">
        <v>16.3</v>
      </c>
      <c r="Q627">
        <v>45</v>
      </c>
    </row>
    <row r="628" spans="2:17" x14ac:dyDescent="0.3">
      <c r="B628">
        <v>1999</v>
      </c>
      <c r="C628">
        <v>13.1</v>
      </c>
      <c r="P628">
        <v>13.1</v>
      </c>
      <c r="Q628">
        <v>50</v>
      </c>
    </row>
    <row r="629" spans="2:17" x14ac:dyDescent="0.3">
      <c r="B629">
        <v>1999</v>
      </c>
      <c r="C629">
        <v>13.1</v>
      </c>
      <c r="P629">
        <v>13.1</v>
      </c>
      <c r="Q629">
        <v>50</v>
      </c>
    </row>
    <row r="630" spans="2:17" x14ac:dyDescent="0.3">
      <c r="B630">
        <v>1999</v>
      </c>
      <c r="C630">
        <v>13.1</v>
      </c>
      <c r="P630">
        <v>13.1</v>
      </c>
      <c r="Q630">
        <v>50</v>
      </c>
    </row>
    <row r="631" spans="2:17" x14ac:dyDescent="0.3">
      <c r="B631">
        <v>1999</v>
      </c>
      <c r="C631">
        <v>13.1</v>
      </c>
      <c r="P631">
        <v>13.1</v>
      </c>
      <c r="Q631">
        <v>50</v>
      </c>
    </row>
    <row r="632" spans="2:17" x14ac:dyDescent="0.3">
      <c r="B632">
        <v>1995</v>
      </c>
      <c r="C632">
        <v>16.38</v>
      </c>
      <c r="P632">
        <v>16.38</v>
      </c>
      <c r="Q632">
        <v>62</v>
      </c>
    </row>
    <row r="633" spans="2:17" x14ac:dyDescent="0.3">
      <c r="B633">
        <v>1999</v>
      </c>
      <c r="C633">
        <v>13.3</v>
      </c>
      <c r="P633">
        <v>13.3</v>
      </c>
      <c r="Q633">
        <v>62</v>
      </c>
    </row>
    <row r="634" spans="2:17" x14ac:dyDescent="0.3">
      <c r="B634">
        <v>1995</v>
      </c>
      <c r="C634">
        <v>16.38</v>
      </c>
      <c r="P634">
        <v>16.38</v>
      </c>
      <c r="Q634">
        <v>62</v>
      </c>
    </row>
    <row r="635" spans="2:17" x14ac:dyDescent="0.3">
      <c r="B635">
        <v>1999</v>
      </c>
      <c r="C635">
        <v>13.3</v>
      </c>
      <c r="P635">
        <v>13.3</v>
      </c>
      <c r="Q635">
        <v>62</v>
      </c>
    </row>
    <row r="636" spans="2:17" x14ac:dyDescent="0.3">
      <c r="B636">
        <v>1995</v>
      </c>
      <c r="C636">
        <v>16.38</v>
      </c>
      <c r="P636">
        <v>16.38</v>
      </c>
      <c r="Q636">
        <v>62</v>
      </c>
    </row>
    <row r="637" spans="2:17" x14ac:dyDescent="0.3">
      <c r="B637">
        <v>1999</v>
      </c>
      <c r="C637">
        <v>13.3</v>
      </c>
      <c r="P637">
        <v>13.3</v>
      </c>
      <c r="Q637">
        <v>62</v>
      </c>
    </row>
    <row r="638" spans="2:17" x14ac:dyDescent="0.3">
      <c r="B638">
        <v>1999</v>
      </c>
      <c r="C638">
        <v>13.3</v>
      </c>
      <c r="P638">
        <v>13.3</v>
      </c>
      <c r="Q638">
        <v>62</v>
      </c>
    </row>
    <row r="639" spans="2:17" x14ac:dyDescent="0.3">
      <c r="B639">
        <v>1995</v>
      </c>
      <c r="C639">
        <v>16.38</v>
      </c>
      <c r="P639">
        <v>16.38</v>
      </c>
      <c r="Q639">
        <v>62</v>
      </c>
    </row>
    <row r="640" spans="2:17" x14ac:dyDescent="0.3">
      <c r="B640">
        <v>1968</v>
      </c>
      <c r="C640">
        <v>16.3</v>
      </c>
      <c r="P640">
        <v>16.3</v>
      </c>
      <c r="Q640">
        <v>55</v>
      </c>
    </row>
    <row r="641" spans="2:17" x14ac:dyDescent="0.3">
      <c r="B641">
        <v>1968</v>
      </c>
      <c r="C641">
        <v>16.3</v>
      </c>
      <c r="P641">
        <v>16.3</v>
      </c>
      <c r="Q641">
        <v>66</v>
      </c>
    </row>
    <row r="642" spans="2:17" x14ac:dyDescent="0.3">
      <c r="B642">
        <v>1968</v>
      </c>
      <c r="C642">
        <v>16.3</v>
      </c>
      <c r="P642">
        <v>16.3</v>
      </c>
      <c r="Q642">
        <v>55</v>
      </c>
    </row>
    <row r="643" spans="2:17" x14ac:dyDescent="0.3">
      <c r="B643">
        <v>1968</v>
      </c>
      <c r="C643">
        <v>16.3</v>
      </c>
      <c r="P643">
        <v>16.3</v>
      </c>
      <c r="Q643">
        <v>66</v>
      </c>
    </row>
    <row r="644" spans="2:17" x14ac:dyDescent="0.3">
      <c r="B644">
        <v>1798</v>
      </c>
      <c r="C644">
        <v>15.1</v>
      </c>
      <c r="P644">
        <v>15.1</v>
      </c>
      <c r="Q644">
        <v>43</v>
      </c>
    </row>
    <row r="645" spans="2:17" x14ac:dyDescent="0.3">
      <c r="B645">
        <v>2998</v>
      </c>
      <c r="C645">
        <v>16.3</v>
      </c>
      <c r="P645">
        <v>16.3</v>
      </c>
      <c r="Q645">
        <v>80</v>
      </c>
    </row>
    <row r="646" spans="2:17" x14ac:dyDescent="0.3">
      <c r="B646">
        <v>2993</v>
      </c>
      <c r="C646">
        <v>16.3</v>
      </c>
      <c r="P646">
        <v>16.3</v>
      </c>
      <c r="Q646">
        <v>80</v>
      </c>
    </row>
    <row r="647" spans="2:17" x14ac:dyDescent="0.3">
      <c r="B647">
        <v>2979</v>
      </c>
      <c r="C647">
        <v>7.32</v>
      </c>
      <c r="P647">
        <v>7.32</v>
      </c>
      <c r="Q647">
        <v>60</v>
      </c>
    </row>
    <row r="648" spans="2:17" x14ac:dyDescent="0.3">
      <c r="B648">
        <v>796</v>
      </c>
      <c r="C648">
        <v>18</v>
      </c>
      <c r="P648">
        <v>18</v>
      </c>
      <c r="Q648">
        <v>35</v>
      </c>
    </row>
    <row r="649" spans="2:17" x14ac:dyDescent="0.3">
      <c r="B649">
        <v>796</v>
      </c>
      <c r="C649">
        <v>18</v>
      </c>
      <c r="P649">
        <v>18</v>
      </c>
      <c r="Q649">
        <v>35</v>
      </c>
    </row>
    <row r="650" spans="2:17" x14ac:dyDescent="0.3">
      <c r="B650">
        <v>1186</v>
      </c>
      <c r="C650">
        <v>20.7</v>
      </c>
      <c r="P650">
        <v>20.7</v>
      </c>
      <c r="Q650">
        <v>37</v>
      </c>
    </row>
    <row r="651" spans="2:17" x14ac:dyDescent="0.3">
      <c r="B651">
        <v>1197</v>
      </c>
      <c r="C651">
        <v>16.3</v>
      </c>
      <c r="P651">
        <v>16.3</v>
      </c>
      <c r="Q651">
        <v>37</v>
      </c>
    </row>
    <row r="652" spans="2:17" x14ac:dyDescent="0.3">
      <c r="B652">
        <v>1197</v>
      </c>
      <c r="C652">
        <v>16.3</v>
      </c>
      <c r="P652">
        <v>16.3</v>
      </c>
      <c r="Q652">
        <v>37</v>
      </c>
    </row>
    <row r="653" spans="2:17" x14ac:dyDescent="0.3">
      <c r="B653">
        <v>1197</v>
      </c>
      <c r="C653">
        <v>16.3</v>
      </c>
      <c r="P653">
        <v>16.3</v>
      </c>
      <c r="Q653">
        <v>37</v>
      </c>
    </row>
    <row r="654" spans="2:17" x14ac:dyDescent="0.3">
      <c r="B654">
        <v>1197</v>
      </c>
      <c r="C654">
        <v>16.3</v>
      </c>
      <c r="P654">
        <v>16.3</v>
      </c>
      <c r="Q654">
        <v>37</v>
      </c>
    </row>
    <row r="655" spans="2:17" x14ac:dyDescent="0.3">
      <c r="B655">
        <v>1197</v>
      </c>
      <c r="C655">
        <v>16.3</v>
      </c>
      <c r="P655">
        <v>16.3</v>
      </c>
      <c r="Q655">
        <v>37</v>
      </c>
    </row>
    <row r="656" spans="2:17" x14ac:dyDescent="0.3">
      <c r="B656">
        <v>1197</v>
      </c>
      <c r="C656">
        <v>16.3</v>
      </c>
      <c r="P656">
        <v>16.3</v>
      </c>
      <c r="Q656">
        <v>37</v>
      </c>
    </row>
    <row r="657" spans="2:17" x14ac:dyDescent="0.3">
      <c r="B657">
        <v>1197</v>
      </c>
      <c r="C657">
        <v>16.3</v>
      </c>
      <c r="P657">
        <v>16.3</v>
      </c>
      <c r="Q657">
        <v>37</v>
      </c>
    </row>
    <row r="658" spans="2:17" x14ac:dyDescent="0.3">
      <c r="B658">
        <v>1186</v>
      </c>
      <c r="C658">
        <v>16.3</v>
      </c>
      <c r="P658">
        <v>16.3</v>
      </c>
      <c r="Q658">
        <v>37</v>
      </c>
    </row>
    <row r="659" spans="2:17" x14ac:dyDescent="0.3">
      <c r="B659">
        <v>1186</v>
      </c>
      <c r="C659">
        <v>16.3</v>
      </c>
      <c r="P659">
        <v>16.3</v>
      </c>
      <c r="Q659">
        <v>37</v>
      </c>
    </row>
    <row r="660" spans="2:17" x14ac:dyDescent="0.3">
      <c r="B660">
        <v>1197</v>
      </c>
      <c r="C660">
        <v>15.7</v>
      </c>
      <c r="P660">
        <v>15.7</v>
      </c>
      <c r="Q660">
        <v>43</v>
      </c>
    </row>
    <row r="661" spans="2:17" x14ac:dyDescent="0.3">
      <c r="B661">
        <v>1197</v>
      </c>
      <c r="C661">
        <v>15.7</v>
      </c>
      <c r="P661">
        <v>15.7</v>
      </c>
      <c r="Q661">
        <v>43</v>
      </c>
    </row>
    <row r="662" spans="2:17" x14ac:dyDescent="0.3">
      <c r="B662">
        <v>1197</v>
      </c>
      <c r="C662">
        <v>15.7</v>
      </c>
      <c r="P662">
        <v>15.7</v>
      </c>
      <c r="Q662">
        <v>43</v>
      </c>
    </row>
    <row r="663" spans="2:17" x14ac:dyDescent="0.3">
      <c r="B663">
        <v>1197</v>
      </c>
      <c r="C663">
        <v>15.7</v>
      </c>
      <c r="P663">
        <v>15.7</v>
      </c>
      <c r="Q663">
        <v>43</v>
      </c>
    </row>
    <row r="664" spans="2:17" x14ac:dyDescent="0.3">
      <c r="B664">
        <v>1120</v>
      </c>
      <c r="C664">
        <v>19</v>
      </c>
      <c r="P664">
        <v>19</v>
      </c>
      <c r="Q664">
        <v>43</v>
      </c>
    </row>
    <row r="665" spans="2:17" x14ac:dyDescent="0.3">
      <c r="B665">
        <v>1197</v>
      </c>
      <c r="C665">
        <v>15.7</v>
      </c>
      <c r="P665">
        <v>15.7</v>
      </c>
      <c r="Q665">
        <v>43</v>
      </c>
    </row>
    <row r="666" spans="2:17" x14ac:dyDescent="0.3">
      <c r="B666">
        <v>1120</v>
      </c>
      <c r="C666">
        <v>19</v>
      </c>
      <c r="P666">
        <v>19</v>
      </c>
      <c r="Q666">
        <v>43</v>
      </c>
    </row>
    <row r="667" spans="2:17" x14ac:dyDescent="0.3">
      <c r="B667">
        <v>1120</v>
      </c>
      <c r="C667">
        <v>19</v>
      </c>
      <c r="P667">
        <v>19</v>
      </c>
      <c r="Q667">
        <v>43</v>
      </c>
    </row>
    <row r="668" spans="2:17" x14ac:dyDescent="0.3">
      <c r="B668">
        <v>1197</v>
      </c>
      <c r="C668">
        <v>19</v>
      </c>
      <c r="P668">
        <v>19</v>
      </c>
      <c r="Q668">
        <v>43</v>
      </c>
    </row>
    <row r="669" spans="2:17" x14ac:dyDescent="0.3">
      <c r="B669">
        <v>2523</v>
      </c>
      <c r="C669">
        <v>9.4</v>
      </c>
      <c r="P669">
        <v>9.4</v>
      </c>
      <c r="Q669">
        <v>60</v>
      </c>
    </row>
    <row r="670" spans="2:17" x14ac:dyDescent="0.3">
      <c r="B670">
        <v>2523</v>
      </c>
      <c r="C670">
        <v>12.3</v>
      </c>
      <c r="P670">
        <v>12.3</v>
      </c>
      <c r="Q670">
        <v>60</v>
      </c>
    </row>
    <row r="671" spans="2:17" x14ac:dyDescent="0.3">
      <c r="B671">
        <v>2523</v>
      </c>
      <c r="C671">
        <v>12.3</v>
      </c>
      <c r="P671">
        <v>12.3</v>
      </c>
      <c r="Q671">
        <v>60</v>
      </c>
    </row>
    <row r="672" spans="2:17" x14ac:dyDescent="0.3">
      <c r="B672">
        <v>2523</v>
      </c>
      <c r="C672">
        <v>9.4</v>
      </c>
      <c r="P672">
        <v>9.4</v>
      </c>
      <c r="Q672">
        <v>60</v>
      </c>
    </row>
    <row r="673" spans="2:17" x14ac:dyDescent="0.3">
      <c r="B673">
        <v>2523</v>
      </c>
      <c r="C673">
        <v>9.4</v>
      </c>
      <c r="P673">
        <v>9.4</v>
      </c>
      <c r="Q673">
        <v>60</v>
      </c>
    </row>
    <row r="674" spans="2:17" x14ac:dyDescent="0.3">
      <c r="B674">
        <v>1248</v>
      </c>
      <c r="C674">
        <v>28.09</v>
      </c>
      <c r="P674">
        <v>28.09</v>
      </c>
      <c r="Q674">
        <v>43</v>
      </c>
    </row>
    <row r="675" spans="2:17" x14ac:dyDescent="0.3">
      <c r="B675">
        <v>1248</v>
      </c>
      <c r="C675">
        <v>28.09</v>
      </c>
      <c r="P675">
        <v>28.09</v>
      </c>
      <c r="Q675">
        <v>43</v>
      </c>
    </row>
    <row r="676" spans="2:17" x14ac:dyDescent="0.3">
      <c r="B676">
        <v>1248</v>
      </c>
      <c r="C676">
        <v>28.09</v>
      </c>
      <c r="P676">
        <v>28.09</v>
      </c>
      <c r="Q676">
        <v>43</v>
      </c>
    </row>
    <row r="677" spans="2:17" x14ac:dyDescent="0.3">
      <c r="B677">
        <v>1248</v>
      </c>
      <c r="C677">
        <v>28.09</v>
      </c>
      <c r="P677">
        <v>28.09</v>
      </c>
      <c r="Q677">
        <v>43</v>
      </c>
    </row>
    <row r="678" spans="2:17" x14ac:dyDescent="0.3">
      <c r="B678">
        <v>1462</v>
      </c>
      <c r="C678">
        <v>16.3</v>
      </c>
      <c r="P678">
        <v>16.3</v>
      </c>
      <c r="Q678">
        <v>43</v>
      </c>
    </row>
    <row r="679" spans="2:17" x14ac:dyDescent="0.3">
      <c r="B679">
        <v>1462</v>
      </c>
      <c r="C679">
        <v>16.3</v>
      </c>
      <c r="P679">
        <v>16.3</v>
      </c>
      <c r="Q679">
        <v>43</v>
      </c>
    </row>
    <row r="680" spans="2:17" x14ac:dyDescent="0.3">
      <c r="B680">
        <v>1462</v>
      </c>
      <c r="C680">
        <v>21.56</v>
      </c>
      <c r="P680">
        <v>21.56</v>
      </c>
      <c r="Q680">
        <v>43</v>
      </c>
    </row>
    <row r="681" spans="2:17" x14ac:dyDescent="0.3">
      <c r="B681">
        <v>1462</v>
      </c>
      <c r="C681">
        <v>16.3</v>
      </c>
      <c r="P681">
        <v>16.3</v>
      </c>
      <c r="Q681">
        <v>43</v>
      </c>
    </row>
    <row r="682" spans="2:17" x14ac:dyDescent="0.3">
      <c r="B682">
        <v>1462</v>
      </c>
      <c r="C682">
        <v>16.3</v>
      </c>
      <c r="P682">
        <v>16.3</v>
      </c>
      <c r="Q682">
        <v>43</v>
      </c>
    </row>
    <row r="683" spans="2:17" x14ac:dyDescent="0.3">
      <c r="B683">
        <v>1462</v>
      </c>
      <c r="C683">
        <v>16.3</v>
      </c>
      <c r="P683">
        <v>16.3</v>
      </c>
      <c r="Q683">
        <v>43</v>
      </c>
    </row>
    <row r="684" spans="2:17" x14ac:dyDescent="0.3">
      <c r="B684">
        <v>1462</v>
      </c>
      <c r="C684">
        <v>16.3</v>
      </c>
      <c r="P684">
        <v>16.3</v>
      </c>
      <c r="Q684">
        <v>43</v>
      </c>
    </row>
    <row r="685" spans="2:17" x14ac:dyDescent="0.3">
      <c r="B685">
        <v>1498</v>
      </c>
      <c r="C685">
        <v>26.82</v>
      </c>
      <c r="P685">
        <v>26.82</v>
      </c>
      <c r="Q685">
        <v>43</v>
      </c>
    </row>
    <row r="686" spans="2:17" x14ac:dyDescent="0.3">
      <c r="B686">
        <v>1498</v>
      </c>
      <c r="C686">
        <v>26.32</v>
      </c>
      <c r="P686">
        <v>26.32</v>
      </c>
      <c r="Q686">
        <v>43</v>
      </c>
    </row>
    <row r="687" spans="2:17" x14ac:dyDescent="0.3">
      <c r="B687">
        <v>1498</v>
      </c>
      <c r="C687">
        <v>26.32</v>
      </c>
      <c r="P687">
        <v>26.32</v>
      </c>
      <c r="Q687">
        <v>43</v>
      </c>
    </row>
    <row r="688" spans="2:17" x14ac:dyDescent="0.3">
      <c r="B688">
        <v>1598</v>
      </c>
      <c r="C688">
        <v>12</v>
      </c>
      <c r="P688">
        <v>12</v>
      </c>
      <c r="Q688">
        <v>55</v>
      </c>
    </row>
    <row r="689" spans="2:17" x14ac:dyDescent="0.3">
      <c r="B689">
        <v>1498</v>
      </c>
      <c r="C689">
        <v>14.5</v>
      </c>
      <c r="P689">
        <v>14.5</v>
      </c>
      <c r="Q689">
        <v>55</v>
      </c>
    </row>
    <row r="690" spans="2:17" x14ac:dyDescent="0.3">
      <c r="B690">
        <v>1598</v>
      </c>
      <c r="C690">
        <v>12</v>
      </c>
      <c r="P690">
        <v>12</v>
      </c>
      <c r="Q690">
        <v>55</v>
      </c>
    </row>
    <row r="691" spans="2:17" x14ac:dyDescent="0.3">
      <c r="B691">
        <v>1498</v>
      </c>
      <c r="C691">
        <v>14.5</v>
      </c>
      <c r="P691">
        <v>14.5</v>
      </c>
      <c r="Q691">
        <v>55</v>
      </c>
    </row>
    <row r="692" spans="2:17" x14ac:dyDescent="0.3">
      <c r="B692">
        <v>1498</v>
      </c>
      <c r="C692">
        <v>14.5</v>
      </c>
      <c r="P692">
        <v>14.5</v>
      </c>
      <c r="Q692">
        <v>55</v>
      </c>
    </row>
    <row r="693" spans="2:17" x14ac:dyDescent="0.3">
      <c r="B693">
        <v>1598</v>
      </c>
      <c r="C693">
        <v>12</v>
      </c>
      <c r="P693">
        <v>12</v>
      </c>
      <c r="Q693">
        <v>55</v>
      </c>
    </row>
    <row r="694" spans="2:17" x14ac:dyDescent="0.3">
      <c r="B694">
        <v>1498</v>
      </c>
      <c r="C694">
        <v>18</v>
      </c>
      <c r="P694">
        <v>18</v>
      </c>
      <c r="Q694">
        <v>55</v>
      </c>
    </row>
    <row r="695" spans="2:17" x14ac:dyDescent="0.3">
      <c r="B695">
        <v>1498</v>
      </c>
      <c r="C695">
        <v>18</v>
      </c>
      <c r="P695">
        <v>18</v>
      </c>
      <c r="Q695">
        <v>55</v>
      </c>
    </row>
    <row r="696" spans="2:17" x14ac:dyDescent="0.3">
      <c r="B696">
        <v>1598</v>
      </c>
      <c r="C696">
        <v>12</v>
      </c>
      <c r="P696">
        <v>12</v>
      </c>
      <c r="Q696">
        <v>55</v>
      </c>
    </row>
    <row r="697" spans="2:17" x14ac:dyDescent="0.3">
      <c r="B697">
        <v>1598</v>
      </c>
      <c r="C697">
        <v>12</v>
      </c>
      <c r="P697">
        <v>12</v>
      </c>
      <c r="Q697">
        <v>55</v>
      </c>
    </row>
    <row r="698" spans="2:17" x14ac:dyDescent="0.3">
      <c r="B698">
        <v>1598</v>
      </c>
      <c r="C698">
        <v>12</v>
      </c>
      <c r="P698">
        <v>12</v>
      </c>
      <c r="Q698">
        <v>55</v>
      </c>
    </row>
    <row r="699" spans="2:17" x14ac:dyDescent="0.3">
      <c r="B699">
        <v>1598</v>
      </c>
      <c r="C699">
        <v>12</v>
      </c>
      <c r="P699">
        <v>12</v>
      </c>
      <c r="Q699">
        <v>55</v>
      </c>
    </row>
    <row r="700" spans="2:17" x14ac:dyDescent="0.3">
      <c r="B700">
        <v>1498</v>
      </c>
      <c r="C700">
        <v>18</v>
      </c>
      <c r="P700">
        <v>18</v>
      </c>
      <c r="Q700">
        <v>55</v>
      </c>
    </row>
    <row r="701" spans="2:17" x14ac:dyDescent="0.3">
      <c r="B701">
        <v>1498</v>
      </c>
      <c r="C701">
        <v>18</v>
      </c>
      <c r="P701">
        <v>18</v>
      </c>
      <c r="Q701">
        <v>55</v>
      </c>
    </row>
    <row r="702" spans="2:17" x14ac:dyDescent="0.3">
      <c r="B702">
        <v>1396</v>
      </c>
      <c r="C702">
        <v>21.38</v>
      </c>
      <c r="P702">
        <v>21.38</v>
      </c>
      <c r="Q702">
        <v>55</v>
      </c>
    </row>
    <row r="703" spans="2:17" x14ac:dyDescent="0.3">
      <c r="B703">
        <v>1591</v>
      </c>
      <c r="C703">
        <v>15.29</v>
      </c>
      <c r="P703">
        <v>15.29</v>
      </c>
      <c r="Q703">
        <v>55</v>
      </c>
    </row>
    <row r="704" spans="2:17" x14ac:dyDescent="0.3">
      <c r="B704">
        <v>1591</v>
      </c>
      <c r="C704">
        <v>15.29</v>
      </c>
      <c r="P704">
        <v>15.29</v>
      </c>
      <c r="Q704">
        <v>55</v>
      </c>
    </row>
    <row r="705" spans="2:17" x14ac:dyDescent="0.3">
      <c r="B705">
        <v>1591</v>
      </c>
      <c r="C705">
        <v>15.29</v>
      </c>
      <c r="P705">
        <v>15.29</v>
      </c>
      <c r="Q705">
        <v>55</v>
      </c>
    </row>
    <row r="706" spans="2:17" x14ac:dyDescent="0.3">
      <c r="B706">
        <v>1591</v>
      </c>
      <c r="C706">
        <v>15.29</v>
      </c>
      <c r="P706">
        <v>15.29</v>
      </c>
      <c r="Q706">
        <v>55</v>
      </c>
    </row>
    <row r="707" spans="2:17" x14ac:dyDescent="0.3">
      <c r="B707">
        <v>1591</v>
      </c>
      <c r="C707">
        <v>15.29</v>
      </c>
      <c r="P707">
        <v>15.29</v>
      </c>
      <c r="Q707">
        <v>55</v>
      </c>
    </row>
    <row r="708" spans="2:17" x14ac:dyDescent="0.3">
      <c r="B708">
        <v>1396</v>
      </c>
      <c r="C708">
        <v>21.38</v>
      </c>
      <c r="P708">
        <v>21.38</v>
      </c>
      <c r="Q708">
        <v>55</v>
      </c>
    </row>
    <row r="709" spans="2:17" x14ac:dyDescent="0.3">
      <c r="B709">
        <v>1582</v>
      </c>
      <c r="C709">
        <v>17.010000000000002</v>
      </c>
      <c r="P709">
        <v>17.010000000000002</v>
      </c>
      <c r="Q709">
        <v>55</v>
      </c>
    </row>
    <row r="710" spans="2:17" x14ac:dyDescent="0.3">
      <c r="B710">
        <v>1582</v>
      </c>
      <c r="C710">
        <v>17.010000000000002</v>
      </c>
      <c r="P710">
        <v>17.010000000000002</v>
      </c>
      <c r="Q710">
        <v>55</v>
      </c>
    </row>
    <row r="711" spans="2:17" x14ac:dyDescent="0.3">
      <c r="B711">
        <v>1582</v>
      </c>
      <c r="C711">
        <v>17.010000000000002</v>
      </c>
      <c r="P711">
        <v>17.010000000000002</v>
      </c>
      <c r="Q711">
        <v>55</v>
      </c>
    </row>
    <row r="712" spans="2:17" x14ac:dyDescent="0.3">
      <c r="B712">
        <v>1582</v>
      </c>
      <c r="C712">
        <v>17.010000000000002</v>
      </c>
      <c r="P712">
        <v>17.010000000000002</v>
      </c>
      <c r="Q712">
        <v>55</v>
      </c>
    </row>
    <row r="713" spans="2:17" x14ac:dyDescent="0.3">
      <c r="B713">
        <v>1582</v>
      </c>
      <c r="C713">
        <v>17.010000000000002</v>
      </c>
      <c r="P713">
        <v>17.010000000000002</v>
      </c>
      <c r="Q713">
        <v>55</v>
      </c>
    </row>
    <row r="714" spans="2:17" x14ac:dyDescent="0.3">
      <c r="B714">
        <v>1591</v>
      </c>
      <c r="C714">
        <v>15.29</v>
      </c>
      <c r="P714">
        <v>15.29</v>
      </c>
      <c r="Q714">
        <v>55</v>
      </c>
    </row>
    <row r="715" spans="2:17" x14ac:dyDescent="0.3">
      <c r="B715">
        <v>1582</v>
      </c>
      <c r="C715">
        <v>17.010000000000002</v>
      </c>
      <c r="P715">
        <v>17.010000000000002</v>
      </c>
      <c r="Q715">
        <v>55</v>
      </c>
    </row>
    <row r="716" spans="2:17" x14ac:dyDescent="0.3">
      <c r="B716">
        <v>1396</v>
      </c>
      <c r="C716">
        <v>21.38</v>
      </c>
      <c r="P716">
        <v>21.38</v>
      </c>
      <c r="Q716">
        <v>55</v>
      </c>
    </row>
    <row r="717" spans="2:17" x14ac:dyDescent="0.3">
      <c r="B717">
        <v>1591</v>
      </c>
      <c r="C717">
        <v>15.29</v>
      </c>
      <c r="P717">
        <v>15.29</v>
      </c>
      <c r="Q717">
        <v>55</v>
      </c>
    </row>
    <row r="718" spans="2:17" x14ac:dyDescent="0.3">
      <c r="B718">
        <v>1591</v>
      </c>
      <c r="C718">
        <v>15.29</v>
      </c>
      <c r="P718">
        <v>15.29</v>
      </c>
      <c r="Q718">
        <v>55</v>
      </c>
    </row>
    <row r="719" spans="2:17" x14ac:dyDescent="0.3">
      <c r="B719">
        <v>1582</v>
      </c>
      <c r="C719">
        <v>16.3</v>
      </c>
      <c r="P719">
        <v>16.3</v>
      </c>
      <c r="Q719">
        <v>55</v>
      </c>
    </row>
    <row r="720" spans="2:17" x14ac:dyDescent="0.3">
      <c r="B720">
        <v>1956</v>
      </c>
      <c r="C720">
        <v>16.3</v>
      </c>
      <c r="P720">
        <v>16.3</v>
      </c>
      <c r="Q720">
        <v>50</v>
      </c>
    </row>
    <row r="721" spans="2:17" x14ac:dyDescent="0.3">
      <c r="B721">
        <v>1956</v>
      </c>
      <c r="C721">
        <v>16.3</v>
      </c>
      <c r="P721">
        <v>16.3</v>
      </c>
      <c r="Q721">
        <v>50</v>
      </c>
    </row>
    <row r="722" spans="2:17" x14ac:dyDescent="0.3">
      <c r="B722">
        <v>1956</v>
      </c>
      <c r="C722">
        <v>16.3</v>
      </c>
      <c r="P722">
        <v>16.3</v>
      </c>
      <c r="Q722">
        <v>50</v>
      </c>
    </row>
    <row r="723" spans="2:17" x14ac:dyDescent="0.3">
      <c r="B723">
        <v>1956</v>
      </c>
      <c r="C723">
        <v>16.3</v>
      </c>
      <c r="P723">
        <v>16.3</v>
      </c>
      <c r="Q723">
        <v>50</v>
      </c>
    </row>
    <row r="724" spans="2:17" x14ac:dyDescent="0.3">
      <c r="B724">
        <v>1956</v>
      </c>
      <c r="C724">
        <v>16.3</v>
      </c>
      <c r="P724">
        <v>16.3</v>
      </c>
      <c r="Q724">
        <v>50</v>
      </c>
    </row>
    <row r="725" spans="2:17" x14ac:dyDescent="0.3">
      <c r="B725">
        <v>1956</v>
      </c>
      <c r="C725">
        <v>16.3</v>
      </c>
      <c r="P725">
        <v>16.3</v>
      </c>
      <c r="Q725">
        <v>50</v>
      </c>
    </row>
    <row r="726" spans="2:17" x14ac:dyDescent="0.3">
      <c r="B726">
        <v>1995</v>
      </c>
      <c r="C726">
        <v>8.4</v>
      </c>
      <c r="P726">
        <v>8.4</v>
      </c>
      <c r="Q726">
        <v>70</v>
      </c>
    </row>
    <row r="727" spans="2:17" x14ac:dyDescent="0.3">
      <c r="B727">
        <v>2993</v>
      </c>
      <c r="C727">
        <v>13.1</v>
      </c>
      <c r="P727">
        <v>13.1</v>
      </c>
      <c r="Q727">
        <v>70</v>
      </c>
    </row>
    <row r="728" spans="2:17" x14ac:dyDescent="0.3">
      <c r="B728">
        <v>1998</v>
      </c>
      <c r="C728">
        <v>15.01</v>
      </c>
      <c r="P728">
        <v>15.01</v>
      </c>
      <c r="Q728">
        <v>70</v>
      </c>
    </row>
    <row r="729" spans="2:17" x14ac:dyDescent="0.3">
      <c r="B729">
        <v>2993</v>
      </c>
      <c r="C729">
        <v>16.3</v>
      </c>
      <c r="P729">
        <v>16.3</v>
      </c>
      <c r="Q729">
        <v>88</v>
      </c>
    </row>
    <row r="730" spans="2:17" x14ac:dyDescent="0.3">
      <c r="B730">
        <v>2993</v>
      </c>
      <c r="C730">
        <v>16.3</v>
      </c>
      <c r="P730">
        <v>16.3</v>
      </c>
      <c r="Q730">
        <v>88</v>
      </c>
    </row>
    <row r="731" spans="2:17" x14ac:dyDescent="0.3">
      <c r="B731">
        <v>4395</v>
      </c>
      <c r="C731">
        <v>4.45</v>
      </c>
      <c r="P731">
        <v>4.45</v>
      </c>
      <c r="Q731">
        <v>70</v>
      </c>
    </row>
    <row r="732" spans="2:17" x14ac:dyDescent="0.3">
      <c r="B732">
        <v>1995</v>
      </c>
      <c r="C732">
        <v>16.3</v>
      </c>
      <c r="P732">
        <v>16.3</v>
      </c>
      <c r="Q732">
        <v>66</v>
      </c>
    </row>
    <row r="733" spans="2:17" x14ac:dyDescent="0.3">
      <c r="B733">
        <v>4395</v>
      </c>
      <c r="C733">
        <v>16.3</v>
      </c>
      <c r="P733">
        <v>16.3</v>
      </c>
      <c r="Q733">
        <v>68</v>
      </c>
    </row>
    <row r="734" spans="2:17" x14ac:dyDescent="0.3">
      <c r="B734">
        <v>998</v>
      </c>
      <c r="C734">
        <v>16.3</v>
      </c>
      <c r="P734">
        <v>16.3</v>
      </c>
      <c r="Q734">
        <v>32</v>
      </c>
    </row>
    <row r="735" spans="2:17" x14ac:dyDescent="0.3">
      <c r="B735">
        <v>998</v>
      </c>
      <c r="C735">
        <v>16.3</v>
      </c>
      <c r="P735">
        <v>16.3</v>
      </c>
      <c r="Q735">
        <v>32</v>
      </c>
    </row>
    <row r="736" spans="2:17" x14ac:dyDescent="0.3">
      <c r="B736">
        <v>1197</v>
      </c>
      <c r="C736">
        <v>16.3</v>
      </c>
      <c r="P736">
        <v>16.3</v>
      </c>
      <c r="Q736">
        <v>32</v>
      </c>
    </row>
    <row r="737" spans="2:17" x14ac:dyDescent="0.3">
      <c r="B737">
        <v>998</v>
      </c>
      <c r="C737">
        <v>16.3</v>
      </c>
      <c r="P737">
        <v>16.3</v>
      </c>
      <c r="Q737">
        <v>32</v>
      </c>
    </row>
    <row r="738" spans="2:17" x14ac:dyDescent="0.3">
      <c r="B738">
        <v>1197</v>
      </c>
      <c r="C738">
        <v>16.3</v>
      </c>
      <c r="P738">
        <v>16.3</v>
      </c>
      <c r="Q738">
        <v>32</v>
      </c>
    </row>
    <row r="739" spans="2:17" x14ac:dyDescent="0.3">
      <c r="B739">
        <v>1197</v>
      </c>
      <c r="C739">
        <v>16.3</v>
      </c>
      <c r="P739">
        <v>16.3</v>
      </c>
      <c r="Q739">
        <v>32</v>
      </c>
    </row>
    <row r="740" spans="2:17" x14ac:dyDescent="0.3">
      <c r="B740">
        <v>1197</v>
      </c>
      <c r="C740">
        <v>16.3</v>
      </c>
      <c r="P740">
        <v>16.3</v>
      </c>
      <c r="Q740">
        <v>32</v>
      </c>
    </row>
    <row r="741" spans="2:17" x14ac:dyDescent="0.3">
      <c r="B741">
        <v>998</v>
      </c>
      <c r="C741">
        <v>16.3</v>
      </c>
      <c r="P741">
        <v>16.3</v>
      </c>
      <c r="Q741">
        <v>32</v>
      </c>
    </row>
    <row r="742" spans="2:17" x14ac:dyDescent="0.3">
      <c r="B742">
        <v>998</v>
      </c>
      <c r="C742">
        <v>16.3</v>
      </c>
      <c r="P742">
        <v>16.3</v>
      </c>
      <c r="Q742">
        <v>32</v>
      </c>
    </row>
    <row r="743" spans="2:17" x14ac:dyDescent="0.3">
      <c r="B743">
        <v>1197</v>
      </c>
      <c r="C743">
        <v>16.3</v>
      </c>
      <c r="P743">
        <v>16.3</v>
      </c>
      <c r="Q743">
        <v>32</v>
      </c>
    </row>
    <row r="744" spans="2:17" x14ac:dyDescent="0.3">
      <c r="B744">
        <v>1197</v>
      </c>
      <c r="C744">
        <v>16.3</v>
      </c>
      <c r="P744">
        <v>16.3</v>
      </c>
      <c r="Q744">
        <v>32</v>
      </c>
    </row>
    <row r="745" spans="2:17" x14ac:dyDescent="0.3">
      <c r="B745">
        <v>998</v>
      </c>
      <c r="C745">
        <v>16.3</v>
      </c>
      <c r="P745">
        <v>16.3</v>
      </c>
      <c r="Q745">
        <v>32</v>
      </c>
    </row>
    <row r="746" spans="2:17" x14ac:dyDescent="0.3">
      <c r="B746">
        <v>998</v>
      </c>
      <c r="C746">
        <v>16.3</v>
      </c>
      <c r="P746">
        <v>16.3</v>
      </c>
      <c r="Q746">
        <v>32</v>
      </c>
    </row>
    <row r="747" spans="2:17" x14ac:dyDescent="0.3">
      <c r="B747">
        <v>998</v>
      </c>
      <c r="C747">
        <v>16.3</v>
      </c>
      <c r="P747">
        <v>16.3</v>
      </c>
      <c r="Q747">
        <v>32</v>
      </c>
    </row>
    <row r="748" spans="2:17" x14ac:dyDescent="0.3">
      <c r="B748">
        <v>1199</v>
      </c>
      <c r="C748">
        <v>16.3</v>
      </c>
      <c r="P748">
        <v>16.3</v>
      </c>
      <c r="Q748">
        <v>35</v>
      </c>
    </row>
    <row r="749" spans="2:17" x14ac:dyDescent="0.3">
      <c r="B749">
        <v>1047</v>
      </c>
      <c r="C749">
        <v>16.3</v>
      </c>
      <c r="P749">
        <v>16.3</v>
      </c>
      <c r="Q749">
        <v>35</v>
      </c>
    </row>
    <row r="750" spans="2:17" x14ac:dyDescent="0.3">
      <c r="B750">
        <v>1199</v>
      </c>
      <c r="C750">
        <v>16.3</v>
      </c>
      <c r="P750">
        <v>16.3</v>
      </c>
      <c r="Q750">
        <v>35</v>
      </c>
    </row>
    <row r="751" spans="2:17" x14ac:dyDescent="0.3">
      <c r="B751">
        <v>1493</v>
      </c>
      <c r="C751">
        <v>13.8</v>
      </c>
      <c r="P751">
        <v>13.8</v>
      </c>
      <c r="Q751">
        <v>60</v>
      </c>
    </row>
    <row r="752" spans="2:17" x14ac:dyDescent="0.3">
      <c r="B752">
        <v>1493</v>
      </c>
      <c r="C752">
        <v>13.8</v>
      </c>
      <c r="P752">
        <v>13.8</v>
      </c>
      <c r="Q752">
        <v>60</v>
      </c>
    </row>
    <row r="753" spans="2:17" x14ac:dyDescent="0.3">
      <c r="B753">
        <v>1493</v>
      </c>
      <c r="C753">
        <v>13.8</v>
      </c>
      <c r="P753">
        <v>13.8</v>
      </c>
      <c r="Q753">
        <v>60</v>
      </c>
    </row>
    <row r="754" spans="2:17" x14ac:dyDescent="0.3">
      <c r="B754">
        <v>1493</v>
      </c>
      <c r="C754">
        <v>13.8</v>
      </c>
      <c r="P754">
        <v>13.8</v>
      </c>
      <c r="Q754">
        <v>45</v>
      </c>
    </row>
    <row r="755" spans="2:17" x14ac:dyDescent="0.3">
      <c r="B755">
        <v>1493</v>
      </c>
      <c r="C755">
        <v>12.8</v>
      </c>
      <c r="P755">
        <v>12.8</v>
      </c>
      <c r="Q755">
        <v>60</v>
      </c>
    </row>
    <row r="756" spans="2:17" x14ac:dyDescent="0.3">
      <c r="B756">
        <v>1493</v>
      </c>
      <c r="C756">
        <v>12.8</v>
      </c>
      <c r="P756">
        <v>12.8</v>
      </c>
      <c r="Q756">
        <v>60</v>
      </c>
    </row>
    <row r="757" spans="2:17" x14ac:dyDescent="0.3">
      <c r="B757">
        <v>2200</v>
      </c>
      <c r="C757">
        <v>16.3</v>
      </c>
      <c r="P757">
        <v>16.3</v>
      </c>
      <c r="Q757">
        <v>60</v>
      </c>
    </row>
    <row r="758" spans="2:17" x14ac:dyDescent="0.3">
      <c r="B758">
        <v>1396.5</v>
      </c>
      <c r="C758">
        <v>16.3</v>
      </c>
      <c r="P758">
        <v>16.3</v>
      </c>
      <c r="Q758">
        <v>45</v>
      </c>
    </row>
    <row r="759" spans="2:17" x14ac:dyDescent="0.3">
      <c r="B759">
        <v>2487</v>
      </c>
      <c r="C759">
        <v>16.3</v>
      </c>
      <c r="P759">
        <v>16.3</v>
      </c>
      <c r="Q759">
        <v>50</v>
      </c>
    </row>
    <row r="760" spans="2:17" x14ac:dyDescent="0.3">
      <c r="B760">
        <v>1496</v>
      </c>
      <c r="C760">
        <v>16.3</v>
      </c>
      <c r="P760">
        <v>16.3</v>
      </c>
      <c r="Q760">
        <v>42</v>
      </c>
    </row>
    <row r="761" spans="2:17" x14ac:dyDescent="0.3">
      <c r="B761">
        <v>1496</v>
      </c>
      <c r="C761">
        <v>16.3</v>
      </c>
      <c r="P761">
        <v>16.3</v>
      </c>
      <c r="Q761">
        <v>42</v>
      </c>
    </row>
    <row r="762" spans="2:17" x14ac:dyDescent="0.3">
      <c r="B762">
        <v>1498</v>
      </c>
      <c r="C762">
        <v>16.3</v>
      </c>
      <c r="P762">
        <v>16.3</v>
      </c>
      <c r="Q762">
        <v>42</v>
      </c>
    </row>
    <row r="763" spans="2:17" x14ac:dyDescent="0.3">
      <c r="B763">
        <v>1496</v>
      </c>
      <c r="C763">
        <v>16.3</v>
      </c>
      <c r="P763">
        <v>16.3</v>
      </c>
      <c r="Q763">
        <v>42</v>
      </c>
    </row>
    <row r="764" spans="2:17" x14ac:dyDescent="0.3">
      <c r="B764">
        <v>1496</v>
      </c>
      <c r="C764">
        <v>16.3</v>
      </c>
      <c r="P764">
        <v>16.3</v>
      </c>
      <c r="Q764">
        <v>42</v>
      </c>
    </row>
    <row r="765" spans="2:17" x14ac:dyDescent="0.3">
      <c r="B765">
        <v>1496</v>
      </c>
      <c r="C765">
        <v>16.3</v>
      </c>
      <c r="P765">
        <v>16.3</v>
      </c>
      <c r="Q765">
        <v>42</v>
      </c>
    </row>
    <row r="766" spans="2:17" x14ac:dyDescent="0.3">
      <c r="B766">
        <v>1496</v>
      </c>
      <c r="C766">
        <v>16.3</v>
      </c>
      <c r="P766">
        <v>16.3</v>
      </c>
      <c r="Q766">
        <v>42</v>
      </c>
    </row>
    <row r="767" spans="2:17" x14ac:dyDescent="0.3">
      <c r="B767">
        <v>1496</v>
      </c>
      <c r="C767">
        <v>16.3</v>
      </c>
      <c r="P767">
        <v>16.3</v>
      </c>
      <c r="Q767">
        <v>42</v>
      </c>
    </row>
    <row r="768" spans="2:17" x14ac:dyDescent="0.3">
      <c r="B768">
        <v>1498</v>
      </c>
      <c r="C768">
        <v>16.3</v>
      </c>
      <c r="P768">
        <v>16.3</v>
      </c>
      <c r="Q768">
        <v>42</v>
      </c>
    </row>
    <row r="769" spans="2:17" x14ac:dyDescent="0.3">
      <c r="B769">
        <v>1496</v>
      </c>
      <c r="C769">
        <v>16.3</v>
      </c>
      <c r="P769">
        <v>16.3</v>
      </c>
      <c r="Q769">
        <v>42</v>
      </c>
    </row>
    <row r="770" spans="2:17" x14ac:dyDescent="0.3">
      <c r="B770">
        <v>1496</v>
      </c>
      <c r="C770">
        <v>16.3</v>
      </c>
      <c r="P770">
        <v>16.3</v>
      </c>
      <c r="Q770">
        <v>42</v>
      </c>
    </row>
    <row r="771" spans="2:17" x14ac:dyDescent="0.3">
      <c r="B771">
        <v>1496</v>
      </c>
      <c r="C771">
        <v>16.3</v>
      </c>
      <c r="P771">
        <v>16.3</v>
      </c>
      <c r="Q771">
        <v>42</v>
      </c>
    </row>
    <row r="772" spans="2:17" x14ac:dyDescent="0.3">
      <c r="B772">
        <v>1496</v>
      </c>
      <c r="C772">
        <v>16.3</v>
      </c>
      <c r="P772">
        <v>16.3</v>
      </c>
      <c r="Q772">
        <v>42</v>
      </c>
    </row>
    <row r="773" spans="2:17" x14ac:dyDescent="0.3">
      <c r="B773">
        <v>1498</v>
      </c>
      <c r="C773">
        <v>16.3</v>
      </c>
      <c r="P773">
        <v>16.3</v>
      </c>
      <c r="Q773">
        <v>42</v>
      </c>
    </row>
    <row r="774" spans="2:17" x14ac:dyDescent="0.3">
      <c r="B774">
        <v>1395</v>
      </c>
      <c r="C774">
        <v>16.3</v>
      </c>
      <c r="P774">
        <v>16.3</v>
      </c>
      <c r="Q774">
        <v>50</v>
      </c>
    </row>
    <row r="775" spans="2:17" x14ac:dyDescent="0.3">
      <c r="B775">
        <v>1968</v>
      </c>
      <c r="C775">
        <v>16.3</v>
      </c>
      <c r="P775">
        <v>16.3</v>
      </c>
      <c r="Q775">
        <v>50</v>
      </c>
    </row>
    <row r="776" spans="2:17" x14ac:dyDescent="0.3">
      <c r="B776">
        <v>1395</v>
      </c>
      <c r="C776">
        <v>16.3</v>
      </c>
      <c r="P776">
        <v>16.3</v>
      </c>
      <c r="Q776">
        <v>50</v>
      </c>
    </row>
    <row r="777" spans="2:17" x14ac:dyDescent="0.3">
      <c r="B777">
        <v>1798</v>
      </c>
      <c r="C777">
        <v>16.3</v>
      </c>
      <c r="P777">
        <v>16.3</v>
      </c>
      <c r="Q777">
        <v>50</v>
      </c>
    </row>
    <row r="778" spans="2:17" x14ac:dyDescent="0.3">
      <c r="B778">
        <v>1968</v>
      </c>
      <c r="C778">
        <v>16.3</v>
      </c>
      <c r="P778">
        <v>16.3</v>
      </c>
      <c r="Q778">
        <v>50</v>
      </c>
    </row>
    <row r="779" spans="2:17" x14ac:dyDescent="0.3">
      <c r="B779">
        <v>1968</v>
      </c>
      <c r="C779">
        <v>16.3</v>
      </c>
      <c r="P779">
        <v>16.3</v>
      </c>
      <c r="Q779">
        <v>50</v>
      </c>
    </row>
    <row r="780" spans="2:17" x14ac:dyDescent="0.3">
      <c r="B780">
        <v>1798</v>
      </c>
      <c r="C780">
        <v>16.3</v>
      </c>
      <c r="P780">
        <v>16.3</v>
      </c>
      <c r="Q780">
        <v>50</v>
      </c>
    </row>
    <row r="781" spans="2:17" x14ac:dyDescent="0.3">
      <c r="B781">
        <v>1968</v>
      </c>
      <c r="C781">
        <v>16.3</v>
      </c>
      <c r="P781">
        <v>16.3</v>
      </c>
      <c r="Q781">
        <v>50</v>
      </c>
    </row>
    <row r="782" spans="2:17" x14ac:dyDescent="0.3">
      <c r="B782">
        <v>1395</v>
      </c>
      <c r="C782">
        <v>16.3</v>
      </c>
      <c r="P782">
        <v>16.3</v>
      </c>
      <c r="Q782">
        <v>50</v>
      </c>
    </row>
    <row r="783" spans="2:17" x14ac:dyDescent="0.3">
      <c r="B783">
        <v>1968</v>
      </c>
      <c r="C783">
        <v>16.3</v>
      </c>
      <c r="P783">
        <v>16.3</v>
      </c>
      <c r="Q783">
        <v>50</v>
      </c>
    </row>
    <row r="784" spans="2:17" x14ac:dyDescent="0.3">
      <c r="B784">
        <v>1798</v>
      </c>
      <c r="C784">
        <v>16.3</v>
      </c>
      <c r="P784">
        <v>16.3</v>
      </c>
      <c r="Q784">
        <v>50</v>
      </c>
    </row>
    <row r="785" spans="2:17" x14ac:dyDescent="0.3">
      <c r="B785">
        <v>1968</v>
      </c>
      <c r="C785">
        <v>16.3</v>
      </c>
      <c r="P785">
        <v>16.3</v>
      </c>
      <c r="Q785">
        <v>50</v>
      </c>
    </row>
    <row r="786" spans="2:17" x14ac:dyDescent="0.3">
      <c r="B786">
        <v>1461</v>
      </c>
      <c r="C786">
        <v>18</v>
      </c>
      <c r="P786">
        <v>18</v>
      </c>
      <c r="Q786">
        <v>50</v>
      </c>
    </row>
    <row r="787" spans="2:17" x14ac:dyDescent="0.3">
      <c r="B787">
        <v>1461</v>
      </c>
      <c r="C787">
        <v>18</v>
      </c>
      <c r="P787">
        <v>18</v>
      </c>
      <c r="Q787">
        <v>50</v>
      </c>
    </row>
    <row r="788" spans="2:17" x14ac:dyDescent="0.3">
      <c r="B788">
        <v>1461</v>
      </c>
      <c r="C788">
        <v>18</v>
      </c>
      <c r="P788">
        <v>18</v>
      </c>
      <c r="Q788">
        <v>50</v>
      </c>
    </row>
  </sheetData>
  <conditionalFormatting sqref="B1:C788">
    <cfRule type="containsBlanks" dxfId="50" priority="4">
      <formula>LEN(TRIM(B1))=0</formula>
    </cfRule>
    <cfRule type="containsBlanks" dxfId="49" priority="5">
      <formula>LEN(TRIM(B1))=0</formula>
    </cfRule>
  </conditionalFormatting>
  <conditionalFormatting sqref="P1:P788">
    <cfRule type="containsBlanks" dxfId="48" priority="2">
      <formula>LEN(TRIM(P1))=0</formula>
    </cfRule>
    <cfRule type="containsBlanks" dxfId="47" priority="3">
      <formula>LEN(TRIM(P1))=0</formula>
    </cfRule>
  </conditionalFormatting>
  <conditionalFormatting sqref="Q1:Q788">
    <cfRule type="containsBlanks" dxfId="46" priority="1">
      <formula>LEN(TRIM(Q1))=0</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6FC3-2103-4D45-9BE7-3BE355B6E539}">
  <sheetPr filterMode="1"/>
  <dimension ref="A1:K810"/>
  <sheetViews>
    <sheetView topLeftCell="C1" zoomScale="85" zoomScaleNormal="85" workbookViewId="0">
      <selection sqref="A1:G810"/>
    </sheetView>
  </sheetViews>
  <sheetFormatPr defaultRowHeight="14.4" x14ac:dyDescent="0.3"/>
  <cols>
    <col min="1" max="2" width="30.88671875" customWidth="1"/>
    <col min="3" max="3" width="14.44140625" customWidth="1"/>
    <col min="4" max="4" width="19.5546875" customWidth="1"/>
    <col min="5" max="5" width="24.6640625" customWidth="1"/>
    <col min="6" max="6" width="42.109375" customWidth="1"/>
    <col min="7" max="7" width="30.88671875" customWidth="1"/>
    <col min="8" max="8" width="13.44140625" bestFit="1" customWidth="1"/>
    <col min="9" max="9" width="26" bestFit="1" customWidth="1"/>
  </cols>
  <sheetData>
    <row r="1" spans="1:11" x14ac:dyDescent="0.3">
      <c r="A1" t="s">
        <v>2</v>
      </c>
      <c r="B1" t="s">
        <v>43</v>
      </c>
      <c r="C1" t="s">
        <v>4</v>
      </c>
      <c r="D1" t="s">
        <v>24</v>
      </c>
      <c r="E1" t="s">
        <v>18</v>
      </c>
      <c r="F1" t="s">
        <v>132</v>
      </c>
      <c r="G1" t="s">
        <v>1</v>
      </c>
    </row>
    <row r="2" spans="1:11" hidden="1" x14ac:dyDescent="0.3">
      <c r="A2" t="s">
        <v>140</v>
      </c>
      <c r="B2">
        <v>4</v>
      </c>
      <c r="C2">
        <v>624</v>
      </c>
      <c r="D2" s="6" t="s">
        <v>151</v>
      </c>
      <c r="E2">
        <v>23.6</v>
      </c>
      <c r="G2" t="s">
        <v>139</v>
      </c>
    </row>
    <row r="3" spans="1:11" hidden="1" x14ac:dyDescent="0.3">
      <c r="A3" t="s">
        <v>140</v>
      </c>
      <c r="B3">
        <v>4</v>
      </c>
      <c r="C3">
        <v>624</v>
      </c>
      <c r="D3" s="6" t="s">
        <v>151</v>
      </c>
      <c r="E3">
        <v>23.6</v>
      </c>
      <c r="G3" t="s">
        <v>139</v>
      </c>
    </row>
    <row r="4" spans="1:11" hidden="1" x14ac:dyDescent="0.3">
      <c r="A4" t="s">
        <v>140</v>
      </c>
      <c r="B4">
        <v>4</v>
      </c>
      <c r="C4">
        <v>624</v>
      </c>
      <c r="D4" s="6" t="s">
        <v>151</v>
      </c>
      <c r="E4">
        <v>16.3</v>
      </c>
      <c r="G4" t="s">
        <v>139</v>
      </c>
    </row>
    <row r="5" spans="1:11" hidden="1" x14ac:dyDescent="0.3">
      <c r="A5" t="s">
        <v>140</v>
      </c>
      <c r="B5">
        <v>4</v>
      </c>
      <c r="C5">
        <v>624</v>
      </c>
      <c r="D5" s="6" t="s">
        <v>151</v>
      </c>
      <c r="E5">
        <v>23.6</v>
      </c>
      <c r="G5" t="s">
        <v>139</v>
      </c>
    </row>
    <row r="6" spans="1:11" hidden="1" x14ac:dyDescent="0.3">
      <c r="A6" t="s">
        <v>140</v>
      </c>
      <c r="B6">
        <v>4</v>
      </c>
      <c r="C6">
        <v>624</v>
      </c>
      <c r="D6" s="6" t="s">
        <v>151</v>
      </c>
      <c r="E6">
        <v>23.6</v>
      </c>
      <c r="G6" t="s">
        <v>139</v>
      </c>
    </row>
    <row r="7" spans="1:11" hidden="1" x14ac:dyDescent="0.3">
      <c r="A7" t="s">
        <v>140</v>
      </c>
      <c r="B7">
        <v>4</v>
      </c>
      <c r="C7">
        <v>624</v>
      </c>
      <c r="D7" s="6" t="s">
        <v>151</v>
      </c>
      <c r="E7">
        <v>23.6</v>
      </c>
      <c r="G7" t="s">
        <v>139</v>
      </c>
      <c r="I7" t="s">
        <v>2489</v>
      </c>
      <c r="K7" t="s">
        <v>2490</v>
      </c>
    </row>
    <row r="8" spans="1:11" hidden="1" x14ac:dyDescent="0.3">
      <c r="A8" t="s">
        <v>194</v>
      </c>
      <c r="B8">
        <v>5</v>
      </c>
      <c r="C8">
        <v>799</v>
      </c>
      <c r="D8" s="6" t="s">
        <v>200</v>
      </c>
      <c r="E8">
        <v>25.17</v>
      </c>
      <c r="G8" t="s">
        <v>193</v>
      </c>
      <c r="H8" t="s">
        <v>2448</v>
      </c>
      <c r="I8">
        <f>MEDIAN(B2:B788)</f>
        <v>5</v>
      </c>
      <c r="K8" s="6" t="e">
        <f>MEDIAN(D2:D788)</f>
        <v>#NUM!</v>
      </c>
    </row>
    <row r="9" spans="1:11" hidden="1" x14ac:dyDescent="0.3">
      <c r="A9" t="s">
        <v>194</v>
      </c>
      <c r="B9">
        <v>5</v>
      </c>
      <c r="C9">
        <v>799</v>
      </c>
      <c r="D9" s="6" t="s">
        <v>200</v>
      </c>
      <c r="E9">
        <v>25.17</v>
      </c>
      <c r="G9" t="s">
        <v>193</v>
      </c>
      <c r="H9" t="s">
        <v>2466</v>
      </c>
      <c r="K9" s="6" t="e" cm="1">
        <f t="array" aca="1" ref="K9" ca="1">MOST(D2:D788)</f>
        <v>#NAME?</v>
      </c>
    </row>
    <row r="10" spans="1:11" hidden="1" x14ac:dyDescent="0.3">
      <c r="A10" t="s">
        <v>194</v>
      </c>
      <c r="B10">
        <v>5</v>
      </c>
      <c r="C10">
        <v>799</v>
      </c>
      <c r="D10" s="6" t="s">
        <v>200</v>
      </c>
      <c r="E10">
        <v>25.17</v>
      </c>
      <c r="G10" t="s">
        <v>193</v>
      </c>
      <c r="K10" s="6"/>
    </row>
    <row r="11" spans="1:11" hidden="1" x14ac:dyDescent="0.3">
      <c r="A11" t="s">
        <v>194</v>
      </c>
      <c r="B11">
        <v>5</v>
      </c>
      <c r="C11">
        <v>799</v>
      </c>
      <c r="D11" s="6" t="s">
        <v>200</v>
      </c>
      <c r="E11">
        <v>25.17</v>
      </c>
      <c r="G11" t="s">
        <v>193</v>
      </c>
      <c r="H11" s="3" t="s">
        <v>2449</v>
      </c>
      <c r="I11" t="s">
        <v>2491</v>
      </c>
      <c r="K11" s="6"/>
    </row>
    <row r="12" spans="1:11" hidden="1" x14ac:dyDescent="0.3">
      <c r="A12" t="s">
        <v>194</v>
      </c>
      <c r="B12">
        <v>5</v>
      </c>
      <c r="C12">
        <v>999</v>
      </c>
      <c r="D12" s="6" t="s">
        <v>200</v>
      </c>
      <c r="E12">
        <v>25.17</v>
      </c>
      <c r="G12" t="s">
        <v>193</v>
      </c>
      <c r="H12" s="4" t="s">
        <v>1819</v>
      </c>
      <c r="I12">
        <v>1</v>
      </c>
    </row>
    <row r="13" spans="1:11" hidden="1" x14ac:dyDescent="0.3">
      <c r="A13" t="s">
        <v>194</v>
      </c>
      <c r="B13">
        <v>5</v>
      </c>
      <c r="C13">
        <v>999</v>
      </c>
      <c r="D13" s="6" t="s">
        <v>200</v>
      </c>
      <c r="E13">
        <v>25.17</v>
      </c>
      <c r="G13" t="s">
        <v>193</v>
      </c>
      <c r="H13" s="4" t="s">
        <v>2284</v>
      </c>
      <c r="I13">
        <v>1</v>
      </c>
    </row>
    <row r="14" spans="1:11" hidden="1" x14ac:dyDescent="0.3">
      <c r="A14" t="s">
        <v>194</v>
      </c>
      <c r="B14">
        <v>5</v>
      </c>
      <c r="C14">
        <v>999</v>
      </c>
      <c r="D14" s="6" t="s">
        <v>200</v>
      </c>
      <c r="E14">
        <v>25.17</v>
      </c>
      <c r="G14" t="s">
        <v>193</v>
      </c>
      <c r="H14" s="4" t="s">
        <v>942</v>
      </c>
      <c r="I14">
        <v>1</v>
      </c>
    </row>
    <row r="15" spans="1:11" hidden="1" x14ac:dyDescent="0.3">
      <c r="A15" t="s">
        <v>194</v>
      </c>
      <c r="B15">
        <v>5</v>
      </c>
      <c r="C15">
        <v>999</v>
      </c>
      <c r="D15" s="6" t="s">
        <v>200</v>
      </c>
      <c r="E15">
        <v>25.17</v>
      </c>
      <c r="G15" t="s">
        <v>193</v>
      </c>
      <c r="H15" s="4" t="s">
        <v>2129</v>
      </c>
      <c r="I15">
        <v>1</v>
      </c>
    </row>
    <row r="16" spans="1:11" hidden="1" x14ac:dyDescent="0.3">
      <c r="A16" t="s">
        <v>194</v>
      </c>
      <c r="B16">
        <v>5</v>
      </c>
      <c r="C16">
        <v>999</v>
      </c>
      <c r="D16" s="6" t="s">
        <v>200</v>
      </c>
      <c r="E16">
        <v>25.17</v>
      </c>
      <c r="G16" t="s">
        <v>193</v>
      </c>
      <c r="H16" s="4" t="s">
        <v>2295</v>
      </c>
      <c r="I16">
        <v>1</v>
      </c>
    </row>
    <row r="17" spans="1:9" hidden="1" x14ac:dyDescent="0.3">
      <c r="A17" t="s">
        <v>194</v>
      </c>
      <c r="B17">
        <v>5</v>
      </c>
      <c r="C17">
        <v>999</v>
      </c>
      <c r="D17" s="6" t="s">
        <v>200</v>
      </c>
      <c r="E17">
        <v>25.17</v>
      </c>
      <c r="G17" t="s">
        <v>193</v>
      </c>
      <c r="H17" s="4" t="s">
        <v>1793</v>
      </c>
      <c r="I17">
        <v>1</v>
      </c>
    </row>
    <row r="18" spans="1:9" hidden="1" x14ac:dyDescent="0.3">
      <c r="A18" t="s">
        <v>194</v>
      </c>
      <c r="B18">
        <v>5</v>
      </c>
      <c r="C18">
        <v>999</v>
      </c>
      <c r="D18" s="6" t="s">
        <v>200</v>
      </c>
      <c r="E18">
        <v>25.17</v>
      </c>
      <c r="G18" t="s">
        <v>193</v>
      </c>
      <c r="H18" s="4" t="s">
        <v>1961</v>
      </c>
      <c r="I18">
        <v>1</v>
      </c>
    </row>
    <row r="19" spans="1:9" hidden="1" x14ac:dyDescent="0.3">
      <c r="A19" t="s">
        <v>194</v>
      </c>
      <c r="B19">
        <v>5</v>
      </c>
      <c r="C19">
        <v>999</v>
      </c>
      <c r="D19" s="6" t="s">
        <v>200</v>
      </c>
      <c r="E19">
        <v>25.17</v>
      </c>
      <c r="G19" t="s">
        <v>193</v>
      </c>
      <c r="H19" s="4" t="s">
        <v>2176</v>
      </c>
      <c r="I19">
        <v>2</v>
      </c>
    </row>
    <row r="20" spans="1:9" hidden="1" x14ac:dyDescent="0.3">
      <c r="A20" t="s">
        <v>236</v>
      </c>
      <c r="B20">
        <v>5</v>
      </c>
      <c r="C20">
        <v>1196</v>
      </c>
      <c r="D20" s="6" t="s">
        <v>242</v>
      </c>
      <c r="E20">
        <v>12</v>
      </c>
      <c r="G20" t="s">
        <v>235</v>
      </c>
      <c r="H20" s="4" t="s">
        <v>2021</v>
      </c>
      <c r="I20">
        <v>2</v>
      </c>
    </row>
    <row r="21" spans="1:9" hidden="1" x14ac:dyDescent="0.3">
      <c r="A21" t="s">
        <v>236</v>
      </c>
      <c r="B21">
        <v>7</v>
      </c>
      <c r="C21">
        <v>1196</v>
      </c>
      <c r="D21" s="6" t="s">
        <v>242</v>
      </c>
      <c r="E21">
        <v>12</v>
      </c>
      <c r="G21" t="s">
        <v>235</v>
      </c>
      <c r="H21" s="4" t="s">
        <v>1261</v>
      </c>
      <c r="I21">
        <v>2</v>
      </c>
    </row>
    <row r="22" spans="1:9" hidden="1" x14ac:dyDescent="0.3">
      <c r="A22" t="s">
        <v>236</v>
      </c>
      <c r="B22">
        <v>5</v>
      </c>
      <c r="C22">
        <v>1196</v>
      </c>
      <c r="D22" s="6" t="s">
        <v>242</v>
      </c>
      <c r="E22">
        <v>11</v>
      </c>
      <c r="G22" t="s">
        <v>235</v>
      </c>
      <c r="H22" s="4" t="s">
        <v>1742</v>
      </c>
      <c r="I22">
        <v>3</v>
      </c>
    </row>
    <row r="23" spans="1:9" hidden="1" x14ac:dyDescent="0.3">
      <c r="A23" t="s">
        <v>236</v>
      </c>
      <c r="B23">
        <v>5</v>
      </c>
      <c r="C23">
        <v>1196</v>
      </c>
      <c r="D23" s="6" t="s">
        <v>242</v>
      </c>
      <c r="E23">
        <v>16.3</v>
      </c>
      <c r="G23" t="s">
        <v>235</v>
      </c>
      <c r="H23" s="4" t="s">
        <v>1835</v>
      </c>
      <c r="I23">
        <v>3</v>
      </c>
    </row>
    <row r="24" spans="1:9" hidden="1" x14ac:dyDescent="0.3">
      <c r="A24" t="s">
        <v>236</v>
      </c>
      <c r="B24">
        <v>5</v>
      </c>
      <c r="C24">
        <v>1196</v>
      </c>
      <c r="D24" s="6" t="s">
        <v>242</v>
      </c>
      <c r="E24">
        <v>16.3</v>
      </c>
      <c r="G24" t="s">
        <v>235</v>
      </c>
      <c r="H24" s="4" t="s">
        <v>1852</v>
      </c>
      <c r="I24">
        <v>3</v>
      </c>
    </row>
    <row r="25" spans="1:9" hidden="1" x14ac:dyDescent="0.3">
      <c r="A25" t="s">
        <v>273</v>
      </c>
      <c r="B25">
        <v>5</v>
      </c>
      <c r="C25">
        <v>998</v>
      </c>
      <c r="D25" s="6" t="s">
        <v>242</v>
      </c>
      <c r="E25">
        <v>14</v>
      </c>
      <c r="G25" t="s">
        <v>235</v>
      </c>
      <c r="H25" s="4" t="s">
        <v>2256</v>
      </c>
      <c r="I25">
        <v>3</v>
      </c>
    </row>
    <row r="26" spans="1:9" hidden="1" x14ac:dyDescent="0.3">
      <c r="A26" t="s">
        <v>273</v>
      </c>
      <c r="B26">
        <v>5</v>
      </c>
      <c r="C26">
        <v>998</v>
      </c>
      <c r="D26" s="6" t="s">
        <v>242</v>
      </c>
      <c r="E26">
        <v>14</v>
      </c>
      <c r="G26" t="s">
        <v>235</v>
      </c>
      <c r="H26" s="4" t="s">
        <v>903</v>
      </c>
      <c r="I26">
        <v>3</v>
      </c>
    </row>
    <row r="27" spans="1:9" hidden="1" x14ac:dyDescent="0.3">
      <c r="A27" t="s">
        <v>273</v>
      </c>
      <c r="B27">
        <v>5</v>
      </c>
      <c r="C27">
        <v>998</v>
      </c>
      <c r="D27" s="6" t="s">
        <v>242</v>
      </c>
      <c r="E27">
        <v>19</v>
      </c>
      <c r="G27" t="s">
        <v>235</v>
      </c>
      <c r="H27" s="4" t="s">
        <v>426</v>
      </c>
      <c r="I27">
        <v>4</v>
      </c>
    </row>
    <row r="28" spans="1:9" hidden="1" x14ac:dyDescent="0.3">
      <c r="A28" t="s">
        <v>273</v>
      </c>
      <c r="B28">
        <v>5</v>
      </c>
      <c r="C28">
        <v>998</v>
      </c>
      <c r="D28" s="6" t="s">
        <v>242</v>
      </c>
      <c r="E28">
        <v>14</v>
      </c>
      <c r="G28" t="s">
        <v>235</v>
      </c>
      <c r="H28" s="4" t="s">
        <v>2009</v>
      </c>
      <c r="I28">
        <v>4</v>
      </c>
    </row>
    <row r="29" spans="1:9" hidden="1" x14ac:dyDescent="0.3">
      <c r="A29" t="s">
        <v>273</v>
      </c>
      <c r="B29">
        <v>5</v>
      </c>
      <c r="C29">
        <v>998</v>
      </c>
      <c r="D29" s="6" t="s">
        <v>242</v>
      </c>
      <c r="E29">
        <v>16.3</v>
      </c>
      <c r="G29" t="s">
        <v>235</v>
      </c>
      <c r="H29" s="4" t="s">
        <v>1773</v>
      </c>
      <c r="I29">
        <v>4</v>
      </c>
    </row>
    <row r="30" spans="1:9" hidden="1" x14ac:dyDescent="0.3">
      <c r="A30" t="s">
        <v>273</v>
      </c>
      <c r="B30">
        <v>5</v>
      </c>
      <c r="C30">
        <v>998</v>
      </c>
      <c r="D30" s="6" t="s">
        <v>242</v>
      </c>
      <c r="E30">
        <v>14</v>
      </c>
      <c r="G30" t="s">
        <v>235</v>
      </c>
      <c r="H30" s="4" t="s">
        <v>1166</v>
      </c>
      <c r="I30">
        <v>4</v>
      </c>
    </row>
    <row r="31" spans="1:9" hidden="1" x14ac:dyDescent="0.3">
      <c r="A31" t="s">
        <v>300</v>
      </c>
      <c r="B31">
        <v>5</v>
      </c>
      <c r="C31">
        <v>998</v>
      </c>
      <c r="D31" s="6" t="s">
        <v>304</v>
      </c>
      <c r="E31">
        <v>23</v>
      </c>
      <c r="G31" t="s">
        <v>235</v>
      </c>
      <c r="H31" s="4" t="s">
        <v>869</v>
      </c>
      <c r="I31">
        <v>5</v>
      </c>
    </row>
    <row r="32" spans="1:9" hidden="1" x14ac:dyDescent="0.3">
      <c r="A32" t="s">
        <v>300</v>
      </c>
      <c r="B32">
        <v>5</v>
      </c>
      <c r="C32">
        <v>998</v>
      </c>
      <c r="D32" s="6" t="s">
        <v>304</v>
      </c>
      <c r="E32">
        <v>16.3</v>
      </c>
      <c r="G32" t="s">
        <v>235</v>
      </c>
      <c r="H32" s="4" t="s">
        <v>790</v>
      </c>
      <c r="I32">
        <v>6</v>
      </c>
    </row>
    <row r="33" spans="1:9" hidden="1" x14ac:dyDescent="0.3">
      <c r="A33" t="s">
        <v>320</v>
      </c>
      <c r="B33">
        <v>5</v>
      </c>
      <c r="C33">
        <v>1086</v>
      </c>
      <c r="D33" s="6" t="s">
        <v>304</v>
      </c>
      <c r="E33">
        <v>16.3</v>
      </c>
      <c r="G33" t="s">
        <v>319</v>
      </c>
      <c r="H33" s="4" t="s">
        <v>1274</v>
      </c>
      <c r="I33">
        <v>9</v>
      </c>
    </row>
    <row r="34" spans="1:9" hidden="1" x14ac:dyDescent="0.3">
      <c r="A34" t="s">
        <v>320</v>
      </c>
      <c r="B34">
        <v>5</v>
      </c>
      <c r="C34">
        <v>1086</v>
      </c>
      <c r="D34" s="6" t="s">
        <v>304</v>
      </c>
      <c r="E34">
        <v>16.3</v>
      </c>
      <c r="G34" t="s">
        <v>319</v>
      </c>
      <c r="H34" s="4" t="s">
        <v>849</v>
      </c>
      <c r="I34">
        <v>9</v>
      </c>
    </row>
    <row r="35" spans="1:9" hidden="1" x14ac:dyDescent="0.3">
      <c r="A35" t="s">
        <v>320</v>
      </c>
      <c r="B35">
        <v>5</v>
      </c>
      <c r="C35">
        <v>1086</v>
      </c>
      <c r="D35" s="6" t="s">
        <v>304</v>
      </c>
      <c r="E35">
        <v>16.3</v>
      </c>
      <c r="G35" t="s">
        <v>319</v>
      </c>
      <c r="H35" s="4" t="s">
        <v>1146</v>
      </c>
      <c r="I35">
        <v>10</v>
      </c>
    </row>
    <row r="36" spans="1:9" hidden="1" x14ac:dyDescent="0.3">
      <c r="A36" t="s">
        <v>320</v>
      </c>
      <c r="B36">
        <v>5</v>
      </c>
      <c r="C36">
        <v>1086</v>
      </c>
      <c r="D36" s="6" t="s">
        <v>304</v>
      </c>
      <c r="E36">
        <v>16.3</v>
      </c>
      <c r="G36" t="s">
        <v>319</v>
      </c>
      <c r="H36" s="4" t="s">
        <v>2413</v>
      </c>
      <c r="I36">
        <v>12</v>
      </c>
    </row>
    <row r="37" spans="1:9" hidden="1" x14ac:dyDescent="0.3">
      <c r="A37" t="s">
        <v>320</v>
      </c>
      <c r="B37">
        <v>5</v>
      </c>
      <c r="C37">
        <v>1086</v>
      </c>
      <c r="D37" s="6" t="s">
        <v>304</v>
      </c>
      <c r="E37">
        <v>16.3</v>
      </c>
      <c r="G37" t="s">
        <v>319</v>
      </c>
      <c r="H37" s="4" t="s">
        <v>780</v>
      </c>
      <c r="I37">
        <v>13</v>
      </c>
    </row>
    <row r="38" spans="1:9" hidden="1" x14ac:dyDescent="0.3">
      <c r="A38" t="s">
        <v>320</v>
      </c>
      <c r="B38">
        <v>5</v>
      </c>
      <c r="C38">
        <v>1086</v>
      </c>
      <c r="D38" s="6" t="s">
        <v>304</v>
      </c>
      <c r="E38">
        <v>16.3</v>
      </c>
      <c r="G38" t="s">
        <v>319</v>
      </c>
      <c r="H38" s="4" t="s">
        <v>1645</v>
      </c>
      <c r="I38">
        <v>16</v>
      </c>
    </row>
    <row r="39" spans="1:9" hidden="1" x14ac:dyDescent="0.3">
      <c r="A39" t="s">
        <v>320</v>
      </c>
      <c r="B39">
        <v>5</v>
      </c>
      <c r="C39">
        <v>1086</v>
      </c>
      <c r="D39" s="6" t="s">
        <v>304</v>
      </c>
      <c r="E39">
        <v>16.3</v>
      </c>
      <c r="G39" t="s">
        <v>319</v>
      </c>
      <c r="H39" s="4" t="s">
        <v>1329</v>
      </c>
      <c r="I39">
        <v>18</v>
      </c>
    </row>
    <row r="40" spans="1:9" hidden="1" x14ac:dyDescent="0.3">
      <c r="A40" t="s">
        <v>320</v>
      </c>
      <c r="B40">
        <v>5</v>
      </c>
      <c r="C40">
        <v>1086</v>
      </c>
      <c r="D40" s="6" t="s">
        <v>304</v>
      </c>
      <c r="E40">
        <v>16.3</v>
      </c>
      <c r="G40" t="s">
        <v>319</v>
      </c>
      <c r="H40" s="4" t="s">
        <v>200</v>
      </c>
      <c r="I40">
        <v>19</v>
      </c>
    </row>
    <row r="41" spans="1:9" hidden="1" x14ac:dyDescent="0.3">
      <c r="A41" t="s">
        <v>360</v>
      </c>
      <c r="B41">
        <v>5</v>
      </c>
      <c r="C41">
        <v>1199</v>
      </c>
      <c r="D41" s="6" t="s">
        <v>304</v>
      </c>
      <c r="E41">
        <v>16.3</v>
      </c>
      <c r="G41" t="s">
        <v>139</v>
      </c>
      <c r="H41" s="4" t="s">
        <v>242</v>
      </c>
      <c r="I41">
        <v>22</v>
      </c>
    </row>
    <row r="42" spans="1:9" hidden="1" x14ac:dyDescent="0.3">
      <c r="A42" t="s">
        <v>360</v>
      </c>
      <c r="B42">
        <v>5</v>
      </c>
      <c r="C42">
        <v>1199</v>
      </c>
      <c r="D42" s="6" t="s">
        <v>372</v>
      </c>
      <c r="E42">
        <v>23.84</v>
      </c>
      <c r="G42" t="s">
        <v>139</v>
      </c>
      <c r="H42" s="4" t="s">
        <v>983</v>
      </c>
      <c r="I42">
        <v>22</v>
      </c>
    </row>
    <row r="43" spans="1:9" hidden="1" x14ac:dyDescent="0.3">
      <c r="A43" t="s">
        <v>360</v>
      </c>
      <c r="B43">
        <v>5</v>
      </c>
      <c r="C43">
        <v>1199</v>
      </c>
      <c r="D43" s="6" t="s">
        <v>372</v>
      </c>
      <c r="E43">
        <v>23.84</v>
      </c>
      <c r="G43" t="s">
        <v>139</v>
      </c>
      <c r="H43" s="4" t="s">
        <v>1218</v>
      </c>
      <c r="I43">
        <v>24</v>
      </c>
    </row>
    <row r="44" spans="1:9" hidden="1" x14ac:dyDescent="0.3">
      <c r="A44" t="s">
        <v>360</v>
      </c>
      <c r="B44">
        <v>5</v>
      </c>
      <c r="C44">
        <v>1199</v>
      </c>
      <c r="D44" s="6" t="s">
        <v>372</v>
      </c>
      <c r="E44">
        <v>23.84</v>
      </c>
      <c r="G44" t="s">
        <v>139</v>
      </c>
      <c r="H44" s="4" t="s">
        <v>685</v>
      </c>
      <c r="I44">
        <v>30</v>
      </c>
    </row>
    <row r="45" spans="1:9" hidden="1" x14ac:dyDescent="0.3">
      <c r="A45" t="s">
        <v>360</v>
      </c>
      <c r="B45">
        <v>5</v>
      </c>
      <c r="C45">
        <v>1199</v>
      </c>
      <c r="D45" s="6" t="s">
        <v>372</v>
      </c>
      <c r="E45">
        <v>23.84</v>
      </c>
      <c r="G45" t="s">
        <v>139</v>
      </c>
      <c r="H45" s="4" t="s">
        <v>151</v>
      </c>
      <c r="I45">
        <v>47</v>
      </c>
    </row>
    <row r="46" spans="1:9" hidden="1" x14ac:dyDescent="0.3">
      <c r="A46" t="s">
        <v>360</v>
      </c>
      <c r="B46">
        <v>5</v>
      </c>
      <c r="C46">
        <v>1199</v>
      </c>
      <c r="D46" s="6" t="s">
        <v>372</v>
      </c>
      <c r="E46">
        <v>23.84</v>
      </c>
      <c r="G46" t="s">
        <v>139</v>
      </c>
      <c r="H46" s="4" t="s">
        <v>659</v>
      </c>
      <c r="I46">
        <v>54</v>
      </c>
    </row>
    <row r="47" spans="1:9" hidden="1" x14ac:dyDescent="0.3">
      <c r="A47" t="s">
        <v>360</v>
      </c>
      <c r="B47">
        <v>5</v>
      </c>
      <c r="C47">
        <v>1199</v>
      </c>
      <c r="D47" s="6" t="s">
        <v>372</v>
      </c>
      <c r="E47">
        <v>23.84</v>
      </c>
      <c r="G47" t="s">
        <v>139</v>
      </c>
      <c r="H47" s="4" t="s">
        <v>1181</v>
      </c>
      <c r="I47">
        <v>60</v>
      </c>
    </row>
    <row r="48" spans="1:9" hidden="1" x14ac:dyDescent="0.3">
      <c r="A48" t="s">
        <v>360</v>
      </c>
      <c r="B48">
        <v>5</v>
      </c>
      <c r="C48">
        <v>1199</v>
      </c>
      <c r="D48" s="6" t="s">
        <v>372</v>
      </c>
      <c r="E48">
        <v>23.84</v>
      </c>
      <c r="G48" t="s">
        <v>139</v>
      </c>
      <c r="H48" s="4" t="s">
        <v>372</v>
      </c>
      <c r="I48">
        <v>100</v>
      </c>
    </row>
    <row r="49" spans="1:9" hidden="1" x14ac:dyDescent="0.3">
      <c r="A49" t="s">
        <v>391</v>
      </c>
      <c r="B49">
        <v>5</v>
      </c>
      <c r="C49">
        <v>998</v>
      </c>
      <c r="D49" s="6" t="s">
        <v>304</v>
      </c>
      <c r="E49">
        <v>23</v>
      </c>
      <c r="G49" t="s">
        <v>235</v>
      </c>
      <c r="H49" s="4" t="s">
        <v>304</v>
      </c>
      <c r="I49">
        <v>125</v>
      </c>
    </row>
    <row r="50" spans="1:9" hidden="1" x14ac:dyDescent="0.3">
      <c r="A50" t="s">
        <v>391</v>
      </c>
      <c r="B50">
        <v>5</v>
      </c>
      <c r="C50">
        <v>998</v>
      </c>
      <c r="D50" s="6" t="s">
        <v>304</v>
      </c>
      <c r="E50">
        <v>23</v>
      </c>
      <c r="G50" t="s">
        <v>235</v>
      </c>
      <c r="H50" s="4" t="s">
        <v>2450</v>
      </c>
      <c r="I50">
        <v>645</v>
      </c>
    </row>
    <row r="51" spans="1:9" hidden="1" x14ac:dyDescent="0.3">
      <c r="A51" t="s">
        <v>391</v>
      </c>
      <c r="B51">
        <v>5</v>
      </c>
      <c r="C51">
        <v>998</v>
      </c>
      <c r="D51" s="6" t="s">
        <v>304</v>
      </c>
      <c r="E51">
        <v>23</v>
      </c>
      <c r="G51" t="s">
        <v>235</v>
      </c>
    </row>
    <row r="52" spans="1:9" hidden="1" x14ac:dyDescent="0.3">
      <c r="A52" t="s">
        <v>391</v>
      </c>
      <c r="B52">
        <v>5</v>
      </c>
      <c r="C52">
        <v>998</v>
      </c>
      <c r="D52" s="6" t="s">
        <v>304</v>
      </c>
      <c r="E52">
        <v>23</v>
      </c>
      <c r="G52" t="s">
        <v>235</v>
      </c>
    </row>
    <row r="53" spans="1:9" hidden="1" x14ac:dyDescent="0.3">
      <c r="A53" t="s">
        <v>391</v>
      </c>
      <c r="B53">
        <v>5</v>
      </c>
      <c r="C53">
        <v>998</v>
      </c>
      <c r="D53" s="6" t="s">
        <v>304</v>
      </c>
      <c r="E53">
        <v>23</v>
      </c>
      <c r="G53" t="s">
        <v>235</v>
      </c>
    </row>
    <row r="54" spans="1:9" hidden="1" x14ac:dyDescent="0.3">
      <c r="A54" t="s">
        <v>391</v>
      </c>
      <c r="B54">
        <v>5</v>
      </c>
      <c r="C54">
        <v>998</v>
      </c>
      <c r="D54" s="6" t="s">
        <v>304</v>
      </c>
      <c r="E54">
        <v>23</v>
      </c>
      <c r="G54" t="s">
        <v>235</v>
      </c>
    </row>
    <row r="55" spans="1:9" hidden="1" x14ac:dyDescent="0.3">
      <c r="A55" t="s">
        <v>391</v>
      </c>
      <c r="B55">
        <v>5</v>
      </c>
      <c r="C55">
        <v>998</v>
      </c>
      <c r="D55" s="6" t="s">
        <v>304</v>
      </c>
      <c r="E55">
        <v>23</v>
      </c>
      <c r="G55" t="s">
        <v>235</v>
      </c>
    </row>
    <row r="56" spans="1:9" hidden="1" x14ac:dyDescent="0.3">
      <c r="A56" t="s">
        <v>391</v>
      </c>
      <c r="B56">
        <v>5</v>
      </c>
      <c r="C56">
        <v>998</v>
      </c>
      <c r="D56" s="6" t="s">
        <v>304</v>
      </c>
      <c r="E56">
        <v>23</v>
      </c>
      <c r="G56" t="s">
        <v>235</v>
      </c>
    </row>
    <row r="57" spans="1:9" hidden="1" x14ac:dyDescent="0.3">
      <c r="A57" t="s">
        <v>398</v>
      </c>
      <c r="B57">
        <v>5</v>
      </c>
      <c r="C57">
        <v>1197</v>
      </c>
      <c r="D57" s="6" t="s">
        <v>151</v>
      </c>
      <c r="E57">
        <v>20.89</v>
      </c>
      <c r="G57" t="s">
        <v>235</v>
      </c>
    </row>
    <row r="58" spans="1:9" hidden="1" x14ac:dyDescent="0.3">
      <c r="A58" t="s">
        <v>398</v>
      </c>
      <c r="B58">
        <v>5</v>
      </c>
      <c r="C58">
        <v>1197</v>
      </c>
      <c r="D58" s="6" t="s">
        <v>151</v>
      </c>
      <c r="E58">
        <v>20.89</v>
      </c>
      <c r="G58" t="s">
        <v>235</v>
      </c>
    </row>
    <row r="59" spans="1:9" hidden="1" x14ac:dyDescent="0.3">
      <c r="A59" t="s">
        <v>398</v>
      </c>
      <c r="B59">
        <v>5</v>
      </c>
      <c r="C59">
        <v>1197</v>
      </c>
      <c r="D59" s="6" t="s">
        <v>151</v>
      </c>
      <c r="E59">
        <v>20.89</v>
      </c>
      <c r="G59" t="s">
        <v>235</v>
      </c>
    </row>
    <row r="60" spans="1:9" hidden="1" x14ac:dyDescent="0.3">
      <c r="A60" t="s">
        <v>398</v>
      </c>
      <c r="B60">
        <v>5</v>
      </c>
      <c r="C60">
        <v>1197</v>
      </c>
      <c r="D60" s="6" t="s">
        <v>151</v>
      </c>
      <c r="E60">
        <v>20.89</v>
      </c>
      <c r="G60" t="s">
        <v>235</v>
      </c>
    </row>
    <row r="61" spans="1:9" hidden="1" x14ac:dyDescent="0.3">
      <c r="A61" t="s">
        <v>398</v>
      </c>
      <c r="B61">
        <v>5</v>
      </c>
      <c r="C61">
        <v>1197</v>
      </c>
      <c r="D61" s="6" t="s">
        <v>151</v>
      </c>
      <c r="E61">
        <v>20.89</v>
      </c>
      <c r="G61" t="s">
        <v>235</v>
      </c>
    </row>
    <row r="62" spans="1:9" hidden="1" x14ac:dyDescent="0.3">
      <c r="A62" t="s">
        <v>398</v>
      </c>
      <c r="B62">
        <v>5</v>
      </c>
      <c r="C62">
        <v>1197</v>
      </c>
      <c r="D62" s="6" t="s">
        <v>151</v>
      </c>
      <c r="E62">
        <v>15.1</v>
      </c>
      <c r="G62" t="s">
        <v>235</v>
      </c>
    </row>
    <row r="63" spans="1:9" hidden="1" x14ac:dyDescent="0.3">
      <c r="A63" t="s">
        <v>398</v>
      </c>
      <c r="B63">
        <v>5</v>
      </c>
      <c r="C63">
        <v>1197</v>
      </c>
      <c r="D63" s="6" t="s">
        <v>151</v>
      </c>
      <c r="E63">
        <v>20.89</v>
      </c>
      <c r="G63" t="s">
        <v>235</v>
      </c>
    </row>
    <row r="64" spans="1:9" hidden="1" x14ac:dyDescent="0.3">
      <c r="A64" t="s">
        <v>421</v>
      </c>
      <c r="B64">
        <v>7</v>
      </c>
      <c r="C64">
        <v>999</v>
      </c>
      <c r="D64" s="6" t="s">
        <v>426</v>
      </c>
      <c r="E64">
        <v>16.3</v>
      </c>
      <c r="G64" t="s">
        <v>193</v>
      </c>
    </row>
    <row r="65" spans="1:7" hidden="1" x14ac:dyDescent="0.3">
      <c r="A65" t="s">
        <v>421</v>
      </c>
      <c r="B65">
        <v>7</v>
      </c>
      <c r="C65">
        <v>999</v>
      </c>
      <c r="D65" s="6" t="s">
        <v>426</v>
      </c>
      <c r="E65">
        <v>16.3</v>
      </c>
      <c r="G65" t="s">
        <v>193</v>
      </c>
    </row>
    <row r="66" spans="1:7" hidden="1" x14ac:dyDescent="0.3">
      <c r="A66" t="s">
        <v>421</v>
      </c>
      <c r="B66">
        <v>7</v>
      </c>
      <c r="C66">
        <v>999</v>
      </c>
      <c r="D66" s="6" t="s">
        <v>426</v>
      </c>
      <c r="E66">
        <v>16.3</v>
      </c>
      <c r="G66" t="s">
        <v>193</v>
      </c>
    </row>
    <row r="67" spans="1:7" hidden="1" x14ac:dyDescent="0.3">
      <c r="A67" t="s">
        <v>421</v>
      </c>
      <c r="B67">
        <v>7</v>
      </c>
      <c r="C67">
        <v>999</v>
      </c>
      <c r="D67" s="6" t="s">
        <v>426</v>
      </c>
      <c r="E67">
        <v>16.3</v>
      </c>
      <c r="G67" t="s">
        <v>193</v>
      </c>
    </row>
    <row r="68" spans="1:7" hidden="1" x14ac:dyDescent="0.3">
      <c r="A68" t="s">
        <v>445</v>
      </c>
      <c r="B68">
        <v>5</v>
      </c>
      <c r="C68">
        <v>1197</v>
      </c>
      <c r="D68" s="6" t="s">
        <v>372</v>
      </c>
      <c r="E68">
        <v>15.1</v>
      </c>
      <c r="G68" t="s">
        <v>444</v>
      </c>
    </row>
    <row r="69" spans="1:7" hidden="1" x14ac:dyDescent="0.3">
      <c r="A69" t="s">
        <v>445</v>
      </c>
      <c r="B69">
        <v>5</v>
      </c>
      <c r="C69">
        <v>1197</v>
      </c>
      <c r="D69" s="6" t="s">
        <v>372</v>
      </c>
      <c r="E69">
        <v>15.1</v>
      </c>
      <c r="G69" t="s">
        <v>444</v>
      </c>
    </row>
    <row r="70" spans="1:7" hidden="1" x14ac:dyDescent="0.3">
      <c r="A70" t="s">
        <v>445</v>
      </c>
      <c r="B70">
        <v>5</v>
      </c>
      <c r="C70">
        <v>1364</v>
      </c>
      <c r="D70" s="6" t="s">
        <v>372</v>
      </c>
      <c r="E70">
        <v>20.3</v>
      </c>
      <c r="G70" t="s">
        <v>444</v>
      </c>
    </row>
    <row r="71" spans="1:7" hidden="1" x14ac:dyDescent="0.3">
      <c r="A71" t="s">
        <v>445</v>
      </c>
      <c r="B71">
        <v>5</v>
      </c>
      <c r="C71">
        <v>1197</v>
      </c>
      <c r="D71" s="6" t="s">
        <v>372</v>
      </c>
      <c r="E71">
        <v>15.1</v>
      </c>
      <c r="G71" t="s">
        <v>444</v>
      </c>
    </row>
    <row r="72" spans="1:7" hidden="1" x14ac:dyDescent="0.3">
      <c r="A72" t="s">
        <v>445</v>
      </c>
      <c r="B72">
        <v>5</v>
      </c>
      <c r="C72">
        <v>1364</v>
      </c>
      <c r="D72" s="6" t="s">
        <v>372</v>
      </c>
      <c r="E72">
        <v>20.3</v>
      </c>
      <c r="G72" t="s">
        <v>444</v>
      </c>
    </row>
    <row r="73" spans="1:7" hidden="1" x14ac:dyDescent="0.3">
      <c r="A73" t="s">
        <v>445</v>
      </c>
      <c r="B73">
        <v>5</v>
      </c>
      <c r="C73">
        <v>1364</v>
      </c>
      <c r="D73" s="6" t="s">
        <v>372</v>
      </c>
      <c r="E73">
        <v>20.3</v>
      </c>
      <c r="G73" t="s">
        <v>444</v>
      </c>
    </row>
    <row r="74" spans="1:7" hidden="1" x14ac:dyDescent="0.3">
      <c r="A74" t="s">
        <v>445</v>
      </c>
      <c r="B74">
        <v>5</v>
      </c>
      <c r="C74">
        <v>1197</v>
      </c>
      <c r="D74" s="6" t="s">
        <v>372</v>
      </c>
      <c r="E74">
        <v>15.1</v>
      </c>
      <c r="G74" t="s">
        <v>444</v>
      </c>
    </row>
    <row r="75" spans="1:7" hidden="1" x14ac:dyDescent="0.3">
      <c r="A75" t="s">
        <v>445</v>
      </c>
      <c r="B75">
        <v>5</v>
      </c>
      <c r="C75">
        <v>1364</v>
      </c>
      <c r="D75" s="6" t="s">
        <v>372</v>
      </c>
      <c r="E75">
        <v>20.3</v>
      </c>
      <c r="G75" t="s">
        <v>444</v>
      </c>
    </row>
    <row r="76" spans="1:7" hidden="1" x14ac:dyDescent="0.3">
      <c r="A76" t="s">
        <v>445</v>
      </c>
      <c r="B76">
        <v>5</v>
      </c>
      <c r="C76">
        <v>1197</v>
      </c>
      <c r="D76" s="6" t="s">
        <v>372</v>
      </c>
      <c r="E76">
        <v>15.1</v>
      </c>
      <c r="G76" t="s">
        <v>444</v>
      </c>
    </row>
    <row r="77" spans="1:7" hidden="1" x14ac:dyDescent="0.3">
      <c r="A77" t="s">
        <v>445</v>
      </c>
      <c r="B77">
        <v>5</v>
      </c>
      <c r="C77">
        <v>1364</v>
      </c>
      <c r="D77" s="6" t="s">
        <v>372</v>
      </c>
      <c r="E77">
        <v>20.3</v>
      </c>
      <c r="G77" t="s">
        <v>444</v>
      </c>
    </row>
    <row r="78" spans="1:7" hidden="1" x14ac:dyDescent="0.3">
      <c r="A78" t="s">
        <v>445</v>
      </c>
      <c r="B78">
        <v>5</v>
      </c>
      <c r="C78">
        <v>1197</v>
      </c>
      <c r="D78" s="6" t="s">
        <v>372</v>
      </c>
      <c r="E78">
        <v>15.1</v>
      </c>
      <c r="G78" t="s">
        <v>444</v>
      </c>
    </row>
    <row r="79" spans="1:7" hidden="1" x14ac:dyDescent="0.3">
      <c r="A79" t="s">
        <v>445</v>
      </c>
      <c r="B79">
        <v>5</v>
      </c>
      <c r="C79">
        <v>1364</v>
      </c>
      <c r="D79" s="6" t="s">
        <v>372</v>
      </c>
      <c r="E79">
        <v>20.3</v>
      </c>
      <c r="G79" t="s">
        <v>444</v>
      </c>
    </row>
    <row r="80" spans="1:7" hidden="1" x14ac:dyDescent="0.3">
      <c r="A80" t="s">
        <v>445</v>
      </c>
      <c r="B80">
        <v>5</v>
      </c>
      <c r="C80">
        <v>1197</v>
      </c>
      <c r="D80" s="6" t="s">
        <v>372</v>
      </c>
      <c r="E80">
        <v>15.1</v>
      </c>
      <c r="G80" t="s">
        <v>444</v>
      </c>
    </row>
    <row r="81" spans="1:7" hidden="1" x14ac:dyDescent="0.3">
      <c r="A81" t="s">
        <v>445</v>
      </c>
      <c r="B81">
        <v>5</v>
      </c>
      <c r="C81">
        <v>1364</v>
      </c>
      <c r="D81" s="6" t="s">
        <v>372</v>
      </c>
      <c r="E81">
        <v>20.3</v>
      </c>
      <c r="G81" t="s">
        <v>444</v>
      </c>
    </row>
    <row r="82" spans="1:7" hidden="1" x14ac:dyDescent="0.3">
      <c r="A82" t="s">
        <v>477</v>
      </c>
      <c r="B82">
        <v>5</v>
      </c>
      <c r="C82">
        <v>1248</v>
      </c>
      <c r="D82" s="6" t="s">
        <v>304</v>
      </c>
      <c r="E82">
        <v>22.95</v>
      </c>
      <c r="G82" t="s">
        <v>139</v>
      </c>
    </row>
    <row r="83" spans="1:7" hidden="1" x14ac:dyDescent="0.3">
      <c r="A83" t="s">
        <v>477</v>
      </c>
      <c r="B83">
        <v>5</v>
      </c>
      <c r="C83">
        <v>1248</v>
      </c>
      <c r="D83" s="6" t="s">
        <v>304</v>
      </c>
      <c r="E83">
        <v>22.95</v>
      </c>
      <c r="G83" t="s">
        <v>139</v>
      </c>
    </row>
    <row r="84" spans="1:7" hidden="1" x14ac:dyDescent="0.3">
      <c r="A84" t="s">
        <v>477</v>
      </c>
      <c r="B84">
        <v>5</v>
      </c>
      <c r="C84">
        <v>1248</v>
      </c>
      <c r="D84" s="6" t="s">
        <v>304</v>
      </c>
      <c r="E84">
        <v>22.95</v>
      </c>
      <c r="G84" t="s">
        <v>139</v>
      </c>
    </row>
    <row r="85" spans="1:7" hidden="1" x14ac:dyDescent="0.3">
      <c r="A85" t="s">
        <v>477</v>
      </c>
      <c r="B85">
        <v>5</v>
      </c>
      <c r="C85">
        <v>1248</v>
      </c>
      <c r="D85" s="6" t="s">
        <v>304</v>
      </c>
      <c r="E85">
        <v>22.95</v>
      </c>
      <c r="G85" t="s">
        <v>139</v>
      </c>
    </row>
    <row r="86" spans="1:7" hidden="1" x14ac:dyDescent="0.3">
      <c r="A86" t="s">
        <v>477</v>
      </c>
      <c r="B86">
        <v>5</v>
      </c>
      <c r="C86">
        <v>1193</v>
      </c>
      <c r="D86" s="6" t="s">
        <v>304</v>
      </c>
      <c r="E86">
        <v>17.57</v>
      </c>
      <c r="G86" t="s">
        <v>139</v>
      </c>
    </row>
    <row r="87" spans="1:7" hidden="1" x14ac:dyDescent="0.3">
      <c r="A87" t="s">
        <v>477</v>
      </c>
      <c r="B87">
        <v>5</v>
      </c>
      <c r="C87">
        <v>1193</v>
      </c>
      <c r="D87" s="6" t="s">
        <v>304</v>
      </c>
      <c r="E87">
        <v>17.57</v>
      </c>
      <c r="G87" t="s">
        <v>139</v>
      </c>
    </row>
    <row r="88" spans="1:7" hidden="1" x14ac:dyDescent="0.3">
      <c r="A88" t="s">
        <v>477</v>
      </c>
      <c r="B88">
        <v>5</v>
      </c>
      <c r="C88">
        <v>1193</v>
      </c>
      <c r="D88" s="6" t="s">
        <v>304</v>
      </c>
      <c r="E88">
        <v>17.57</v>
      </c>
      <c r="G88" t="s">
        <v>139</v>
      </c>
    </row>
    <row r="89" spans="1:7" hidden="1" x14ac:dyDescent="0.3">
      <c r="A89" t="s">
        <v>477</v>
      </c>
      <c r="B89">
        <v>5</v>
      </c>
      <c r="C89">
        <v>1193</v>
      </c>
      <c r="D89" s="6" t="s">
        <v>304</v>
      </c>
      <c r="E89">
        <v>17.57</v>
      </c>
      <c r="G89" t="s">
        <v>139</v>
      </c>
    </row>
    <row r="90" spans="1:7" hidden="1" x14ac:dyDescent="0.3">
      <c r="A90" t="s">
        <v>506</v>
      </c>
      <c r="B90">
        <v>5</v>
      </c>
      <c r="C90">
        <v>1197</v>
      </c>
      <c r="D90" s="6" t="s">
        <v>304</v>
      </c>
      <c r="E90">
        <v>16.3</v>
      </c>
      <c r="G90" t="s">
        <v>319</v>
      </c>
    </row>
    <row r="91" spans="1:7" hidden="1" x14ac:dyDescent="0.3">
      <c r="A91" t="s">
        <v>506</v>
      </c>
      <c r="B91">
        <v>5</v>
      </c>
      <c r="C91">
        <v>1197</v>
      </c>
      <c r="D91" s="6" t="s">
        <v>304</v>
      </c>
      <c r="E91">
        <v>16.3</v>
      </c>
      <c r="G91" t="s">
        <v>319</v>
      </c>
    </row>
    <row r="92" spans="1:7" hidden="1" x14ac:dyDescent="0.3">
      <c r="A92" t="s">
        <v>506</v>
      </c>
      <c r="B92">
        <v>5</v>
      </c>
      <c r="C92">
        <v>1197</v>
      </c>
      <c r="D92" s="6" t="s">
        <v>304</v>
      </c>
      <c r="E92">
        <v>16.3</v>
      </c>
      <c r="G92" t="s">
        <v>319</v>
      </c>
    </row>
    <row r="93" spans="1:7" hidden="1" x14ac:dyDescent="0.3">
      <c r="A93" t="s">
        <v>506</v>
      </c>
      <c r="B93">
        <v>5</v>
      </c>
      <c r="C93">
        <v>1197</v>
      </c>
      <c r="D93" s="6" t="s">
        <v>304</v>
      </c>
      <c r="E93">
        <v>16.3</v>
      </c>
      <c r="G93" t="s">
        <v>319</v>
      </c>
    </row>
    <row r="94" spans="1:7" hidden="1" x14ac:dyDescent="0.3">
      <c r="A94" t="s">
        <v>506</v>
      </c>
      <c r="B94">
        <v>5</v>
      </c>
      <c r="C94">
        <v>1197</v>
      </c>
      <c r="D94" s="6" t="s">
        <v>304</v>
      </c>
      <c r="E94">
        <v>16.3</v>
      </c>
      <c r="G94" t="s">
        <v>319</v>
      </c>
    </row>
    <row r="95" spans="1:7" hidden="1" x14ac:dyDescent="0.3">
      <c r="A95" t="s">
        <v>506</v>
      </c>
      <c r="B95">
        <v>5</v>
      </c>
      <c r="C95">
        <v>1197</v>
      </c>
      <c r="D95" s="6" t="s">
        <v>304</v>
      </c>
      <c r="E95">
        <v>16.3</v>
      </c>
      <c r="G95" t="s">
        <v>319</v>
      </c>
    </row>
    <row r="96" spans="1:7" hidden="1" x14ac:dyDescent="0.3">
      <c r="A96" t="s">
        <v>530</v>
      </c>
      <c r="B96">
        <v>5</v>
      </c>
      <c r="C96">
        <v>1248</v>
      </c>
      <c r="D96" s="6" t="s">
        <v>372</v>
      </c>
      <c r="E96">
        <v>14.6</v>
      </c>
      <c r="G96" t="s">
        <v>235</v>
      </c>
    </row>
    <row r="97" spans="1:7" hidden="1" x14ac:dyDescent="0.3">
      <c r="A97" t="s">
        <v>530</v>
      </c>
      <c r="B97">
        <v>5</v>
      </c>
      <c r="C97">
        <v>1197</v>
      </c>
      <c r="D97" s="6" t="s">
        <v>372</v>
      </c>
      <c r="E97">
        <v>16.3</v>
      </c>
      <c r="G97" t="s">
        <v>235</v>
      </c>
    </row>
    <row r="98" spans="1:7" hidden="1" x14ac:dyDescent="0.3">
      <c r="A98" t="s">
        <v>530</v>
      </c>
      <c r="B98">
        <v>5</v>
      </c>
      <c r="C98">
        <v>1197</v>
      </c>
      <c r="D98" s="6" t="s">
        <v>372</v>
      </c>
      <c r="E98">
        <v>16.3</v>
      </c>
      <c r="G98" t="s">
        <v>235</v>
      </c>
    </row>
    <row r="99" spans="1:7" hidden="1" x14ac:dyDescent="0.3">
      <c r="A99" t="s">
        <v>548</v>
      </c>
      <c r="B99">
        <v>5</v>
      </c>
      <c r="C99">
        <v>1197</v>
      </c>
      <c r="D99" s="6" t="s">
        <v>304</v>
      </c>
      <c r="E99">
        <v>13.3</v>
      </c>
      <c r="G99" t="s">
        <v>319</v>
      </c>
    </row>
    <row r="100" spans="1:7" hidden="1" x14ac:dyDescent="0.3">
      <c r="A100" t="s">
        <v>548</v>
      </c>
      <c r="B100">
        <v>5</v>
      </c>
      <c r="C100">
        <v>1396</v>
      </c>
      <c r="D100" s="6" t="s">
        <v>372</v>
      </c>
      <c r="E100">
        <v>18.399999999999999</v>
      </c>
      <c r="G100" t="s">
        <v>319</v>
      </c>
    </row>
    <row r="101" spans="1:7" hidden="1" x14ac:dyDescent="0.3">
      <c r="A101" t="s">
        <v>548</v>
      </c>
      <c r="B101">
        <v>5</v>
      </c>
      <c r="C101">
        <v>1197</v>
      </c>
      <c r="D101" s="6" t="s">
        <v>372</v>
      </c>
      <c r="E101">
        <v>13.3</v>
      </c>
      <c r="G101" t="s">
        <v>319</v>
      </c>
    </row>
    <row r="102" spans="1:7" hidden="1" x14ac:dyDescent="0.3">
      <c r="A102" t="s">
        <v>548</v>
      </c>
      <c r="B102">
        <v>5</v>
      </c>
      <c r="C102">
        <v>1396</v>
      </c>
      <c r="D102" s="6" t="s">
        <v>372</v>
      </c>
      <c r="E102">
        <v>18.399999999999999</v>
      </c>
      <c r="G102" t="s">
        <v>319</v>
      </c>
    </row>
    <row r="103" spans="1:7" hidden="1" x14ac:dyDescent="0.3">
      <c r="A103" t="s">
        <v>548</v>
      </c>
      <c r="B103">
        <v>5</v>
      </c>
      <c r="C103">
        <v>1197</v>
      </c>
      <c r="D103" s="6" t="s">
        <v>372</v>
      </c>
      <c r="E103">
        <v>13.3</v>
      </c>
      <c r="G103" t="s">
        <v>319</v>
      </c>
    </row>
    <row r="104" spans="1:7" hidden="1" x14ac:dyDescent="0.3">
      <c r="A104" t="s">
        <v>548</v>
      </c>
      <c r="B104">
        <v>5</v>
      </c>
      <c r="C104">
        <v>1396</v>
      </c>
      <c r="D104" s="6" t="s">
        <v>372</v>
      </c>
      <c r="E104">
        <v>18.399999999999999</v>
      </c>
      <c r="G104" t="s">
        <v>319</v>
      </c>
    </row>
    <row r="105" spans="1:7" hidden="1" x14ac:dyDescent="0.3">
      <c r="A105" t="s">
        <v>548</v>
      </c>
      <c r="B105">
        <v>5</v>
      </c>
      <c r="C105">
        <v>1197</v>
      </c>
      <c r="D105" s="6" t="s">
        <v>372</v>
      </c>
      <c r="E105">
        <v>13.3</v>
      </c>
      <c r="G105" t="s">
        <v>319</v>
      </c>
    </row>
    <row r="106" spans="1:7" hidden="1" x14ac:dyDescent="0.3">
      <c r="A106" t="s">
        <v>548</v>
      </c>
      <c r="B106">
        <v>5</v>
      </c>
      <c r="C106">
        <v>1396</v>
      </c>
      <c r="D106" s="6" t="s">
        <v>372</v>
      </c>
      <c r="E106">
        <v>18.399999999999999</v>
      </c>
      <c r="G106" t="s">
        <v>319</v>
      </c>
    </row>
    <row r="107" spans="1:7" hidden="1" x14ac:dyDescent="0.3">
      <c r="A107" t="s">
        <v>548</v>
      </c>
      <c r="B107">
        <v>5</v>
      </c>
      <c r="C107">
        <v>1197</v>
      </c>
      <c r="D107" s="6" t="s">
        <v>372</v>
      </c>
      <c r="E107">
        <v>13.3</v>
      </c>
      <c r="G107" t="s">
        <v>319</v>
      </c>
    </row>
    <row r="108" spans="1:7" hidden="1" x14ac:dyDescent="0.3">
      <c r="A108" t="s">
        <v>548</v>
      </c>
      <c r="B108">
        <v>5</v>
      </c>
      <c r="C108">
        <v>1197</v>
      </c>
      <c r="D108" s="6" t="s">
        <v>372</v>
      </c>
      <c r="E108">
        <v>13.3</v>
      </c>
      <c r="G108" t="s">
        <v>319</v>
      </c>
    </row>
    <row r="109" spans="1:7" hidden="1" x14ac:dyDescent="0.3">
      <c r="A109" t="s">
        <v>548</v>
      </c>
      <c r="B109">
        <v>5</v>
      </c>
      <c r="C109">
        <v>1197</v>
      </c>
      <c r="D109" s="6" t="s">
        <v>372</v>
      </c>
      <c r="E109">
        <v>13.3</v>
      </c>
      <c r="G109" t="s">
        <v>319</v>
      </c>
    </row>
    <row r="110" spans="1:7" hidden="1" x14ac:dyDescent="0.3">
      <c r="A110" t="s">
        <v>548</v>
      </c>
      <c r="B110">
        <v>5</v>
      </c>
      <c r="C110">
        <v>1396</v>
      </c>
      <c r="D110" s="6" t="s">
        <v>372</v>
      </c>
      <c r="E110">
        <v>18.399999999999999</v>
      </c>
      <c r="G110" t="s">
        <v>319</v>
      </c>
    </row>
    <row r="111" spans="1:7" hidden="1" x14ac:dyDescent="0.3">
      <c r="A111" t="s">
        <v>588</v>
      </c>
      <c r="B111">
        <v>5</v>
      </c>
      <c r="C111">
        <v>1197</v>
      </c>
      <c r="D111" s="6" t="s">
        <v>304</v>
      </c>
      <c r="E111">
        <v>16.3</v>
      </c>
      <c r="G111" t="s">
        <v>319</v>
      </c>
    </row>
    <row r="112" spans="1:7" hidden="1" x14ac:dyDescent="0.3">
      <c r="A112" t="s">
        <v>588</v>
      </c>
      <c r="B112">
        <v>5</v>
      </c>
      <c r="C112">
        <v>1197</v>
      </c>
      <c r="D112" s="6" t="s">
        <v>304</v>
      </c>
      <c r="E112">
        <v>16.3</v>
      </c>
      <c r="G112" t="s">
        <v>319</v>
      </c>
    </row>
    <row r="113" spans="1:7" hidden="1" x14ac:dyDescent="0.3">
      <c r="A113" t="s">
        <v>588</v>
      </c>
      <c r="B113">
        <v>5</v>
      </c>
      <c r="C113">
        <v>1197</v>
      </c>
      <c r="D113" s="6" t="s">
        <v>304</v>
      </c>
      <c r="E113">
        <v>16.3</v>
      </c>
      <c r="G113" t="s">
        <v>319</v>
      </c>
    </row>
    <row r="114" spans="1:7" hidden="1" x14ac:dyDescent="0.3">
      <c r="A114" t="s">
        <v>588</v>
      </c>
      <c r="B114">
        <v>5</v>
      </c>
      <c r="C114">
        <v>1197</v>
      </c>
      <c r="D114" s="6" t="s">
        <v>304</v>
      </c>
      <c r="E114">
        <v>16.3</v>
      </c>
      <c r="G114" t="s">
        <v>319</v>
      </c>
    </row>
    <row r="115" spans="1:7" hidden="1" x14ac:dyDescent="0.3">
      <c r="A115" t="s">
        <v>588</v>
      </c>
      <c r="B115">
        <v>5</v>
      </c>
      <c r="C115">
        <v>1197</v>
      </c>
      <c r="D115" s="6" t="s">
        <v>304</v>
      </c>
      <c r="E115">
        <v>16.3</v>
      </c>
      <c r="G115" t="s">
        <v>319</v>
      </c>
    </row>
    <row r="116" spans="1:7" hidden="1" x14ac:dyDescent="0.3">
      <c r="A116" t="s">
        <v>588</v>
      </c>
      <c r="B116">
        <v>5</v>
      </c>
      <c r="C116">
        <v>1197</v>
      </c>
      <c r="D116" s="6" t="s">
        <v>304</v>
      </c>
      <c r="E116">
        <v>16.3</v>
      </c>
      <c r="G116" t="s">
        <v>319</v>
      </c>
    </row>
    <row r="117" spans="1:7" hidden="1" x14ac:dyDescent="0.3">
      <c r="A117" t="s">
        <v>588</v>
      </c>
      <c r="B117">
        <v>5</v>
      </c>
      <c r="C117">
        <v>1197</v>
      </c>
      <c r="D117" s="6" t="s">
        <v>304</v>
      </c>
      <c r="E117">
        <v>16.3</v>
      </c>
      <c r="G117" t="s">
        <v>319</v>
      </c>
    </row>
    <row r="118" spans="1:7" hidden="1" x14ac:dyDescent="0.3">
      <c r="A118" t="s">
        <v>588</v>
      </c>
      <c r="B118">
        <v>5</v>
      </c>
      <c r="C118">
        <v>998</v>
      </c>
      <c r="D118" s="6" t="s">
        <v>304</v>
      </c>
      <c r="E118">
        <v>16.3</v>
      </c>
      <c r="G118" t="s">
        <v>319</v>
      </c>
    </row>
    <row r="119" spans="1:7" hidden="1" x14ac:dyDescent="0.3">
      <c r="A119" t="s">
        <v>588</v>
      </c>
      <c r="B119">
        <v>5</v>
      </c>
      <c r="C119">
        <v>1186</v>
      </c>
      <c r="D119" s="6" t="s">
        <v>304</v>
      </c>
      <c r="E119">
        <v>16.3</v>
      </c>
      <c r="G119" t="s">
        <v>319</v>
      </c>
    </row>
    <row r="120" spans="1:7" hidden="1" x14ac:dyDescent="0.3">
      <c r="A120" t="s">
        <v>588</v>
      </c>
      <c r="B120">
        <v>5</v>
      </c>
      <c r="C120">
        <v>1186</v>
      </c>
      <c r="D120" s="6" t="s">
        <v>304</v>
      </c>
      <c r="E120">
        <v>16.3</v>
      </c>
      <c r="G120" t="s">
        <v>319</v>
      </c>
    </row>
    <row r="121" spans="1:7" hidden="1" x14ac:dyDescent="0.3">
      <c r="A121" t="s">
        <v>588</v>
      </c>
      <c r="B121">
        <v>5</v>
      </c>
      <c r="C121">
        <v>1186</v>
      </c>
      <c r="D121" s="6" t="s">
        <v>304</v>
      </c>
      <c r="E121">
        <v>16.3</v>
      </c>
      <c r="G121" t="s">
        <v>319</v>
      </c>
    </row>
    <row r="122" spans="1:7" hidden="1" x14ac:dyDescent="0.3">
      <c r="A122" t="s">
        <v>588</v>
      </c>
      <c r="B122">
        <v>5</v>
      </c>
      <c r="C122">
        <v>1186</v>
      </c>
      <c r="D122" s="6" t="s">
        <v>304</v>
      </c>
      <c r="E122">
        <v>16.3</v>
      </c>
      <c r="G122" t="s">
        <v>319</v>
      </c>
    </row>
    <row r="123" spans="1:7" hidden="1" x14ac:dyDescent="0.3">
      <c r="A123" t="s">
        <v>616</v>
      </c>
      <c r="B123">
        <v>5</v>
      </c>
      <c r="C123">
        <v>999</v>
      </c>
      <c r="D123" s="6" t="s">
        <v>304</v>
      </c>
      <c r="E123">
        <v>14</v>
      </c>
      <c r="G123" t="s">
        <v>615</v>
      </c>
    </row>
    <row r="124" spans="1:7" hidden="1" x14ac:dyDescent="0.3">
      <c r="A124" t="s">
        <v>616</v>
      </c>
      <c r="B124">
        <v>5</v>
      </c>
      <c r="C124">
        <v>999</v>
      </c>
      <c r="D124" s="6" t="s">
        <v>304</v>
      </c>
      <c r="E124">
        <v>14</v>
      </c>
      <c r="G124" t="s">
        <v>615</v>
      </c>
    </row>
    <row r="125" spans="1:7" hidden="1" x14ac:dyDescent="0.3">
      <c r="A125" t="s">
        <v>616</v>
      </c>
      <c r="B125">
        <v>5</v>
      </c>
      <c r="C125">
        <v>999</v>
      </c>
      <c r="D125" s="6" t="s">
        <v>304</v>
      </c>
      <c r="E125">
        <v>14</v>
      </c>
      <c r="G125" t="s">
        <v>615</v>
      </c>
    </row>
    <row r="126" spans="1:7" hidden="1" x14ac:dyDescent="0.3">
      <c r="A126" t="s">
        <v>616</v>
      </c>
      <c r="B126">
        <v>5</v>
      </c>
      <c r="C126">
        <v>1498</v>
      </c>
      <c r="D126" s="6" t="s">
        <v>304</v>
      </c>
      <c r="E126">
        <v>19</v>
      </c>
      <c r="G126" t="s">
        <v>615</v>
      </c>
    </row>
    <row r="127" spans="1:7" hidden="1" x14ac:dyDescent="0.3">
      <c r="A127" t="s">
        <v>616</v>
      </c>
      <c r="B127">
        <v>5</v>
      </c>
      <c r="C127">
        <v>1498</v>
      </c>
      <c r="D127" s="6" t="s">
        <v>304</v>
      </c>
      <c r="E127">
        <v>19</v>
      </c>
      <c r="G127" t="s">
        <v>615</v>
      </c>
    </row>
    <row r="128" spans="1:7" hidden="1" x14ac:dyDescent="0.3">
      <c r="A128" t="s">
        <v>616</v>
      </c>
      <c r="B128">
        <v>5</v>
      </c>
      <c r="C128">
        <v>1498</v>
      </c>
      <c r="D128" s="6" t="s">
        <v>304</v>
      </c>
      <c r="E128">
        <v>19</v>
      </c>
      <c r="G128" t="s">
        <v>615</v>
      </c>
    </row>
    <row r="129" spans="1:7" hidden="1" x14ac:dyDescent="0.3">
      <c r="A129" t="s">
        <v>616</v>
      </c>
      <c r="B129">
        <v>5</v>
      </c>
      <c r="C129">
        <v>1197</v>
      </c>
      <c r="D129" s="6" t="s">
        <v>304</v>
      </c>
      <c r="E129">
        <v>17</v>
      </c>
      <c r="G129" t="s">
        <v>615</v>
      </c>
    </row>
    <row r="130" spans="1:7" hidden="1" x14ac:dyDescent="0.3">
      <c r="A130" t="s">
        <v>616</v>
      </c>
      <c r="B130">
        <v>5</v>
      </c>
      <c r="C130">
        <v>1498</v>
      </c>
      <c r="D130" s="6" t="s">
        <v>304</v>
      </c>
      <c r="E130">
        <v>19</v>
      </c>
      <c r="G130" t="s">
        <v>615</v>
      </c>
    </row>
    <row r="131" spans="1:7" hidden="1" x14ac:dyDescent="0.3">
      <c r="A131" t="s">
        <v>658</v>
      </c>
      <c r="B131">
        <v>5</v>
      </c>
      <c r="C131">
        <v>1197</v>
      </c>
      <c r="D131" s="6" t="s">
        <v>659</v>
      </c>
      <c r="E131">
        <v>16.3</v>
      </c>
      <c r="G131" t="s">
        <v>235</v>
      </c>
    </row>
    <row r="132" spans="1:7" hidden="1" x14ac:dyDescent="0.3">
      <c r="A132" t="s">
        <v>658</v>
      </c>
      <c r="B132">
        <v>5</v>
      </c>
      <c r="C132">
        <v>1197</v>
      </c>
      <c r="D132" s="6" t="s">
        <v>659</v>
      </c>
      <c r="E132">
        <v>16.3</v>
      </c>
      <c r="G132" t="s">
        <v>235</v>
      </c>
    </row>
    <row r="133" spans="1:7" hidden="1" x14ac:dyDescent="0.3">
      <c r="A133" t="s">
        <v>658</v>
      </c>
      <c r="B133">
        <v>5</v>
      </c>
      <c r="C133">
        <v>1248</v>
      </c>
      <c r="D133" s="6" t="s">
        <v>659</v>
      </c>
      <c r="E133">
        <v>28.4</v>
      </c>
      <c r="G133" t="s">
        <v>235</v>
      </c>
    </row>
    <row r="134" spans="1:7" hidden="1" x14ac:dyDescent="0.3">
      <c r="A134" t="s">
        <v>658</v>
      </c>
      <c r="B134">
        <v>5</v>
      </c>
      <c r="C134">
        <v>1197</v>
      </c>
      <c r="D134" s="6" t="s">
        <v>659</v>
      </c>
      <c r="E134">
        <v>16.3</v>
      </c>
      <c r="G134" t="s">
        <v>235</v>
      </c>
    </row>
    <row r="135" spans="1:7" hidden="1" x14ac:dyDescent="0.3">
      <c r="A135" t="s">
        <v>658</v>
      </c>
      <c r="B135">
        <v>5</v>
      </c>
      <c r="C135">
        <v>1248</v>
      </c>
      <c r="D135" s="6" t="s">
        <v>659</v>
      </c>
      <c r="E135">
        <v>28.4</v>
      </c>
      <c r="G135" t="s">
        <v>235</v>
      </c>
    </row>
    <row r="136" spans="1:7" hidden="1" x14ac:dyDescent="0.3">
      <c r="A136" t="s">
        <v>658</v>
      </c>
      <c r="B136">
        <v>5</v>
      </c>
      <c r="C136">
        <v>1197</v>
      </c>
      <c r="D136" s="6" t="s">
        <v>659</v>
      </c>
      <c r="E136">
        <v>16.3</v>
      </c>
      <c r="G136" t="s">
        <v>235</v>
      </c>
    </row>
    <row r="137" spans="1:7" hidden="1" x14ac:dyDescent="0.3">
      <c r="A137" t="s">
        <v>658</v>
      </c>
      <c r="B137">
        <v>5</v>
      </c>
      <c r="C137">
        <v>1248</v>
      </c>
      <c r="D137" s="6" t="s">
        <v>659</v>
      </c>
      <c r="E137">
        <v>28.4</v>
      </c>
      <c r="G137" t="s">
        <v>235</v>
      </c>
    </row>
    <row r="138" spans="1:7" hidden="1" x14ac:dyDescent="0.3">
      <c r="A138" t="s">
        <v>658</v>
      </c>
      <c r="B138">
        <v>5</v>
      </c>
      <c r="C138">
        <v>1248</v>
      </c>
      <c r="D138" s="6" t="s">
        <v>659</v>
      </c>
      <c r="E138">
        <v>28.4</v>
      </c>
      <c r="G138" t="s">
        <v>235</v>
      </c>
    </row>
    <row r="139" spans="1:7" hidden="1" x14ac:dyDescent="0.3">
      <c r="A139" t="s">
        <v>658</v>
      </c>
      <c r="B139">
        <v>5</v>
      </c>
      <c r="C139">
        <v>1197</v>
      </c>
      <c r="D139" s="6" t="s">
        <v>659</v>
      </c>
      <c r="E139">
        <v>16.3</v>
      </c>
      <c r="G139" t="s">
        <v>235</v>
      </c>
    </row>
    <row r="140" spans="1:7" hidden="1" x14ac:dyDescent="0.3">
      <c r="A140" t="s">
        <v>658</v>
      </c>
      <c r="B140">
        <v>5</v>
      </c>
      <c r="C140">
        <v>1197</v>
      </c>
      <c r="D140" s="6" t="s">
        <v>659</v>
      </c>
      <c r="E140">
        <v>16.3</v>
      </c>
      <c r="G140" t="s">
        <v>235</v>
      </c>
    </row>
    <row r="141" spans="1:7" hidden="1" x14ac:dyDescent="0.3">
      <c r="A141" t="s">
        <v>658</v>
      </c>
      <c r="B141">
        <v>5</v>
      </c>
      <c r="C141">
        <v>1197</v>
      </c>
      <c r="D141" s="6" t="s">
        <v>659</v>
      </c>
      <c r="E141">
        <v>16.3</v>
      </c>
      <c r="G141" t="s">
        <v>235</v>
      </c>
    </row>
    <row r="142" spans="1:7" hidden="1" x14ac:dyDescent="0.3">
      <c r="A142" t="s">
        <v>658</v>
      </c>
      <c r="B142">
        <v>5</v>
      </c>
      <c r="C142">
        <v>1248</v>
      </c>
      <c r="D142" s="6" t="s">
        <v>659</v>
      </c>
      <c r="E142">
        <v>28.4</v>
      </c>
      <c r="G142" t="s">
        <v>235</v>
      </c>
    </row>
    <row r="143" spans="1:7" hidden="1" x14ac:dyDescent="0.3">
      <c r="A143" t="s">
        <v>658</v>
      </c>
      <c r="B143">
        <v>5</v>
      </c>
      <c r="C143">
        <v>1248</v>
      </c>
      <c r="D143" s="6" t="s">
        <v>659</v>
      </c>
      <c r="E143">
        <v>28.4</v>
      </c>
      <c r="G143" t="s">
        <v>235</v>
      </c>
    </row>
    <row r="144" spans="1:7" hidden="1" x14ac:dyDescent="0.3">
      <c r="A144" t="s">
        <v>658</v>
      </c>
      <c r="B144">
        <v>5</v>
      </c>
      <c r="C144">
        <v>1248</v>
      </c>
      <c r="D144" s="6" t="s">
        <v>659</v>
      </c>
      <c r="E144">
        <v>28.4</v>
      </c>
      <c r="G144" t="s">
        <v>235</v>
      </c>
    </row>
    <row r="145" spans="1:7" hidden="1" x14ac:dyDescent="0.3">
      <c r="A145" t="s">
        <v>680</v>
      </c>
      <c r="B145">
        <v>5</v>
      </c>
      <c r="C145">
        <v>1498</v>
      </c>
      <c r="D145" s="6" t="s">
        <v>685</v>
      </c>
      <c r="E145">
        <v>16.3</v>
      </c>
      <c r="G145" t="s">
        <v>679</v>
      </c>
    </row>
    <row r="146" spans="1:7" hidden="1" x14ac:dyDescent="0.3">
      <c r="A146" t="s">
        <v>680</v>
      </c>
      <c r="B146">
        <v>5</v>
      </c>
      <c r="C146">
        <v>1498</v>
      </c>
      <c r="D146" s="6" t="s">
        <v>685</v>
      </c>
      <c r="E146">
        <v>16.3</v>
      </c>
      <c r="F146" t="s">
        <v>167</v>
      </c>
      <c r="G146" t="s">
        <v>679</v>
      </c>
    </row>
    <row r="147" spans="1:7" hidden="1" x14ac:dyDescent="0.3">
      <c r="A147" t="s">
        <v>680</v>
      </c>
      <c r="B147">
        <v>5</v>
      </c>
      <c r="C147">
        <v>1498</v>
      </c>
      <c r="D147" s="6" t="s">
        <v>685</v>
      </c>
      <c r="E147">
        <v>16.3</v>
      </c>
      <c r="F147" t="s">
        <v>167</v>
      </c>
      <c r="G147" t="s">
        <v>679</v>
      </c>
    </row>
    <row r="148" spans="1:7" hidden="1" x14ac:dyDescent="0.3">
      <c r="A148" t="s">
        <v>680</v>
      </c>
      <c r="B148">
        <v>5</v>
      </c>
      <c r="C148">
        <v>1194</v>
      </c>
      <c r="D148" s="6" t="s">
        <v>685</v>
      </c>
      <c r="E148">
        <v>16.3</v>
      </c>
      <c r="G148" t="s">
        <v>679</v>
      </c>
    </row>
    <row r="149" spans="1:7" hidden="1" x14ac:dyDescent="0.3">
      <c r="A149" t="s">
        <v>680</v>
      </c>
      <c r="B149">
        <v>5</v>
      </c>
      <c r="C149">
        <v>1194</v>
      </c>
      <c r="D149" s="6" t="s">
        <v>685</v>
      </c>
      <c r="E149">
        <v>16.3</v>
      </c>
      <c r="F149" t="s">
        <v>167</v>
      </c>
      <c r="G149" t="s">
        <v>679</v>
      </c>
    </row>
    <row r="150" spans="1:7" hidden="1" x14ac:dyDescent="0.3">
      <c r="A150" t="s">
        <v>680</v>
      </c>
      <c r="B150">
        <v>5</v>
      </c>
      <c r="C150">
        <v>1194</v>
      </c>
      <c r="D150" s="6" t="s">
        <v>685</v>
      </c>
      <c r="E150">
        <v>16.3</v>
      </c>
      <c r="F150" t="s">
        <v>167</v>
      </c>
      <c r="G150" t="s">
        <v>679</v>
      </c>
    </row>
    <row r="151" spans="1:7" hidden="1" x14ac:dyDescent="0.3">
      <c r="A151" t="s">
        <v>680</v>
      </c>
      <c r="B151">
        <v>5</v>
      </c>
      <c r="C151">
        <v>1194</v>
      </c>
      <c r="D151" s="6" t="s">
        <v>685</v>
      </c>
      <c r="E151">
        <v>16.3</v>
      </c>
      <c r="G151" t="s">
        <v>679</v>
      </c>
    </row>
    <row r="152" spans="1:7" hidden="1" x14ac:dyDescent="0.3">
      <c r="A152" t="s">
        <v>680</v>
      </c>
      <c r="B152">
        <v>5</v>
      </c>
      <c r="C152">
        <v>1498</v>
      </c>
      <c r="D152" s="6" t="s">
        <v>685</v>
      </c>
      <c r="E152">
        <v>16.3</v>
      </c>
      <c r="G152" t="s">
        <v>679</v>
      </c>
    </row>
    <row r="153" spans="1:7" hidden="1" x14ac:dyDescent="0.3">
      <c r="A153" t="s">
        <v>714</v>
      </c>
      <c r="B153">
        <v>5</v>
      </c>
      <c r="C153">
        <v>1498</v>
      </c>
      <c r="D153" s="6" t="s">
        <v>304</v>
      </c>
      <c r="E153">
        <v>15.3</v>
      </c>
      <c r="G153" t="s">
        <v>615</v>
      </c>
    </row>
    <row r="154" spans="1:7" hidden="1" x14ac:dyDescent="0.3">
      <c r="A154" t="s">
        <v>714</v>
      </c>
      <c r="B154">
        <v>5</v>
      </c>
      <c r="C154">
        <v>1498</v>
      </c>
      <c r="D154" s="6" t="s">
        <v>304</v>
      </c>
      <c r="E154">
        <v>15.3</v>
      </c>
      <c r="F154" t="s">
        <v>167</v>
      </c>
      <c r="G154" t="s">
        <v>615</v>
      </c>
    </row>
    <row r="155" spans="1:7" hidden="1" x14ac:dyDescent="0.3">
      <c r="A155" t="s">
        <v>714</v>
      </c>
      <c r="B155">
        <v>5</v>
      </c>
      <c r="C155">
        <v>1498</v>
      </c>
      <c r="D155" s="6" t="s">
        <v>304</v>
      </c>
      <c r="E155">
        <v>15.3</v>
      </c>
      <c r="G155" t="s">
        <v>615</v>
      </c>
    </row>
    <row r="156" spans="1:7" hidden="1" x14ac:dyDescent="0.3">
      <c r="A156" t="s">
        <v>714</v>
      </c>
      <c r="B156">
        <v>5</v>
      </c>
      <c r="C156">
        <v>1498</v>
      </c>
      <c r="D156" s="6" t="s">
        <v>304</v>
      </c>
      <c r="E156">
        <v>15.3</v>
      </c>
      <c r="G156" t="s">
        <v>615</v>
      </c>
    </row>
    <row r="157" spans="1:7" hidden="1" x14ac:dyDescent="0.3">
      <c r="A157" t="s">
        <v>714</v>
      </c>
      <c r="B157">
        <v>5</v>
      </c>
      <c r="C157">
        <v>999</v>
      </c>
      <c r="D157" s="6" t="s">
        <v>304</v>
      </c>
      <c r="E157">
        <v>16.3</v>
      </c>
      <c r="G157" t="s">
        <v>615</v>
      </c>
    </row>
    <row r="158" spans="1:7" hidden="1" x14ac:dyDescent="0.3">
      <c r="A158" t="s">
        <v>714</v>
      </c>
      <c r="B158">
        <v>5</v>
      </c>
      <c r="C158">
        <v>999</v>
      </c>
      <c r="D158" s="6" t="s">
        <v>304</v>
      </c>
      <c r="E158">
        <v>16.3</v>
      </c>
      <c r="G158" t="s">
        <v>615</v>
      </c>
    </row>
    <row r="159" spans="1:7" hidden="1" x14ac:dyDescent="0.3">
      <c r="A159" t="s">
        <v>714</v>
      </c>
      <c r="B159">
        <v>5</v>
      </c>
      <c r="C159">
        <v>999</v>
      </c>
      <c r="D159" s="6" t="s">
        <v>304</v>
      </c>
      <c r="E159">
        <v>16.3</v>
      </c>
      <c r="G159" t="s">
        <v>615</v>
      </c>
    </row>
    <row r="160" spans="1:7" hidden="1" x14ac:dyDescent="0.3">
      <c r="A160" t="s">
        <v>714</v>
      </c>
      <c r="B160">
        <v>5</v>
      </c>
      <c r="C160">
        <v>1498</v>
      </c>
      <c r="D160" s="6" t="s">
        <v>304</v>
      </c>
      <c r="E160">
        <v>15.3</v>
      </c>
      <c r="G160" t="s">
        <v>615</v>
      </c>
    </row>
    <row r="161" spans="1:7" hidden="1" x14ac:dyDescent="0.3">
      <c r="A161" t="s">
        <v>739</v>
      </c>
      <c r="B161">
        <v>5</v>
      </c>
      <c r="C161">
        <v>1194</v>
      </c>
      <c r="D161" s="6" t="s">
        <v>304</v>
      </c>
      <c r="E161">
        <v>16.3</v>
      </c>
      <c r="G161" t="s">
        <v>679</v>
      </c>
    </row>
    <row r="162" spans="1:7" hidden="1" x14ac:dyDescent="0.3">
      <c r="A162" t="s">
        <v>739</v>
      </c>
      <c r="B162">
        <v>5</v>
      </c>
      <c r="C162">
        <v>1194</v>
      </c>
      <c r="D162" s="6" t="s">
        <v>304</v>
      </c>
      <c r="E162">
        <v>16.3</v>
      </c>
      <c r="G162" t="s">
        <v>679</v>
      </c>
    </row>
    <row r="163" spans="1:7" hidden="1" x14ac:dyDescent="0.3">
      <c r="A163" t="s">
        <v>739</v>
      </c>
      <c r="B163">
        <v>5</v>
      </c>
      <c r="C163">
        <v>1194</v>
      </c>
      <c r="D163" s="6" t="s">
        <v>304</v>
      </c>
      <c r="E163">
        <v>16.3</v>
      </c>
      <c r="G163" t="s">
        <v>679</v>
      </c>
    </row>
    <row r="164" spans="1:7" hidden="1" x14ac:dyDescent="0.3">
      <c r="A164" t="s">
        <v>739</v>
      </c>
      <c r="B164">
        <v>5</v>
      </c>
      <c r="C164">
        <v>1498</v>
      </c>
      <c r="D164" s="6" t="s">
        <v>304</v>
      </c>
      <c r="E164">
        <v>16.3</v>
      </c>
      <c r="G164" t="s">
        <v>679</v>
      </c>
    </row>
    <row r="165" spans="1:7" hidden="1" x14ac:dyDescent="0.3">
      <c r="A165" t="s">
        <v>739</v>
      </c>
      <c r="B165">
        <v>5</v>
      </c>
      <c r="C165">
        <v>1498</v>
      </c>
      <c r="D165" s="6" t="s">
        <v>304</v>
      </c>
      <c r="E165">
        <v>16.3</v>
      </c>
      <c r="G165" t="s">
        <v>679</v>
      </c>
    </row>
    <row r="166" spans="1:7" hidden="1" x14ac:dyDescent="0.3">
      <c r="A166" t="s">
        <v>739</v>
      </c>
      <c r="B166">
        <v>5</v>
      </c>
      <c r="C166">
        <v>1498</v>
      </c>
      <c r="D166" s="6" t="s">
        <v>304</v>
      </c>
      <c r="E166">
        <v>16.3</v>
      </c>
      <c r="G166" t="s">
        <v>679</v>
      </c>
    </row>
    <row r="167" spans="1:7" hidden="1" x14ac:dyDescent="0.3">
      <c r="A167" t="s">
        <v>739</v>
      </c>
      <c r="B167">
        <v>5</v>
      </c>
      <c r="C167">
        <v>1498</v>
      </c>
      <c r="D167" s="6" t="s">
        <v>304</v>
      </c>
      <c r="E167">
        <v>16.3</v>
      </c>
      <c r="G167" t="s">
        <v>679</v>
      </c>
    </row>
    <row r="168" spans="1:7" hidden="1" x14ac:dyDescent="0.3">
      <c r="A168" t="s">
        <v>739</v>
      </c>
      <c r="B168">
        <v>5</v>
      </c>
      <c r="C168">
        <v>1498</v>
      </c>
      <c r="D168" s="6" t="s">
        <v>304</v>
      </c>
      <c r="E168">
        <v>16.3</v>
      </c>
      <c r="G168" t="s">
        <v>679</v>
      </c>
    </row>
    <row r="169" spans="1:7" hidden="1" x14ac:dyDescent="0.3">
      <c r="A169" t="s">
        <v>739</v>
      </c>
      <c r="B169">
        <v>5</v>
      </c>
      <c r="C169">
        <v>1194</v>
      </c>
      <c r="D169" s="6" t="s">
        <v>304</v>
      </c>
      <c r="E169">
        <v>16.3</v>
      </c>
      <c r="G169" t="s">
        <v>679</v>
      </c>
    </row>
    <row r="170" spans="1:7" hidden="1" x14ac:dyDescent="0.3">
      <c r="A170" t="s">
        <v>739</v>
      </c>
      <c r="B170">
        <v>5</v>
      </c>
      <c r="C170">
        <v>1194</v>
      </c>
      <c r="D170" s="6" t="s">
        <v>304</v>
      </c>
      <c r="E170">
        <v>16.3</v>
      </c>
      <c r="G170" t="s">
        <v>679</v>
      </c>
    </row>
    <row r="171" spans="1:7" hidden="1" x14ac:dyDescent="0.3">
      <c r="A171" t="s">
        <v>739</v>
      </c>
      <c r="B171">
        <v>5</v>
      </c>
      <c r="C171">
        <v>1194</v>
      </c>
      <c r="D171" s="6" t="s">
        <v>304</v>
      </c>
      <c r="E171">
        <v>16.3</v>
      </c>
      <c r="G171" t="s">
        <v>679</v>
      </c>
    </row>
    <row r="172" spans="1:7" hidden="1" x14ac:dyDescent="0.3">
      <c r="A172" t="s">
        <v>739</v>
      </c>
      <c r="B172">
        <v>5</v>
      </c>
      <c r="C172">
        <v>1194</v>
      </c>
      <c r="D172" s="6" t="s">
        <v>304</v>
      </c>
      <c r="E172">
        <v>16.3</v>
      </c>
      <c r="G172" t="s">
        <v>679</v>
      </c>
    </row>
    <row r="173" spans="1:7" hidden="1" x14ac:dyDescent="0.3">
      <c r="A173" t="s">
        <v>739</v>
      </c>
      <c r="B173">
        <v>5</v>
      </c>
      <c r="C173">
        <v>1498</v>
      </c>
      <c r="D173" s="6" t="s">
        <v>304</v>
      </c>
      <c r="E173">
        <v>16.3</v>
      </c>
      <c r="G173" t="s">
        <v>679</v>
      </c>
    </row>
    <row r="174" spans="1:7" hidden="1" x14ac:dyDescent="0.3">
      <c r="A174" t="s">
        <v>765</v>
      </c>
      <c r="B174">
        <v>5</v>
      </c>
      <c r="C174">
        <v>1496</v>
      </c>
      <c r="D174" s="6" t="s">
        <v>372</v>
      </c>
      <c r="E174">
        <v>13.6</v>
      </c>
      <c r="G174" t="s">
        <v>444</v>
      </c>
    </row>
    <row r="175" spans="1:7" hidden="1" x14ac:dyDescent="0.3">
      <c r="A175" t="s">
        <v>765</v>
      </c>
      <c r="B175">
        <v>5</v>
      </c>
      <c r="C175">
        <v>1496</v>
      </c>
      <c r="D175" s="6" t="s">
        <v>372</v>
      </c>
      <c r="E175">
        <v>13.6</v>
      </c>
      <c r="G175" t="s">
        <v>444</v>
      </c>
    </row>
    <row r="176" spans="1:7" hidden="1" x14ac:dyDescent="0.3">
      <c r="A176" t="s">
        <v>765</v>
      </c>
      <c r="B176">
        <v>5</v>
      </c>
      <c r="C176">
        <v>1364</v>
      </c>
      <c r="D176" s="6" t="s">
        <v>372</v>
      </c>
      <c r="E176">
        <v>20.32</v>
      </c>
      <c r="G176" t="s">
        <v>444</v>
      </c>
    </row>
    <row r="177" spans="1:7" hidden="1" x14ac:dyDescent="0.3">
      <c r="A177" t="s">
        <v>765</v>
      </c>
      <c r="B177">
        <v>5</v>
      </c>
      <c r="C177">
        <v>1364</v>
      </c>
      <c r="D177" s="6" t="s">
        <v>372</v>
      </c>
      <c r="E177">
        <v>20.3</v>
      </c>
      <c r="G177" t="s">
        <v>444</v>
      </c>
    </row>
    <row r="178" spans="1:7" hidden="1" x14ac:dyDescent="0.3">
      <c r="A178" t="s">
        <v>765</v>
      </c>
      <c r="B178">
        <v>5</v>
      </c>
      <c r="C178">
        <v>1364</v>
      </c>
      <c r="D178" s="6" t="s">
        <v>372</v>
      </c>
      <c r="E178">
        <v>20.32</v>
      </c>
      <c r="G178" t="s">
        <v>444</v>
      </c>
    </row>
    <row r="179" spans="1:7" hidden="1" x14ac:dyDescent="0.3">
      <c r="A179" t="s">
        <v>765</v>
      </c>
      <c r="B179">
        <v>5</v>
      </c>
      <c r="C179">
        <v>1496</v>
      </c>
      <c r="D179" s="6" t="s">
        <v>372</v>
      </c>
      <c r="E179">
        <v>13.6</v>
      </c>
      <c r="G179" t="s">
        <v>444</v>
      </c>
    </row>
    <row r="180" spans="1:7" hidden="1" x14ac:dyDescent="0.3">
      <c r="A180" t="s">
        <v>765</v>
      </c>
      <c r="B180">
        <v>5</v>
      </c>
      <c r="C180">
        <v>1496</v>
      </c>
      <c r="D180" s="6" t="s">
        <v>372</v>
      </c>
      <c r="E180">
        <v>13.6</v>
      </c>
      <c r="G180" t="s">
        <v>444</v>
      </c>
    </row>
    <row r="181" spans="1:7" hidden="1" x14ac:dyDescent="0.3">
      <c r="A181" t="s">
        <v>765</v>
      </c>
      <c r="B181">
        <v>5</v>
      </c>
      <c r="C181">
        <v>1364</v>
      </c>
      <c r="D181" s="6" t="s">
        <v>372</v>
      </c>
      <c r="E181">
        <v>20.3</v>
      </c>
      <c r="G181" t="s">
        <v>444</v>
      </c>
    </row>
    <row r="182" spans="1:7" hidden="1" x14ac:dyDescent="0.3">
      <c r="A182" t="s">
        <v>765</v>
      </c>
      <c r="B182">
        <v>5</v>
      </c>
      <c r="C182">
        <v>1364</v>
      </c>
      <c r="D182" s="6" t="s">
        <v>372</v>
      </c>
      <c r="E182">
        <v>20.32</v>
      </c>
      <c r="G182" t="s">
        <v>444</v>
      </c>
    </row>
    <row r="183" spans="1:7" hidden="1" x14ac:dyDescent="0.3">
      <c r="A183" t="s">
        <v>765</v>
      </c>
      <c r="B183">
        <v>5</v>
      </c>
      <c r="C183">
        <v>1496</v>
      </c>
      <c r="D183" s="6" t="s">
        <v>372</v>
      </c>
      <c r="E183">
        <v>13.6</v>
      </c>
      <c r="G183" t="s">
        <v>444</v>
      </c>
    </row>
    <row r="184" spans="1:7" hidden="1" x14ac:dyDescent="0.3">
      <c r="A184" t="s">
        <v>778</v>
      </c>
      <c r="B184">
        <v>5</v>
      </c>
      <c r="C184">
        <v>1496</v>
      </c>
      <c r="D184" s="6" t="s">
        <v>780</v>
      </c>
      <c r="E184">
        <v>15</v>
      </c>
      <c r="G184" t="s">
        <v>444</v>
      </c>
    </row>
    <row r="185" spans="1:7" hidden="1" x14ac:dyDescent="0.3">
      <c r="A185" t="s">
        <v>778</v>
      </c>
      <c r="B185">
        <v>5</v>
      </c>
      <c r="C185">
        <v>1197</v>
      </c>
      <c r="D185" s="6" t="s">
        <v>780</v>
      </c>
      <c r="E185">
        <v>16.78</v>
      </c>
      <c r="G185" t="s">
        <v>444</v>
      </c>
    </row>
    <row r="186" spans="1:7" hidden="1" x14ac:dyDescent="0.3">
      <c r="A186" t="s">
        <v>778</v>
      </c>
      <c r="B186">
        <v>5</v>
      </c>
      <c r="C186">
        <v>1364</v>
      </c>
      <c r="D186" s="6" t="s">
        <v>780</v>
      </c>
      <c r="E186">
        <v>18.100000000000001</v>
      </c>
      <c r="G186" t="s">
        <v>444</v>
      </c>
    </row>
    <row r="187" spans="1:7" hidden="1" x14ac:dyDescent="0.3">
      <c r="A187" t="s">
        <v>778</v>
      </c>
      <c r="B187">
        <v>5</v>
      </c>
      <c r="C187">
        <v>1364</v>
      </c>
      <c r="D187" s="6" t="s">
        <v>780</v>
      </c>
      <c r="E187">
        <v>18.100000000000001</v>
      </c>
      <c r="G187" t="s">
        <v>444</v>
      </c>
    </row>
    <row r="188" spans="1:7" hidden="1" x14ac:dyDescent="0.3">
      <c r="A188" t="s">
        <v>778</v>
      </c>
      <c r="B188">
        <v>5</v>
      </c>
      <c r="C188">
        <v>1197</v>
      </c>
      <c r="D188" s="6" t="s">
        <v>780</v>
      </c>
      <c r="E188">
        <v>16.78</v>
      </c>
      <c r="G188" t="s">
        <v>444</v>
      </c>
    </row>
    <row r="189" spans="1:7" hidden="1" x14ac:dyDescent="0.3">
      <c r="A189" t="s">
        <v>778</v>
      </c>
      <c r="B189">
        <v>5</v>
      </c>
      <c r="C189">
        <v>1364</v>
      </c>
      <c r="D189" s="6" t="s">
        <v>780</v>
      </c>
      <c r="E189">
        <v>18.100000000000001</v>
      </c>
      <c r="G189" t="s">
        <v>444</v>
      </c>
    </row>
    <row r="190" spans="1:7" hidden="1" x14ac:dyDescent="0.3">
      <c r="A190" t="s">
        <v>786</v>
      </c>
      <c r="B190">
        <v>5</v>
      </c>
      <c r="C190">
        <v>1461</v>
      </c>
      <c r="D190" s="6" t="s">
        <v>790</v>
      </c>
      <c r="E190">
        <v>18</v>
      </c>
      <c r="G190" t="s">
        <v>785</v>
      </c>
    </row>
    <row r="191" spans="1:7" hidden="1" x14ac:dyDescent="0.3">
      <c r="A191" t="s">
        <v>786</v>
      </c>
      <c r="B191">
        <v>5</v>
      </c>
      <c r="C191">
        <v>1461</v>
      </c>
      <c r="D191" s="6" t="s">
        <v>790</v>
      </c>
      <c r="E191">
        <v>18</v>
      </c>
      <c r="G191" t="s">
        <v>785</v>
      </c>
    </row>
    <row r="192" spans="1:7" hidden="1" x14ac:dyDescent="0.3">
      <c r="A192" t="s">
        <v>786</v>
      </c>
      <c r="B192">
        <v>5</v>
      </c>
      <c r="C192">
        <v>1461</v>
      </c>
      <c r="D192" s="6" t="s">
        <v>790</v>
      </c>
      <c r="E192">
        <v>18</v>
      </c>
      <c r="G192" t="s">
        <v>785</v>
      </c>
    </row>
    <row r="193" spans="1:7" hidden="1" x14ac:dyDescent="0.3">
      <c r="A193" t="s">
        <v>801</v>
      </c>
      <c r="B193">
        <v>5</v>
      </c>
      <c r="C193">
        <v>1197</v>
      </c>
      <c r="D193" s="6" t="s">
        <v>304</v>
      </c>
      <c r="E193">
        <v>16.3</v>
      </c>
      <c r="G193" t="s">
        <v>444</v>
      </c>
    </row>
    <row r="194" spans="1:7" hidden="1" x14ac:dyDescent="0.3">
      <c r="A194" t="s">
        <v>801</v>
      </c>
      <c r="B194">
        <v>5</v>
      </c>
      <c r="C194">
        <v>1197</v>
      </c>
      <c r="D194" s="6" t="s">
        <v>304</v>
      </c>
      <c r="E194">
        <v>16.3</v>
      </c>
      <c r="G194" t="s">
        <v>444</v>
      </c>
    </row>
    <row r="195" spans="1:7" hidden="1" x14ac:dyDescent="0.3">
      <c r="A195" t="s">
        <v>801</v>
      </c>
      <c r="B195">
        <v>5</v>
      </c>
      <c r="C195">
        <v>1197</v>
      </c>
      <c r="D195" s="6" t="s">
        <v>304</v>
      </c>
      <c r="E195">
        <v>16.3</v>
      </c>
      <c r="G195" t="s">
        <v>444</v>
      </c>
    </row>
    <row r="196" spans="1:7" hidden="1" x14ac:dyDescent="0.3">
      <c r="A196" t="s">
        <v>801</v>
      </c>
      <c r="B196">
        <v>5</v>
      </c>
      <c r="C196">
        <v>1197</v>
      </c>
      <c r="D196" s="6" t="s">
        <v>304</v>
      </c>
      <c r="E196">
        <v>16.3</v>
      </c>
      <c r="G196" t="s">
        <v>444</v>
      </c>
    </row>
    <row r="197" spans="1:7" hidden="1" x14ac:dyDescent="0.3">
      <c r="A197" t="s">
        <v>801</v>
      </c>
      <c r="B197">
        <v>5</v>
      </c>
      <c r="C197">
        <v>1197</v>
      </c>
      <c r="D197" s="6" t="s">
        <v>304</v>
      </c>
      <c r="E197">
        <v>16.3</v>
      </c>
      <c r="G197" t="s">
        <v>444</v>
      </c>
    </row>
    <row r="198" spans="1:7" x14ac:dyDescent="0.3">
      <c r="A198" t="s">
        <v>821</v>
      </c>
      <c r="B198">
        <v>5</v>
      </c>
      <c r="C198">
        <v>2157</v>
      </c>
      <c r="D198" s="6" t="s">
        <v>304</v>
      </c>
      <c r="E198">
        <v>16.3</v>
      </c>
      <c r="F198" t="s">
        <v>167</v>
      </c>
      <c r="G198" t="s">
        <v>785</v>
      </c>
    </row>
    <row r="199" spans="1:7" hidden="1" x14ac:dyDescent="0.3">
      <c r="A199" t="s">
        <v>821</v>
      </c>
      <c r="B199">
        <v>7</v>
      </c>
      <c r="C199">
        <v>2157</v>
      </c>
      <c r="D199" s="6" t="s">
        <v>304</v>
      </c>
      <c r="E199">
        <v>16.3</v>
      </c>
      <c r="F199" t="s">
        <v>167</v>
      </c>
      <c r="G199" t="s">
        <v>785</v>
      </c>
    </row>
    <row r="200" spans="1:7" hidden="1" x14ac:dyDescent="0.3">
      <c r="A200" t="s">
        <v>844</v>
      </c>
      <c r="B200">
        <v>5</v>
      </c>
      <c r="C200">
        <v>1968</v>
      </c>
      <c r="D200" s="6" t="s">
        <v>849</v>
      </c>
      <c r="E200">
        <v>16.3</v>
      </c>
      <c r="F200" t="s">
        <v>167</v>
      </c>
      <c r="G200" t="s">
        <v>615</v>
      </c>
    </row>
    <row r="201" spans="1:7" hidden="1" x14ac:dyDescent="0.3">
      <c r="A201" t="s">
        <v>844</v>
      </c>
      <c r="B201">
        <v>5</v>
      </c>
      <c r="C201">
        <v>1968</v>
      </c>
      <c r="D201" s="6" t="s">
        <v>849</v>
      </c>
      <c r="E201">
        <v>16.3</v>
      </c>
      <c r="F201" t="s">
        <v>167</v>
      </c>
      <c r="G201" t="s">
        <v>615</v>
      </c>
    </row>
    <row r="202" spans="1:7" hidden="1" x14ac:dyDescent="0.3">
      <c r="A202" t="s">
        <v>866</v>
      </c>
      <c r="B202">
        <v>5</v>
      </c>
      <c r="C202">
        <v>1798</v>
      </c>
      <c r="D202" s="6" t="s">
        <v>869</v>
      </c>
      <c r="E202">
        <v>11.3</v>
      </c>
      <c r="F202" t="s">
        <v>167</v>
      </c>
      <c r="G202" t="s">
        <v>865</v>
      </c>
    </row>
    <row r="203" spans="1:7" hidden="1" x14ac:dyDescent="0.3">
      <c r="A203" t="s">
        <v>866</v>
      </c>
      <c r="B203">
        <v>5</v>
      </c>
      <c r="C203">
        <v>1968</v>
      </c>
      <c r="D203" s="6" t="s">
        <v>849</v>
      </c>
      <c r="E203">
        <v>15.1</v>
      </c>
      <c r="F203" t="s">
        <v>167</v>
      </c>
      <c r="G203" t="s">
        <v>865</v>
      </c>
    </row>
    <row r="204" spans="1:7" hidden="1" x14ac:dyDescent="0.3">
      <c r="A204" t="s">
        <v>890</v>
      </c>
      <c r="B204">
        <v>5</v>
      </c>
      <c r="C204">
        <v>1968</v>
      </c>
      <c r="D204" s="6" t="s">
        <v>849</v>
      </c>
      <c r="E204">
        <v>15.1</v>
      </c>
      <c r="F204" t="s">
        <v>167</v>
      </c>
      <c r="G204" t="s">
        <v>865</v>
      </c>
    </row>
    <row r="205" spans="1:7" hidden="1" x14ac:dyDescent="0.3">
      <c r="A205" t="s">
        <v>890</v>
      </c>
      <c r="B205">
        <v>5</v>
      </c>
      <c r="C205">
        <v>1968</v>
      </c>
      <c r="D205" s="6" t="s">
        <v>849</v>
      </c>
      <c r="E205">
        <v>15.1</v>
      </c>
      <c r="F205" t="s">
        <v>167</v>
      </c>
      <c r="G205" t="s">
        <v>865</v>
      </c>
    </row>
    <row r="206" spans="1:7" hidden="1" x14ac:dyDescent="0.3">
      <c r="A206" t="s">
        <v>890</v>
      </c>
      <c r="B206">
        <v>5</v>
      </c>
      <c r="C206">
        <v>1968</v>
      </c>
      <c r="D206" s="6" t="s">
        <v>849</v>
      </c>
      <c r="E206">
        <v>15.1</v>
      </c>
      <c r="F206" t="s">
        <v>167</v>
      </c>
      <c r="G206" t="s">
        <v>865</v>
      </c>
    </row>
    <row r="207" spans="1:7" hidden="1" x14ac:dyDescent="0.3">
      <c r="A207" t="s">
        <v>899</v>
      </c>
      <c r="B207">
        <v>5</v>
      </c>
      <c r="C207">
        <v>1995</v>
      </c>
      <c r="D207" s="6" t="s">
        <v>903</v>
      </c>
      <c r="E207">
        <v>16</v>
      </c>
      <c r="F207" t="s">
        <v>167</v>
      </c>
      <c r="G207" t="s">
        <v>898</v>
      </c>
    </row>
    <row r="208" spans="1:7" hidden="1" x14ac:dyDescent="0.3">
      <c r="A208" t="s">
        <v>899</v>
      </c>
      <c r="B208">
        <v>5</v>
      </c>
      <c r="C208">
        <v>1998</v>
      </c>
      <c r="D208" s="6" t="s">
        <v>903</v>
      </c>
      <c r="E208">
        <v>16</v>
      </c>
      <c r="F208" t="s">
        <v>167</v>
      </c>
      <c r="G208" t="s">
        <v>898</v>
      </c>
    </row>
    <row r="209" spans="1:7" hidden="1" x14ac:dyDescent="0.3">
      <c r="A209" t="s">
        <v>899</v>
      </c>
      <c r="B209">
        <v>5</v>
      </c>
      <c r="C209">
        <v>1995</v>
      </c>
      <c r="D209" s="6" t="s">
        <v>903</v>
      </c>
      <c r="E209">
        <v>16</v>
      </c>
      <c r="F209" t="s">
        <v>167</v>
      </c>
      <c r="G209" t="s">
        <v>898</v>
      </c>
    </row>
    <row r="210" spans="1:7" x14ac:dyDescent="0.3">
      <c r="A210" t="s">
        <v>918</v>
      </c>
      <c r="B210">
        <v>5</v>
      </c>
      <c r="C210">
        <v>2993</v>
      </c>
      <c r="D210" s="6" t="s">
        <v>304</v>
      </c>
      <c r="E210">
        <v>16.3</v>
      </c>
      <c r="F210" t="s">
        <v>167</v>
      </c>
      <c r="G210" t="s">
        <v>898</v>
      </c>
    </row>
    <row r="211" spans="1:7" x14ac:dyDescent="0.3">
      <c r="A211" t="s">
        <v>918</v>
      </c>
      <c r="B211">
        <v>5</v>
      </c>
      <c r="C211">
        <v>2993</v>
      </c>
      <c r="D211" s="6" t="s">
        <v>304</v>
      </c>
      <c r="E211">
        <v>16.3</v>
      </c>
      <c r="F211" t="s">
        <v>167</v>
      </c>
      <c r="G211" t="s">
        <v>898</v>
      </c>
    </row>
    <row r="212" spans="1:7" x14ac:dyDescent="0.3">
      <c r="A212" t="s">
        <v>918</v>
      </c>
      <c r="B212">
        <v>5</v>
      </c>
      <c r="C212">
        <v>2998</v>
      </c>
      <c r="D212" s="6" t="s">
        <v>304</v>
      </c>
      <c r="E212">
        <v>16.3</v>
      </c>
      <c r="F212" t="s">
        <v>167</v>
      </c>
      <c r="G212" t="s">
        <v>898</v>
      </c>
    </row>
    <row r="213" spans="1:7" hidden="1" x14ac:dyDescent="0.3">
      <c r="A213" t="s">
        <v>938</v>
      </c>
      <c r="B213">
        <v>4</v>
      </c>
      <c r="C213">
        <v>4951</v>
      </c>
      <c r="D213" s="6" t="s">
        <v>942</v>
      </c>
      <c r="E213">
        <v>10</v>
      </c>
      <c r="F213" t="s">
        <v>167</v>
      </c>
      <c r="G213" t="s">
        <v>679</v>
      </c>
    </row>
    <row r="214" spans="1:7" hidden="1" x14ac:dyDescent="0.3">
      <c r="A214" t="s">
        <v>953</v>
      </c>
      <c r="B214">
        <v>4</v>
      </c>
      <c r="C214">
        <v>2979</v>
      </c>
      <c r="D214" s="6" t="s">
        <v>304</v>
      </c>
      <c r="E214">
        <v>12.5</v>
      </c>
      <c r="F214" t="s">
        <v>167</v>
      </c>
      <c r="G214" t="s">
        <v>898</v>
      </c>
    </row>
    <row r="215" spans="1:7" hidden="1" x14ac:dyDescent="0.3">
      <c r="A215" t="s">
        <v>968</v>
      </c>
      <c r="B215">
        <v>7</v>
      </c>
      <c r="C215">
        <v>2982</v>
      </c>
      <c r="D215" s="6" t="s">
        <v>304</v>
      </c>
      <c r="E215">
        <v>7</v>
      </c>
      <c r="F215" t="s">
        <v>167</v>
      </c>
      <c r="G215" t="s">
        <v>444</v>
      </c>
    </row>
    <row r="216" spans="1:7" hidden="1" x14ac:dyDescent="0.3">
      <c r="A216" t="s">
        <v>980</v>
      </c>
      <c r="B216">
        <v>4</v>
      </c>
      <c r="C216">
        <v>2993</v>
      </c>
      <c r="D216" s="6" t="s">
        <v>983</v>
      </c>
      <c r="E216">
        <v>13.5</v>
      </c>
      <c r="F216" t="s">
        <v>167</v>
      </c>
      <c r="G216" t="s">
        <v>898</v>
      </c>
    </row>
    <row r="217" spans="1:7" hidden="1" x14ac:dyDescent="0.3">
      <c r="A217" t="s">
        <v>980</v>
      </c>
      <c r="B217">
        <v>4</v>
      </c>
      <c r="C217">
        <v>2993</v>
      </c>
      <c r="D217" s="6" t="s">
        <v>983</v>
      </c>
      <c r="E217">
        <v>13.5</v>
      </c>
      <c r="F217" t="s">
        <v>167</v>
      </c>
      <c r="G217" t="s">
        <v>898</v>
      </c>
    </row>
    <row r="218" spans="1:7" hidden="1" x14ac:dyDescent="0.3">
      <c r="A218" t="s">
        <v>980</v>
      </c>
      <c r="B218">
        <v>4</v>
      </c>
      <c r="C218">
        <v>2993</v>
      </c>
      <c r="D218" s="6" t="s">
        <v>983</v>
      </c>
      <c r="E218">
        <v>13.5</v>
      </c>
      <c r="F218" t="s">
        <v>167</v>
      </c>
      <c r="G218" t="s">
        <v>898</v>
      </c>
    </row>
    <row r="219" spans="1:7" hidden="1" x14ac:dyDescent="0.3">
      <c r="A219" t="s">
        <v>980</v>
      </c>
      <c r="B219">
        <v>4</v>
      </c>
      <c r="C219">
        <v>2998</v>
      </c>
      <c r="D219" s="6" t="s">
        <v>983</v>
      </c>
      <c r="E219">
        <v>16.3</v>
      </c>
      <c r="F219" t="s">
        <v>167</v>
      </c>
      <c r="G219" t="s">
        <v>898</v>
      </c>
    </row>
    <row r="220" spans="1:7" hidden="1" x14ac:dyDescent="0.3">
      <c r="A220" t="s">
        <v>980</v>
      </c>
      <c r="B220">
        <v>4</v>
      </c>
      <c r="C220">
        <v>2998</v>
      </c>
      <c r="D220" s="6" t="s">
        <v>983</v>
      </c>
      <c r="E220">
        <v>16.3</v>
      </c>
      <c r="F220" t="s">
        <v>167</v>
      </c>
      <c r="G220" t="s">
        <v>898</v>
      </c>
    </row>
    <row r="221" spans="1:7" hidden="1" x14ac:dyDescent="0.3">
      <c r="A221" t="s">
        <v>980</v>
      </c>
      <c r="B221">
        <v>4</v>
      </c>
      <c r="C221">
        <v>6592</v>
      </c>
      <c r="D221" s="6" t="s">
        <v>983</v>
      </c>
      <c r="E221">
        <v>16.3</v>
      </c>
      <c r="F221" t="s">
        <v>167</v>
      </c>
      <c r="G221" t="s">
        <v>898</v>
      </c>
    </row>
    <row r="222" spans="1:7" hidden="1" x14ac:dyDescent="0.3">
      <c r="A222" t="s">
        <v>1019</v>
      </c>
      <c r="B222">
        <v>5</v>
      </c>
      <c r="C222">
        <v>796</v>
      </c>
      <c r="D222" s="6" t="s">
        <v>242</v>
      </c>
      <c r="E222">
        <v>16.3</v>
      </c>
      <c r="G222" t="s">
        <v>235</v>
      </c>
    </row>
    <row r="223" spans="1:7" hidden="1" x14ac:dyDescent="0.3">
      <c r="A223" t="s">
        <v>1019</v>
      </c>
      <c r="B223">
        <v>5</v>
      </c>
      <c r="C223">
        <v>796</v>
      </c>
      <c r="D223" s="6" t="s">
        <v>242</v>
      </c>
      <c r="E223">
        <v>16.3</v>
      </c>
      <c r="G223" t="s">
        <v>235</v>
      </c>
    </row>
    <row r="224" spans="1:7" hidden="1" x14ac:dyDescent="0.3">
      <c r="A224" t="s">
        <v>1019</v>
      </c>
      <c r="B224">
        <v>5</v>
      </c>
      <c r="C224">
        <v>796</v>
      </c>
      <c r="D224" s="6" t="s">
        <v>242</v>
      </c>
      <c r="E224">
        <v>16.3</v>
      </c>
      <c r="G224" t="s">
        <v>235</v>
      </c>
    </row>
    <row r="225" spans="1:7" hidden="1" x14ac:dyDescent="0.3">
      <c r="A225" t="s">
        <v>1019</v>
      </c>
      <c r="B225">
        <v>5</v>
      </c>
      <c r="C225">
        <v>796</v>
      </c>
      <c r="D225" s="6" t="s">
        <v>242</v>
      </c>
      <c r="E225">
        <v>16.3</v>
      </c>
      <c r="G225" t="s">
        <v>235</v>
      </c>
    </row>
    <row r="226" spans="1:7" hidden="1" x14ac:dyDescent="0.3">
      <c r="A226" t="s">
        <v>1019</v>
      </c>
      <c r="B226">
        <v>5</v>
      </c>
      <c r="C226">
        <v>796</v>
      </c>
      <c r="D226" s="6" t="s">
        <v>242</v>
      </c>
      <c r="E226">
        <v>16.3</v>
      </c>
      <c r="G226" t="s">
        <v>235</v>
      </c>
    </row>
    <row r="227" spans="1:7" hidden="1" x14ac:dyDescent="0.3">
      <c r="A227" t="s">
        <v>1019</v>
      </c>
      <c r="B227">
        <v>5</v>
      </c>
      <c r="C227">
        <v>796</v>
      </c>
      <c r="D227" s="6" t="s">
        <v>242</v>
      </c>
      <c r="E227">
        <v>16.3</v>
      </c>
      <c r="G227" t="s">
        <v>235</v>
      </c>
    </row>
    <row r="228" spans="1:7" hidden="1" x14ac:dyDescent="0.3">
      <c r="A228" t="s">
        <v>1019</v>
      </c>
      <c r="B228">
        <v>5</v>
      </c>
      <c r="C228">
        <v>796</v>
      </c>
      <c r="D228" s="6" t="s">
        <v>242</v>
      </c>
      <c r="E228">
        <v>16.3</v>
      </c>
      <c r="G228" t="s">
        <v>235</v>
      </c>
    </row>
    <row r="229" spans="1:7" hidden="1" x14ac:dyDescent="0.3">
      <c r="A229" t="s">
        <v>1019</v>
      </c>
      <c r="B229">
        <v>5</v>
      </c>
      <c r="C229">
        <v>796</v>
      </c>
      <c r="D229" s="6" t="s">
        <v>242</v>
      </c>
      <c r="E229">
        <v>16.3</v>
      </c>
      <c r="G229" t="s">
        <v>235</v>
      </c>
    </row>
    <row r="230" spans="1:7" hidden="1" x14ac:dyDescent="0.3">
      <c r="A230" t="s">
        <v>1039</v>
      </c>
      <c r="B230">
        <v>5</v>
      </c>
      <c r="C230">
        <v>998</v>
      </c>
      <c r="D230" s="6" t="s">
        <v>304</v>
      </c>
      <c r="E230">
        <v>16.3</v>
      </c>
      <c r="G230" t="s">
        <v>235</v>
      </c>
    </row>
    <row r="231" spans="1:7" hidden="1" x14ac:dyDescent="0.3">
      <c r="A231" t="s">
        <v>1039</v>
      </c>
      <c r="B231">
        <v>5</v>
      </c>
      <c r="C231">
        <v>998</v>
      </c>
      <c r="D231" s="6" t="s">
        <v>304</v>
      </c>
      <c r="E231">
        <v>16.3</v>
      </c>
      <c r="G231" t="s">
        <v>235</v>
      </c>
    </row>
    <row r="232" spans="1:7" hidden="1" x14ac:dyDescent="0.3">
      <c r="A232" t="s">
        <v>1039</v>
      </c>
      <c r="B232">
        <v>5</v>
      </c>
      <c r="C232">
        <v>998</v>
      </c>
      <c r="D232" s="6" t="s">
        <v>304</v>
      </c>
      <c r="E232">
        <v>16.3</v>
      </c>
      <c r="G232" t="s">
        <v>235</v>
      </c>
    </row>
    <row r="233" spans="1:7" hidden="1" x14ac:dyDescent="0.3">
      <c r="A233" t="s">
        <v>1039</v>
      </c>
      <c r="B233">
        <v>5</v>
      </c>
      <c r="C233">
        <v>998</v>
      </c>
      <c r="D233" s="6" t="s">
        <v>304</v>
      </c>
      <c r="E233">
        <v>16.3</v>
      </c>
      <c r="G233" t="s">
        <v>235</v>
      </c>
    </row>
    <row r="234" spans="1:7" hidden="1" x14ac:dyDescent="0.3">
      <c r="A234" t="s">
        <v>1039</v>
      </c>
      <c r="B234">
        <v>5</v>
      </c>
      <c r="C234">
        <v>998</v>
      </c>
      <c r="D234" s="6" t="s">
        <v>304</v>
      </c>
      <c r="E234">
        <v>16.3</v>
      </c>
      <c r="G234" t="s">
        <v>235</v>
      </c>
    </row>
    <row r="235" spans="1:7" hidden="1" x14ac:dyDescent="0.3">
      <c r="A235" t="s">
        <v>1039</v>
      </c>
      <c r="B235">
        <v>5</v>
      </c>
      <c r="C235">
        <v>998</v>
      </c>
      <c r="D235" s="6" t="s">
        <v>304</v>
      </c>
      <c r="E235">
        <v>16.3</v>
      </c>
      <c r="G235" t="s">
        <v>235</v>
      </c>
    </row>
    <row r="236" spans="1:7" hidden="1" x14ac:dyDescent="0.3">
      <c r="A236" t="s">
        <v>1039</v>
      </c>
      <c r="B236">
        <v>5</v>
      </c>
      <c r="C236">
        <v>998</v>
      </c>
      <c r="D236" s="6" t="s">
        <v>304</v>
      </c>
      <c r="E236">
        <v>16.3</v>
      </c>
      <c r="G236" t="s">
        <v>235</v>
      </c>
    </row>
    <row r="237" spans="1:7" hidden="1" x14ac:dyDescent="0.3">
      <c r="A237" t="s">
        <v>1039</v>
      </c>
      <c r="B237">
        <v>5</v>
      </c>
      <c r="C237">
        <v>998</v>
      </c>
      <c r="D237" s="6" t="s">
        <v>304</v>
      </c>
      <c r="E237">
        <v>16.3</v>
      </c>
      <c r="G237" t="s">
        <v>235</v>
      </c>
    </row>
    <row r="238" spans="1:7" hidden="1" x14ac:dyDescent="0.3">
      <c r="A238" t="s">
        <v>1039</v>
      </c>
      <c r="B238">
        <v>5</v>
      </c>
      <c r="C238">
        <v>998</v>
      </c>
      <c r="D238" s="6" t="s">
        <v>304</v>
      </c>
      <c r="E238">
        <v>16.3</v>
      </c>
      <c r="G238" t="s">
        <v>235</v>
      </c>
    </row>
    <row r="239" spans="1:7" hidden="1" x14ac:dyDescent="0.3">
      <c r="A239" t="s">
        <v>1039</v>
      </c>
      <c r="B239">
        <v>5</v>
      </c>
      <c r="C239">
        <v>998</v>
      </c>
      <c r="D239" s="6" t="s">
        <v>304</v>
      </c>
      <c r="E239">
        <v>16.3</v>
      </c>
      <c r="G239" t="s">
        <v>235</v>
      </c>
    </row>
    <row r="240" spans="1:7" hidden="1" x14ac:dyDescent="0.3">
      <c r="A240" t="s">
        <v>1051</v>
      </c>
      <c r="B240">
        <v>5</v>
      </c>
      <c r="C240">
        <v>998</v>
      </c>
      <c r="D240" s="6" t="s">
        <v>304</v>
      </c>
      <c r="E240">
        <v>23</v>
      </c>
      <c r="G240" t="s">
        <v>235</v>
      </c>
    </row>
    <row r="241" spans="1:7" hidden="1" x14ac:dyDescent="0.3">
      <c r="A241" t="s">
        <v>1051</v>
      </c>
      <c r="B241">
        <v>5</v>
      </c>
      <c r="C241">
        <v>998</v>
      </c>
      <c r="D241" s="6" t="s">
        <v>304</v>
      </c>
      <c r="E241">
        <v>23</v>
      </c>
      <c r="G241" t="s">
        <v>235</v>
      </c>
    </row>
    <row r="242" spans="1:7" hidden="1" x14ac:dyDescent="0.3">
      <c r="A242" t="s">
        <v>1051</v>
      </c>
      <c r="B242">
        <v>5</v>
      </c>
      <c r="C242">
        <v>998</v>
      </c>
      <c r="D242" s="6" t="s">
        <v>304</v>
      </c>
      <c r="E242">
        <v>23</v>
      </c>
      <c r="G242" t="s">
        <v>235</v>
      </c>
    </row>
    <row r="243" spans="1:7" hidden="1" x14ac:dyDescent="0.3">
      <c r="A243" t="s">
        <v>1051</v>
      </c>
      <c r="B243">
        <v>5</v>
      </c>
      <c r="C243">
        <v>998</v>
      </c>
      <c r="D243" s="6" t="s">
        <v>304</v>
      </c>
      <c r="E243">
        <v>23</v>
      </c>
      <c r="G243" t="s">
        <v>235</v>
      </c>
    </row>
    <row r="244" spans="1:7" hidden="1" x14ac:dyDescent="0.3">
      <c r="A244" t="s">
        <v>1051</v>
      </c>
      <c r="B244">
        <v>5</v>
      </c>
      <c r="C244">
        <v>998</v>
      </c>
      <c r="D244" s="6" t="s">
        <v>304</v>
      </c>
      <c r="E244">
        <v>23</v>
      </c>
      <c r="G244" t="s">
        <v>235</v>
      </c>
    </row>
    <row r="245" spans="1:7" hidden="1" x14ac:dyDescent="0.3">
      <c r="A245" t="s">
        <v>1051</v>
      </c>
      <c r="B245">
        <v>5</v>
      </c>
      <c r="C245">
        <v>998</v>
      </c>
      <c r="D245" s="6" t="s">
        <v>304</v>
      </c>
      <c r="E245">
        <v>16.3</v>
      </c>
      <c r="G245" t="s">
        <v>235</v>
      </c>
    </row>
    <row r="246" spans="1:7" hidden="1" x14ac:dyDescent="0.3">
      <c r="A246" t="s">
        <v>1051</v>
      </c>
      <c r="B246">
        <v>5</v>
      </c>
      <c r="C246">
        <v>998</v>
      </c>
      <c r="D246" s="6" t="s">
        <v>304</v>
      </c>
      <c r="E246">
        <v>23</v>
      </c>
      <c r="G246" t="s">
        <v>235</v>
      </c>
    </row>
    <row r="247" spans="1:7" hidden="1" x14ac:dyDescent="0.3">
      <c r="A247" t="s">
        <v>1051</v>
      </c>
      <c r="B247">
        <v>5</v>
      </c>
      <c r="C247">
        <v>998</v>
      </c>
      <c r="D247" s="6" t="s">
        <v>304</v>
      </c>
      <c r="E247">
        <v>23</v>
      </c>
      <c r="G247" t="s">
        <v>235</v>
      </c>
    </row>
    <row r="248" spans="1:7" hidden="1" x14ac:dyDescent="0.3">
      <c r="A248" t="s">
        <v>1051</v>
      </c>
      <c r="B248">
        <v>5</v>
      </c>
      <c r="C248">
        <v>998</v>
      </c>
      <c r="D248" s="6" t="s">
        <v>304</v>
      </c>
      <c r="E248">
        <v>23</v>
      </c>
      <c r="G248" t="s">
        <v>235</v>
      </c>
    </row>
    <row r="249" spans="1:7" hidden="1" x14ac:dyDescent="0.3">
      <c r="A249" t="s">
        <v>1051</v>
      </c>
      <c r="B249">
        <v>5</v>
      </c>
      <c r="C249">
        <v>998</v>
      </c>
      <c r="D249" s="6" t="s">
        <v>304</v>
      </c>
      <c r="E249">
        <v>23</v>
      </c>
      <c r="G249" t="s">
        <v>235</v>
      </c>
    </row>
    <row r="250" spans="1:7" hidden="1" x14ac:dyDescent="0.3">
      <c r="A250" t="s">
        <v>1051</v>
      </c>
      <c r="B250">
        <v>5</v>
      </c>
      <c r="C250">
        <v>998</v>
      </c>
      <c r="D250" s="6" t="s">
        <v>304</v>
      </c>
      <c r="E250">
        <v>23</v>
      </c>
      <c r="G250" t="s">
        <v>235</v>
      </c>
    </row>
    <row r="251" spans="1:7" hidden="1" x14ac:dyDescent="0.3">
      <c r="A251" t="s">
        <v>1060</v>
      </c>
      <c r="B251">
        <v>5</v>
      </c>
      <c r="C251">
        <v>1120</v>
      </c>
      <c r="D251" s="6" t="s">
        <v>304</v>
      </c>
      <c r="E251">
        <v>24</v>
      </c>
      <c r="G251" t="s">
        <v>319</v>
      </c>
    </row>
    <row r="252" spans="1:7" hidden="1" x14ac:dyDescent="0.3">
      <c r="A252" t="s">
        <v>1060</v>
      </c>
      <c r="B252">
        <v>5</v>
      </c>
      <c r="C252">
        <v>1120</v>
      </c>
      <c r="D252" s="6" t="s">
        <v>304</v>
      </c>
      <c r="E252">
        <v>24</v>
      </c>
      <c r="G252" t="s">
        <v>319</v>
      </c>
    </row>
    <row r="253" spans="1:7" hidden="1" x14ac:dyDescent="0.3">
      <c r="A253" t="s">
        <v>1060</v>
      </c>
      <c r="B253">
        <v>5</v>
      </c>
      <c r="C253">
        <v>1197</v>
      </c>
      <c r="D253" s="6" t="s">
        <v>304</v>
      </c>
      <c r="E253">
        <v>18.899999999999999</v>
      </c>
      <c r="G253" t="s">
        <v>319</v>
      </c>
    </row>
    <row r="254" spans="1:7" hidden="1" x14ac:dyDescent="0.3">
      <c r="A254" t="s">
        <v>1060</v>
      </c>
      <c r="B254">
        <v>5</v>
      </c>
      <c r="C254">
        <v>1197</v>
      </c>
      <c r="D254" s="6" t="s">
        <v>304</v>
      </c>
      <c r="E254">
        <v>18.899999999999999</v>
      </c>
      <c r="G254" t="s">
        <v>319</v>
      </c>
    </row>
    <row r="255" spans="1:7" hidden="1" x14ac:dyDescent="0.3">
      <c r="A255" t="s">
        <v>1060</v>
      </c>
      <c r="B255">
        <v>5</v>
      </c>
      <c r="C255">
        <v>1197</v>
      </c>
      <c r="D255" s="6" t="s">
        <v>304</v>
      </c>
      <c r="E255">
        <v>16.3</v>
      </c>
      <c r="G255" t="s">
        <v>319</v>
      </c>
    </row>
    <row r="256" spans="1:7" hidden="1" x14ac:dyDescent="0.3">
      <c r="A256" t="s">
        <v>1060</v>
      </c>
      <c r="B256">
        <v>5</v>
      </c>
      <c r="C256">
        <v>1197</v>
      </c>
      <c r="D256" s="6" t="s">
        <v>304</v>
      </c>
      <c r="E256">
        <v>16.3</v>
      </c>
      <c r="G256" t="s">
        <v>319</v>
      </c>
    </row>
    <row r="257" spans="1:7" hidden="1" x14ac:dyDescent="0.3">
      <c r="A257" t="s">
        <v>1075</v>
      </c>
      <c r="B257">
        <v>6</v>
      </c>
      <c r="C257">
        <v>1198</v>
      </c>
      <c r="D257" s="6" t="s">
        <v>372</v>
      </c>
      <c r="E257">
        <v>15.5</v>
      </c>
      <c r="G257" t="s">
        <v>785</v>
      </c>
    </row>
    <row r="258" spans="1:7" hidden="1" x14ac:dyDescent="0.3">
      <c r="A258" t="s">
        <v>1075</v>
      </c>
      <c r="B258">
        <v>6</v>
      </c>
      <c r="C258">
        <v>1198</v>
      </c>
      <c r="D258" s="6" t="s">
        <v>372</v>
      </c>
      <c r="E258">
        <v>15.5</v>
      </c>
      <c r="G258" t="s">
        <v>785</v>
      </c>
    </row>
    <row r="259" spans="1:7" hidden="1" x14ac:dyDescent="0.3">
      <c r="A259" t="s">
        <v>1075</v>
      </c>
      <c r="B259">
        <v>6</v>
      </c>
      <c r="C259">
        <v>1198</v>
      </c>
      <c r="D259" s="6" t="s">
        <v>372</v>
      </c>
      <c r="E259">
        <v>22.25</v>
      </c>
      <c r="G259" t="s">
        <v>785</v>
      </c>
    </row>
    <row r="260" spans="1:7" hidden="1" x14ac:dyDescent="0.3">
      <c r="A260" t="s">
        <v>1075</v>
      </c>
      <c r="B260">
        <v>6</v>
      </c>
      <c r="C260">
        <v>1198</v>
      </c>
      <c r="D260" s="6" t="s">
        <v>372</v>
      </c>
      <c r="E260">
        <v>22.25</v>
      </c>
      <c r="G260" t="s">
        <v>785</v>
      </c>
    </row>
    <row r="261" spans="1:7" hidden="1" x14ac:dyDescent="0.3">
      <c r="A261" t="s">
        <v>1075</v>
      </c>
      <c r="B261">
        <v>6</v>
      </c>
      <c r="C261">
        <v>1198</v>
      </c>
      <c r="D261" s="6" t="s">
        <v>372</v>
      </c>
      <c r="E261">
        <v>22.25</v>
      </c>
      <c r="G261" t="s">
        <v>785</v>
      </c>
    </row>
    <row r="262" spans="1:7" hidden="1" x14ac:dyDescent="0.3">
      <c r="A262" t="s">
        <v>1075</v>
      </c>
      <c r="B262">
        <v>6</v>
      </c>
      <c r="C262">
        <v>1198</v>
      </c>
      <c r="D262" s="6" t="s">
        <v>372</v>
      </c>
      <c r="E262">
        <v>15.5</v>
      </c>
      <c r="G262" t="s">
        <v>785</v>
      </c>
    </row>
    <row r="263" spans="1:7" hidden="1" x14ac:dyDescent="0.3">
      <c r="A263" t="s">
        <v>1075</v>
      </c>
      <c r="B263">
        <v>6</v>
      </c>
      <c r="C263">
        <v>1198</v>
      </c>
      <c r="D263" s="6" t="s">
        <v>372</v>
      </c>
      <c r="E263">
        <v>15.5</v>
      </c>
      <c r="G263" t="s">
        <v>785</v>
      </c>
    </row>
    <row r="264" spans="1:7" hidden="1" x14ac:dyDescent="0.3">
      <c r="A264" t="s">
        <v>1075</v>
      </c>
      <c r="B264">
        <v>6</v>
      </c>
      <c r="C264">
        <v>1198</v>
      </c>
      <c r="D264" s="6" t="s">
        <v>372</v>
      </c>
      <c r="E264">
        <v>22.25</v>
      </c>
      <c r="G264" t="s">
        <v>785</v>
      </c>
    </row>
    <row r="265" spans="1:7" hidden="1" x14ac:dyDescent="0.3">
      <c r="A265" t="s">
        <v>1075</v>
      </c>
      <c r="B265">
        <v>6</v>
      </c>
      <c r="C265">
        <v>1198</v>
      </c>
      <c r="D265" s="6" t="s">
        <v>372</v>
      </c>
      <c r="E265">
        <v>15.5</v>
      </c>
      <c r="G265" t="s">
        <v>785</v>
      </c>
    </row>
    <row r="266" spans="1:7" hidden="1" x14ac:dyDescent="0.3">
      <c r="A266" t="s">
        <v>1075</v>
      </c>
      <c r="B266">
        <v>6</v>
      </c>
      <c r="C266">
        <v>1198</v>
      </c>
      <c r="D266" s="6" t="s">
        <v>372</v>
      </c>
      <c r="E266">
        <v>22.25</v>
      </c>
      <c r="G266" t="s">
        <v>785</v>
      </c>
    </row>
    <row r="267" spans="1:7" hidden="1" x14ac:dyDescent="0.3">
      <c r="A267" t="s">
        <v>1075</v>
      </c>
      <c r="B267">
        <v>6</v>
      </c>
      <c r="C267">
        <v>1198</v>
      </c>
      <c r="D267" s="6" t="s">
        <v>372</v>
      </c>
      <c r="E267">
        <v>15.5</v>
      </c>
      <c r="G267" t="s">
        <v>785</v>
      </c>
    </row>
    <row r="268" spans="1:7" hidden="1" x14ac:dyDescent="0.3">
      <c r="A268" t="s">
        <v>1075</v>
      </c>
      <c r="B268">
        <v>6</v>
      </c>
      <c r="C268">
        <v>1198</v>
      </c>
      <c r="D268" s="6" t="s">
        <v>372</v>
      </c>
      <c r="E268">
        <v>22.25</v>
      </c>
      <c r="G268" t="s">
        <v>785</v>
      </c>
    </row>
    <row r="269" spans="1:7" hidden="1" x14ac:dyDescent="0.3">
      <c r="A269" t="s">
        <v>1075</v>
      </c>
      <c r="B269">
        <v>5</v>
      </c>
      <c r="C269">
        <v>1198</v>
      </c>
      <c r="D269" s="6" t="s">
        <v>372</v>
      </c>
      <c r="E269">
        <v>15.5</v>
      </c>
      <c r="G269" t="s">
        <v>785</v>
      </c>
    </row>
    <row r="270" spans="1:7" hidden="1" x14ac:dyDescent="0.3">
      <c r="A270" t="s">
        <v>1075</v>
      </c>
      <c r="B270">
        <v>5</v>
      </c>
      <c r="C270">
        <v>1198</v>
      </c>
      <c r="D270" s="6" t="s">
        <v>372</v>
      </c>
      <c r="E270">
        <v>15.5</v>
      </c>
      <c r="G270" t="s">
        <v>785</v>
      </c>
    </row>
    <row r="271" spans="1:7" hidden="1" x14ac:dyDescent="0.3">
      <c r="A271" t="s">
        <v>1075</v>
      </c>
      <c r="B271">
        <v>5</v>
      </c>
      <c r="C271">
        <v>1198</v>
      </c>
      <c r="D271" s="6" t="s">
        <v>372</v>
      </c>
      <c r="E271">
        <v>15.5</v>
      </c>
      <c r="G271" t="s">
        <v>785</v>
      </c>
    </row>
    <row r="272" spans="1:7" hidden="1" x14ac:dyDescent="0.3">
      <c r="A272" t="s">
        <v>1075</v>
      </c>
      <c r="B272">
        <v>5</v>
      </c>
      <c r="C272">
        <v>1198</v>
      </c>
      <c r="D272" s="6" t="s">
        <v>372</v>
      </c>
      <c r="E272">
        <v>22.25</v>
      </c>
      <c r="G272" t="s">
        <v>785</v>
      </c>
    </row>
    <row r="273" spans="1:7" hidden="1" x14ac:dyDescent="0.3">
      <c r="A273" t="s">
        <v>1075</v>
      </c>
      <c r="B273">
        <v>5</v>
      </c>
      <c r="C273">
        <v>1198</v>
      </c>
      <c r="D273" s="6" t="s">
        <v>372</v>
      </c>
      <c r="E273">
        <v>22.25</v>
      </c>
      <c r="G273" t="s">
        <v>785</v>
      </c>
    </row>
    <row r="274" spans="1:7" hidden="1" x14ac:dyDescent="0.3">
      <c r="A274" t="s">
        <v>1075</v>
      </c>
      <c r="B274">
        <v>5</v>
      </c>
      <c r="C274">
        <v>1198</v>
      </c>
      <c r="D274" s="6" t="s">
        <v>372</v>
      </c>
      <c r="E274">
        <v>22.25</v>
      </c>
      <c r="G274" t="s">
        <v>785</v>
      </c>
    </row>
    <row r="275" spans="1:7" hidden="1" x14ac:dyDescent="0.3">
      <c r="A275" t="s">
        <v>1075</v>
      </c>
      <c r="B275">
        <v>5</v>
      </c>
      <c r="C275">
        <v>1198</v>
      </c>
      <c r="D275" s="6" t="s">
        <v>372</v>
      </c>
      <c r="E275">
        <v>22.25</v>
      </c>
      <c r="G275" t="s">
        <v>785</v>
      </c>
    </row>
    <row r="276" spans="1:7" hidden="1" x14ac:dyDescent="0.3">
      <c r="A276" t="s">
        <v>1075</v>
      </c>
      <c r="B276">
        <v>6</v>
      </c>
      <c r="C276">
        <v>1198</v>
      </c>
      <c r="D276" s="6" t="s">
        <v>372</v>
      </c>
      <c r="E276">
        <v>22.25</v>
      </c>
      <c r="G276" t="s">
        <v>785</v>
      </c>
    </row>
    <row r="277" spans="1:7" hidden="1" x14ac:dyDescent="0.3">
      <c r="A277" t="s">
        <v>1075</v>
      </c>
      <c r="B277">
        <v>5</v>
      </c>
      <c r="C277">
        <v>1198</v>
      </c>
      <c r="D277" s="6" t="s">
        <v>372</v>
      </c>
      <c r="E277">
        <v>15.5</v>
      </c>
      <c r="G277" t="s">
        <v>785</v>
      </c>
    </row>
    <row r="278" spans="1:7" hidden="1" x14ac:dyDescent="0.3">
      <c r="A278" t="s">
        <v>1075</v>
      </c>
      <c r="B278">
        <v>6</v>
      </c>
      <c r="C278">
        <v>1198</v>
      </c>
      <c r="D278" s="6" t="s">
        <v>372</v>
      </c>
      <c r="E278">
        <v>15.5</v>
      </c>
      <c r="G278" t="s">
        <v>785</v>
      </c>
    </row>
    <row r="279" spans="1:7" hidden="1" x14ac:dyDescent="0.3">
      <c r="A279" t="s">
        <v>1108</v>
      </c>
      <c r="B279">
        <v>5</v>
      </c>
      <c r="C279">
        <v>1197</v>
      </c>
      <c r="D279" s="6" t="s">
        <v>659</v>
      </c>
      <c r="E279">
        <v>12.6</v>
      </c>
      <c r="G279" t="s">
        <v>235</v>
      </c>
    </row>
    <row r="280" spans="1:7" hidden="1" x14ac:dyDescent="0.3">
      <c r="A280" t="s">
        <v>1108</v>
      </c>
      <c r="B280">
        <v>5</v>
      </c>
      <c r="C280">
        <v>1197</v>
      </c>
      <c r="D280" s="6" t="s">
        <v>659</v>
      </c>
      <c r="E280">
        <v>16.3</v>
      </c>
      <c r="G280" t="s">
        <v>235</v>
      </c>
    </row>
    <row r="281" spans="1:7" hidden="1" x14ac:dyDescent="0.3">
      <c r="A281" t="s">
        <v>1108</v>
      </c>
      <c r="B281">
        <v>5</v>
      </c>
      <c r="C281">
        <v>1197</v>
      </c>
      <c r="D281" s="6" t="s">
        <v>659</v>
      </c>
      <c r="E281">
        <v>16.3</v>
      </c>
      <c r="G281" t="s">
        <v>235</v>
      </c>
    </row>
    <row r="282" spans="1:7" hidden="1" x14ac:dyDescent="0.3">
      <c r="A282" t="s">
        <v>1108</v>
      </c>
      <c r="B282">
        <v>5</v>
      </c>
      <c r="C282">
        <v>1197</v>
      </c>
      <c r="D282" s="6" t="s">
        <v>659</v>
      </c>
      <c r="E282">
        <v>16.3</v>
      </c>
      <c r="G282" t="s">
        <v>235</v>
      </c>
    </row>
    <row r="283" spans="1:7" hidden="1" x14ac:dyDescent="0.3">
      <c r="A283" t="s">
        <v>1108</v>
      </c>
      <c r="B283">
        <v>5</v>
      </c>
      <c r="C283">
        <v>1197</v>
      </c>
      <c r="D283" s="6" t="s">
        <v>659</v>
      </c>
      <c r="E283">
        <v>16.3</v>
      </c>
      <c r="G283" t="s">
        <v>235</v>
      </c>
    </row>
    <row r="284" spans="1:7" hidden="1" x14ac:dyDescent="0.3">
      <c r="A284" t="s">
        <v>1108</v>
      </c>
      <c r="B284">
        <v>5</v>
      </c>
      <c r="C284">
        <v>1197</v>
      </c>
      <c r="D284" s="6" t="s">
        <v>659</v>
      </c>
      <c r="E284">
        <v>16.3</v>
      </c>
      <c r="G284" t="s">
        <v>235</v>
      </c>
    </row>
    <row r="285" spans="1:7" hidden="1" x14ac:dyDescent="0.3">
      <c r="A285" t="s">
        <v>1108</v>
      </c>
      <c r="B285">
        <v>5</v>
      </c>
      <c r="C285">
        <v>1248</v>
      </c>
      <c r="D285" s="6" t="s">
        <v>659</v>
      </c>
      <c r="E285">
        <v>16.3</v>
      </c>
      <c r="G285" t="s">
        <v>235</v>
      </c>
    </row>
    <row r="286" spans="1:7" hidden="1" x14ac:dyDescent="0.3">
      <c r="A286" t="s">
        <v>1108</v>
      </c>
      <c r="B286">
        <v>5</v>
      </c>
      <c r="C286">
        <v>1248</v>
      </c>
      <c r="D286" s="6" t="s">
        <v>304</v>
      </c>
      <c r="E286">
        <v>16.3</v>
      </c>
      <c r="G286" t="s">
        <v>235</v>
      </c>
    </row>
    <row r="287" spans="1:7" hidden="1" x14ac:dyDescent="0.3">
      <c r="A287" t="s">
        <v>1108</v>
      </c>
      <c r="B287">
        <v>5</v>
      </c>
      <c r="C287">
        <v>1248</v>
      </c>
      <c r="D287" s="6" t="s">
        <v>304</v>
      </c>
      <c r="E287">
        <v>16.3</v>
      </c>
      <c r="G287" t="s">
        <v>235</v>
      </c>
    </row>
    <row r="288" spans="1:7" hidden="1" x14ac:dyDescent="0.3">
      <c r="A288" t="s">
        <v>1108</v>
      </c>
      <c r="B288">
        <v>5</v>
      </c>
      <c r="C288">
        <v>1248</v>
      </c>
      <c r="D288" s="6" t="s">
        <v>659</v>
      </c>
      <c r="E288">
        <v>16.3</v>
      </c>
      <c r="G288" t="s">
        <v>235</v>
      </c>
    </row>
    <row r="289" spans="1:7" hidden="1" x14ac:dyDescent="0.3">
      <c r="A289" t="s">
        <v>1108</v>
      </c>
      <c r="B289">
        <v>5</v>
      </c>
      <c r="C289">
        <v>1248</v>
      </c>
      <c r="D289" s="6" t="s">
        <v>659</v>
      </c>
      <c r="E289">
        <v>16.3</v>
      </c>
      <c r="G289" t="s">
        <v>235</v>
      </c>
    </row>
    <row r="290" spans="1:7" hidden="1" x14ac:dyDescent="0.3">
      <c r="A290" t="s">
        <v>1108</v>
      </c>
      <c r="B290">
        <v>5</v>
      </c>
      <c r="C290">
        <v>1248</v>
      </c>
      <c r="D290" s="6" t="s">
        <v>659</v>
      </c>
      <c r="E290">
        <v>16.3</v>
      </c>
      <c r="G290" t="s">
        <v>235</v>
      </c>
    </row>
    <row r="291" spans="1:7" hidden="1" x14ac:dyDescent="0.3">
      <c r="A291" t="s">
        <v>1108</v>
      </c>
      <c r="B291">
        <v>5</v>
      </c>
      <c r="C291">
        <v>1197</v>
      </c>
      <c r="D291" s="6" t="s">
        <v>659</v>
      </c>
      <c r="E291">
        <v>16.3</v>
      </c>
      <c r="G291" t="s">
        <v>235</v>
      </c>
    </row>
    <row r="292" spans="1:7" hidden="1" x14ac:dyDescent="0.3">
      <c r="A292" t="s">
        <v>1108</v>
      </c>
      <c r="B292">
        <v>5</v>
      </c>
      <c r="C292">
        <v>1248</v>
      </c>
      <c r="D292" s="6" t="s">
        <v>659</v>
      </c>
      <c r="E292">
        <v>16.3</v>
      </c>
      <c r="G292" t="s">
        <v>235</v>
      </c>
    </row>
    <row r="293" spans="1:7" hidden="1" x14ac:dyDescent="0.3">
      <c r="A293" t="s">
        <v>1121</v>
      </c>
      <c r="B293">
        <v>5</v>
      </c>
      <c r="C293">
        <v>1199</v>
      </c>
      <c r="D293" s="6" t="s">
        <v>304</v>
      </c>
      <c r="E293">
        <v>16.3</v>
      </c>
      <c r="G293" t="s">
        <v>139</v>
      </c>
    </row>
    <row r="294" spans="1:7" hidden="1" x14ac:dyDescent="0.3">
      <c r="A294" t="s">
        <v>1121</v>
      </c>
      <c r="B294">
        <v>5</v>
      </c>
      <c r="C294">
        <v>1199</v>
      </c>
      <c r="D294" s="6" t="s">
        <v>304</v>
      </c>
      <c r="E294">
        <v>16.3</v>
      </c>
      <c r="G294" t="s">
        <v>139</v>
      </c>
    </row>
    <row r="295" spans="1:7" hidden="1" x14ac:dyDescent="0.3">
      <c r="A295" t="s">
        <v>1121</v>
      </c>
      <c r="B295">
        <v>5</v>
      </c>
      <c r="C295">
        <v>1199</v>
      </c>
      <c r="D295" s="6" t="s">
        <v>304</v>
      </c>
      <c r="E295">
        <v>16.3</v>
      </c>
      <c r="G295" t="s">
        <v>139</v>
      </c>
    </row>
    <row r="296" spans="1:7" hidden="1" x14ac:dyDescent="0.3">
      <c r="A296" t="s">
        <v>1121</v>
      </c>
      <c r="B296">
        <v>5</v>
      </c>
      <c r="C296">
        <v>1199</v>
      </c>
      <c r="D296" s="6" t="s">
        <v>304</v>
      </c>
      <c r="E296">
        <v>16.3</v>
      </c>
      <c r="G296" t="s">
        <v>139</v>
      </c>
    </row>
    <row r="297" spans="1:7" hidden="1" x14ac:dyDescent="0.3">
      <c r="A297" t="s">
        <v>1121</v>
      </c>
      <c r="B297">
        <v>5</v>
      </c>
      <c r="C297">
        <v>1199</v>
      </c>
      <c r="D297" s="6" t="s">
        <v>304</v>
      </c>
      <c r="E297">
        <v>16.3</v>
      </c>
      <c r="G297" t="s">
        <v>139</v>
      </c>
    </row>
    <row r="298" spans="1:7" hidden="1" x14ac:dyDescent="0.3">
      <c r="A298" t="s">
        <v>1121</v>
      </c>
      <c r="B298">
        <v>5</v>
      </c>
      <c r="C298">
        <v>1497</v>
      </c>
      <c r="D298" s="6" t="s">
        <v>304</v>
      </c>
      <c r="E298">
        <v>16.3</v>
      </c>
      <c r="G298" t="s">
        <v>139</v>
      </c>
    </row>
    <row r="299" spans="1:7" hidden="1" x14ac:dyDescent="0.3">
      <c r="A299" t="s">
        <v>1121</v>
      </c>
      <c r="B299">
        <v>5</v>
      </c>
      <c r="C299">
        <v>1497</v>
      </c>
      <c r="D299" s="6" t="s">
        <v>304</v>
      </c>
      <c r="E299">
        <v>16.3</v>
      </c>
      <c r="G299" t="s">
        <v>139</v>
      </c>
    </row>
    <row r="300" spans="1:7" hidden="1" x14ac:dyDescent="0.3">
      <c r="A300" t="s">
        <v>1121</v>
      </c>
      <c r="B300">
        <v>5</v>
      </c>
      <c r="C300">
        <v>1497</v>
      </c>
      <c r="D300" s="6" t="s">
        <v>304</v>
      </c>
      <c r="E300">
        <v>16.3</v>
      </c>
      <c r="G300" t="s">
        <v>139</v>
      </c>
    </row>
    <row r="301" spans="1:7" hidden="1" x14ac:dyDescent="0.3">
      <c r="A301" t="s">
        <v>1121</v>
      </c>
      <c r="B301">
        <v>5</v>
      </c>
      <c r="C301">
        <v>1497</v>
      </c>
      <c r="D301" s="6" t="s">
        <v>304</v>
      </c>
      <c r="E301">
        <v>16.3</v>
      </c>
      <c r="G301" t="s">
        <v>139</v>
      </c>
    </row>
    <row r="302" spans="1:7" hidden="1" x14ac:dyDescent="0.3">
      <c r="A302" t="s">
        <v>1121</v>
      </c>
      <c r="B302">
        <v>5</v>
      </c>
      <c r="C302">
        <v>1497</v>
      </c>
      <c r="D302" s="6" t="s">
        <v>304</v>
      </c>
      <c r="E302">
        <v>16.3</v>
      </c>
      <c r="G302" t="s">
        <v>139</v>
      </c>
    </row>
    <row r="303" spans="1:7" hidden="1" x14ac:dyDescent="0.3">
      <c r="A303" t="s">
        <v>1134</v>
      </c>
      <c r="B303">
        <v>5</v>
      </c>
      <c r="C303">
        <v>1199</v>
      </c>
      <c r="D303" s="6" t="s">
        <v>304</v>
      </c>
      <c r="E303">
        <v>24.12</v>
      </c>
      <c r="G303" t="s">
        <v>139</v>
      </c>
    </row>
    <row r="304" spans="1:7" hidden="1" x14ac:dyDescent="0.3">
      <c r="A304" t="s">
        <v>1134</v>
      </c>
      <c r="B304">
        <v>5</v>
      </c>
      <c r="C304">
        <v>1199</v>
      </c>
      <c r="D304" s="6" t="s">
        <v>304</v>
      </c>
      <c r="E304">
        <v>24.12</v>
      </c>
      <c r="G304" t="s">
        <v>139</v>
      </c>
    </row>
    <row r="305" spans="1:7" hidden="1" x14ac:dyDescent="0.3">
      <c r="A305" t="s">
        <v>1134</v>
      </c>
      <c r="B305">
        <v>5</v>
      </c>
      <c r="C305">
        <v>1199</v>
      </c>
      <c r="D305" s="6" t="s">
        <v>372</v>
      </c>
      <c r="E305">
        <v>24.12</v>
      </c>
      <c r="G305" t="s">
        <v>139</v>
      </c>
    </row>
    <row r="306" spans="1:7" hidden="1" x14ac:dyDescent="0.3">
      <c r="A306" t="s">
        <v>1134</v>
      </c>
      <c r="B306">
        <v>5</v>
      </c>
      <c r="C306">
        <v>1199</v>
      </c>
      <c r="D306" s="6" t="s">
        <v>372</v>
      </c>
      <c r="E306">
        <v>24.12</v>
      </c>
      <c r="G306" t="s">
        <v>139</v>
      </c>
    </row>
    <row r="307" spans="1:7" hidden="1" x14ac:dyDescent="0.3">
      <c r="A307" t="s">
        <v>1134</v>
      </c>
      <c r="B307">
        <v>5</v>
      </c>
      <c r="C307">
        <v>1199</v>
      </c>
      <c r="D307" s="6" t="s">
        <v>304</v>
      </c>
      <c r="E307">
        <v>24.12</v>
      </c>
      <c r="G307" t="s">
        <v>139</v>
      </c>
    </row>
    <row r="308" spans="1:7" hidden="1" x14ac:dyDescent="0.3">
      <c r="A308" t="s">
        <v>1134</v>
      </c>
      <c r="B308">
        <v>5</v>
      </c>
      <c r="C308">
        <v>1199</v>
      </c>
      <c r="D308" s="6" t="s">
        <v>372</v>
      </c>
      <c r="E308">
        <v>24.12</v>
      </c>
      <c r="G308" t="s">
        <v>139</v>
      </c>
    </row>
    <row r="309" spans="1:7" hidden="1" x14ac:dyDescent="0.3">
      <c r="A309" t="s">
        <v>1143</v>
      </c>
      <c r="B309">
        <v>5</v>
      </c>
      <c r="C309">
        <v>1193</v>
      </c>
      <c r="D309" s="6" t="s">
        <v>1146</v>
      </c>
      <c r="E309">
        <v>13.2</v>
      </c>
      <c r="G309" t="s">
        <v>139</v>
      </c>
    </row>
    <row r="310" spans="1:7" hidden="1" x14ac:dyDescent="0.3">
      <c r="A310" t="s">
        <v>1143</v>
      </c>
      <c r="B310">
        <v>5</v>
      </c>
      <c r="C310">
        <v>1248</v>
      </c>
      <c r="D310" s="6" t="s">
        <v>304</v>
      </c>
      <c r="E310">
        <v>19.2</v>
      </c>
      <c r="G310" t="s">
        <v>139</v>
      </c>
    </row>
    <row r="311" spans="1:7" hidden="1" x14ac:dyDescent="0.3">
      <c r="A311" t="s">
        <v>1143</v>
      </c>
      <c r="B311">
        <v>5</v>
      </c>
      <c r="C311">
        <v>1193</v>
      </c>
      <c r="D311" s="6" t="s">
        <v>1146</v>
      </c>
      <c r="E311">
        <v>13.2</v>
      </c>
      <c r="G311" t="s">
        <v>139</v>
      </c>
    </row>
    <row r="312" spans="1:7" hidden="1" x14ac:dyDescent="0.3">
      <c r="A312" t="s">
        <v>1143</v>
      </c>
      <c r="B312">
        <v>5</v>
      </c>
      <c r="C312">
        <v>1193</v>
      </c>
      <c r="D312" s="6" t="s">
        <v>1146</v>
      </c>
      <c r="E312">
        <v>13.2</v>
      </c>
      <c r="G312" t="s">
        <v>139</v>
      </c>
    </row>
    <row r="313" spans="1:7" hidden="1" x14ac:dyDescent="0.3">
      <c r="A313" t="s">
        <v>1143</v>
      </c>
      <c r="B313">
        <v>5</v>
      </c>
      <c r="C313">
        <v>1193</v>
      </c>
      <c r="D313" s="6" t="s">
        <v>1146</v>
      </c>
      <c r="E313">
        <v>13.2</v>
      </c>
      <c r="G313" t="s">
        <v>139</v>
      </c>
    </row>
    <row r="314" spans="1:7" hidden="1" x14ac:dyDescent="0.3">
      <c r="A314" t="s">
        <v>1143</v>
      </c>
      <c r="B314">
        <v>5</v>
      </c>
      <c r="C314">
        <v>1248</v>
      </c>
      <c r="D314" s="6" t="s">
        <v>304</v>
      </c>
      <c r="E314">
        <v>19.2</v>
      </c>
      <c r="G314" t="s">
        <v>139</v>
      </c>
    </row>
    <row r="315" spans="1:7" hidden="1" x14ac:dyDescent="0.3">
      <c r="A315" t="s">
        <v>1143</v>
      </c>
      <c r="B315">
        <v>5</v>
      </c>
      <c r="C315">
        <v>1248</v>
      </c>
      <c r="D315" s="6" t="s">
        <v>304</v>
      </c>
      <c r="E315">
        <v>19.2</v>
      </c>
      <c r="G315" t="s">
        <v>139</v>
      </c>
    </row>
    <row r="316" spans="1:7" hidden="1" x14ac:dyDescent="0.3">
      <c r="A316" t="s">
        <v>1143</v>
      </c>
      <c r="B316">
        <v>5</v>
      </c>
      <c r="C316">
        <v>1248</v>
      </c>
      <c r="D316" s="6" t="s">
        <v>304</v>
      </c>
      <c r="E316">
        <v>19.2</v>
      </c>
      <c r="G316" t="s">
        <v>139</v>
      </c>
    </row>
    <row r="317" spans="1:7" hidden="1" x14ac:dyDescent="0.3">
      <c r="A317" t="s">
        <v>1143</v>
      </c>
      <c r="B317">
        <v>5</v>
      </c>
      <c r="C317">
        <v>1248</v>
      </c>
      <c r="D317" s="6" t="s">
        <v>304</v>
      </c>
      <c r="E317">
        <v>19.2</v>
      </c>
      <c r="G317" t="s">
        <v>139</v>
      </c>
    </row>
    <row r="318" spans="1:7" hidden="1" x14ac:dyDescent="0.3">
      <c r="A318" t="s">
        <v>1143</v>
      </c>
      <c r="B318">
        <v>5</v>
      </c>
      <c r="C318">
        <v>1248</v>
      </c>
      <c r="D318" s="6" t="s">
        <v>304</v>
      </c>
      <c r="E318">
        <v>19.2</v>
      </c>
      <c r="G318" t="s">
        <v>139</v>
      </c>
    </row>
    <row r="319" spans="1:7" hidden="1" x14ac:dyDescent="0.3">
      <c r="A319" t="s">
        <v>1143</v>
      </c>
      <c r="B319">
        <v>5</v>
      </c>
      <c r="C319">
        <v>1248</v>
      </c>
      <c r="D319" s="6" t="s">
        <v>304</v>
      </c>
      <c r="E319">
        <v>19.2</v>
      </c>
      <c r="G319" t="s">
        <v>139</v>
      </c>
    </row>
    <row r="320" spans="1:7" hidden="1" x14ac:dyDescent="0.3">
      <c r="A320" t="s">
        <v>1163</v>
      </c>
      <c r="B320">
        <v>8</v>
      </c>
      <c r="C320">
        <v>1298</v>
      </c>
      <c r="D320" s="6" t="s">
        <v>1166</v>
      </c>
      <c r="E320">
        <v>10.199999999999999</v>
      </c>
      <c r="G320" t="s">
        <v>235</v>
      </c>
    </row>
    <row r="321" spans="1:7" hidden="1" x14ac:dyDescent="0.3">
      <c r="A321" t="s">
        <v>1163</v>
      </c>
      <c r="B321">
        <v>8</v>
      </c>
      <c r="C321">
        <v>1298</v>
      </c>
      <c r="D321" s="6" t="s">
        <v>1166</v>
      </c>
      <c r="E321">
        <v>10.199999999999999</v>
      </c>
      <c r="G321" t="s">
        <v>235</v>
      </c>
    </row>
    <row r="322" spans="1:7" hidden="1" x14ac:dyDescent="0.3">
      <c r="A322" t="s">
        <v>1178</v>
      </c>
      <c r="B322">
        <v>5</v>
      </c>
      <c r="C322">
        <v>1197</v>
      </c>
      <c r="D322" s="6" t="s">
        <v>1181</v>
      </c>
      <c r="E322">
        <v>16.3</v>
      </c>
      <c r="G322" t="s">
        <v>319</v>
      </c>
    </row>
    <row r="323" spans="1:7" hidden="1" x14ac:dyDescent="0.3">
      <c r="A323" t="s">
        <v>1178</v>
      </c>
      <c r="B323">
        <v>5</v>
      </c>
      <c r="C323">
        <v>998</v>
      </c>
      <c r="D323" s="6" t="s">
        <v>1181</v>
      </c>
      <c r="E323">
        <v>16.3</v>
      </c>
      <c r="G323" t="s">
        <v>319</v>
      </c>
    </row>
    <row r="324" spans="1:7" hidden="1" x14ac:dyDescent="0.3">
      <c r="A324" t="s">
        <v>1178</v>
      </c>
      <c r="B324">
        <v>5</v>
      </c>
      <c r="C324">
        <v>1397</v>
      </c>
      <c r="D324" s="6" t="s">
        <v>1181</v>
      </c>
      <c r="E324">
        <v>16.3</v>
      </c>
      <c r="G324" t="s">
        <v>319</v>
      </c>
    </row>
    <row r="325" spans="1:7" hidden="1" x14ac:dyDescent="0.3">
      <c r="A325" t="s">
        <v>1178</v>
      </c>
      <c r="B325">
        <v>5</v>
      </c>
      <c r="C325">
        <v>998</v>
      </c>
      <c r="D325" s="6" t="s">
        <v>1181</v>
      </c>
      <c r="E325">
        <v>16.3</v>
      </c>
      <c r="G325" t="s">
        <v>319</v>
      </c>
    </row>
    <row r="326" spans="1:7" hidden="1" x14ac:dyDescent="0.3">
      <c r="A326" t="s">
        <v>1178</v>
      </c>
      <c r="B326">
        <v>5</v>
      </c>
      <c r="C326">
        <v>998</v>
      </c>
      <c r="D326" s="6" t="s">
        <v>1181</v>
      </c>
      <c r="E326">
        <v>16.3</v>
      </c>
      <c r="G326" t="s">
        <v>319</v>
      </c>
    </row>
    <row r="327" spans="1:7" hidden="1" x14ac:dyDescent="0.3">
      <c r="A327" t="s">
        <v>1178</v>
      </c>
      <c r="B327">
        <v>5</v>
      </c>
      <c r="C327">
        <v>998</v>
      </c>
      <c r="D327" s="6" t="s">
        <v>1181</v>
      </c>
      <c r="E327">
        <v>16.3</v>
      </c>
      <c r="G327" t="s">
        <v>319</v>
      </c>
    </row>
    <row r="328" spans="1:7" hidden="1" x14ac:dyDescent="0.3">
      <c r="A328" t="s">
        <v>1178</v>
      </c>
      <c r="B328">
        <v>5</v>
      </c>
      <c r="C328">
        <v>998</v>
      </c>
      <c r="D328" s="6" t="s">
        <v>1181</v>
      </c>
      <c r="E328">
        <v>16.3</v>
      </c>
      <c r="G328" t="s">
        <v>319</v>
      </c>
    </row>
    <row r="329" spans="1:7" hidden="1" x14ac:dyDescent="0.3">
      <c r="A329" t="s">
        <v>1178</v>
      </c>
      <c r="B329">
        <v>5</v>
      </c>
      <c r="C329">
        <v>998</v>
      </c>
      <c r="D329" s="6" t="s">
        <v>1181</v>
      </c>
      <c r="E329">
        <v>16.3</v>
      </c>
      <c r="G329" t="s">
        <v>319</v>
      </c>
    </row>
    <row r="330" spans="1:7" hidden="1" x14ac:dyDescent="0.3">
      <c r="A330" t="s">
        <v>1178</v>
      </c>
      <c r="B330">
        <v>5</v>
      </c>
      <c r="C330">
        <v>1197</v>
      </c>
      <c r="D330" s="6" t="s">
        <v>1181</v>
      </c>
      <c r="E330">
        <v>16.3</v>
      </c>
      <c r="G330" t="s">
        <v>319</v>
      </c>
    </row>
    <row r="331" spans="1:7" hidden="1" x14ac:dyDescent="0.3">
      <c r="A331" t="s">
        <v>1178</v>
      </c>
      <c r="B331">
        <v>5</v>
      </c>
      <c r="C331">
        <v>1397</v>
      </c>
      <c r="D331" s="6" t="s">
        <v>1181</v>
      </c>
      <c r="E331">
        <v>16.3</v>
      </c>
      <c r="G331" t="s">
        <v>319</v>
      </c>
    </row>
    <row r="332" spans="1:7" hidden="1" x14ac:dyDescent="0.3">
      <c r="A332" t="s">
        <v>1178</v>
      </c>
      <c r="B332">
        <v>5</v>
      </c>
      <c r="C332">
        <v>1397</v>
      </c>
      <c r="D332" s="6" t="s">
        <v>1181</v>
      </c>
      <c r="E332">
        <v>16.3</v>
      </c>
      <c r="G332" t="s">
        <v>319</v>
      </c>
    </row>
    <row r="333" spans="1:7" hidden="1" x14ac:dyDescent="0.3">
      <c r="A333" t="s">
        <v>1178</v>
      </c>
      <c r="B333">
        <v>5</v>
      </c>
      <c r="C333">
        <v>1397</v>
      </c>
      <c r="D333" s="6" t="s">
        <v>1181</v>
      </c>
      <c r="E333">
        <v>16.3</v>
      </c>
      <c r="G333" t="s">
        <v>319</v>
      </c>
    </row>
    <row r="334" spans="1:7" hidden="1" x14ac:dyDescent="0.3">
      <c r="A334" t="s">
        <v>1178</v>
      </c>
      <c r="B334">
        <v>5</v>
      </c>
      <c r="C334">
        <v>1397</v>
      </c>
      <c r="D334" s="6" t="s">
        <v>1181</v>
      </c>
      <c r="E334">
        <v>16.3</v>
      </c>
      <c r="G334" t="s">
        <v>319</v>
      </c>
    </row>
    <row r="335" spans="1:7" hidden="1" x14ac:dyDescent="0.3">
      <c r="A335" t="s">
        <v>1217</v>
      </c>
      <c r="B335">
        <v>5</v>
      </c>
      <c r="C335">
        <v>1198</v>
      </c>
      <c r="D335" s="6" t="s">
        <v>1218</v>
      </c>
      <c r="E335">
        <v>16.3</v>
      </c>
      <c r="G335" t="s">
        <v>139</v>
      </c>
    </row>
    <row r="336" spans="1:7" hidden="1" x14ac:dyDescent="0.3">
      <c r="A336" t="s">
        <v>1217</v>
      </c>
      <c r="B336">
        <v>5</v>
      </c>
      <c r="C336">
        <v>1198</v>
      </c>
      <c r="D336" s="6" t="s">
        <v>1218</v>
      </c>
      <c r="E336">
        <v>16.3</v>
      </c>
      <c r="G336" t="s">
        <v>139</v>
      </c>
    </row>
    <row r="337" spans="1:7" hidden="1" x14ac:dyDescent="0.3">
      <c r="A337" t="s">
        <v>1217</v>
      </c>
      <c r="B337">
        <v>5</v>
      </c>
      <c r="C337">
        <v>1198</v>
      </c>
      <c r="D337" s="6" t="s">
        <v>1218</v>
      </c>
      <c r="E337">
        <v>16.3</v>
      </c>
      <c r="G337" t="s">
        <v>139</v>
      </c>
    </row>
    <row r="338" spans="1:7" hidden="1" x14ac:dyDescent="0.3">
      <c r="A338" t="s">
        <v>1217</v>
      </c>
      <c r="B338">
        <v>5</v>
      </c>
      <c r="C338">
        <v>1198</v>
      </c>
      <c r="D338" s="6" t="s">
        <v>1218</v>
      </c>
      <c r="E338">
        <v>16.3</v>
      </c>
      <c r="G338" t="s">
        <v>139</v>
      </c>
    </row>
    <row r="339" spans="1:7" hidden="1" x14ac:dyDescent="0.3">
      <c r="A339" t="s">
        <v>1217</v>
      </c>
      <c r="B339">
        <v>5</v>
      </c>
      <c r="C339">
        <v>1198</v>
      </c>
      <c r="D339" s="6" t="s">
        <v>1218</v>
      </c>
      <c r="E339">
        <v>16.3</v>
      </c>
      <c r="G339" t="s">
        <v>139</v>
      </c>
    </row>
    <row r="340" spans="1:7" hidden="1" x14ac:dyDescent="0.3">
      <c r="A340" t="s">
        <v>1217</v>
      </c>
      <c r="B340">
        <v>5</v>
      </c>
      <c r="C340">
        <v>1198</v>
      </c>
      <c r="D340" s="6" t="s">
        <v>1218</v>
      </c>
      <c r="E340">
        <v>16.3</v>
      </c>
      <c r="G340" t="s">
        <v>139</v>
      </c>
    </row>
    <row r="341" spans="1:7" hidden="1" x14ac:dyDescent="0.3">
      <c r="A341" t="s">
        <v>1217</v>
      </c>
      <c r="B341">
        <v>5</v>
      </c>
      <c r="C341">
        <v>1198</v>
      </c>
      <c r="D341" s="6" t="s">
        <v>1218</v>
      </c>
      <c r="E341">
        <v>16.3</v>
      </c>
      <c r="F341" t="s">
        <v>167</v>
      </c>
      <c r="G341" t="s">
        <v>139</v>
      </c>
    </row>
    <row r="342" spans="1:7" hidden="1" x14ac:dyDescent="0.3">
      <c r="A342" t="s">
        <v>1217</v>
      </c>
      <c r="B342">
        <v>5</v>
      </c>
      <c r="C342">
        <v>1198</v>
      </c>
      <c r="D342" s="6" t="s">
        <v>1218</v>
      </c>
      <c r="E342">
        <v>16.3</v>
      </c>
      <c r="G342" t="s">
        <v>139</v>
      </c>
    </row>
    <row r="343" spans="1:7" hidden="1" x14ac:dyDescent="0.3">
      <c r="A343" t="s">
        <v>1217</v>
      </c>
      <c r="B343">
        <v>5</v>
      </c>
      <c r="C343">
        <v>1198</v>
      </c>
      <c r="D343" s="6" t="s">
        <v>1218</v>
      </c>
      <c r="E343">
        <v>16.3</v>
      </c>
      <c r="F343" t="s">
        <v>167</v>
      </c>
      <c r="G343" t="s">
        <v>139</v>
      </c>
    </row>
    <row r="344" spans="1:7" hidden="1" x14ac:dyDescent="0.3">
      <c r="A344" t="s">
        <v>1217</v>
      </c>
      <c r="B344">
        <v>5</v>
      </c>
      <c r="C344">
        <v>1198</v>
      </c>
      <c r="D344" s="6" t="s">
        <v>1218</v>
      </c>
      <c r="E344">
        <v>16.3</v>
      </c>
      <c r="F344" t="s">
        <v>167</v>
      </c>
      <c r="G344" t="s">
        <v>139</v>
      </c>
    </row>
    <row r="345" spans="1:7" hidden="1" x14ac:dyDescent="0.3">
      <c r="A345" t="s">
        <v>1217</v>
      </c>
      <c r="B345">
        <v>5</v>
      </c>
      <c r="C345">
        <v>1198</v>
      </c>
      <c r="D345" s="6" t="s">
        <v>1218</v>
      </c>
      <c r="E345">
        <v>16.3</v>
      </c>
      <c r="F345" t="s">
        <v>167</v>
      </c>
      <c r="G345" t="s">
        <v>139</v>
      </c>
    </row>
    <row r="346" spans="1:7" hidden="1" x14ac:dyDescent="0.3">
      <c r="A346" t="s">
        <v>1217</v>
      </c>
      <c r="B346">
        <v>5</v>
      </c>
      <c r="C346">
        <v>1198</v>
      </c>
      <c r="D346" s="6" t="s">
        <v>1218</v>
      </c>
      <c r="E346">
        <v>16.3</v>
      </c>
      <c r="F346" t="s">
        <v>167</v>
      </c>
      <c r="G346" t="s">
        <v>139</v>
      </c>
    </row>
    <row r="347" spans="1:7" hidden="1" x14ac:dyDescent="0.3">
      <c r="A347" t="s">
        <v>1217</v>
      </c>
      <c r="B347">
        <v>5</v>
      </c>
      <c r="C347">
        <v>1497</v>
      </c>
      <c r="D347" s="6" t="s">
        <v>1218</v>
      </c>
      <c r="E347">
        <v>16.3</v>
      </c>
      <c r="G347" t="s">
        <v>139</v>
      </c>
    </row>
    <row r="348" spans="1:7" hidden="1" x14ac:dyDescent="0.3">
      <c r="A348" t="s">
        <v>1217</v>
      </c>
      <c r="B348">
        <v>5</v>
      </c>
      <c r="C348">
        <v>1497</v>
      </c>
      <c r="D348" s="6" t="s">
        <v>1218</v>
      </c>
      <c r="E348">
        <v>16.3</v>
      </c>
      <c r="G348" t="s">
        <v>139</v>
      </c>
    </row>
    <row r="349" spans="1:7" hidden="1" x14ac:dyDescent="0.3">
      <c r="A349" t="s">
        <v>1217</v>
      </c>
      <c r="B349">
        <v>5</v>
      </c>
      <c r="C349">
        <v>1497</v>
      </c>
      <c r="D349" s="6" t="s">
        <v>1218</v>
      </c>
      <c r="E349">
        <v>16.3</v>
      </c>
      <c r="G349" t="s">
        <v>139</v>
      </c>
    </row>
    <row r="350" spans="1:7" hidden="1" x14ac:dyDescent="0.3">
      <c r="A350" t="s">
        <v>1217</v>
      </c>
      <c r="B350">
        <v>5</v>
      </c>
      <c r="C350">
        <v>1497</v>
      </c>
      <c r="D350" s="6" t="s">
        <v>1218</v>
      </c>
      <c r="E350">
        <v>16.3</v>
      </c>
      <c r="F350" t="s">
        <v>167</v>
      </c>
      <c r="G350" t="s">
        <v>139</v>
      </c>
    </row>
    <row r="351" spans="1:7" hidden="1" x14ac:dyDescent="0.3">
      <c r="A351" t="s">
        <v>1217</v>
      </c>
      <c r="B351">
        <v>5</v>
      </c>
      <c r="C351">
        <v>1497</v>
      </c>
      <c r="D351" s="6" t="s">
        <v>1218</v>
      </c>
      <c r="E351">
        <v>16.3</v>
      </c>
      <c r="G351" t="s">
        <v>139</v>
      </c>
    </row>
    <row r="352" spans="1:7" hidden="1" x14ac:dyDescent="0.3">
      <c r="A352" t="s">
        <v>1217</v>
      </c>
      <c r="B352">
        <v>5</v>
      </c>
      <c r="C352">
        <v>1497</v>
      </c>
      <c r="D352" s="6" t="s">
        <v>1218</v>
      </c>
      <c r="E352">
        <v>16.3</v>
      </c>
      <c r="G352" t="s">
        <v>139</v>
      </c>
    </row>
    <row r="353" spans="1:7" hidden="1" x14ac:dyDescent="0.3">
      <c r="A353" t="s">
        <v>1217</v>
      </c>
      <c r="B353">
        <v>5</v>
      </c>
      <c r="C353">
        <v>1497</v>
      </c>
      <c r="D353" s="6" t="s">
        <v>1218</v>
      </c>
      <c r="E353">
        <v>16.3</v>
      </c>
      <c r="G353" t="s">
        <v>139</v>
      </c>
    </row>
    <row r="354" spans="1:7" hidden="1" x14ac:dyDescent="0.3">
      <c r="A354" t="s">
        <v>1217</v>
      </c>
      <c r="B354">
        <v>5</v>
      </c>
      <c r="C354">
        <v>1497</v>
      </c>
      <c r="D354" s="6" t="s">
        <v>1218</v>
      </c>
      <c r="E354">
        <v>16.3</v>
      </c>
      <c r="G354" t="s">
        <v>139</v>
      </c>
    </row>
    <row r="355" spans="1:7" hidden="1" x14ac:dyDescent="0.3">
      <c r="A355" t="s">
        <v>1217</v>
      </c>
      <c r="B355">
        <v>5</v>
      </c>
      <c r="C355">
        <v>1497</v>
      </c>
      <c r="D355" s="6" t="s">
        <v>1218</v>
      </c>
      <c r="E355">
        <v>16.3</v>
      </c>
      <c r="G355" t="s">
        <v>139</v>
      </c>
    </row>
    <row r="356" spans="1:7" hidden="1" x14ac:dyDescent="0.3">
      <c r="A356" t="s">
        <v>1217</v>
      </c>
      <c r="B356">
        <v>5</v>
      </c>
      <c r="C356">
        <v>1497</v>
      </c>
      <c r="D356" s="6" t="s">
        <v>1218</v>
      </c>
      <c r="E356">
        <v>16.3</v>
      </c>
      <c r="G356" t="s">
        <v>139</v>
      </c>
    </row>
    <row r="357" spans="1:7" hidden="1" x14ac:dyDescent="0.3">
      <c r="A357" t="s">
        <v>1217</v>
      </c>
      <c r="B357">
        <v>5</v>
      </c>
      <c r="C357">
        <v>1497</v>
      </c>
      <c r="D357" s="6" t="s">
        <v>1218</v>
      </c>
      <c r="E357">
        <v>16.3</v>
      </c>
      <c r="G357" t="s">
        <v>139</v>
      </c>
    </row>
    <row r="358" spans="1:7" hidden="1" x14ac:dyDescent="0.3">
      <c r="A358" t="s">
        <v>1217</v>
      </c>
      <c r="B358">
        <v>5</v>
      </c>
      <c r="C358">
        <v>1497</v>
      </c>
      <c r="D358" s="6" t="s">
        <v>1218</v>
      </c>
      <c r="E358">
        <v>16.3</v>
      </c>
      <c r="G358" t="s">
        <v>139</v>
      </c>
    </row>
    <row r="359" spans="1:7" hidden="1" x14ac:dyDescent="0.3">
      <c r="A359" t="s">
        <v>1243</v>
      </c>
      <c r="B359">
        <v>7</v>
      </c>
      <c r="C359">
        <v>1493</v>
      </c>
      <c r="D359" s="6" t="s">
        <v>151</v>
      </c>
      <c r="E359">
        <v>12.4</v>
      </c>
      <c r="G359" t="s">
        <v>785</v>
      </c>
    </row>
    <row r="360" spans="1:7" hidden="1" x14ac:dyDescent="0.3">
      <c r="A360" t="s">
        <v>1243</v>
      </c>
      <c r="B360">
        <v>7</v>
      </c>
      <c r="C360">
        <v>1493</v>
      </c>
      <c r="D360" s="6" t="s">
        <v>151</v>
      </c>
      <c r="E360">
        <v>12.4</v>
      </c>
      <c r="G360" t="s">
        <v>785</v>
      </c>
    </row>
    <row r="361" spans="1:7" hidden="1" x14ac:dyDescent="0.3">
      <c r="A361" t="s">
        <v>1243</v>
      </c>
      <c r="B361">
        <v>7</v>
      </c>
      <c r="C361">
        <v>1493</v>
      </c>
      <c r="D361" s="6" t="s">
        <v>151</v>
      </c>
      <c r="E361">
        <v>12.4</v>
      </c>
      <c r="G361" t="s">
        <v>785</v>
      </c>
    </row>
    <row r="362" spans="1:7" hidden="1" x14ac:dyDescent="0.3">
      <c r="A362" t="s">
        <v>1243</v>
      </c>
      <c r="B362">
        <v>7</v>
      </c>
      <c r="C362">
        <v>1493</v>
      </c>
      <c r="D362" s="6" t="s">
        <v>151</v>
      </c>
      <c r="E362">
        <v>12.4</v>
      </c>
      <c r="G362" t="s">
        <v>785</v>
      </c>
    </row>
    <row r="363" spans="1:7" hidden="1" x14ac:dyDescent="0.3">
      <c r="A363" t="s">
        <v>1243</v>
      </c>
      <c r="B363">
        <v>7</v>
      </c>
      <c r="C363">
        <v>2523</v>
      </c>
      <c r="D363" s="6" t="s">
        <v>1261</v>
      </c>
      <c r="E363">
        <v>9.4</v>
      </c>
      <c r="G363" t="s">
        <v>785</v>
      </c>
    </row>
    <row r="364" spans="1:7" hidden="1" x14ac:dyDescent="0.3">
      <c r="A364" t="s">
        <v>1243</v>
      </c>
      <c r="B364">
        <v>9</v>
      </c>
      <c r="C364">
        <v>2523</v>
      </c>
      <c r="D364" s="6" t="s">
        <v>1261</v>
      </c>
      <c r="E364">
        <v>12.4</v>
      </c>
      <c r="G364" t="s">
        <v>785</v>
      </c>
    </row>
    <row r="365" spans="1:7" hidden="1" x14ac:dyDescent="0.3">
      <c r="A365" t="s">
        <v>1272</v>
      </c>
      <c r="B365">
        <v>5</v>
      </c>
      <c r="C365">
        <v>1248</v>
      </c>
      <c r="D365" s="6" t="s">
        <v>1274</v>
      </c>
      <c r="E365">
        <v>20</v>
      </c>
      <c r="G365" t="s">
        <v>235</v>
      </c>
    </row>
    <row r="366" spans="1:7" hidden="1" x14ac:dyDescent="0.3">
      <c r="A366" t="s">
        <v>1272</v>
      </c>
      <c r="B366">
        <v>5</v>
      </c>
      <c r="C366">
        <v>1248</v>
      </c>
      <c r="D366" s="6" t="s">
        <v>1274</v>
      </c>
      <c r="E366">
        <v>20</v>
      </c>
      <c r="G366" t="s">
        <v>235</v>
      </c>
    </row>
    <row r="367" spans="1:7" hidden="1" x14ac:dyDescent="0.3">
      <c r="A367" t="s">
        <v>1272</v>
      </c>
      <c r="B367">
        <v>5</v>
      </c>
      <c r="C367">
        <v>1248</v>
      </c>
      <c r="D367" s="6" t="s">
        <v>1274</v>
      </c>
      <c r="E367">
        <v>20</v>
      </c>
      <c r="G367" t="s">
        <v>235</v>
      </c>
    </row>
    <row r="368" spans="1:7" hidden="1" x14ac:dyDescent="0.3">
      <c r="A368" t="s">
        <v>1272</v>
      </c>
      <c r="B368">
        <v>5</v>
      </c>
      <c r="C368">
        <v>1248</v>
      </c>
      <c r="D368" s="6" t="s">
        <v>1274</v>
      </c>
      <c r="E368">
        <v>20</v>
      </c>
      <c r="G368" t="s">
        <v>235</v>
      </c>
    </row>
    <row r="369" spans="1:7" hidden="1" x14ac:dyDescent="0.3">
      <c r="A369" t="s">
        <v>1272</v>
      </c>
      <c r="B369">
        <v>5</v>
      </c>
      <c r="C369">
        <v>1248</v>
      </c>
      <c r="D369" s="6" t="s">
        <v>1274</v>
      </c>
      <c r="E369">
        <v>20</v>
      </c>
      <c r="G369" t="s">
        <v>235</v>
      </c>
    </row>
    <row r="370" spans="1:7" hidden="1" x14ac:dyDescent="0.3">
      <c r="A370" t="s">
        <v>1272</v>
      </c>
      <c r="B370">
        <v>5</v>
      </c>
      <c r="C370">
        <v>1248</v>
      </c>
      <c r="D370" s="6" t="s">
        <v>1274</v>
      </c>
      <c r="E370">
        <v>20</v>
      </c>
      <c r="G370" t="s">
        <v>235</v>
      </c>
    </row>
    <row r="371" spans="1:7" hidden="1" x14ac:dyDescent="0.3">
      <c r="A371" t="s">
        <v>1272</v>
      </c>
      <c r="B371">
        <v>5</v>
      </c>
      <c r="C371">
        <v>1248</v>
      </c>
      <c r="D371" s="6" t="s">
        <v>1274</v>
      </c>
      <c r="E371">
        <v>20</v>
      </c>
      <c r="G371" t="s">
        <v>235</v>
      </c>
    </row>
    <row r="372" spans="1:7" hidden="1" x14ac:dyDescent="0.3">
      <c r="A372" t="s">
        <v>1272</v>
      </c>
      <c r="B372">
        <v>5</v>
      </c>
      <c r="C372">
        <v>1248</v>
      </c>
      <c r="D372" s="6" t="s">
        <v>1274</v>
      </c>
      <c r="E372">
        <v>20</v>
      </c>
      <c r="G372" t="s">
        <v>235</v>
      </c>
    </row>
    <row r="373" spans="1:7" hidden="1" x14ac:dyDescent="0.3">
      <c r="A373" t="s">
        <v>1272</v>
      </c>
      <c r="B373">
        <v>5</v>
      </c>
      <c r="C373">
        <v>1248</v>
      </c>
      <c r="D373" s="6" t="s">
        <v>1274</v>
      </c>
      <c r="E373">
        <v>20</v>
      </c>
      <c r="G373" t="s">
        <v>235</v>
      </c>
    </row>
    <row r="374" spans="1:7" hidden="1" x14ac:dyDescent="0.3">
      <c r="A374" t="s">
        <v>1285</v>
      </c>
      <c r="B374">
        <v>5</v>
      </c>
      <c r="C374">
        <v>1197</v>
      </c>
      <c r="D374" s="6" t="s">
        <v>685</v>
      </c>
      <c r="E374">
        <v>15</v>
      </c>
      <c r="G374" t="s">
        <v>319</v>
      </c>
    </row>
    <row r="375" spans="1:7" hidden="1" x14ac:dyDescent="0.3">
      <c r="A375" t="s">
        <v>1285</v>
      </c>
      <c r="B375">
        <v>5</v>
      </c>
      <c r="C375">
        <v>1197</v>
      </c>
      <c r="D375" s="6" t="s">
        <v>685</v>
      </c>
      <c r="E375">
        <v>15</v>
      </c>
      <c r="G375" t="s">
        <v>319</v>
      </c>
    </row>
    <row r="376" spans="1:7" hidden="1" x14ac:dyDescent="0.3">
      <c r="A376" t="s">
        <v>1285</v>
      </c>
      <c r="B376">
        <v>5</v>
      </c>
      <c r="C376">
        <v>1197</v>
      </c>
      <c r="D376" s="6" t="s">
        <v>685</v>
      </c>
      <c r="E376">
        <v>15</v>
      </c>
      <c r="G376" t="s">
        <v>319</v>
      </c>
    </row>
    <row r="377" spans="1:7" hidden="1" x14ac:dyDescent="0.3">
      <c r="A377" t="s">
        <v>1285</v>
      </c>
      <c r="B377">
        <v>5</v>
      </c>
      <c r="C377">
        <v>1396</v>
      </c>
      <c r="D377" s="6" t="s">
        <v>685</v>
      </c>
      <c r="E377">
        <v>21.19</v>
      </c>
      <c r="G377" t="s">
        <v>319</v>
      </c>
    </row>
    <row r="378" spans="1:7" hidden="1" x14ac:dyDescent="0.3">
      <c r="A378" t="s">
        <v>1295</v>
      </c>
      <c r="B378">
        <v>5</v>
      </c>
      <c r="C378">
        <v>1497</v>
      </c>
      <c r="D378" s="6" t="s">
        <v>1181</v>
      </c>
      <c r="E378">
        <v>16.3</v>
      </c>
      <c r="G378" t="s">
        <v>679</v>
      </c>
    </row>
    <row r="379" spans="1:7" hidden="1" x14ac:dyDescent="0.3">
      <c r="A379" t="s">
        <v>1295</v>
      </c>
      <c r="B379">
        <v>5</v>
      </c>
      <c r="C379">
        <v>1497</v>
      </c>
      <c r="D379" s="6" t="s">
        <v>1181</v>
      </c>
      <c r="E379">
        <v>16.3</v>
      </c>
      <c r="G379" t="s">
        <v>679</v>
      </c>
    </row>
    <row r="380" spans="1:7" hidden="1" x14ac:dyDescent="0.3">
      <c r="A380" t="s">
        <v>1295</v>
      </c>
      <c r="B380">
        <v>5</v>
      </c>
      <c r="C380">
        <v>1497</v>
      </c>
      <c r="D380" s="6" t="s">
        <v>1181</v>
      </c>
      <c r="E380">
        <v>16.3</v>
      </c>
      <c r="G380" t="s">
        <v>679</v>
      </c>
    </row>
    <row r="381" spans="1:7" hidden="1" x14ac:dyDescent="0.3">
      <c r="A381" t="s">
        <v>1295</v>
      </c>
      <c r="B381">
        <v>5</v>
      </c>
      <c r="C381">
        <v>1497</v>
      </c>
      <c r="D381" s="6" t="s">
        <v>1181</v>
      </c>
      <c r="E381">
        <v>16.3</v>
      </c>
      <c r="F381" t="s">
        <v>167</v>
      </c>
      <c r="G381" t="s">
        <v>679</v>
      </c>
    </row>
    <row r="382" spans="1:7" hidden="1" x14ac:dyDescent="0.3">
      <c r="A382" t="s">
        <v>1295</v>
      </c>
      <c r="B382">
        <v>5</v>
      </c>
      <c r="C382">
        <v>1498</v>
      </c>
      <c r="D382" s="6" t="s">
        <v>1181</v>
      </c>
      <c r="E382">
        <v>16.3</v>
      </c>
      <c r="G382" t="s">
        <v>679</v>
      </c>
    </row>
    <row r="383" spans="1:7" hidden="1" x14ac:dyDescent="0.3">
      <c r="A383" t="s">
        <v>1295</v>
      </c>
      <c r="B383">
        <v>5</v>
      </c>
      <c r="C383">
        <v>1498</v>
      </c>
      <c r="D383" s="6" t="s">
        <v>1181</v>
      </c>
      <c r="E383">
        <v>16.3</v>
      </c>
      <c r="G383" t="s">
        <v>679</v>
      </c>
    </row>
    <row r="384" spans="1:7" hidden="1" x14ac:dyDescent="0.3">
      <c r="A384" t="s">
        <v>1295</v>
      </c>
      <c r="B384">
        <v>5</v>
      </c>
      <c r="C384">
        <v>1498</v>
      </c>
      <c r="D384" s="6" t="s">
        <v>1181</v>
      </c>
      <c r="E384">
        <v>16.3</v>
      </c>
      <c r="G384" t="s">
        <v>679</v>
      </c>
    </row>
    <row r="385" spans="1:7" hidden="1" x14ac:dyDescent="0.3">
      <c r="A385" t="s">
        <v>1295</v>
      </c>
      <c r="B385">
        <v>5</v>
      </c>
      <c r="C385">
        <v>1498</v>
      </c>
      <c r="D385" s="6" t="s">
        <v>1181</v>
      </c>
      <c r="E385">
        <v>16.3</v>
      </c>
      <c r="F385" t="s">
        <v>167</v>
      </c>
      <c r="G385" t="s">
        <v>679</v>
      </c>
    </row>
    <row r="386" spans="1:7" hidden="1" x14ac:dyDescent="0.3">
      <c r="A386" t="s">
        <v>1295</v>
      </c>
      <c r="B386">
        <v>5</v>
      </c>
      <c r="C386">
        <v>1497</v>
      </c>
      <c r="D386" s="6" t="s">
        <v>1181</v>
      </c>
      <c r="E386">
        <v>16.3</v>
      </c>
      <c r="F386" t="s">
        <v>167</v>
      </c>
      <c r="G386" t="s">
        <v>679</v>
      </c>
    </row>
    <row r="387" spans="1:7" hidden="1" x14ac:dyDescent="0.3">
      <c r="A387" t="s">
        <v>1295</v>
      </c>
      <c r="B387">
        <v>5</v>
      </c>
      <c r="C387">
        <v>1498</v>
      </c>
      <c r="D387" s="6" t="s">
        <v>1181</v>
      </c>
      <c r="E387">
        <v>16.3</v>
      </c>
      <c r="G387" t="s">
        <v>679</v>
      </c>
    </row>
    <row r="388" spans="1:7" hidden="1" x14ac:dyDescent="0.3">
      <c r="A388" t="s">
        <v>1295</v>
      </c>
      <c r="B388">
        <v>5</v>
      </c>
      <c r="C388">
        <v>1497</v>
      </c>
      <c r="D388" s="6" t="s">
        <v>1181</v>
      </c>
      <c r="E388">
        <v>16.3</v>
      </c>
      <c r="F388" t="s">
        <v>167</v>
      </c>
      <c r="G388" t="s">
        <v>679</v>
      </c>
    </row>
    <row r="389" spans="1:7" hidden="1" x14ac:dyDescent="0.3">
      <c r="A389" t="s">
        <v>1295</v>
      </c>
      <c r="B389">
        <v>5</v>
      </c>
      <c r="C389">
        <v>1498</v>
      </c>
      <c r="D389" s="6" t="s">
        <v>1181</v>
      </c>
      <c r="E389">
        <v>16.3</v>
      </c>
      <c r="F389" t="s">
        <v>167</v>
      </c>
      <c r="G389" t="s">
        <v>679</v>
      </c>
    </row>
    <row r="390" spans="1:7" hidden="1" x14ac:dyDescent="0.3">
      <c r="A390" t="s">
        <v>1325</v>
      </c>
      <c r="B390">
        <v>5</v>
      </c>
      <c r="C390">
        <v>1498</v>
      </c>
      <c r="D390" s="6" t="s">
        <v>1329</v>
      </c>
      <c r="E390">
        <v>10.199999999999999</v>
      </c>
      <c r="G390" t="s">
        <v>193</v>
      </c>
    </row>
    <row r="391" spans="1:7" hidden="1" x14ac:dyDescent="0.3">
      <c r="A391" t="s">
        <v>1325</v>
      </c>
      <c r="B391">
        <v>5</v>
      </c>
      <c r="C391">
        <v>1498</v>
      </c>
      <c r="D391" s="6" t="s">
        <v>1329</v>
      </c>
      <c r="E391">
        <v>10</v>
      </c>
      <c r="G391" t="s">
        <v>193</v>
      </c>
    </row>
    <row r="392" spans="1:7" hidden="1" x14ac:dyDescent="0.3">
      <c r="A392" t="s">
        <v>1325</v>
      </c>
      <c r="B392">
        <v>5</v>
      </c>
      <c r="C392">
        <v>1498</v>
      </c>
      <c r="D392" s="6" t="s">
        <v>1329</v>
      </c>
      <c r="E392">
        <v>10</v>
      </c>
      <c r="G392" t="s">
        <v>193</v>
      </c>
    </row>
    <row r="393" spans="1:7" hidden="1" x14ac:dyDescent="0.3">
      <c r="A393" t="s">
        <v>1325</v>
      </c>
      <c r="B393">
        <v>5</v>
      </c>
      <c r="C393">
        <v>1461</v>
      </c>
      <c r="D393" s="6" t="s">
        <v>1329</v>
      </c>
      <c r="E393">
        <v>16</v>
      </c>
      <c r="G393" t="s">
        <v>193</v>
      </c>
    </row>
    <row r="394" spans="1:7" hidden="1" x14ac:dyDescent="0.3">
      <c r="A394" t="s">
        <v>1325</v>
      </c>
      <c r="B394">
        <v>5</v>
      </c>
      <c r="C394">
        <v>1461</v>
      </c>
      <c r="D394" s="6" t="s">
        <v>1329</v>
      </c>
      <c r="E394">
        <v>16</v>
      </c>
      <c r="G394" t="s">
        <v>193</v>
      </c>
    </row>
    <row r="395" spans="1:7" hidden="1" x14ac:dyDescent="0.3">
      <c r="A395" t="s">
        <v>1325</v>
      </c>
      <c r="B395">
        <v>5</v>
      </c>
      <c r="C395">
        <v>1461</v>
      </c>
      <c r="D395" s="6" t="s">
        <v>1329</v>
      </c>
      <c r="E395">
        <v>16</v>
      </c>
      <c r="G395" t="s">
        <v>193</v>
      </c>
    </row>
    <row r="396" spans="1:7" hidden="1" x14ac:dyDescent="0.3">
      <c r="A396" t="s">
        <v>1325</v>
      </c>
      <c r="B396">
        <v>5</v>
      </c>
      <c r="C396">
        <v>1461</v>
      </c>
      <c r="D396" s="6" t="s">
        <v>1329</v>
      </c>
      <c r="E396">
        <v>16</v>
      </c>
      <c r="G396" t="s">
        <v>193</v>
      </c>
    </row>
    <row r="397" spans="1:7" hidden="1" x14ac:dyDescent="0.3">
      <c r="A397" t="s">
        <v>1325</v>
      </c>
      <c r="B397">
        <v>5</v>
      </c>
      <c r="C397">
        <v>1461</v>
      </c>
      <c r="D397" s="6" t="s">
        <v>1329</v>
      </c>
      <c r="E397">
        <v>16</v>
      </c>
      <c r="G397" t="s">
        <v>193</v>
      </c>
    </row>
    <row r="398" spans="1:7" hidden="1" x14ac:dyDescent="0.3">
      <c r="A398" t="s">
        <v>1325</v>
      </c>
      <c r="B398">
        <v>5</v>
      </c>
      <c r="C398">
        <v>1461</v>
      </c>
      <c r="D398" s="6" t="s">
        <v>1329</v>
      </c>
      <c r="E398">
        <v>16</v>
      </c>
      <c r="G398" t="s">
        <v>193</v>
      </c>
    </row>
    <row r="399" spans="1:7" hidden="1" x14ac:dyDescent="0.3">
      <c r="A399" t="s">
        <v>1356</v>
      </c>
      <c r="B399">
        <v>5</v>
      </c>
      <c r="C399">
        <v>1591</v>
      </c>
      <c r="D399" s="6" t="s">
        <v>304</v>
      </c>
      <c r="E399">
        <v>16.3</v>
      </c>
      <c r="G399" t="s">
        <v>319</v>
      </c>
    </row>
    <row r="400" spans="1:7" hidden="1" x14ac:dyDescent="0.3">
      <c r="A400" t="s">
        <v>1356</v>
      </c>
      <c r="B400">
        <v>5</v>
      </c>
      <c r="C400">
        <v>1582</v>
      </c>
      <c r="D400" s="6" t="s">
        <v>304</v>
      </c>
      <c r="E400">
        <v>19.899999999999999</v>
      </c>
      <c r="G400" t="s">
        <v>319</v>
      </c>
    </row>
    <row r="401" spans="1:7" hidden="1" x14ac:dyDescent="0.3">
      <c r="A401" t="s">
        <v>1356</v>
      </c>
      <c r="B401">
        <v>5</v>
      </c>
      <c r="C401">
        <v>1582</v>
      </c>
      <c r="D401" s="6" t="s">
        <v>304</v>
      </c>
      <c r="E401">
        <v>19.899999999999999</v>
      </c>
      <c r="G401" t="s">
        <v>319</v>
      </c>
    </row>
    <row r="402" spans="1:7" hidden="1" x14ac:dyDescent="0.3">
      <c r="A402" t="s">
        <v>1356</v>
      </c>
      <c r="B402">
        <v>5</v>
      </c>
      <c r="C402">
        <v>1591</v>
      </c>
      <c r="D402" s="6" t="s">
        <v>304</v>
      </c>
      <c r="E402">
        <v>16.3</v>
      </c>
      <c r="G402" t="s">
        <v>319</v>
      </c>
    </row>
    <row r="403" spans="1:7" hidden="1" x14ac:dyDescent="0.3">
      <c r="A403" t="s">
        <v>1356</v>
      </c>
      <c r="B403">
        <v>5</v>
      </c>
      <c r="C403">
        <v>1582</v>
      </c>
      <c r="D403" s="6" t="s">
        <v>304</v>
      </c>
      <c r="E403">
        <v>14</v>
      </c>
      <c r="G403" t="s">
        <v>319</v>
      </c>
    </row>
    <row r="404" spans="1:7" hidden="1" x14ac:dyDescent="0.3">
      <c r="A404" t="s">
        <v>1356</v>
      </c>
      <c r="B404">
        <v>5</v>
      </c>
      <c r="C404">
        <v>1591</v>
      </c>
      <c r="D404" s="6" t="s">
        <v>304</v>
      </c>
      <c r="E404">
        <v>16.3</v>
      </c>
      <c r="G404" t="s">
        <v>319</v>
      </c>
    </row>
    <row r="405" spans="1:7" hidden="1" x14ac:dyDescent="0.3">
      <c r="A405" t="s">
        <v>1356</v>
      </c>
      <c r="B405">
        <v>5</v>
      </c>
      <c r="C405">
        <v>1396</v>
      </c>
      <c r="D405" s="6" t="s">
        <v>304</v>
      </c>
      <c r="E405">
        <v>16.3</v>
      </c>
      <c r="G405" t="s">
        <v>319</v>
      </c>
    </row>
    <row r="406" spans="1:7" hidden="1" x14ac:dyDescent="0.3">
      <c r="A406" t="s">
        <v>1356</v>
      </c>
      <c r="B406">
        <v>5</v>
      </c>
      <c r="C406">
        <v>1396</v>
      </c>
      <c r="D406" s="6" t="s">
        <v>304</v>
      </c>
      <c r="E406">
        <v>16.3</v>
      </c>
      <c r="G406" t="s">
        <v>319</v>
      </c>
    </row>
    <row r="407" spans="1:7" hidden="1" x14ac:dyDescent="0.3">
      <c r="A407" t="s">
        <v>1356</v>
      </c>
      <c r="B407">
        <v>5</v>
      </c>
      <c r="C407">
        <v>1591</v>
      </c>
      <c r="D407" s="6" t="s">
        <v>304</v>
      </c>
      <c r="E407">
        <v>16.3</v>
      </c>
      <c r="G407" t="s">
        <v>319</v>
      </c>
    </row>
    <row r="408" spans="1:7" hidden="1" x14ac:dyDescent="0.3">
      <c r="A408" t="s">
        <v>1356</v>
      </c>
      <c r="B408">
        <v>5</v>
      </c>
      <c r="C408">
        <v>1591</v>
      </c>
      <c r="D408" s="6" t="s">
        <v>304</v>
      </c>
      <c r="E408">
        <v>16.3</v>
      </c>
      <c r="G408" t="s">
        <v>319</v>
      </c>
    </row>
    <row r="409" spans="1:7" hidden="1" x14ac:dyDescent="0.3">
      <c r="A409" t="s">
        <v>1356</v>
      </c>
      <c r="B409">
        <v>5</v>
      </c>
      <c r="C409">
        <v>1582</v>
      </c>
      <c r="D409" s="6" t="s">
        <v>304</v>
      </c>
      <c r="E409">
        <v>14</v>
      </c>
      <c r="G409" t="s">
        <v>319</v>
      </c>
    </row>
    <row r="410" spans="1:7" hidden="1" x14ac:dyDescent="0.3">
      <c r="A410" t="s">
        <v>1356</v>
      </c>
      <c r="B410">
        <v>5</v>
      </c>
      <c r="C410">
        <v>1396</v>
      </c>
      <c r="D410" s="6" t="s">
        <v>304</v>
      </c>
      <c r="E410">
        <v>16.3</v>
      </c>
      <c r="G410" t="s">
        <v>319</v>
      </c>
    </row>
    <row r="411" spans="1:7" hidden="1" x14ac:dyDescent="0.3">
      <c r="A411" t="s">
        <v>1356</v>
      </c>
      <c r="B411">
        <v>5</v>
      </c>
      <c r="C411">
        <v>1396</v>
      </c>
      <c r="D411" s="6" t="s">
        <v>304</v>
      </c>
      <c r="E411">
        <v>16.3</v>
      </c>
      <c r="G411" t="s">
        <v>319</v>
      </c>
    </row>
    <row r="412" spans="1:7" hidden="1" x14ac:dyDescent="0.3">
      <c r="A412" t="s">
        <v>1388</v>
      </c>
      <c r="B412">
        <v>5</v>
      </c>
      <c r="C412">
        <v>1197</v>
      </c>
      <c r="D412" s="6" t="s">
        <v>151</v>
      </c>
      <c r="E412">
        <v>16.3</v>
      </c>
      <c r="G412" t="s">
        <v>785</v>
      </c>
    </row>
    <row r="413" spans="1:7" hidden="1" x14ac:dyDescent="0.3">
      <c r="A413" t="s">
        <v>1388</v>
      </c>
      <c r="B413">
        <v>5</v>
      </c>
      <c r="C413">
        <v>1197</v>
      </c>
      <c r="D413" s="6" t="s">
        <v>151</v>
      </c>
      <c r="E413">
        <v>16.3</v>
      </c>
      <c r="G413" t="s">
        <v>785</v>
      </c>
    </row>
    <row r="414" spans="1:7" hidden="1" x14ac:dyDescent="0.3">
      <c r="A414" t="s">
        <v>1388</v>
      </c>
      <c r="B414">
        <v>5</v>
      </c>
      <c r="C414">
        <v>1197</v>
      </c>
      <c r="D414" s="6" t="s">
        <v>151</v>
      </c>
      <c r="E414">
        <v>16.3</v>
      </c>
      <c r="G414" t="s">
        <v>785</v>
      </c>
    </row>
    <row r="415" spans="1:7" hidden="1" x14ac:dyDescent="0.3">
      <c r="A415" t="s">
        <v>1388</v>
      </c>
      <c r="B415">
        <v>5</v>
      </c>
      <c r="C415">
        <v>1197</v>
      </c>
      <c r="D415" s="6" t="s">
        <v>151</v>
      </c>
      <c r="E415">
        <v>16.3</v>
      </c>
      <c r="F415" t="s">
        <v>167</v>
      </c>
      <c r="G415" t="s">
        <v>785</v>
      </c>
    </row>
    <row r="416" spans="1:7" hidden="1" x14ac:dyDescent="0.3">
      <c r="A416" t="s">
        <v>1388</v>
      </c>
      <c r="B416">
        <v>5</v>
      </c>
      <c r="C416">
        <v>1497</v>
      </c>
      <c r="D416" s="6" t="s">
        <v>151</v>
      </c>
      <c r="E416">
        <v>16.3</v>
      </c>
      <c r="G416" t="s">
        <v>785</v>
      </c>
    </row>
    <row r="417" spans="1:7" hidden="1" x14ac:dyDescent="0.3">
      <c r="A417" t="s">
        <v>1388</v>
      </c>
      <c r="B417">
        <v>5</v>
      </c>
      <c r="C417">
        <v>1497</v>
      </c>
      <c r="D417" s="6" t="s">
        <v>151</v>
      </c>
      <c r="E417">
        <v>16.3</v>
      </c>
      <c r="G417" t="s">
        <v>785</v>
      </c>
    </row>
    <row r="418" spans="1:7" hidden="1" x14ac:dyDescent="0.3">
      <c r="A418" t="s">
        <v>1388</v>
      </c>
      <c r="B418">
        <v>5</v>
      </c>
      <c r="C418">
        <v>1497</v>
      </c>
      <c r="D418" s="6" t="s">
        <v>151</v>
      </c>
      <c r="E418">
        <v>16.3</v>
      </c>
      <c r="F418" t="s">
        <v>167</v>
      </c>
      <c r="G418" t="s">
        <v>785</v>
      </c>
    </row>
    <row r="419" spans="1:7" hidden="1" x14ac:dyDescent="0.3">
      <c r="A419" t="s">
        <v>1388</v>
      </c>
      <c r="B419">
        <v>5</v>
      </c>
      <c r="C419">
        <v>1497</v>
      </c>
      <c r="D419" s="6" t="s">
        <v>151</v>
      </c>
      <c r="E419">
        <v>16.3</v>
      </c>
      <c r="G419" t="s">
        <v>785</v>
      </c>
    </row>
    <row r="420" spans="1:7" hidden="1" x14ac:dyDescent="0.3">
      <c r="A420" t="s">
        <v>1388</v>
      </c>
      <c r="B420">
        <v>5</v>
      </c>
      <c r="C420">
        <v>1497</v>
      </c>
      <c r="D420" s="6" t="s">
        <v>151</v>
      </c>
      <c r="E420">
        <v>16.3</v>
      </c>
      <c r="F420" t="s">
        <v>167</v>
      </c>
      <c r="G420" t="s">
        <v>785</v>
      </c>
    </row>
    <row r="421" spans="1:7" hidden="1" x14ac:dyDescent="0.3">
      <c r="A421" t="s">
        <v>1388</v>
      </c>
      <c r="B421">
        <v>5</v>
      </c>
      <c r="C421">
        <v>1497</v>
      </c>
      <c r="D421" s="6" t="s">
        <v>151</v>
      </c>
      <c r="E421">
        <v>16.3</v>
      </c>
      <c r="G421" t="s">
        <v>785</v>
      </c>
    </row>
    <row r="422" spans="1:7" hidden="1" x14ac:dyDescent="0.3">
      <c r="A422" t="s">
        <v>1388</v>
      </c>
      <c r="B422">
        <v>5</v>
      </c>
      <c r="C422">
        <v>1497</v>
      </c>
      <c r="D422" s="6" t="s">
        <v>151</v>
      </c>
      <c r="E422">
        <v>16.3</v>
      </c>
      <c r="G422" t="s">
        <v>785</v>
      </c>
    </row>
    <row r="423" spans="1:7" hidden="1" x14ac:dyDescent="0.3">
      <c r="A423" t="s">
        <v>1406</v>
      </c>
      <c r="B423">
        <v>8</v>
      </c>
      <c r="C423">
        <v>1461</v>
      </c>
      <c r="D423" s="6" t="s">
        <v>780</v>
      </c>
      <c r="E423">
        <v>21.04</v>
      </c>
      <c r="G423" t="s">
        <v>193</v>
      </c>
    </row>
    <row r="424" spans="1:7" hidden="1" x14ac:dyDescent="0.3">
      <c r="A424" t="s">
        <v>1406</v>
      </c>
      <c r="B424">
        <v>8</v>
      </c>
      <c r="C424">
        <v>1461</v>
      </c>
      <c r="D424" s="6" t="s">
        <v>780</v>
      </c>
      <c r="E424">
        <v>21.04</v>
      </c>
      <c r="G424" t="s">
        <v>193</v>
      </c>
    </row>
    <row r="425" spans="1:7" hidden="1" x14ac:dyDescent="0.3">
      <c r="A425" t="s">
        <v>1406</v>
      </c>
      <c r="B425">
        <v>5</v>
      </c>
      <c r="C425">
        <v>1461</v>
      </c>
      <c r="D425" s="6" t="s">
        <v>780</v>
      </c>
      <c r="E425">
        <v>21.04</v>
      </c>
      <c r="G425" t="s">
        <v>193</v>
      </c>
    </row>
    <row r="426" spans="1:7" hidden="1" x14ac:dyDescent="0.3">
      <c r="A426" t="s">
        <v>1406</v>
      </c>
      <c r="B426">
        <v>7</v>
      </c>
      <c r="C426">
        <v>1461</v>
      </c>
      <c r="D426" s="6" t="s">
        <v>780</v>
      </c>
      <c r="E426">
        <v>21.04</v>
      </c>
      <c r="G426" t="s">
        <v>193</v>
      </c>
    </row>
    <row r="427" spans="1:7" hidden="1" x14ac:dyDescent="0.3">
      <c r="A427" t="s">
        <v>1406</v>
      </c>
      <c r="B427">
        <v>8</v>
      </c>
      <c r="C427">
        <v>1461</v>
      </c>
      <c r="D427" s="6" t="s">
        <v>780</v>
      </c>
      <c r="E427">
        <v>21.04</v>
      </c>
      <c r="G427" t="s">
        <v>193</v>
      </c>
    </row>
    <row r="428" spans="1:7" hidden="1" x14ac:dyDescent="0.3">
      <c r="A428" t="s">
        <v>1406</v>
      </c>
      <c r="B428">
        <v>8</v>
      </c>
      <c r="C428">
        <v>1461</v>
      </c>
      <c r="D428" s="6" t="s">
        <v>780</v>
      </c>
      <c r="E428">
        <v>21.04</v>
      </c>
      <c r="G428" t="s">
        <v>193</v>
      </c>
    </row>
    <row r="429" spans="1:7" hidden="1" x14ac:dyDescent="0.3">
      <c r="A429" t="s">
        <v>1406</v>
      </c>
      <c r="B429">
        <v>7</v>
      </c>
      <c r="C429">
        <v>1461</v>
      </c>
      <c r="D429" s="6" t="s">
        <v>780</v>
      </c>
      <c r="E429">
        <v>21.04</v>
      </c>
      <c r="G429" t="s">
        <v>193</v>
      </c>
    </row>
    <row r="430" spans="1:7" hidden="1" x14ac:dyDescent="0.3">
      <c r="A430" t="s">
        <v>1427</v>
      </c>
      <c r="B430">
        <v>5</v>
      </c>
      <c r="C430">
        <v>1598</v>
      </c>
      <c r="D430" s="6" t="s">
        <v>659</v>
      </c>
      <c r="E430">
        <v>12.1</v>
      </c>
      <c r="G430" t="s">
        <v>615</v>
      </c>
    </row>
    <row r="431" spans="1:7" hidden="1" x14ac:dyDescent="0.3">
      <c r="A431" t="s">
        <v>1427</v>
      </c>
      <c r="B431">
        <v>5</v>
      </c>
      <c r="C431">
        <v>1598</v>
      </c>
      <c r="D431" s="6" t="s">
        <v>659</v>
      </c>
      <c r="E431">
        <v>16.3</v>
      </c>
      <c r="G431" t="s">
        <v>615</v>
      </c>
    </row>
    <row r="432" spans="1:7" hidden="1" x14ac:dyDescent="0.3">
      <c r="A432" t="s">
        <v>1427</v>
      </c>
      <c r="B432">
        <v>5</v>
      </c>
      <c r="C432">
        <v>1598</v>
      </c>
      <c r="D432" s="6" t="s">
        <v>659</v>
      </c>
      <c r="E432">
        <v>16.3</v>
      </c>
      <c r="G432" t="s">
        <v>615</v>
      </c>
    </row>
    <row r="433" spans="1:7" hidden="1" x14ac:dyDescent="0.3">
      <c r="A433" t="s">
        <v>1427</v>
      </c>
      <c r="B433">
        <v>5</v>
      </c>
      <c r="C433">
        <v>1197</v>
      </c>
      <c r="D433" s="6" t="s">
        <v>659</v>
      </c>
      <c r="E433">
        <v>16.3</v>
      </c>
      <c r="G433" t="s">
        <v>615</v>
      </c>
    </row>
    <row r="434" spans="1:7" hidden="1" x14ac:dyDescent="0.3">
      <c r="A434" t="s">
        <v>1427</v>
      </c>
      <c r="B434">
        <v>5</v>
      </c>
      <c r="C434">
        <v>1197</v>
      </c>
      <c r="D434" s="6" t="s">
        <v>659</v>
      </c>
      <c r="E434">
        <v>16.3</v>
      </c>
      <c r="G434" t="s">
        <v>615</v>
      </c>
    </row>
    <row r="435" spans="1:7" hidden="1" x14ac:dyDescent="0.3">
      <c r="A435" t="s">
        <v>1427</v>
      </c>
      <c r="B435">
        <v>5</v>
      </c>
      <c r="C435">
        <v>1498</v>
      </c>
      <c r="D435" s="6" t="s">
        <v>659</v>
      </c>
      <c r="E435">
        <v>16.3</v>
      </c>
      <c r="G435" t="s">
        <v>615</v>
      </c>
    </row>
    <row r="436" spans="1:7" hidden="1" x14ac:dyDescent="0.3">
      <c r="A436" t="s">
        <v>1427</v>
      </c>
      <c r="B436">
        <v>5</v>
      </c>
      <c r="C436">
        <v>1498</v>
      </c>
      <c r="D436" s="6" t="s">
        <v>659</v>
      </c>
      <c r="E436">
        <v>16.3</v>
      </c>
      <c r="G436" t="s">
        <v>615</v>
      </c>
    </row>
    <row r="437" spans="1:7" hidden="1" x14ac:dyDescent="0.3">
      <c r="A437" t="s">
        <v>1427</v>
      </c>
      <c r="B437">
        <v>5</v>
      </c>
      <c r="C437">
        <v>1498</v>
      </c>
      <c r="D437" s="6" t="s">
        <v>659</v>
      </c>
      <c r="E437">
        <v>16.3</v>
      </c>
      <c r="G437" t="s">
        <v>615</v>
      </c>
    </row>
    <row r="438" spans="1:7" hidden="1" x14ac:dyDescent="0.3">
      <c r="A438" t="s">
        <v>1427</v>
      </c>
      <c r="B438">
        <v>5</v>
      </c>
      <c r="C438">
        <v>1498</v>
      </c>
      <c r="D438" s="6" t="s">
        <v>659</v>
      </c>
      <c r="E438">
        <v>16.3</v>
      </c>
      <c r="G438" t="s">
        <v>615</v>
      </c>
    </row>
    <row r="439" spans="1:7" hidden="1" x14ac:dyDescent="0.3">
      <c r="A439" t="s">
        <v>1427</v>
      </c>
      <c r="B439">
        <v>5</v>
      </c>
      <c r="C439">
        <v>1498</v>
      </c>
      <c r="D439" s="6" t="s">
        <v>659</v>
      </c>
      <c r="E439">
        <v>16.3</v>
      </c>
      <c r="G439" t="s">
        <v>615</v>
      </c>
    </row>
    <row r="440" spans="1:7" hidden="1" x14ac:dyDescent="0.3">
      <c r="A440" t="s">
        <v>1427</v>
      </c>
      <c r="B440">
        <v>5</v>
      </c>
      <c r="C440">
        <v>1498</v>
      </c>
      <c r="D440" s="6" t="s">
        <v>304</v>
      </c>
      <c r="E440">
        <v>19</v>
      </c>
      <c r="G440" t="s">
        <v>615</v>
      </c>
    </row>
    <row r="441" spans="1:7" hidden="1" x14ac:dyDescent="0.3">
      <c r="A441" t="s">
        <v>1427</v>
      </c>
      <c r="B441">
        <v>5</v>
      </c>
      <c r="C441">
        <v>1197</v>
      </c>
      <c r="D441" s="6" t="s">
        <v>304</v>
      </c>
      <c r="E441">
        <v>17</v>
      </c>
      <c r="G441" t="s">
        <v>615</v>
      </c>
    </row>
    <row r="442" spans="1:7" hidden="1" x14ac:dyDescent="0.3">
      <c r="A442" t="s">
        <v>1458</v>
      </c>
      <c r="B442">
        <v>4</v>
      </c>
      <c r="C442">
        <v>1396.5</v>
      </c>
      <c r="D442" s="6" t="s">
        <v>372</v>
      </c>
      <c r="E442">
        <v>80</v>
      </c>
      <c r="G442" t="s">
        <v>785</v>
      </c>
    </row>
    <row r="443" spans="1:7" hidden="1" x14ac:dyDescent="0.3">
      <c r="A443" t="s">
        <v>1458</v>
      </c>
      <c r="B443">
        <v>4</v>
      </c>
      <c r="C443">
        <v>1396.5</v>
      </c>
      <c r="D443" s="6" t="s">
        <v>372</v>
      </c>
      <c r="E443">
        <v>80</v>
      </c>
      <c r="G443" t="s">
        <v>785</v>
      </c>
    </row>
    <row r="444" spans="1:7" hidden="1" x14ac:dyDescent="0.3">
      <c r="A444" t="s">
        <v>1474</v>
      </c>
      <c r="B444">
        <v>5</v>
      </c>
      <c r="C444">
        <v>1396.5</v>
      </c>
      <c r="D444" s="6" t="s">
        <v>304</v>
      </c>
      <c r="E444">
        <v>16.3</v>
      </c>
      <c r="G444" t="s">
        <v>139</v>
      </c>
    </row>
    <row r="445" spans="1:7" hidden="1" x14ac:dyDescent="0.3">
      <c r="A445" t="s">
        <v>1474</v>
      </c>
      <c r="B445">
        <v>5</v>
      </c>
      <c r="C445">
        <v>1396.5</v>
      </c>
      <c r="D445" s="6" t="s">
        <v>304</v>
      </c>
      <c r="E445">
        <v>16.3</v>
      </c>
      <c r="G445" t="s">
        <v>139</v>
      </c>
    </row>
    <row r="446" spans="1:7" hidden="1" x14ac:dyDescent="0.3">
      <c r="A446" t="s">
        <v>1474</v>
      </c>
      <c r="B446">
        <v>5</v>
      </c>
      <c r="C446">
        <v>1396.5</v>
      </c>
      <c r="D446" s="6" t="s">
        <v>304</v>
      </c>
      <c r="E446">
        <v>16.3</v>
      </c>
      <c r="G446" t="s">
        <v>139</v>
      </c>
    </row>
    <row r="447" spans="1:7" hidden="1" x14ac:dyDescent="0.3">
      <c r="A447" t="s">
        <v>1483</v>
      </c>
      <c r="B447">
        <v>6</v>
      </c>
      <c r="C447">
        <v>2498</v>
      </c>
      <c r="D447" s="6" t="s">
        <v>1181</v>
      </c>
      <c r="E447">
        <v>16.3</v>
      </c>
      <c r="G447" t="s">
        <v>785</v>
      </c>
    </row>
    <row r="448" spans="1:7" hidden="1" x14ac:dyDescent="0.3">
      <c r="A448" t="s">
        <v>1483</v>
      </c>
      <c r="B448">
        <v>6</v>
      </c>
      <c r="C448">
        <v>2498</v>
      </c>
      <c r="D448" s="6" t="s">
        <v>1181</v>
      </c>
      <c r="E448">
        <v>16.3</v>
      </c>
      <c r="G448" t="s">
        <v>785</v>
      </c>
    </row>
    <row r="449" spans="1:7" hidden="1" x14ac:dyDescent="0.3">
      <c r="A449" t="s">
        <v>1483</v>
      </c>
      <c r="B449">
        <v>6</v>
      </c>
      <c r="C449">
        <v>2498</v>
      </c>
      <c r="D449" s="6" t="s">
        <v>1181</v>
      </c>
      <c r="E449">
        <v>16.3</v>
      </c>
      <c r="G449" t="s">
        <v>785</v>
      </c>
    </row>
    <row r="450" spans="1:7" hidden="1" x14ac:dyDescent="0.3">
      <c r="A450" t="s">
        <v>1499</v>
      </c>
      <c r="B450">
        <v>6</v>
      </c>
      <c r="C450">
        <v>1462</v>
      </c>
      <c r="D450" s="6" t="s">
        <v>304</v>
      </c>
      <c r="E450">
        <v>16.3</v>
      </c>
      <c r="G450" t="s">
        <v>235</v>
      </c>
    </row>
    <row r="451" spans="1:7" hidden="1" x14ac:dyDescent="0.3">
      <c r="A451" t="s">
        <v>1499</v>
      </c>
      <c r="B451">
        <v>6</v>
      </c>
      <c r="C451">
        <v>1462</v>
      </c>
      <c r="D451" s="6" t="s">
        <v>304</v>
      </c>
      <c r="E451">
        <v>16.3</v>
      </c>
      <c r="G451" t="s">
        <v>235</v>
      </c>
    </row>
    <row r="452" spans="1:7" hidden="1" x14ac:dyDescent="0.3">
      <c r="A452" t="s">
        <v>1499</v>
      </c>
      <c r="B452">
        <v>6</v>
      </c>
      <c r="C452">
        <v>1462</v>
      </c>
      <c r="D452" s="6" t="s">
        <v>304</v>
      </c>
      <c r="E452">
        <v>16.3</v>
      </c>
      <c r="G452" t="s">
        <v>235</v>
      </c>
    </row>
    <row r="453" spans="1:7" hidden="1" x14ac:dyDescent="0.3">
      <c r="A453" t="s">
        <v>1499</v>
      </c>
      <c r="B453">
        <v>6</v>
      </c>
      <c r="C453">
        <v>1462</v>
      </c>
      <c r="D453" s="6" t="s">
        <v>304</v>
      </c>
      <c r="E453">
        <v>16.3</v>
      </c>
      <c r="G453" t="s">
        <v>235</v>
      </c>
    </row>
    <row r="454" spans="1:7" hidden="1" x14ac:dyDescent="0.3">
      <c r="A454" t="s">
        <v>1513</v>
      </c>
      <c r="B454">
        <v>9</v>
      </c>
      <c r="C454">
        <v>2179</v>
      </c>
      <c r="D454" s="6" t="s">
        <v>304</v>
      </c>
      <c r="E454">
        <v>18.489999999999998</v>
      </c>
      <c r="G454" t="s">
        <v>785</v>
      </c>
    </row>
    <row r="455" spans="1:7" hidden="1" x14ac:dyDescent="0.3">
      <c r="A455" t="s">
        <v>1513</v>
      </c>
      <c r="B455">
        <v>9</v>
      </c>
      <c r="C455">
        <v>2179</v>
      </c>
      <c r="D455" s="6" t="s">
        <v>304</v>
      </c>
      <c r="E455">
        <v>18.489999999999998</v>
      </c>
      <c r="G455" t="s">
        <v>785</v>
      </c>
    </row>
    <row r="456" spans="1:7" hidden="1" x14ac:dyDescent="0.3">
      <c r="A456" t="s">
        <v>1513</v>
      </c>
      <c r="B456">
        <v>9</v>
      </c>
      <c r="C456">
        <v>2179</v>
      </c>
      <c r="D456" s="6" t="s">
        <v>304</v>
      </c>
      <c r="E456">
        <v>18.489999999999998</v>
      </c>
      <c r="G456" t="s">
        <v>785</v>
      </c>
    </row>
    <row r="457" spans="1:7" hidden="1" x14ac:dyDescent="0.3">
      <c r="A457" t="s">
        <v>1522</v>
      </c>
      <c r="B457">
        <v>7</v>
      </c>
      <c r="C457">
        <v>1497</v>
      </c>
      <c r="D457" s="6" t="s">
        <v>304</v>
      </c>
      <c r="E457">
        <v>16.3</v>
      </c>
      <c r="G457" t="s">
        <v>785</v>
      </c>
    </row>
    <row r="458" spans="1:7" hidden="1" x14ac:dyDescent="0.3">
      <c r="A458" t="s">
        <v>1522</v>
      </c>
      <c r="B458">
        <v>7</v>
      </c>
      <c r="C458">
        <v>1497</v>
      </c>
      <c r="D458" s="6" t="s">
        <v>304</v>
      </c>
      <c r="E458">
        <v>16.3</v>
      </c>
      <c r="G458" t="s">
        <v>785</v>
      </c>
    </row>
    <row r="459" spans="1:7" hidden="1" x14ac:dyDescent="0.3">
      <c r="A459" t="s">
        <v>1522</v>
      </c>
      <c r="B459">
        <v>7</v>
      </c>
      <c r="C459">
        <v>1497</v>
      </c>
      <c r="D459" s="6" t="s">
        <v>304</v>
      </c>
      <c r="E459">
        <v>16.3</v>
      </c>
      <c r="G459" t="s">
        <v>785</v>
      </c>
    </row>
    <row r="460" spans="1:7" hidden="1" x14ac:dyDescent="0.3">
      <c r="A460" t="s">
        <v>1522</v>
      </c>
      <c r="B460">
        <v>7</v>
      </c>
      <c r="C460">
        <v>1497</v>
      </c>
      <c r="D460" s="6" t="s">
        <v>304</v>
      </c>
      <c r="E460">
        <v>16.3</v>
      </c>
      <c r="G460" t="s">
        <v>785</v>
      </c>
    </row>
    <row r="461" spans="1:7" hidden="1" x14ac:dyDescent="0.3">
      <c r="A461" t="s">
        <v>1522</v>
      </c>
      <c r="B461">
        <v>8</v>
      </c>
      <c r="C461">
        <v>1497</v>
      </c>
      <c r="D461" s="6" t="s">
        <v>304</v>
      </c>
      <c r="E461">
        <v>16.3</v>
      </c>
      <c r="G461" t="s">
        <v>785</v>
      </c>
    </row>
    <row r="462" spans="1:7" hidden="1" x14ac:dyDescent="0.3">
      <c r="A462" t="s">
        <v>1522</v>
      </c>
      <c r="B462">
        <v>8</v>
      </c>
      <c r="C462">
        <v>1497</v>
      </c>
      <c r="D462" s="6" t="s">
        <v>304</v>
      </c>
      <c r="E462">
        <v>16.3</v>
      </c>
      <c r="G462" t="s">
        <v>785</v>
      </c>
    </row>
    <row r="463" spans="1:7" hidden="1" x14ac:dyDescent="0.3">
      <c r="A463" t="s">
        <v>1522</v>
      </c>
      <c r="B463">
        <v>8</v>
      </c>
      <c r="C463">
        <v>1497</v>
      </c>
      <c r="D463" s="6" t="s">
        <v>304</v>
      </c>
      <c r="E463">
        <v>16.3</v>
      </c>
      <c r="G463" t="s">
        <v>785</v>
      </c>
    </row>
    <row r="464" spans="1:7" hidden="1" x14ac:dyDescent="0.3">
      <c r="A464" t="s">
        <v>1522</v>
      </c>
      <c r="B464">
        <v>8</v>
      </c>
      <c r="C464">
        <v>1497</v>
      </c>
      <c r="D464" s="6" t="s">
        <v>304</v>
      </c>
      <c r="E464">
        <v>16.3</v>
      </c>
      <c r="G464" t="s">
        <v>785</v>
      </c>
    </row>
    <row r="465" spans="1:7" hidden="1" x14ac:dyDescent="0.3">
      <c r="A465" t="s">
        <v>1538</v>
      </c>
      <c r="B465">
        <v>9</v>
      </c>
      <c r="C465">
        <v>2523</v>
      </c>
      <c r="D465" s="6" t="s">
        <v>304</v>
      </c>
      <c r="E465">
        <v>11.5</v>
      </c>
      <c r="G465" t="s">
        <v>785</v>
      </c>
    </row>
    <row r="466" spans="1:7" hidden="1" x14ac:dyDescent="0.3">
      <c r="A466" t="s">
        <v>1538</v>
      </c>
      <c r="B466">
        <v>5</v>
      </c>
      <c r="C466">
        <v>2179</v>
      </c>
      <c r="D466" s="6" t="s">
        <v>1166</v>
      </c>
      <c r="E466">
        <v>8.1</v>
      </c>
      <c r="G466" t="s">
        <v>785</v>
      </c>
    </row>
    <row r="467" spans="1:7" hidden="1" x14ac:dyDescent="0.3">
      <c r="A467" t="s">
        <v>1538</v>
      </c>
      <c r="B467">
        <v>5</v>
      </c>
      <c r="C467">
        <v>2179</v>
      </c>
      <c r="D467" s="6" t="s">
        <v>1166</v>
      </c>
      <c r="E467">
        <v>9.4</v>
      </c>
      <c r="G467" t="s">
        <v>785</v>
      </c>
    </row>
    <row r="468" spans="1:7" hidden="1" x14ac:dyDescent="0.3">
      <c r="A468" t="s">
        <v>1538</v>
      </c>
      <c r="B468">
        <v>9</v>
      </c>
      <c r="C468">
        <v>2179</v>
      </c>
      <c r="D468" s="6" t="s">
        <v>304</v>
      </c>
      <c r="E468">
        <v>11.5</v>
      </c>
      <c r="G468" t="s">
        <v>785</v>
      </c>
    </row>
    <row r="469" spans="1:7" hidden="1" x14ac:dyDescent="0.3">
      <c r="A469" t="s">
        <v>1538</v>
      </c>
      <c r="B469">
        <v>9</v>
      </c>
      <c r="C469">
        <v>2179</v>
      </c>
      <c r="D469" s="6" t="s">
        <v>304</v>
      </c>
      <c r="E469">
        <v>11.5</v>
      </c>
      <c r="G469" t="s">
        <v>785</v>
      </c>
    </row>
    <row r="470" spans="1:7" hidden="1" x14ac:dyDescent="0.3">
      <c r="A470" t="s">
        <v>1538</v>
      </c>
      <c r="B470">
        <v>9</v>
      </c>
      <c r="C470">
        <v>2179</v>
      </c>
      <c r="D470" s="6" t="s">
        <v>304</v>
      </c>
      <c r="E470">
        <v>11.5</v>
      </c>
      <c r="G470" t="s">
        <v>785</v>
      </c>
    </row>
    <row r="471" spans="1:7" hidden="1" x14ac:dyDescent="0.3">
      <c r="A471" t="s">
        <v>1538</v>
      </c>
      <c r="B471">
        <v>9</v>
      </c>
      <c r="C471">
        <v>2179</v>
      </c>
      <c r="D471" s="6" t="s">
        <v>304</v>
      </c>
      <c r="E471">
        <v>11.5</v>
      </c>
      <c r="G471" t="s">
        <v>785</v>
      </c>
    </row>
    <row r="472" spans="1:7" hidden="1" x14ac:dyDescent="0.3">
      <c r="A472" t="s">
        <v>1538</v>
      </c>
      <c r="B472">
        <v>9</v>
      </c>
      <c r="C472">
        <v>2179</v>
      </c>
      <c r="D472" s="6" t="s">
        <v>304</v>
      </c>
      <c r="E472">
        <v>11.5</v>
      </c>
      <c r="G472" t="s">
        <v>785</v>
      </c>
    </row>
    <row r="473" spans="1:7" hidden="1" x14ac:dyDescent="0.3">
      <c r="A473" t="s">
        <v>1538</v>
      </c>
      <c r="B473">
        <v>9</v>
      </c>
      <c r="C473">
        <v>2179</v>
      </c>
      <c r="D473" s="6" t="s">
        <v>304</v>
      </c>
      <c r="E473">
        <v>11.5</v>
      </c>
      <c r="G473" t="s">
        <v>785</v>
      </c>
    </row>
    <row r="474" spans="1:7" hidden="1" x14ac:dyDescent="0.3">
      <c r="A474" t="s">
        <v>1569</v>
      </c>
      <c r="B474">
        <v>5</v>
      </c>
      <c r="C474">
        <v>1498</v>
      </c>
      <c r="D474" s="6" t="s">
        <v>659</v>
      </c>
      <c r="E474">
        <v>18</v>
      </c>
      <c r="G474" t="s">
        <v>865</v>
      </c>
    </row>
    <row r="475" spans="1:7" hidden="1" x14ac:dyDescent="0.3">
      <c r="A475" t="s">
        <v>1569</v>
      </c>
      <c r="B475">
        <v>5</v>
      </c>
      <c r="C475">
        <v>1598</v>
      </c>
      <c r="D475" s="6" t="s">
        <v>659</v>
      </c>
      <c r="E475">
        <v>12</v>
      </c>
      <c r="G475" t="s">
        <v>865</v>
      </c>
    </row>
    <row r="476" spans="1:7" hidden="1" x14ac:dyDescent="0.3">
      <c r="A476" t="s">
        <v>1569</v>
      </c>
      <c r="B476">
        <v>5</v>
      </c>
      <c r="C476">
        <v>1498</v>
      </c>
      <c r="D476" s="6" t="s">
        <v>659</v>
      </c>
      <c r="E476">
        <v>18</v>
      </c>
      <c r="G476" t="s">
        <v>865</v>
      </c>
    </row>
    <row r="477" spans="1:7" hidden="1" x14ac:dyDescent="0.3">
      <c r="A477" t="s">
        <v>1569</v>
      </c>
      <c r="B477">
        <v>5</v>
      </c>
      <c r="C477">
        <v>1598</v>
      </c>
      <c r="D477" s="6" t="s">
        <v>659</v>
      </c>
      <c r="E477">
        <v>12</v>
      </c>
      <c r="G477" t="s">
        <v>865</v>
      </c>
    </row>
    <row r="478" spans="1:7" hidden="1" x14ac:dyDescent="0.3">
      <c r="A478" t="s">
        <v>1584</v>
      </c>
      <c r="B478">
        <v>7</v>
      </c>
      <c r="C478">
        <v>2179</v>
      </c>
      <c r="D478" s="6" t="s">
        <v>1181</v>
      </c>
      <c r="E478">
        <v>16.3</v>
      </c>
      <c r="F478" t="s">
        <v>167</v>
      </c>
      <c r="G478" t="s">
        <v>785</v>
      </c>
    </row>
    <row r="479" spans="1:7" hidden="1" x14ac:dyDescent="0.3">
      <c r="A479" t="s">
        <v>1584</v>
      </c>
      <c r="B479">
        <v>7</v>
      </c>
      <c r="C479">
        <v>2179</v>
      </c>
      <c r="D479" s="6" t="s">
        <v>1181</v>
      </c>
      <c r="E479">
        <v>16</v>
      </c>
      <c r="G479" t="s">
        <v>785</v>
      </c>
    </row>
    <row r="480" spans="1:7" hidden="1" x14ac:dyDescent="0.3">
      <c r="A480" t="s">
        <v>1584</v>
      </c>
      <c r="B480">
        <v>7</v>
      </c>
      <c r="C480">
        <v>2179</v>
      </c>
      <c r="D480" s="6" t="s">
        <v>1181</v>
      </c>
      <c r="E480">
        <v>16</v>
      </c>
      <c r="F480" t="s">
        <v>167</v>
      </c>
      <c r="G480" t="s">
        <v>785</v>
      </c>
    </row>
    <row r="481" spans="1:7" hidden="1" x14ac:dyDescent="0.3">
      <c r="A481" t="s">
        <v>1584</v>
      </c>
      <c r="B481">
        <v>7</v>
      </c>
      <c r="C481">
        <v>2179</v>
      </c>
      <c r="D481" s="6" t="s">
        <v>1181</v>
      </c>
      <c r="E481">
        <v>16</v>
      </c>
      <c r="F481" t="s">
        <v>167</v>
      </c>
      <c r="G481" t="s">
        <v>785</v>
      </c>
    </row>
    <row r="482" spans="1:7" hidden="1" x14ac:dyDescent="0.3">
      <c r="A482" t="s">
        <v>1584</v>
      </c>
      <c r="B482">
        <v>7</v>
      </c>
      <c r="C482">
        <v>2179</v>
      </c>
      <c r="D482" s="6" t="s">
        <v>1181</v>
      </c>
      <c r="E482">
        <v>16</v>
      </c>
      <c r="F482" t="s">
        <v>167</v>
      </c>
      <c r="G482" t="s">
        <v>785</v>
      </c>
    </row>
    <row r="483" spans="1:7" hidden="1" x14ac:dyDescent="0.3">
      <c r="A483" t="s">
        <v>1584</v>
      </c>
      <c r="B483">
        <v>7</v>
      </c>
      <c r="C483">
        <v>2179</v>
      </c>
      <c r="D483" s="6" t="s">
        <v>1181</v>
      </c>
      <c r="E483">
        <v>16</v>
      </c>
      <c r="F483" t="s">
        <v>167</v>
      </c>
      <c r="G483" t="s">
        <v>785</v>
      </c>
    </row>
    <row r="484" spans="1:7" hidden="1" x14ac:dyDescent="0.3">
      <c r="A484" t="s">
        <v>1584</v>
      </c>
      <c r="B484">
        <v>7</v>
      </c>
      <c r="C484">
        <v>2179</v>
      </c>
      <c r="D484" s="6" t="s">
        <v>1181</v>
      </c>
      <c r="E484">
        <v>16</v>
      </c>
      <c r="F484" t="s">
        <v>167</v>
      </c>
      <c r="G484" t="s">
        <v>785</v>
      </c>
    </row>
    <row r="485" spans="1:7" hidden="1" x14ac:dyDescent="0.3">
      <c r="A485" t="s">
        <v>1584</v>
      </c>
      <c r="B485">
        <v>7</v>
      </c>
      <c r="C485">
        <v>2179</v>
      </c>
      <c r="D485" s="6" t="s">
        <v>1181</v>
      </c>
      <c r="E485">
        <v>16</v>
      </c>
      <c r="F485" t="s">
        <v>167</v>
      </c>
      <c r="G485" t="s">
        <v>785</v>
      </c>
    </row>
    <row r="486" spans="1:7" hidden="1" x14ac:dyDescent="0.3">
      <c r="A486" t="s">
        <v>1584</v>
      </c>
      <c r="B486">
        <v>7</v>
      </c>
      <c r="C486">
        <v>2179</v>
      </c>
      <c r="D486" s="6" t="s">
        <v>1181</v>
      </c>
      <c r="E486">
        <v>16</v>
      </c>
      <c r="F486" t="s">
        <v>167</v>
      </c>
      <c r="G486" t="s">
        <v>785</v>
      </c>
    </row>
    <row r="487" spans="1:7" hidden="1" x14ac:dyDescent="0.3">
      <c r="A487" t="s">
        <v>1584</v>
      </c>
      <c r="B487">
        <v>7</v>
      </c>
      <c r="C487">
        <v>2179</v>
      </c>
      <c r="D487" s="6" t="s">
        <v>1181</v>
      </c>
      <c r="E487">
        <v>16.3</v>
      </c>
      <c r="F487" t="s">
        <v>167</v>
      </c>
      <c r="G487" t="s">
        <v>785</v>
      </c>
    </row>
    <row r="488" spans="1:7" hidden="1" x14ac:dyDescent="0.3">
      <c r="A488" t="s">
        <v>1584</v>
      </c>
      <c r="B488">
        <v>7</v>
      </c>
      <c r="C488">
        <v>2179</v>
      </c>
      <c r="D488" s="6" t="s">
        <v>1181</v>
      </c>
      <c r="E488">
        <v>16</v>
      </c>
      <c r="G488" t="s">
        <v>785</v>
      </c>
    </row>
    <row r="489" spans="1:7" hidden="1" x14ac:dyDescent="0.3">
      <c r="A489" t="s">
        <v>1584</v>
      </c>
      <c r="B489">
        <v>7</v>
      </c>
      <c r="C489">
        <v>2179</v>
      </c>
      <c r="D489" s="6" t="s">
        <v>1181</v>
      </c>
      <c r="E489">
        <v>16</v>
      </c>
      <c r="F489" t="s">
        <v>167</v>
      </c>
      <c r="G489" t="s">
        <v>785</v>
      </c>
    </row>
    <row r="490" spans="1:7" hidden="1" x14ac:dyDescent="0.3">
      <c r="A490" t="s">
        <v>1584</v>
      </c>
      <c r="B490">
        <v>7</v>
      </c>
      <c r="C490">
        <v>2179</v>
      </c>
      <c r="D490" s="6" t="s">
        <v>1181</v>
      </c>
      <c r="E490">
        <v>16</v>
      </c>
      <c r="F490" t="s">
        <v>167</v>
      </c>
      <c r="G490" t="s">
        <v>785</v>
      </c>
    </row>
    <row r="491" spans="1:7" hidden="1" x14ac:dyDescent="0.3">
      <c r="A491" t="s">
        <v>1584</v>
      </c>
      <c r="B491">
        <v>7</v>
      </c>
      <c r="C491">
        <v>2179</v>
      </c>
      <c r="D491" s="6" t="s">
        <v>1181</v>
      </c>
      <c r="E491">
        <v>16</v>
      </c>
      <c r="F491" t="s">
        <v>167</v>
      </c>
      <c r="G491" t="s">
        <v>785</v>
      </c>
    </row>
    <row r="492" spans="1:7" hidden="1" x14ac:dyDescent="0.3">
      <c r="A492" t="s">
        <v>1584</v>
      </c>
      <c r="B492">
        <v>7</v>
      </c>
      <c r="C492">
        <v>2179</v>
      </c>
      <c r="D492" s="6" t="s">
        <v>1181</v>
      </c>
      <c r="E492">
        <v>16</v>
      </c>
      <c r="F492" t="s">
        <v>167</v>
      </c>
      <c r="G492" t="s">
        <v>785</v>
      </c>
    </row>
    <row r="493" spans="1:7" hidden="1" x14ac:dyDescent="0.3">
      <c r="A493" t="s">
        <v>1584</v>
      </c>
      <c r="B493">
        <v>7</v>
      </c>
      <c r="C493">
        <v>2179</v>
      </c>
      <c r="D493" s="6" t="s">
        <v>1181</v>
      </c>
      <c r="E493">
        <v>16</v>
      </c>
      <c r="F493" t="s">
        <v>167</v>
      </c>
      <c r="G493" t="s">
        <v>785</v>
      </c>
    </row>
    <row r="494" spans="1:7" hidden="1" x14ac:dyDescent="0.3">
      <c r="A494" t="s">
        <v>1584</v>
      </c>
      <c r="B494">
        <v>7</v>
      </c>
      <c r="C494">
        <v>2179</v>
      </c>
      <c r="D494" s="6" t="s">
        <v>1181</v>
      </c>
      <c r="E494">
        <v>16</v>
      </c>
      <c r="F494" t="s">
        <v>167</v>
      </c>
      <c r="G494" t="s">
        <v>785</v>
      </c>
    </row>
    <row r="495" spans="1:7" hidden="1" x14ac:dyDescent="0.3">
      <c r="A495" t="s">
        <v>1584</v>
      </c>
      <c r="B495">
        <v>7</v>
      </c>
      <c r="C495">
        <v>2179</v>
      </c>
      <c r="D495" s="6" t="s">
        <v>1181</v>
      </c>
      <c r="E495">
        <v>16</v>
      </c>
      <c r="F495" t="s">
        <v>167</v>
      </c>
      <c r="G495" t="s">
        <v>785</v>
      </c>
    </row>
    <row r="496" spans="1:7" hidden="1" x14ac:dyDescent="0.3">
      <c r="A496" t="s">
        <v>1584</v>
      </c>
      <c r="B496">
        <v>7</v>
      </c>
      <c r="C496">
        <v>2179</v>
      </c>
      <c r="D496" s="6" t="s">
        <v>1181</v>
      </c>
      <c r="E496">
        <v>16</v>
      </c>
      <c r="F496" t="s">
        <v>167</v>
      </c>
      <c r="G496" t="s">
        <v>785</v>
      </c>
    </row>
    <row r="497" spans="1:7" hidden="1" x14ac:dyDescent="0.3">
      <c r="A497" t="s">
        <v>1584</v>
      </c>
      <c r="B497">
        <v>7</v>
      </c>
      <c r="C497">
        <v>2179</v>
      </c>
      <c r="D497" s="6" t="s">
        <v>1181</v>
      </c>
      <c r="E497">
        <v>16</v>
      </c>
      <c r="F497" t="s">
        <v>167</v>
      </c>
      <c r="G497" t="s">
        <v>785</v>
      </c>
    </row>
    <row r="498" spans="1:7" hidden="1" x14ac:dyDescent="0.3">
      <c r="A498" t="s">
        <v>1584</v>
      </c>
      <c r="B498">
        <v>7</v>
      </c>
      <c r="C498">
        <v>2179</v>
      </c>
      <c r="D498" s="6" t="s">
        <v>1181</v>
      </c>
      <c r="E498">
        <v>16</v>
      </c>
      <c r="G498" t="s">
        <v>785</v>
      </c>
    </row>
    <row r="499" spans="1:7" hidden="1" x14ac:dyDescent="0.3">
      <c r="A499" t="s">
        <v>1618</v>
      </c>
      <c r="B499">
        <v>5</v>
      </c>
      <c r="C499">
        <v>72</v>
      </c>
      <c r="D499" s="6" t="s">
        <v>304</v>
      </c>
      <c r="E499">
        <v>11</v>
      </c>
      <c r="G499" t="s">
        <v>785</v>
      </c>
    </row>
    <row r="500" spans="1:7" hidden="1" x14ac:dyDescent="0.3">
      <c r="A500" t="s">
        <v>1618</v>
      </c>
      <c r="B500">
        <v>5</v>
      </c>
      <c r="C500">
        <v>72</v>
      </c>
      <c r="D500" s="6" t="s">
        <v>304</v>
      </c>
      <c r="E500">
        <v>11</v>
      </c>
      <c r="G500" t="s">
        <v>785</v>
      </c>
    </row>
    <row r="501" spans="1:7" hidden="1" x14ac:dyDescent="0.3">
      <c r="A501" t="s">
        <v>1618</v>
      </c>
      <c r="B501">
        <v>5</v>
      </c>
      <c r="C501">
        <v>72</v>
      </c>
      <c r="D501" s="6" t="s">
        <v>304</v>
      </c>
      <c r="E501">
        <v>11</v>
      </c>
      <c r="G501" t="s">
        <v>785</v>
      </c>
    </row>
    <row r="502" spans="1:7" hidden="1" x14ac:dyDescent="0.3">
      <c r="A502" t="s">
        <v>1623</v>
      </c>
      <c r="B502">
        <v>7</v>
      </c>
      <c r="C502">
        <v>2179</v>
      </c>
      <c r="D502" s="6" t="s">
        <v>1181</v>
      </c>
      <c r="E502">
        <v>14</v>
      </c>
      <c r="G502" t="s">
        <v>139</v>
      </c>
    </row>
    <row r="503" spans="1:7" hidden="1" x14ac:dyDescent="0.3">
      <c r="A503" t="s">
        <v>1623</v>
      </c>
      <c r="B503">
        <v>6</v>
      </c>
      <c r="C503">
        <v>2179</v>
      </c>
      <c r="D503" s="6" t="s">
        <v>1181</v>
      </c>
      <c r="E503">
        <v>14</v>
      </c>
      <c r="F503" t="s">
        <v>167</v>
      </c>
      <c r="G503" t="s">
        <v>139</v>
      </c>
    </row>
    <row r="504" spans="1:7" hidden="1" x14ac:dyDescent="0.3">
      <c r="A504" t="s">
        <v>1623</v>
      </c>
      <c r="B504">
        <v>6</v>
      </c>
      <c r="C504">
        <v>2179</v>
      </c>
      <c r="D504" s="6" t="s">
        <v>1181</v>
      </c>
      <c r="E504">
        <v>14</v>
      </c>
      <c r="F504" t="s">
        <v>167</v>
      </c>
      <c r="G504" t="s">
        <v>139</v>
      </c>
    </row>
    <row r="505" spans="1:7" hidden="1" x14ac:dyDescent="0.3">
      <c r="A505" t="s">
        <v>1623</v>
      </c>
      <c r="B505">
        <v>6</v>
      </c>
      <c r="C505">
        <v>2179</v>
      </c>
      <c r="D505" s="6" t="s">
        <v>1181</v>
      </c>
      <c r="E505">
        <v>14</v>
      </c>
      <c r="F505" t="s">
        <v>167</v>
      </c>
      <c r="G505" t="s">
        <v>139</v>
      </c>
    </row>
    <row r="506" spans="1:7" hidden="1" x14ac:dyDescent="0.3">
      <c r="A506" t="s">
        <v>1623</v>
      </c>
      <c r="B506">
        <v>7</v>
      </c>
      <c r="C506">
        <v>2179</v>
      </c>
      <c r="D506" s="6" t="s">
        <v>1181</v>
      </c>
      <c r="E506">
        <v>14</v>
      </c>
      <c r="G506" t="s">
        <v>139</v>
      </c>
    </row>
    <row r="507" spans="1:7" hidden="1" x14ac:dyDescent="0.3">
      <c r="A507" t="s">
        <v>1623</v>
      </c>
      <c r="B507">
        <v>7</v>
      </c>
      <c r="C507">
        <v>2179</v>
      </c>
      <c r="D507" s="6" t="s">
        <v>1181</v>
      </c>
      <c r="E507">
        <v>14</v>
      </c>
      <c r="G507" t="s">
        <v>139</v>
      </c>
    </row>
    <row r="508" spans="1:7" hidden="1" x14ac:dyDescent="0.3">
      <c r="A508" t="s">
        <v>1623</v>
      </c>
      <c r="B508">
        <v>7</v>
      </c>
      <c r="C508">
        <v>2179</v>
      </c>
      <c r="D508" s="6" t="s">
        <v>1181</v>
      </c>
      <c r="E508">
        <v>14</v>
      </c>
      <c r="G508" t="s">
        <v>139</v>
      </c>
    </row>
    <row r="509" spans="1:7" hidden="1" x14ac:dyDescent="0.3">
      <c r="A509" t="s">
        <v>1642</v>
      </c>
      <c r="B509">
        <v>7</v>
      </c>
      <c r="C509">
        <v>2393</v>
      </c>
      <c r="D509" s="6" t="s">
        <v>1645</v>
      </c>
      <c r="E509">
        <v>12</v>
      </c>
      <c r="G509" t="s">
        <v>444</v>
      </c>
    </row>
    <row r="510" spans="1:7" hidden="1" x14ac:dyDescent="0.3">
      <c r="A510" t="s">
        <v>1642</v>
      </c>
      <c r="B510">
        <v>7</v>
      </c>
      <c r="C510">
        <v>2393</v>
      </c>
      <c r="D510" s="6" t="s">
        <v>1645</v>
      </c>
      <c r="E510">
        <v>12</v>
      </c>
      <c r="G510" t="s">
        <v>444</v>
      </c>
    </row>
    <row r="511" spans="1:7" hidden="1" x14ac:dyDescent="0.3">
      <c r="A511" t="s">
        <v>1642</v>
      </c>
      <c r="B511">
        <v>8</v>
      </c>
      <c r="C511">
        <v>2393</v>
      </c>
      <c r="D511" s="6" t="s">
        <v>1645</v>
      </c>
      <c r="E511">
        <v>12</v>
      </c>
      <c r="G511" t="s">
        <v>444</v>
      </c>
    </row>
    <row r="512" spans="1:7" hidden="1" x14ac:dyDescent="0.3">
      <c r="A512" t="s">
        <v>1642</v>
      </c>
      <c r="B512">
        <v>8</v>
      </c>
      <c r="C512">
        <v>2393</v>
      </c>
      <c r="D512" s="6" t="s">
        <v>1645</v>
      </c>
      <c r="E512">
        <v>12</v>
      </c>
      <c r="G512" t="s">
        <v>444</v>
      </c>
    </row>
    <row r="513" spans="1:7" hidden="1" x14ac:dyDescent="0.3">
      <c r="A513" t="s">
        <v>1642</v>
      </c>
      <c r="B513">
        <v>7</v>
      </c>
      <c r="C513">
        <v>2393</v>
      </c>
      <c r="D513" s="6" t="s">
        <v>1645</v>
      </c>
      <c r="E513">
        <v>12</v>
      </c>
      <c r="F513" t="s">
        <v>167</v>
      </c>
      <c r="G513" t="s">
        <v>444</v>
      </c>
    </row>
    <row r="514" spans="1:7" hidden="1" x14ac:dyDescent="0.3">
      <c r="A514" t="s">
        <v>1642</v>
      </c>
      <c r="B514">
        <v>8</v>
      </c>
      <c r="C514">
        <v>2694</v>
      </c>
      <c r="D514" s="6" t="s">
        <v>1645</v>
      </c>
      <c r="E514">
        <v>11.2</v>
      </c>
      <c r="G514" t="s">
        <v>444</v>
      </c>
    </row>
    <row r="515" spans="1:7" hidden="1" x14ac:dyDescent="0.3">
      <c r="A515" t="s">
        <v>1642</v>
      </c>
      <c r="B515">
        <v>7</v>
      </c>
      <c r="C515">
        <v>2694</v>
      </c>
      <c r="D515" s="6" t="s">
        <v>1645</v>
      </c>
      <c r="E515">
        <v>11.2</v>
      </c>
      <c r="G515" t="s">
        <v>444</v>
      </c>
    </row>
    <row r="516" spans="1:7" hidden="1" x14ac:dyDescent="0.3">
      <c r="A516" t="s">
        <v>1642</v>
      </c>
      <c r="B516">
        <v>7</v>
      </c>
      <c r="C516">
        <v>2393</v>
      </c>
      <c r="D516" s="6" t="s">
        <v>1645</v>
      </c>
      <c r="E516">
        <v>11.2</v>
      </c>
      <c r="F516" t="s">
        <v>167</v>
      </c>
      <c r="G516" t="s">
        <v>444</v>
      </c>
    </row>
    <row r="517" spans="1:7" hidden="1" x14ac:dyDescent="0.3">
      <c r="A517" t="s">
        <v>1642</v>
      </c>
      <c r="B517">
        <v>7</v>
      </c>
      <c r="C517">
        <v>2393</v>
      </c>
      <c r="D517" s="6" t="s">
        <v>1645</v>
      </c>
      <c r="E517">
        <v>11.2</v>
      </c>
      <c r="G517" t="s">
        <v>444</v>
      </c>
    </row>
    <row r="518" spans="1:7" hidden="1" x14ac:dyDescent="0.3">
      <c r="A518" t="s">
        <v>1642</v>
      </c>
      <c r="B518">
        <v>7</v>
      </c>
      <c r="C518">
        <v>2755</v>
      </c>
      <c r="D518" s="6" t="s">
        <v>1645</v>
      </c>
      <c r="E518">
        <v>11.2</v>
      </c>
      <c r="G518" t="s">
        <v>444</v>
      </c>
    </row>
    <row r="519" spans="1:7" hidden="1" x14ac:dyDescent="0.3">
      <c r="A519" t="s">
        <v>1642</v>
      </c>
      <c r="B519">
        <v>8</v>
      </c>
      <c r="C519">
        <v>2755</v>
      </c>
      <c r="D519" s="6" t="s">
        <v>1645</v>
      </c>
      <c r="E519">
        <v>11.2</v>
      </c>
      <c r="G519" t="s">
        <v>444</v>
      </c>
    </row>
    <row r="520" spans="1:7" hidden="1" x14ac:dyDescent="0.3">
      <c r="A520" t="s">
        <v>1642</v>
      </c>
      <c r="B520">
        <v>7</v>
      </c>
      <c r="C520">
        <v>2393</v>
      </c>
      <c r="D520" s="6" t="s">
        <v>1645</v>
      </c>
      <c r="E520">
        <v>12</v>
      </c>
      <c r="G520" t="s">
        <v>444</v>
      </c>
    </row>
    <row r="521" spans="1:7" hidden="1" x14ac:dyDescent="0.3">
      <c r="A521" t="s">
        <v>1642</v>
      </c>
      <c r="B521">
        <v>7</v>
      </c>
      <c r="C521">
        <v>2393</v>
      </c>
      <c r="D521" s="6" t="s">
        <v>1645</v>
      </c>
      <c r="E521">
        <v>11.2</v>
      </c>
      <c r="G521" t="s">
        <v>444</v>
      </c>
    </row>
    <row r="522" spans="1:7" hidden="1" x14ac:dyDescent="0.3">
      <c r="A522" t="s">
        <v>1642</v>
      </c>
      <c r="B522">
        <v>7</v>
      </c>
      <c r="C522">
        <v>2694</v>
      </c>
      <c r="D522" s="6" t="s">
        <v>1645</v>
      </c>
      <c r="E522">
        <v>11.2</v>
      </c>
      <c r="F522" t="s">
        <v>167</v>
      </c>
      <c r="G522" t="s">
        <v>444</v>
      </c>
    </row>
    <row r="523" spans="1:7" hidden="1" x14ac:dyDescent="0.3">
      <c r="A523" t="s">
        <v>1642</v>
      </c>
      <c r="B523">
        <v>7</v>
      </c>
      <c r="C523">
        <v>2393</v>
      </c>
      <c r="D523" s="6" t="s">
        <v>1645</v>
      </c>
      <c r="E523">
        <v>12</v>
      </c>
      <c r="G523" t="s">
        <v>444</v>
      </c>
    </row>
    <row r="524" spans="1:7" hidden="1" x14ac:dyDescent="0.3">
      <c r="A524" t="s">
        <v>1642</v>
      </c>
      <c r="B524">
        <v>8</v>
      </c>
      <c r="C524">
        <v>2393</v>
      </c>
      <c r="D524" s="6" t="s">
        <v>1645</v>
      </c>
      <c r="E524">
        <v>12</v>
      </c>
      <c r="G524" t="s">
        <v>444</v>
      </c>
    </row>
    <row r="525" spans="1:7" hidden="1" x14ac:dyDescent="0.3">
      <c r="A525" t="s">
        <v>1694</v>
      </c>
      <c r="B525">
        <v>5</v>
      </c>
      <c r="C525">
        <v>1798</v>
      </c>
      <c r="D525" s="6" t="s">
        <v>1146</v>
      </c>
      <c r="E525">
        <v>9.5</v>
      </c>
      <c r="G525" t="s">
        <v>444</v>
      </c>
    </row>
    <row r="526" spans="1:7" hidden="1" x14ac:dyDescent="0.3">
      <c r="A526" t="s">
        <v>1694</v>
      </c>
      <c r="B526">
        <v>5</v>
      </c>
      <c r="C526">
        <v>1798</v>
      </c>
      <c r="D526" s="6" t="s">
        <v>1146</v>
      </c>
      <c r="E526">
        <v>9.5</v>
      </c>
      <c r="G526" t="s">
        <v>444</v>
      </c>
    </row>
    <row r="527" spans="1:7" hidden="1" x14ac:dyDescent="0.3">
      <c r="A527" t="s">
        <v>1694</v>
      </c>
      <c r="B527">
        <v>5</v>
      </c>
      <c r="C527">
        <v>1798</v>
      </c>
      <c r="D527" s="6" t="s">
        <v>1146</v>
      </c>
      <c r="E527">
        <v>9.5</v>
      </c>
      <c r="G527" t="s">
        <v>444</v>
      </c>
    </row>
    <row r="528" spans="1:7" hidden="1" x14ac:dyDescent="0.3">
      <c r="A528" t="s">
        <v>1694</v>
      </c>
      <c r="B528">
        <v>5</v>
      </c>
      <c r="C528">
        <v>1364</v>
      </c>
      <c r="D528" s="6" t="s">
        <v>1146</v>
      </c>
      <c r="E528">
        <v>18.2</v>
      </c>
      <c r="G528" t="s">
        <v>444</v>
      </c>
    </row>
    <row r="529" spans="1:7" hidden="1" x14ac:dyDescent="0.3">
      <c r="A529" t="s">
        <v>1694</v>
      </c>
      <c r="B529">
        <v>5</v>
      </c>
      <c r="C529">
        <v>1364</v>
      </c>
      <c r="D529" s="6" t="s">
        <v>1146</v>
      </c>
      <c r="E529">
        <v>18.399999999999999</v>
      </c>
      <c r="G529" t="s">
        <v>444</v>
      </c>
    </row>
    <row r="530" spans="1:7" hidden="1" x14ac:dyDescent="0.3">
      <c r="A530" t="s">
        <v>1694</v>
      </c>
      <c r="B530">
        <v>5</v>
      </c>
      <c r="C530">
        <v>1798</v>
      </c>
      <c r="D530" s="6" t="s">
        <v>1146</v>
      </c>
      <c r="E530">
        <v>9.5</v>
      </c>
      <c r="G530" t="s">
        <v>444</v>
      </c>
    </row>
    <row r="531" spans="1:7" hidden="1" x14ac:dyDescent="0.3">
      <c r="A531" t="s">
        <v>1722</v>
      </c>
      <c r="B531">
        <v>5</v>
      </c>
      <c r="C531">
        <v>1798</v>
      </c>
      <c r="D531" s="6" t="s">
        <v>869</v>
      </c>
      <c r="E531">
        <v>10.6</v>
      </c>
      <c r="F531" t="s">
        <v>167</v>
      </c>
      <c r="G531" t="s">
        <v>865</v>
      </c>
    </row>
    <row r="532" spans="1:7" hidden="1" x14ac:dyDescent="0.3">
      <c r="A532" t="s">
        <v>1722</v>
      </c>
      <c r="B532">
        <v>5</v>
      </c>
      <c r="C532">
        <v>1798</v>
      </c>
      <c r="D532" s="6" t="s">
        <v>869</v>
      </c>
      <c r="E532">
        <v>10.1</v>
      </c>
      <c r="F532" t="s">
        <v>167</v>
      </c>
      <c r="G532" t="s">
        <v>865</v>
      </c>
    </row>
    <row r="533" spans="1:7" hidden="1" x14ac:dyDescent="0.3">
      <c r="A533" t="s">
        <v>1722</v>
      </c>
      <c r="B533">
        <v>5</v>
      </c>
      <c r="C533">
        <v>1798</v>
      </c>
      <c r="D533" s="6" t="s">
        <v>869</v>
      </c>
      <c r="E533">
        <v>11.3</v>
      </c>
      <c r="F533" t="s">
        <v>167</v>
      </c>
      <c r="G533" t="s">
        <v>865</v>
      </c>
    </row>
    <row r="534" spans="1:7" hidden="1" x14ac:dyDescent="0.3">
      <c r="A534" t="s">
        <v>1722</v>
      </c>
      <c r="B534">
        <v>5</v>
      </c>
      <c r="C534">
        <v>1968</v>
      </c>
      <c r="D534" s="6" t="s">
        <v>849</v>
      </c>
      <c r="E534">
        <v>15.1</v>
      </c>
      <c r="F534" t="s">
        <v>167</v>
      </c>
      <c r="G534" t="s">
        <v>865</v>
      </c>
    </row>
    <row r="535" spans="1:7" hidden="1" x14ac:dyDescent="0.3">
      <c r="A535" t="s">
        <v>1722</v>
      </c>
      <c r="B535">
        <v>5</v>
      </c>
      <c r="C535">
        <v>1968</v>
      </c>
      <c r="D535" s="6" t="s">
        <v>849</v>
      </c>
      <c r="E535">
        <v>15.1</v>
      </c>
      <c r="F535" t="s">
        <v>167</v>
      </c>
      <c r="G535" t="s">
        <v>865</v>
      </c>
    </row>
    <row r="536" spans="1:7" hidden="1" x14ac:dyDescent="0.3">
      <c r="A536" t="s">
        <v>1722</v>
      </c>
      <c r="B536">
        <v>5</v>
      </c>
      <c r="C536">
        <v>1798</v>
      </c>
      <c r="D536" s="6" t="s">
        <v>869</v>
      </c>
      <c r="E536">
        <v>10.1</v>
      </c>
      <c r="F536" t="s">
        <v>167</v>
      </c>
      <c r="G536" t="s">
        <v>865</v>
      </c>
    </row>
    <row r="537" spans="1:7" hidden="1" x14ac:dyDescent="0.3">
      <c r="A537" t="s">
        <v>1722</v>
      </c>
      <c r="B537">
        <v>5</v>
      </c>
      <c r="C537">
        <v>1968</v>
      </c>
      <c r="D537" s="6" t="s">
        <v>849</v>
      </c>
      <c r="E537">
        <v>15.1</v>
      </c>
      <c r="F537" t="s">
        <v>167</v>
      </c>
      <c r="G537" t="s">
        <v>865</v>
      </c>
    </row>
    <row r="538" spans="1:7" hidden="1" x14ac:dyDescent="0.3">
      <c r="A538" t="s">
        <v>1738</v>
      </c>
      <c r="B538">
        <v>7</v>
      </c>
      <c r="C538">
        <v>2755</v>
      </c>
      <c r="D538" s="6" t="s">
        <v>1742</v>
      </c>
      <c r="E538">
        <v>12.55</v>
      </c>
      <c r="G538" t="s">
        <v>444</v>
      </c>
    </row>
    <row r="539" spans="1:7" hidden="1" x14ac:dyDescent="0.3">
      <c r="A539" t="s">
        <v>1738</v>
      </c>
      <c r="B539">
        <v>7</v>
      </c>
      <c r="C539">
        <v>2755</v>
      </c>
      <c r="D539" s="6" t="s">
        <v>1742</v>
      </c>
      <c r="E539">
        <v>12.55</v>
      </c>
      <c r="G539" t="s">
        <v>444</v>
      </c>
    </row>
    <row r="540" spans="1:7" hidden="1" x14ac:dyDescent="0.3">
      <c r="A540" t="s">
        <v>1738</v>
      </c>
      <c r="B540">
        <v>7</v>
      </c>
      <c r="C540">
        <v>2755</v>
      </c>
      <c r="D540" s="6" t="s">
        <v>304</v>
      </c>
      <c r="E540">
        <v>12.55</v>
      </c>
      <c r="G540" t="s">
        <v>444</v>
      </c>
    </row>
    <row r="541" spans="1:7" hidden="1" x14ac:dyDescent="0.3">
      <c r="A541" t="s">
        <v>1738</v>
      </c>
      <c r="B541">
        <v>7</v>
      </c>
      <c r="C541">
        <v>2755</v>
      </c>
      <c r="D541" s="6" t="s">
        <v>304</v>
      </c>
      <c r="E541">
        <v>12.55</v>
      </c>
      <c r="G541" t="s">
        <v>444</v>
      </c>
    </row>
    <row r="542" spans="1:7" hidden="1" x14ac:dyDescent="0.3">
      <c r="A542" t="s">
        <v>1738</v>
      </c>
      <c r="B542">
        <v>7</v>
      </c>
      <c r="C542">
        <v>2694</v>
      </c>
      <c r="D542" s="6" t="s">
        <v>304</v>
      </c>
      <c r="E542">
        <v>7.8</v>
      </c>
      <c r="G542" t="s">
        <v>444</v>
      </c>
    </row>
    <row r="543" spans="1:7" hidden="1" x14ac:dyDescent="0.3">
      <c r="A543" t="s">
        <v>1738</v>
      </c>
      <c r="B543">
        <v>7</v>
      </c>
      <c r="C543">
        <v>2694</v>
      </c>
      <c r="D543" s="6" t="s">
        <v>304</v>
      </c>
      <c r="E543">
        <v>7.8</v>
      </c>
      <c r="G543" t="s">
        <v>444</v>
      </c>
    </row>
    <row r="544" spans="1:7" hidden="1" x14ac:dyDescent="0.3">
      <c r="A544" t="s">
        <v>1738</v>
      </c>
      <c r="B544">
        <v>7</v>
      </c>
      <c r="C544">
        <v>2755</v>
      </c>
      <c r="D544" s="6" t="s">
        <v>1742</v>
      </c>
      <c r="E544">
        <v>12.55</v>
      </c>
      <c r="G544" t="s">
        <v>444</v>
      </c>
    </row>
    <row r="545" spans="1:7" hidden="1" x14ac:dyDescent="0.3">
      <c r="A545" t="s">
        <v>1769</v>
      </c>
      <c r="B545">
        <v>7</v>
      </c>
      <c r="C545">
        <v>3198</v>
      </c>
      <c r="D545" s="6" t="s">
        <v>1773</v>
      </c>
      <c r="E545">
        <v>7.7</v>
      </c>
      <c r="F545" t="s">
        <v>167</v>
      </c>
      <c r="G545" t="s">
        <v>679</v>
      </c>
    </row>
    <row r="546" spans="1:7" hidden="1" x14ac:dyDescent="0.3">
      <c r="A546" t="s">
        <v>1769</v>
      </c>
      <c r="B546">
        <v>7</v>
      </c>
      <c r="C546">
        <v>2198</v>
      </c>
      <c r="D546" s="6" t="s">
        <v>1773</v>
      </c>
      <c r="E546">
        <v>9.3000000000000007</v>
      </c>
      <c r="F546" t="s">
        <v>167</v>
      </c>
      <c r="G546" t="s">
        <v>679</v>
      </c>
    </row>
    <row r="547" spans="1:7" hidden="1" x14ac:dyDescent="0.3">
      <c r="A547" t="s">
        <v>1769</v>
      </c>
      <c r="B547">
        <v>7</v>
      </c>
      <c r="C547">
        <v>2198</v>
      </c>
      <c r="D547" s="6" t="s">
        <v>1773</v>
      </c>
      <c r="E547">
        <v>9.3000000000000007</v>
      </c>
      <c r="F547" t="s">
        <v>167</v>
      </c>
      <c r="G547" t="s">
        <v>679</v>
      </c>
    </row>
    <row r="548" spans="1:7" hidden="1" x14ac:dyDescent="0.3">
      <c r="A548" t="s">
        <v>1789</v>
      </c>
      <c r="B548">
        <v>7</v>
      </c>
      <c r="C548">
        <v>1968</v>
      </c>
      <c r="D548" s="6" t="s">
        <v>1793</v>
      </c>
      <c r="E548">
        <v>16.3</v>
      </c>
      <c r="F548" t="s">
        <v>167</v>
      </c>
      <c r="G548" t="s">
        <v>865</v>
      </c>
    </row>
    <row r="549" spans="1:7" hidden="1" x14ac:dyDescent="0.3">
      <c r="A549" t="s">
        <v>1800</v>
      </c>
      <c r="B549">
        <v>5</v>
      </c>
      <c r="C549">
        <v>1995</v>
      </c>
      <c r="D549" s="6" t="s">
        <v>304</v>
      </c>
      <c r="E549">
        <v>18</v>
      </c>
      <c r="F549" t="s">
        <v>167</v>
      </c>
      <c r="G549" t="s">
        <v>898</v>
      </c>
    </row>
    <row r="550" spans="1:7" hidden="1" x14ac:dyDescent="0.3">
      <c r="A550" t="s">
        <v>1800</v>
      </c>
      <c r="B550">
        <v>5</v>
      </c>
      <c r="C550">
        <v>1995</v>
      </c>
      <c r="D550" s="6" t="s">
        <v>304</v>
      </c>
      <c r="E550">
        <v>18</v>
      </c>
      <c r="F550" t="s">
        <v>167</v>
      </c>
      <c r="G550" t="s">
        <v>898</v>
      </c>
    </row>
    <row r="551" spans="1:7" hidden="1" x14ac:dyDescent="0.3">
      <c r="A551" t="s">
        <v>1800</v>
      </c>
      <c r="B551">
        <v>5</v>
      </c>
      <c r="C551">
        <v>1995</v>
      </c>
      <c r="D551" s="6" t="s">
        <v>304</v>
      </c>
      <c r="E551">
        <v>18</v>
      </c>
      <c r="F551" t="s">
        <v>167</v>
      </c>
      <c r="G551" t="s">
        <v>898</v>
      </c>
    </row>
    <row r="552" spans="1:7" hidden="1" x14ac:dyDescent="0.3">
      <c r="A552" t="s">
        <v>1800</v>
      </c>
      <c r="B552">
        <v>5</v>
      </c>
      <c r="C552">
        <v>1995</v>
      </c>
      <c r="D552" s="6" t="s">
        <v>1819</v>
      </c>
      <c r="E552">
        <v>16.3</v>
      </c>
      <c r="F552" t="s">
        <v>167</v>
      </c>
      <c r="G552" t="s">
        <v>898</v>
      </c>
    </row>
    <row r="553" spans="1:7" hidden="1" x14ac:dyDescent="0.3">
      <c r="A553" t="s">
        <v>1800</v>
      </c>
      <c r="B553">
        <v>5</v>
      </c>
      <c r="C553">
        <v>1998</v>
      </c>
      <c r="D553" s="6" t="s">
        <v>304</v>
      </c>
      <c r="E553">
        <v>15.71</v>
      </c>
      <c r="F553" t="s">
        <v>167</v>
      </c>
      <c r="G553" t="s">
        <v>898</v>
      </c>
    </row>
    <row r="554" spans="1:7" hidden="1" x14ac:dyDescent="0.3">
      <c r="A554" t="s">
        <v>1831</v>
      </c>
      <c r="B554">
        <v>5</v>
      </c>
      <c r="C554">
        <v>1995</v>
      </c>
      <c r="D554" s="6" t="s">
        <v>1835</v>
      </c>
      <c r="E554">
        <v>16.3</v>
      </c>
      <c r="F554" t="s">
        <v>167</v>
      </c>
      <c r="G554" t="s">
        <v>898</v>
      </c>
    </row>
    <row r="555" spans="1:7" hidden="1" x14ac:dyDescent="0.3">
      <c r="A555" t="s">
        <v>1831</v>
      </c>
      <c r="B555">
        <v>5</v>
      </c>
      <c r="C555">
        <v>1995</v>
      </c>
      <c r="D555" s="6" t="s">
        <v>1835</v>
      </c>
      <c r="E555">
        <v>16.3</v>
      </c>
      <c r="F555" t="s">
        <v>167</v>
      </c>
      <c r="G555" t="s">
        <v>898</v>
      </c>
    </row>
    <row r="556" spans="1:7" hidden="1" x14ac:dyDescent="0.3">
      <c r="A556" t="s">
        <v>1831</v>
      </c>
      <c r="B556">
        <v>5</v>
      </c>
      <c r="C556">
        <v>1998</v>
      </c>
      <c r="D556" s="6" t="s">
        <v>1835</v>
      </c>
      <c r="E556">
        <v>16.3</v>
      </c>
      <c r="F556" t="s">
        <v>167</v>
      </c>
      <c r="G556" t="s">
        <v>898</v>
      </c>
    </row>
    <row r="557" spans="1:7" hidden="1" x14ac:dyDescent="0.3">
      <c r="A557" t="s">
        <v>1848</v>
      </c>
      <c r="B557">
        <v>5</v>
      </c>
      <c r="C557">
        <v>1995</v>
      </c>
      <c r="D557" s="6" t="s">
        <v>1852</v>
      </c>
      <c r="E557">
        <v>16.3</v>
      </c>
      <c r="F557" t="s">
        <v>167</v>
      </c>
      <c r="G557" t="s">
        <v>898</v>
      </c>
    </row>
    <row r="558" spans="1:7" x14ac:dyDescent="0.3">
      <c r="A558" t="s">
        <v>1848</v>
      </c>
      <c r="B558">
        <v>5</v>
      </c>
      <c r="C558">
        <v>2993</v>
      </c>
      <c r="D558" s="6" t="s">
        <v>1852</v>
      </c>
      <c r="E558">
        <v>16.3</v>
      </c>
      <c r="F558" t="s">
        <v>167</v>
      </c>
      <c r="G558" t="s">
        <v>898</v>
      </c>
    </row>
    <row r="559" spans="1:7" hidden="1" x14ac:dyDescent="0.3">
      <c r="A559" t="s">
        <v>1848</v>
      </c>
      <c r="B559">
        <v>5</v>
      </c>
      <c r="C559">
        <v>1998</v>
      </c>
      <c r="D559" s="6" t="s">
        <v>1852</v>
      </c>
      <c r="E559">
        <v>16.3</v>
      </c>
      <c r="F559" t="s">
        <v>167</v>
      </c>
      <c r="G559" t="s">
        <v>898</v>
      </c>
    </row>
    <row r="560" spans="1:7" hidden="1" x14ac:dyDescent="0.3">
      <c r="A560" t="s">
        <v>1866</v>
      </c>
      <c r="B560">
        <v>2</v>
      </c>
      <c r="C560">
        <v>1998</v>
      </c>
      <c r="D560" s="6" t="s">
        <v>304</v>
      </c>
      <c r="E560">
        <v>16.3</v>
      </c>
      <c r="F560" t="s">
        <v>167</v>
      </c>
      <c r="G560" t="s">
        <v>898</v>
      </c>
    </row>
    <row r="561" spans="1:7" hidden="1" x14ac:dyDescent="0.3">
      <c r="A561" t="s">
        <v>1866</v>
      </c>
      <c r="B561">
        <v>2</v>
      </c>
      <c r="C561">
        <v>2998</v>
      </c>
      <c r="D561" s="6" t="s">
        <v>304</v>
      </c>
      <c r="E561">
        <v>16.3</v>
      </c>
      <c r="F561" t="s">
        <v>167</v>
      </c>
      <c r="G561" t="s">
        <v>898</v>
      </c>
    </row>
    <row r="562" spans="1:7" hidden="1" x14ac:dyDescent="0.3">
      <c r="A562" t="s">
        <v>1885</v>
      </c>
      <c r="B562">
        <v>7</v>
      </c>
      <c r="C562">
        <v>4461</v>
      </c>
      <c r="D562" s="6" t="s">
        <v>1773</v>
      </c>
      <c r="E562">
        <v>5.3</v>
      </c>
      <c r="F562" t="s">
        <v>167</v>
      </c>
      <c r="G562" t="s">
        <v>444</v>
      </c>
    </row>
    <row r="563" spans="1:7" hidden="1" x14ac:dyDescent="0.3">
      <c r="A563" t="s">
        <v>1897</v>
      </c>
      <c r="B563">
        <v>5</v>
      </c>
      <c r="C563">
        <v>796</v>
      </c>
      <c r="D563" s="6" t="s">
        <v>304</v>
      </c>
      <c r="E563">
        <v>13</v>
      </c>
      <c r="G563" t="s">
        <v>235</v>
      </c>
    </row>
    <row r="564" spans="1:7" hidden="1" x14ac:dyDescent="0.3">
      <c r="A564" t="s">
        <v>1897</v>
      </c>
      <c r="B564">
        <v>8</v>
      </c>
      <c r="C564">
        <v>796</v>
      </c>
      <c r="D564" s="6" t="s">
        <v>304</v>
      </c>
      <c r="E564">
        <v>13</v>
      </c>
      <c r="G564" t="s">
        <v>235</v>
      </c>
    </row>
    <row r="565" spans="1:7" hidden="1" x14ac:dyDescent="0.3">
      <c r="A565" t="s">
        <v>1911</v>
      </c>
      <c r="B565">
        <v>5</v>
      </c>
      <c r="C565">
        <v>1194</v>
      </c>
      <c r="D565" s="6" t="s">
        <v>304</v>
      </c>
      <c r="E565">
        <v>16.3</v>
      </c>
      <c r="G565" t="s">
        <v>679</v>
      </c>
    </row>
    <row r="566" spans="1:7" hidden="1" x14ac:dyDescent="0.3">
      <c r="A566" t="s">
        <v>1911</v>
      </c>
      <c r="B566">
        <v>5</v>
      </c>
      <c r="C566">
        <v>1498</v>
      </c>
      <c r="D566" s="6" t="s">
        <v>304</v>
      </c>
      <c r="E566">
        <v>17</v>
      </c>
      <c r="G566" t="s">
        <v>679</v>
      </c>
    </row>
    <row r="567" spans="1:7" hidden="1" x14ac:dyDescent="0.3">
      <c r="A567" t="s">
        <v>1911</v>
      </c>
      <c r="B567">
        <v>5</v>
      </c>
      <c r="C567">
        <v>1196</v>
      </c>
      <c r="D567" s="6" t="s">
        <v>304</v>
      </c>
      <c r="E567">
        <v>16.3</v>
      </c>
      <c r="G567" t="s">
        <v>679</v>
      </c>
    </row>
    <row r="568" spans="1:7" hidden="1" x14ac:dyDescent="0.3">
      <c r="A568" t="s">
        <v>1911</v>
      </c>
      <c r="B568">
        <v>5</v>
      </c>
      <c r="C568">
        <v>1498</v>
      </c>
      <c r="D568" s="6" t="s">
        <v>304</v>
      </c>
      <c r="E568">
        <v>16.3</v>
      </c>
      <c r="G568" t="s">
        <v>679</v>
      </c>
    </row>
    <row r="569" spans="1:7" hidden="1" x14ac:dyDescent="0.3">
      <c r="A569" t="s">
        <v>1911</v>
      </c>
      <c r="B569">
        <v>5</v>
      </c>
      <c r="C569">
        <v>1194</v>
      </c>
      <c r="D569" s="6" t="s">
        <v>304</v>
      </c>
      <c r="E569">
        <v>16.3</v>
      </c>
      <c r="G569" t="s">
        <v>679</v>
      </c>
    </row>
    <row r="570" spans="1:7" hidden="1" x14ac:dyDescent="0.3">
      <c r="A570" t="s">
        <v>1911</v>
      </c>
      <c r="B570">
        <v>5</v>
      </c>
      <c r="C570">
        <v>1498</v>
      </c>
      <c r="D570" s="6" t="s">
        <v>304</v>
      </c>
      <c r="E570">
        <v>16.3</v>
      </c>
      <c r="G570" t="s">
        <v>679</v>
      </c>
    </row>
    <row r="571" spans="1:7" hidden="1" x14ac:dyDescent="0.3">
      <c r="A571" t="s">
        <v>1923</v>
      </c>
      <c r="B571">
        <v>5</v>
      </c>
      <c r="C571">
        <v>1248</v>
      </c>
      <c r="D571" s="6" t="s">
        <v>372</v>
      </c>
      <c r="E571">
        <v>27.39</v>
      </c>
      <c r="G571" t="s">
        <v>235</v>
      </c>
    </row>
    <row r="572" spans="1:7" hidden="1" x14ac:dyDescent="0.3">
      <c r="A572" t="s">
        <v>1923</v>
      </c>
      <c r="B572">
        <v>5</v>
      </c>
      <c r="C572">
        <v>1248</v>
      </c>
      <c r="D572" s="6" t="s">
        <v>372</v>
      </c>
      <c r="E572">
        <v>27.39</v>
      </c>
      <c r="G572" t="s">
        <v>235</v>
      </c>
    </row>
    <row r="573" spans="1:7" hidden="1" x14ac:dyDescent="0.3">
      <c r="A573" t="s">
        <v>1923</v>
      </c>
      <c r="B573">
        <v>5</v>
      </c>
      <c r="C573">
        <v>1248</v>
      </c>
      <c r="D573" s="6" t="s">
        <v>372</v>
      </c>
      <c r="E573">
        <v>27.39</v>
      </c>
      <c r="G573" t="s">
        <v>235</v>
      </c>
    </row>
    <row r="574" spans="1:7" hidden="1" x14ac:dyDescent="0.3">
      <c r="A574" t="s">
        <v>1923</v>
      </c>
      <c r="B574">
        <v>5</v>
      </c>
      <c r="C574">
        <v>1248</v>
      </c>
      <c r="D574" s="6" t="s">
        <v>372</v>
      </c>
      <c r="E574">
        <v>27.39</v>
      </c>
      <c r="G574" t="s">
        <v>235</v>
      </c>
    </row>
    <row r="575" spans="1:7" hidden="1" x14ac:dyDescent="0.3">
      <c r="A575" t="s">
        <v>1923</v>
      </c>
      <c r="B575">
        <v>5</v>
      </c>
      <c r="C575">
        <v>1197</v>
      </c>
      <c r="D575" s="6" t="s">
        <v>372</v>
      </c>
      <c r="E575">
        <v>21.4</v>
      </c>
      <c r="G575" t="s">
        <v>235</v>
      </c>
    </row>
    <row r="576" spans="1:7" hidden="1" x14ac:dyDescent="0.3">
      <c r="A576" t="s">
        <v>1923</v>
      </c>
      <c r="B576">
        <v>5</v>
      </c>
      <c r="C576">
        <v>1197</v>
      </c>
      <c r="D576" s="6" t="s">
        <v>372</v>
      </c>
      <c r="E576">
        <v>21.4</v>
      </c>
      <c r="G576" t="s">
        <v>235</v>
      </c>
    </row>
    <row r="577" spans="1:7" hidden="1" x14ac:dyDescent="0.3">
      <c r="A577" t="s">
        <v>1923</v>
      </c>
      <c r="B577">
        <v>5</v>
      </c>
      <c r="C577">
        <v>1197</v>
      </c>
      <c r="D577" s="6" t="s">
        <v>372</v>
      </c>
      <c r="E577">
        <v>21.4</v>
      </c>
      <c r="G577" t="s">
        <v>235</v>
      </c>
    </row>
    <row r="578" spans="1:7" hidden="1" x14ac:dyDescent="0.3">
      <c r="A578" t="s">
        <v>1923</v>
      </c>
      <c r="B578">
        <v>5</v>
      </c>
      <c r="C578">
        <v>1197</v>
      </c>
      <c r="D578" s="6" t="s">
        <v>372</v>
      </c>
      <c r="E578">
        <v>21.4</v>
      </c>
      <c r="G578" t="s">
        <v>235</v>
      </c>
    </row>
    <row r="579" spans="1:7" hidden="1" x14ac:dyDescent="0.3">
      <c r="A579" t="s">
        <v>1923</v>
      </c>
      <c r="B579">
        <v>5</v>
      </c>
      <c r="C579">
        <v>1197</v>
      </c>
      <c r="D579" s="6" t="s">
        <v>372</v>
      </c>
      <c r="E579">
        <v>21.4</v>
      </c>
      <c r="G579" t="s">
        <v>235</v>
      </c>
    </row>
    <row r="580" spans="1:7" hidden="1" x14ac:dyDescent="0.3">
      <c r="A580" t="s">
        <v>1923</v>
      </c>
      <c r="B580">
        <v>5</v>
      </c>
      <c r="C580">
        <v>1197</v>
      </c>
      <c r="D580" s="6" t="s">
        <v>372</v>
      </c>
      <c r="E580">
        <v>21.4</v>
      </c>
      <c r="G580" t="s">
        <v>235</v>
      </c>
    </row>
    <row r="581" spans="1:7" hidden="1" x14ac:dyDescent="0.3">
      <c r="A581" t="s">
        <v>1923</v>
      </c>
      <c r="B581">
        <v>5</v>
      </c>
      <c r="C581">
        <v>1197</v>
      </c>
      <c r="D581" s="6" t="s">
        <v>372</v>
      </c>
      <c r="E581">
        <v>21.4</v>
      </c>
      <c r="G581" t="s">
        <v>235</v>
      </c>
    </row>
    <row r="582" spans="1:7" hidden="1" x14ac:dyDescent="0.3">
      <c r="A582" t="s">
        <v>1923</v>
      </c>
      <c r="B582">
        <v>5</v>
      </c>
      <c r="C582">
        <v>1197</v>
      </c>
      <c r="D582" s="6" t="s">
        <v>372</v>
      </c>
      <c r="E582">
        <v>21.4</v>
      </c>
      <c r="G582" t="s">
        <v>235</v>
      </c>
    </row>
    <row r="583" spans="1:7" hidden="1" x14ac:dyDescent="0.3">
      <c r="A583" t="s">
        <v>1923</v>
      </c>
      <c r="B583">
        <v>5</v>
      </c>
      <c r="C583">
        <v>1197</v>
      </c>
      <c r="D583" s="6" t="s">
        <v>372</v>
      </c>
      <c r="E583">
        <v>21.4</v>
      </c>
      <c r="G583" t="s">
        <v>235</v>
      </c>
    </row>
    <row r="584" spans="1:7" hidden="1" x14ac:dyDescent="0.3">
      <c r="A584" t="s">
        <v>1946</v>
      </c>
      <c r="B584">
        <v>5</v>
      </c>
      <c r="C584">
        <v>1197</v>
      </c>
      <c r="D584" s="6" t="s">
        <v>304</v>
      </c>
      <c r="E584">
        <v>18.899999999999999</v>
      </c>
      <c r="G584" t="s">
        <v>319</v>
      </c>
    </row>
    <row r="585" spans="1:7" hidden="1" x14ac:dyDescent="0.3">
      <c r="A585" t="s">
        <v>1946</v>
      </c>
      <c r="B585">
        <v>5</v>
      </c>
      <c r="C585">
        <v>1197</v>
      </c>
      <c r="D585" s="6" t="s">
        <v>304</v>
      </c>
      <c r="E585">
        <v>18.899999999999999</v>
      </c>
      <c r="G585" t="s">
        <v>319</v>
      </c>
    </row>
    <row r="586" spans="1:7" hidden="1" x14ac:dyDescent="0.3">
      <c r="A586" t="s">
        <v>1946</v>
      </c>
      <c r="B586">
        <v>5</v>
      </c>
      <c r="C586">
        <v>1197</v>
      </c>
      <c r="D586" s="6" t="s">
        <v>304</v>
      </c>
      <c r="E586">
        <v>18.899999999999999</v>
      </c>
      <c r="G586" t="s">
        <v>319</v>
      </c>
    </row>
    <row r="587" spans="1:7" hidden="1" x14ac:dyDescent="0.3">
      <c r="A587" t="s">
        <v>1946</v>
      </c>
      <c r="B587">
        <v>5</v>
      </c>
      <c r="C587">
        <v>1197</v>
      </c>
      <c r="D587" s="6" t="s">
        <v>304</v>
      </c>
      <c r="E587">
        <v>18.899999999999999</v>
      </c>
      <c r="G587" t="s">
        <v>319</v>
      </c>
    </row>
    <row r="588" spans="1:7" hidden="1" x14ac:dyDescent="0.3">
      <c r="A588" t="s">
        <v>1946</v>
      </c>
      <c r="B588">
        <v>5</v>
      </c>
      <c r="C588">
        <v>1197</v>
      </c>
      <c r="D588" s="6" t="s">
        <v>304</v>
      </c>
      <c r="E588">
        <v>18.899999999999999</v>
      </c>
      <c r="G588" t="s">
        <v>319</v>
      </c>
    </row>
    <row r="589" spans="1:7" hidden="1" x14ac:dyDescent="0.3">
      <c r="A589" t="s">
        <v>1946</v>
      </c>
      <c r="B589">
        <v>5</v>
      </c>
      <c r="C589">
        <v>1197</v>
      </c>
      <c r="D589" s="6" t="s">
        <v>304</v>
      </c>
      <c r="E589">
        <v>16.3</v>
      </c>
      <c r="G589" t="s">
        <v>319</v>
      </c>
    </row>
    <row r="590" spans="1:7" hidden="1" x14ac:dyDescent="0.3">
      <c r="A590" t="s">
        <v>1959</v>
      </c>
      <c r="B590">
        <v>7</v>
      </c>
      <c r="C590">
        <v>1462</v>
      </c>
      <c r="D590" s="6" t="s">
        <v>1961</v>
      </c>
      <c r="E590">
        <v>16.3</v>
      </c>
      <c r="G590" t="s">
        <v>235</v>
      </c>
    </row>
    <row r="591" spans="1:7" hidden="1" x14ac:dyDescent="0.3">
      <c r="A591" t="s">
        <v>1959</v>
      </c>
      <c r="B591">
        <v>7</v>
      </c>
      <c r="C591">
        <v>1462</v>
      </c>
      <c r="D591" s="6" t="s">
        <v>304</v>
      </c>
      <c r="E591">
        <v>16.3</v>
      </c>
      <c r="G591" t="s">
        <v>235</v>
      </c>
    </row>
    <row r="592" spans="1:7" hidden="1" x14ac:dyDescent="0.3">
      <c r="A592" t="s">
        <v>1959</v>
      </c>
      <c r="B592">
        <v>7</v>
      </c>
      <c r="C592">
        <v>1462</v>
      </c>
      <c r="D592" s="6" t="s">
        <v>304</v>
      </c>
      <c r="E592">
        <v>16.3</v>
      </c>
      <c r="G592" t="s">
        <v>235</v>
      </c>
    </row>
    <row r="593" spans="1:7" hidden="1" x14ac:dyDescent="0.3">
      <c r="A593" t="s">
        <v>1959</v>
      </c>
      <c r="B593">
        <v>7</v>
      </c>
      <c r="C593">
        <v>1462</v>
      </c>
      <c r="D593" s="6" t="s">
        <v>304</v>
      </c>
      <c r="E593">
        <v>16.3</v>
      </c>
      <c r="G593" t="s">
        <v>235</v>
      </c>
    </row>
    <row r="594" spans="1:7" hidden="1" x14ac:dyDescent="0.3">
      <c r="A594" t="s">
        <v>1959</v>
      </c>
      <c r="B594">
        <v>7</v>
      </c>
      <c r="C594">
        <v>1462</v>
      </c>
      <c r="D594" s="6" t="s">
        <v>304</v>
      </c>
      <c r="E594">
        <v>16.3</v>
      </c>
      <c r="G594" t="s">
        <v>235</v>
      </c>
    </row>
    <row r="595" spans="1:7" hidden="1" x14ac:dyDescent="0.3">
      <c r="A595" t="s">
        <v>1959</v>
      </c>
      <c r="B595">
        <v>7</v>
      </c>
      <c r="C595">
        <v>1462</v>
      </c>
      <c r="D595" s="6" t="s">
        <v>304</v>
      </c>
      <c r="E595">
        <v>16.3</v>
      </c>
      <c r="G595" t="s">
        <v>235</v>
      </c>
    </row>
    <row r="596" spans="1:7" hidden="1" x14ac:dyDescent="0.3">
      <c r="A596" t="s">
        <v>1959</v>
      </c>
      <c r="B596">
        <v>7</v>
      </c>
      <c r="C596">
        <v>1498</v>
      </c>
      <c r="D596" s="6" t="s">
        <v>304</v>
      </c>
      <c r="E596">
        <v>16.3</v>
      </c>
      <c r="G596" t="s">
        <v>235</v>
      </c>
    </row>
    <row r="597" spans="1:7" hidden="1" x14ac:dyDescent="0.3">
      <c r="A597" t="s">
        <v>1959</v>
      </c>
      <c r="B597">
        <v>7</v>
      </c>
      <c r="C597">
        <v>1498</v>
      </c>
      <c r="D597" s="6" t="s">
        <v>304</v>
      </c>
      <c r="E597">
        <v>16.3</v>
      </c>
      <c r="G597" t="s">
        <v>235</v>
      </c>
    </row>
    <row r="598" spans="1:7" hidden="1" x14ac:dyDescent="0.3">
      <c r="A598" t="s">
        <v>1959</v>
      </c>
      <c r="B598">
        <v>7</v>
      </c>
      <c r="C598">
        <v>1498</v>
      </c>
      <c r="D598" s="6" t="s">
        <v>304</v>
      </c>
      <c r="E598">
        <v>16.3</v>
      </c>
      <c r="G598" t="s">
        <v>235</v>
      </c>
    </row>
    <row r="599" spans="1:7" hidden="1" x14ac:dyDescent="0.3">
      <c r="A599" t="s">
        <v>1959</v>
      </c>
      <c r="B599">
        <v>7</v>
      </c>
      <c r="C599">
        <v>1462</v>
      </c>
      <c r="D599" s="6" t="s">
        <v>304</v>
      </c>
      <c r="E599">
        <v>16.3</v>
      </c>
      <c r="G599" t="s">
        <v>235</v>
      </c>
    </row>
    <row r="600" spans="1:7" hidden="1" x14ac:dyDescent="0.3">
      <c r="A600" t="s">
        <v>1979</v>
      </c>
      <c r="B600">
        <v>5</v>
      </c>
      <c r="C600">
        <v>998</v>
      </c>
      <c r="D600" s="6" t="s">
        <v>372</v>
      </c>
      <c r="E600">
        <v>21.4</v>
      </c>
      <c r="G600" t="s">
        <v>235</v>
      </c>
    </row>
    <row r="601" spans="1:7" hidden="1" x14ac:dyDescent="0.3">
      <c r="A601" t="s">
        <v>1983</v>
      </c>
      <c r="B601">
        <v>7</v>
      </c>
      <c r="C601">
        <v>1493</v>
      </c>
      <c r="D601" s="6" t="s">
        <v>200</v>
      </c>
      <c r="E601">
        <v>18.489999999999998</v>
      </c>
      <c r="G601" t="s">
        <v>785</v>
      </c>
    </row>
    <row r="602" spans="1:7" hidden="1" x14ac:dyDescent="0.3">
      <c r="A602" t="s">
        <v>1983</v>
      </c>
      <c r="B602">
        <v>7</v>
      </c>
      <c r="C602">
        <v>1493</v>
      </c>
      <c r="D602" s="6" t="s">
        <v>200</v>
      </c>
      <c r="E602">
        <v>18.489999999999998</v>
      </c>
      <c r="G602" t="s">
        <v>785</v>
      </c>
    </row>
    <row r="603" spans="1:7" hidden="1" x14ac:dyDescent="0.3">
      <c r="A603" t="s">
        <v>1983</v>
      </c>
      <c r="B603">
        <v>7</v>
      </c>
      <c r="C603">
        <v>1493</v>
      </c>
      <c r="D603" s="6" t="s">
        <v>200</v>
      </c>
      <c r="E603">
        <v>18.489999999999998</v>
      </c>
      <c r="G603" t="s">
        <v>785</v>
      </c>
    </row>
    <row r="604" spans="1:7" hidden="1" x14ac:dyDescent="0.3">
      <c r="A604" t="s">
        <v>1983</v>
      </c>
      <c r="B604">
        <v>7</v>
      </c>
      <c r="C604">
        <v>1493</v>
      </c>
      <c r="D604" s="6" t="s">
        <v>200</v>
      </c>
      <c r="E604">
        <v>18.489999999999998</v>
      </c>
      <c r="G604" t="s">
        <v>785</v>
      </c>
    </row>
    <row r="605" spans="1:7" hidden="1" x14ac:dyDescent="0.3">
      <c r="A605" t="s">
        <v>1983</v>
      </c>
      <c r="B605">
        <v>7</v>
      </c>
      <c r="C605">
        <v>1493</v>
      </c>
      <c r="D605" s="6" t="s">
        <v>200</v>
      </c>
      <c r="E605">
        <v>18.489999999999998</v>
      </c>
      <c r="G605" t="s">
        <v>785</v>
      </c>
    </row>
    <row r="606" spans="1:7" hidden="1" x14ac:dyDescent="0.3">
      <c r="A606" t="s">
        <v>1983</v>
      </c>
      <c r="B606">
        <v>7</v>
      </c>
      <c r="C606">
        <v>1493</v>
      </c>
      <c r="D606" s="6" t="s">
        <v>200</v>
      </c>
      <c r="E606">
        <v>18.489999999999998</v>
      </c>
      <c r="G606" t="s">
        <v>785</v>
      </c>
    </row>
    <row r="607" spans="1:7" hidden="1" x14ac:dyDescent="0.3">
      <c r="A607" t="s">
        <v>1983</v>
      </c>
      <c r="B607">
        <v>7</v>
      </c>
      <c r="C607">
        <v>1493</v>
      </c>
      <c r="D607" s="6" t="s">
        <v>200</v>
      </c>
      <c r="E607">
        <v>18.489999999999998</v>
      </c>
      <c r="G607" t="s">
        <v>785</v>
      </c>
    </row>
    <row r="608" spans="1:7" hidden="1" x14ac:dyDescent="0.3">
      <c r="A608" t="s">
        <v>1995</v>
      </c>
      <c r="B608">
        <v>5</v>
      </c>
      <c r="C608">
        <v>1248</v>
      </c>
      <c r="D608" s="6" t="s">
        <v>151</v>
      </c>
      <c r="E608">
        <v>23.65</v>
      </c>
      <c r="G608" t="s">
        <v>235</v>
      </c>
    </row>
    <row r="609" spans="1:7" hidden="1" x14ac:dyDescent="0.3">
      <c r="A609" t="s">
        <v>1995</v>
      </c>
      <c r="B609">
        <v>5</v>
      </c>
      <c r="C609">
        <v>1248</v>
      </c>
      <c r="D609" s="6" t="s">
        <v>151</v>
      </c>
      <c r="E609">
        <v>23.65</v>
      </c>
      <c r="G609" t="s">
        <v>235</v>
      </c>
    </row>
    <row r="610" spans="1:7" hidden="1" x14ac:dyDescent="0.3">
      <c r="A610" t="s">
        <v>1995</v>
      </c>
      <c r="B610">
        <v>5</v>
      </c>
      <c r="C610">
        <v>1248</v>
      </c>
      <c r="D610" s="6" t="s">
        <v>151</v>
      </c>
      <c r="E610">
        <v>23.65</v>
      </c>
      <c r="G610" t="s">
        <v>235</v>
      </c>
    </row>
    <row r="611" spans="1:7" hidden="1" x14ac:dyDescent="0.3">
      <c r="A611" t="s">
        <v>1995</v>
      </c>
      <c r="B611">
        <v>5</v>
      </c>
      <c r="C611">
        <v>1248</v>
      </c>
      <c r="D611" s="6" t="s">
        <v>151</v>
      </c>
      <c r="E611">
        <v>23.65</v>
      </c>
      <c r="G611" t="s">
        <v>235</v>
      </c>
    </row>
    <row r="612" spans="1:7" hidden="1" x14ac:dyDescent="0.3">
      <c r="A612" t="s">
        <v>2007</v>
      </c>
      <c r="B612">
        <v>5</v>
      </c>
      <c r="C612">
        <v>1498</v>
      </c>
      <c r="D612" s="6" t="s">
        <v>2009</v>
      </c>
      <c r="E612">
        <v>16.3</v>
      </c>
      <c r="F612" t="s">
        <v>167</v>
      </c>
      <c r="G612" t="s">
        <v>193</v>
      </c>
    </row>
    <row r="613" spans="1:7" hidden="1" x14ac:dyDescent="0.3">
      <c r="A613" t="s">
        <v>2007</v>
      </c>
      <c r="B613">
        <v>5</v>
      </c>
      <c r="C613">
        <v>1461</v>
      </c>
      <c r="D613" s="6" t="s">
        <v>2009</v>
      </c>
      <c r="E613">
        <v>16.3</v>
      </c>
      <c r="F613" t="s">
        <v>167</v>
      </c>
      <c r="G613" t="s">
        <v>193</v>
      </c>
    </row>
    <row r="614" spans="1:7" hidden="1" x14ac:dyDescent="0.3">
      <c r="A614" t="s">
        <v>2007</v>
      </c>
      <c r="B614">
        <v>5</v>
      </c>
      <c r="C614">
        <v>1461</v>
      </c>
      <c r="D614" s="6" t="s">
        <v>2009</v>
      </c>
      <c r="E614">
        <v>16.3</v>
      </c>
      <c r="F614" t="s">
        <v>167</v>
      </c>
      <c r="G614" t="s">
        <v>193</v>
      </c>
    </row>
    <row r="615" spans="1:7" hidden="1" x14ac:dyDescent="0.3">
      <c r="A615" t="s">
        <v>2007</v>
      </c>
      <c r="B615">
        <v>5</v>
      </c>
      <c r="C615">
        <v>1498</v>
      </c>
      <c r="D615" s="6" t="s">
        <v>2009</v>
      </c>
      <c r="E615">
        <v>16.3</v>
      </c>
      <c r="F615" t="s">
        <v>167</v>
      </c>
      <c r="G615" t="s">
        <v>193</v>
      </c>
    </row>
    <row r="616" spans="1:7" hidden="1" x14ac:dyDescent="0.3">
      <c r="A616" t="s">
        <v>2017</v>
      </c>
      <c r="B616">
        <v>7</v>
      </c>
      <c r="C616">
        <v>2489</v>
      </c>
      <c r="D616" s="6" t="s">
        <v>2021</v>
      </c>
      <c r="E616">
        <v>10.7</v>
      </c>
      <c r="G616" t="s">
        <v>785</v>
      </c>
    </row>
    <row r="617" spans="1:7" hidden="1" x14ac:dyDescent="0.3">
      <c r="A617" t="s">
        <v>2017</v>
      </c>
      <c r="B617">
        <v>7</v>
      </c>
      <c r="C617">
        <v>2489</v>
      </c>
      <c r="D617" s="6" t="s">
        <v>2021</v>
      </c>
      <c r="E617">
        <v>10.3</v>
      </c>
      <c r="G617" t="s">
        <v>785</v>
      </c>
    </row>
    <row r="618" spans="1:7" hidden="1" x14ac:dyDescent="0.3">
      <c r="A618" t="s">
        <v>2017</v>
      </c>
      <c r="B618">
        <v>7</v>
      </c>
      <c r="C618">
        <v>2179</v>
      </c>
      <c r="D618" s="6" t="s">
        <v>151</v>
      </c>
      <c r="E618">
        <v>11.4</v>
      </c>
      <c r="G618" t="s">
        <v>785</v>
      </c>
    </row>
    <row r="619" spans="1:7" hidden="1" x14ac:dyDescent="0.3">
      <c r="A619" t="s">
        <v>2017</v>
      </c>
      <c r="B619">
        <v>7</v>
      </c>
      <c r="C619">
        <v>2179</v>
      </c>
      <c r="D619" s="6" t="s">
        <v>151</v>
      </c>
      <c r="E619">
        <v>11.4</v>
      </c>
      <c r="G619" t="s">
        <v>785</v>
      </c>
    </row>
    <row r="620" spans="1:7" hidden="1" x14ac:dyDescent="0.3">
      <c r="A620" t="s">
        <v>2017</v>
      </c>
      <c r="B620">
        <v>8</v>
      </c>
      <c r="C620">
        <v>2179</v>
      </c>
      <c r="D620" s="6" t="s">
        <v>151</v>
      </c>
      <c r="E620">
        <v>11.4</v>
      </c>
      <c r="G620" t="s">
        <v>785</v>
      </c>
    </row>
    <row r="621" spans="1:7" hidden="1" x14ac:dyDescent="0.3">
      <c r="A621" t="s">
        <v>2034</v>
      </c>
      <c r="B621">
        <v>7</v>
      </c>
      <c r="C621">
        <v>2179</v>
      </c>
      <c r="D621" s="6" t="s">
        <v>1181</v>
      </c>
      <c r="E621">
        <v>10.8</v>
      </c>
      <c r="G621" t="s">
        <v>139</v>
      </c>
    </row>
    <row r="622" spans="1:7" hidden="1" x14ac:dyDescent="0.3">
      <c r="A622" t="s">
        <v>2034</v>
      </c>
      <c r="B622">
        <v>7</v>
      </c>
      <c r="C622">
        <v>2179</v>
      </c>
      <c r="D622" s="6" t="s">
        <v>1181</v>
      </c>
      <c r="E622">
        <v>10.8</v>
      </c>
      <c r="G622" t="s">
        <v>139</v>
      </c>
    </row>
    <row r="623" spans="1:7" hidden="1" x14ac:dyDescent="0.3">
      <c r="A623" t="s">
        <v>2034</v>
      </c>
      <c r="B623">
        <v>7</v>
      </c>
      <c r="C623">
        <v>2179</v>
      </c>
      <c r="D623" s="6" t="s">
        <v>1181</v>
      </c>
      <c r="E623">
        <v>10.8</v>
      </c>
      <c r="G623" t="s">
        <v>139</v>
      </c>
    </row>
    <row r="624" spans="1:7" hidden="1" x14ac:dyDescent="0.3">
      <c r="A624" t="s">
        <v>2034</v>
      </c>
      <c r="B624">
        <v>7</v>
      </c>
      <c r="C624">
        <v>2179</v>
      </c>
      <c r="D624" s="6" t="s">
        <v>1181</v>
      </c>
      <c r="E624">
        <v>13.93</v>
      </c>
      <c r="G624" t="s">
        <v>139</v>
      </c>
    </row>
    <row r="625" spans="1:7" hidden="1" x14ac:dyDescent="0.3">
      <c r="A625" t="s">
        <v>2049</v>
      </c>
      <c r="B625">
        <v>5</v>
      </c>
      <c r="C625">
        <v>1396.5</v>
      </c>
      <c r="D625" s="6" t="s">
        <v>1329</v>
      </c>
      <c r="E625">
        <v>16.3</v>
      </c>
      <c r="F625" t="s">
        <v>167</v>
      </c>
      <c r="G625" t="s">
        <v>139</v>
      </c>
    </row>
    <row r="626" spans="1:7" hidden="1" x14ac:dyDescent="0.3">
      <c r="A626" t="s">
        <v>2049</v>
      </c>
      <c r="B626">
        <v>5</v>
      </c>
      <c r="C626">
        <v>1396.5</v>
      </c>
      <c r="D626" s="6" t="s">
        <v>1329</v>
      </c>
      <c r="E626">
        <v>16.3</v>
      </c>
      <c r="F626" t="s">
        <v>167</v>
      </c>
      <c r="G626" t="s">
        <v>139</v>
      </c>
    </row>
    <row r="627" spans="1:7" hidden="1" x14ac:dyDescent="0.3">
      <c r="A627" t="s">
        <v>2049</v>
      </c>
      <c r="B627">
        <v>5</v>
      </c>
      <c r="C627">
        <v>1396.5</v>
      </c>
      <c r="D627" s="6" t="s">
        <v>1329</v>
      </c>
      <c r="E627">
        <v>16.3</v>
      </c>
      <c r="F627" t="s">
        <v>167</v>
      </c>
      <c r="G627" t="s">
        <v>139</v>
      </c>
    </row>
    <row r="628" spans="1:7" hidden="1" x14ac:dyDescent="0.3">
      <c r="A628" t="s">
        <v>2059</v>
      </c>
      <c r="B628">
        <v>5</v>
      </c>
      <c r="C628">
        <v>1999</v>
      </c>
      <c r="D628" s="6" t="s">
        <v>304</v>
      </c>
      <c r="E628">
        <v>13.1</v>
      </c>
      <c r="F628" t="s">
        <v>167</v>
      </c>
      <c r="G628" t="s">
        <v>319</v>
      </c>
    </row>
    <row r="629" spans="1:7" hidden="1" x14ac:dyDescent="0.3">
      <c r="A629" t="s">
        <v>2059</v>
      </c>
      <c r="B629">
        <v>5</v>
      </c>
      <c r="C629">
        <v>1999</v>
      </c>
      <c r="D629" s="6" t="s">
        <v>304</v>
      </c>
      <c r="E629">
        <v>13.1</v>
      </c>
      <c r="F629" t="s">
        <v>167</v>
      </c>
      <c r="G629" t="s">
        <v>319</v>
      </c>
    </row>
    <row r="630" spans="1:7" hidden="1" x14ac:dyDescent="0.3">
      <c r="A630" t="s">
        <v>2059</v>
      </c>
      <c r="B630">
        <v>5</v>
      </c>
      <c r="C630">
        <v>1999</v>
      </c>
      <c r="D630" s="6" t="s">
        <v>304</v>
      </c>
      <c r="E630">
        <v>13.1</v>
      </c>
      <c r="F630" t="s">
        <v>167</v>
      </c>
      <c r="G630" t="s">
        <v>319</v>
      </c>
    </row>
    <row r="631" spans="1:7" hidden="1" x14ac:dyDescent="0.3">
      <c r="A631" t="s">
        <v>2059</v>
      </c>
      <c r="B631">
        <v>5</v>
      </c>
      <c r="C631">
        <v>1999</v>
      </c>
      <c r="D631" s="6" t="s">
        <v>304</v>
      </c>
      <c r="E631">
        <v>13.1</v>
      </c>
      <c r="F631" t="s">
        <v>167</v>
      </c>
      <c r="G631" t="s">
        <v>319</v>
      </c>
    </row>
    <row r="632" spans="1:7" hidden="1" x14ac:dyDescent="0.3">
      <c r="A632" t="s">
        <v>2070</v>
      </c>
      <c r="B632">
        <v>5</v>
      </c>
      <c r="C632">
        <v>1995</v>
      </c>
      <c r="D632" s="6" t="s">
        <v>304</v>
      </c>
      <c r="E632">
        <v>16.38</v>
      </c>
      <c r="F632" t="s">
        <v>167</v>
      </c>
      <c r="G632" t="s">
        <v>319</v>
      </c>
    </row>
    <row r="633" spans="1:7" hidden="1" x14ac:dyDescent="0.3">
      <c r="A633" t="s">
        <v>2070</v>
      </c>
      <c r="B633">
        <v>5</v>
      </c>
      <c r="C633">
        <v>1999</v>
      </c>
      <c r="D633" s="6" t="s">
        <v>304</v>
      </c>
      <c r="E633">
        <v>13.3</v>
      </c>
      <c r="F633" t="s">
        <v>167</v>
      </c>
      <c r="G633" t="s">
        <v>319</v>
      </c>
    </row>
    <row r="634" spans="1:7" hidden="1" x14ac:dyDescent="0.3">
      <c r="A634" t="s">
        <v>2070</v>
      </c>
      <c r="B634">
        <v>5</v>
      </c>
      <c r="C634">
        <v>1995</v>
      </c>
      <c r="D634" s="6" t="s">
        <v>304</v>
      </c>
      <c r="E634">
        <v>16.38</v>
      </c>
      <c r="F634" t="s">
        <v>167</v>
      </c>
      <c r="G634" t="s">
        <v>319</v>
      </c>
    </row>
    <row r="635" spans="1:7" hidden="1" x14ac:dyDescent="0.3">
      <c r="A635" t="s">
        <v>2070</v>
      </c>
      <c r="B635">
        <v>5</v>
      </c>
      <c r="C635">
        <v>1999</v>
      </c>
      <c r="D635" s="6" t="s">
        <v>304</v>
      </c>
      <c r="E635">
        <v>13.3</v>
      </c>
      <c r="F635" t="s">
        <v>167</v>
      </c>
      <c r="G635" t="s">
        <v>319</v>
      </c>
    </row>
    <row r="636" spans="1:7" hidden="1" x14ac:dyDescent="0.3">
      <c r="A636" t="s">
        <v>2070</v>
      </c>
      <c r="B636">
        <v>5</v>
      </c>
      <c r="C636">
        <v>1995</v>
      </c>
      <c r="D636" s="6" t="s">
        <v>304</v>
      </c>
      <c r="E636">
        <v>16.38</v>
      </c>
      <c r="F636" t="s">
        <v>167</v>
      </c>
      <c r="G636" t="s">
        <v>319</v>
      </c>
    </row>
    <row r="637" spans="1:7" hidden="1" x14ac:dyDescent="0.3">
      <c r="A637" t="s">
        <v>2070</v>
      </c>
      <c r="B637">
        <v>5</v>
      </c>
      <c r="C637">
        <v>1999</v>
      </c>
      <c r="D637" s="6" t="s">
        <v>304</v>
      </c>
      <c r="E637">
        <v>13.3</v>
      </c>
      <c r="F637" t="s">
        <v>167</v>
      </c>
      <c r="G637" t="s">
        <v>319</v>
      </c>
    </row>
    <row r="638" spans="1:7" hidden="1" x14ac:dyDescent="0.3">
      <c r="A638" t="s">
        <v>2070</v>
      </c>
      <c r="B638">
        <v>5</v>
      </c>
      <c r="C638">
        <v>1999</v>
      </c>
      <c r="D638" s="6" t="s">
        <v>304</v>
      </c>
      <c r="E638">
        <v>13.3</v>
      </c>
      <c r="F638" t="s">
        <v>167</v>
      </c>
      <c r="G638" t="s">
        <v>319</v>
      </c>
    </row>
    <row r="639" spans="1:7" hidden="1" x14ac:dyDescent="0.3">
      <c r="A639" t="s">
        <v>2070</v>
      </c>
      <c r="B639">
        <v>5</v>
      </c>
      <c r="C639">
        <v>1995</v>
      </c>
      <c r="D639" s="6" t="s">
        <v>304</v>
      </c>
      <c r="E639">
        <v>16.38</v>
      </c>
      <c r="F639" t="s">
        <v>167</v>
      </c>
      <c r="G639" t="s">
        <v>319</v>
      </c>
    </row>
    <row r="640" spans="1:7" hidden="1" x14ac:dyDescent="0.3">
      <c r="A640" t="s">
        <v>2094</v>
      </c>
      <c r="B640">
        <v>5</v>
      </c>
      <c r="C640">
        <v>1968</v>
      </c>
      <c r="D640" s="6" t="s">
        <v>304</v>
      </c>
      <c r="E640">
        <v>16.3</v>
      </c>
      <c r="F640" t="s">
        <v>167</v>
      </c>
      <c r="G640" t="s">
        <v>615</v>
      </c>
    </row>
    <row r="641" spans="1:7" hidden="1" x14ac:dyDescent="0.3">
      <c r="A641" t="s">
        <v>2094</v>
      </c>
      <c r="B641">
        <v>5</v>
      </c>
      <c r="C641">
        <v>1968</v>
      </c>
      <c r="D641" s="6" t="s">
        <v>304</v>
      </c>
      <c r="E641">
        <v>16.3</v>
      </c>
      <c r="F641" t="s">
        <v>167</v>
      </c>
      <c r="G641" t="s">
        <v>615</v>
      </c>
    </row>
    <row r="642" spans="1:7" hidden="1" x14ac:dyDescent="0.3">
      <c r="A642" t="s">
        <v>2094</v>
      </c>
      <c r="B642">
        <v>5</v>
      </c>
      <c r="C642">
        <v>1968</v>
      </c>
      <c r="D642" s="6" t="s">
        <v>304</v>
      </c>
      <c r="E642">
        <v>16.3</v>
      </c>
      <c r="F642" t="s">
        <v>167</v>
      </c>
      <c r="G642" t="s">
        <v>615</v>
      </c>
    </row>
    <row r="643" spans="1:7" hidden="1" x14ac:dyDescent="0.3">
      <c r="A643" t="s">
        <v>2094</v>
      </c>
      <c r="B643">
        <v>5</v>
      </c>
      <c r="C643">
        <v>1968</v>
      </c>
      <c r="D643" s="6" t="s">
        <v>304</v>
      </c>
      <c r="E643">
        <v>16.3</v>
      </c>
      <c r="F643" t="s">
        <v>167</v>
      </c>
      <c r="G643" t="s">
        <v>615</v>
      </c>
    </row>
    <row r="644" spans="1:7" hidden="1" x14ac:dyDescent="0.3">
      <c r="A644" t="s">
        <v>2110</v>
      </c>
      <c r="B644">
        <v>5</v>
      </c>
      <c r="C644">
        <v>1798</v>
      </c>
      <c r="D644" s="6" t="s">
        <v>304</v>
      </c>
      <c r="E644">
        <v>15.1</v>
      </c>
      <c r="F644" t="s">
        <v>167</v>
      </c>
      <c r="G644" t="s">
        <v>444</v>
      </c>
    </row>
    <row r="645" spans="1:7" hidden="1" x14ac:dyDescent="0.3">
      <c r="A645" t="s">
        <v>2117</v>
      </c>
      <c r="B645">
        <v>7</v>
      </c>
      <c r="C645">
        <v>2998</v>
      </c>
      <c r="D645" s="6" t="s">
        <v>304</v>
      </c>
      <c r="E645">
        <v>16.3</v>
      </c>
      <c r="F645" t="s">
        <v>167</v>
      </c>
      <c r="G645" t="s">
        <v>898</v>
      </c>
    </row>
    <row r="646" spans="1:7" hidden="1" x14ac:dyDescent="0.3">
      <c r="A646" t="s">
        <v>2117</v>
      </c>
      <c r="B646">
        <v>7</v>
      </c>
      <c r="C646">
        <v>2993</v>
      </c>
      <c r="D646" s="6" t="s">
        <v>304</v>
      </c>
      <c r="E646">
        <v>16.3</v>
      </c>
      <c r="F646" t="s">
        <v>167</v>
      </c>
      <c r="G646" t="s">
        <v>898</v>
      </c>
    </row>
    <row r="647" spans="1:7" hidden="1" x14ac:dyDescent="0.3">
      <c r="A647" t="s">
        <v>2127</v>
      </c>
      <c r="B647">
        <v>4</v>
      </c>
      <c r="C647">
        <v>2979</v>
      </c>
      <c r="D647" s="6" t="s">
        <v>2129</v>
      </c>
      <c r="E647">
        <v>7.32</v>
      </c>
      <c r="F647" t="s">
        <v>167</v>
      </c>
      <c r="G647" t="s">
        <v>898</v>
      </c>
    </row>
    <row r="648" spans="1:7" hidden="1" x14ac:dyDescent="0.3">
      <c r="A648" t="s">
        <v>2138</v>
      </c>
      <c r="B648">
        <v>5</v>
      </c>
      <c r="C648">
        <v>796</v>
      </c>
      <c r="D648" s="6" t="s">
        <v>242</v>
      </c>
      <c r="E648">
        <v>18</v>
      </c>
      <c r="G648" t="s">
        <v>235</v>
      </c>
    </row>
    <row r="649" spans="1:7" hidden="1" x14ac:dyDescent="0.3">
      <c r="A649" t="s">
        <v>2138</v>
      </c>
      <c r="B649">
        <v>5</v>
      </c>
      <c r="C649">
        <v>796</v>
      </c>
      <c r="D649" s="6" t="s">
        <v>242</v>
      </c>
      <c r="E649">
        <v>18</v>
      </c>
      <c r="G649" t="s">
        <v>235</v>
      </c>
    </row>
    <row r="650" spans="1:7" hidden="1" x14ac:dyDescent="0.3">
      <c r="A650" t="s">
        <v>2144</v>
      </c>
      <c r="B650">
        <v>5</v>
      </c>
      <c r="C650">
        <v>1186</v>
      </c>
      <c r="D650" s="6" t="s">
        <v>304</v>
      </c>
      <c r="E650">
        <v>20.7</v>
      </c>
      <c r="G650" t="s">
        <v>319</v>
      </c>
    </row>
    <row r="651" spans="1:7" hidden="1" x14ac:dyDescent="0.3">
      <c r="A651" t="s">
        <v>2144</v>
      </c>
      <c r="B651">
        <v>5</v>
      </c>
      <c r="C651">
        <v>1197</v>
      </c>
      <c r="D651" s="6" t="s">
        <v>304</v>
      </c>
      <c r="E651">
        <v>16.3</v>
      </c>
      <c r="G651" t="s">
        <v>319</v>
      </c>
    </row>
    <row r="652" spans="1:7" hidden="1" x14ac:dyDescent="0.3">
      <c r="A652" t="s">
        <v>2144</v>
      </c>
      <c r="B652">
        <v>5</v>
      </c>
      <c r="C652">
        <v>1197</v>
      </c>
      <c r="D652" s="6" t="s">
        <v>304</v>
      </c>
      <c r="E652">
        <v>16.3</v>
      </c>
      <c r="G652" t="s">
        <v>319</v>
      </c>
    </row>
    <row r="653" spans="1:7" hidden="1" x14ac:dyDescent="0.3">
      <c r="A653" t="s">
        <v>2144</v>
      </c>
      <c r="B653">
        <v>5</v>
      </c>
      <c r="C653">
        <v>1197</v>
      </c>
      <c r="D653" s="6" t="s">
        <v>304</v>
      </c>
      <c r="E653">
        <v>16.3</v>
      </c>
      <c r="G653" t="s">
        <v>319</v>
      </c>
    </row>
    <row r="654" spans="1:7" hidden="1" x14ac:dyDescent="0.3">
      <c r="A654" t="s">
        <v>2144</v>
      </c>
      <c r="B654">
        <v>5</v>
      </c>
      <c r="C654">
        <v>1197</v>
      </c>
      <c r="D654" s="6" t="s">
        <v>304</v>
      </c>
      <c r="E654">
        <v>16.3</v>
      </c>
      <c r="G654" t="s">
        <v>319</v>
      </c>
    </row>
    <row r="655" spans="1:7" hidden="1" x14ac:dyDescent="0.3">
      <c r="A655" t="s">
        <v>2144</v>
      </c>
      <c r="B655">
        <v>5</v>
      </c>
      <c r="C655">
        <v>1197</v>
      </c>
      <c r="D655" s="6" t="s">
        <v>304</v>
      </c>
      <c r="E655">
        <v>16.3</v>
      </c>
      <c r="G655" t="s">
        <v>319</v>
      </c>
    </row>
    <row r="656" spans="1:7" hidden="1" x14ac:dyDescent="0.3">
      <c r="A656" t="s">
        <v>2144</v>
      </c>
      <c r="B656">
        <v>5</v>
      </c>
      <c r="C656">
        <v>1197</v>
      </c>
      <c r="D656" s="6" t="s">
        <v>304</v>
      </c>
      <c r="E656">
        <v>16.3</v>
      </c>
      <c r="G656" t="s">
        <v>319</v>
      </c>
    </row>
    <row r="657" spans="1:7" hidden="1" x14ac:dyDescent="0.3">
      <c r="A657" t="s">
        <v>2144</v>
      </c>
      <c r="B657">
        <v>5</v>
      </c>
      <c r="C657">
        <v>1197</v>
      </c>
      <c r="D657" s="6" t="s">
        <v>304</v>
      </c>
      <c r="E657">
        <v>16.3</v>
      </c>
      <c r="G657" t="s">
        <v>319</v>
      </c>
    </row>
    <row r="658" spans="1:7" hidden="1" x14ac:dyDescent="0.3">
      <c r="A658" t="s">
        <v>2144</v>
      </c>
      <c r="B658">
        <v>5</v>
      </c>
      <c r="C658">
        <v>1186</v>
      </c>
      <c r="D658" s="6" t="s">
        <v>304</v>
      </c>
      <c r="E658">
        <v>16.3</v>
      </c>
      <c r="G658" t="s">
        <v>319</v>
      </c>
    </row>
    <row r="659" spans="1:7" hidden="1" x14ac:dyDescent="0.3">
      <c r="A659" t="s">
        <v>2144</v>
      </c>
      <c r="B659">
        <v>5</v>
      </c>
      <c r="C659">
        <v>1186</v>
      </c>
      <c r="D659" s="6" t="s">
        <v>304</v>
      </c>
      <c r="E659">
        <v>16.3</v>
      </c>
      <c r="G659" t="s">
        <v>319</v>
      </c>
    </row>
    <row r="660" spans="1:7" hidden="1" x14ac:dyDescent="0.3">
      <c r="A660" t="s">
        <v>2158</v>
      </c>
      <c r="B660">
        <v>5</v>
      </c>
      <c r="C660">
        <v>1197</v>
      </c>
      <c r="D660" s="6" t="s">
        <v>304</v>
      </c>
      <c r="E660">
        <v>15.7</v>
      </c>
      <c r="G660" t="s">
        <v>319</v>
      </c>
    </row>
    <row r="661" spans="1:7" hidden="1" x14ac:dyDescent="0.3">
      <c r="A661" t="s">
        <v>2158</v>
      </c>
      <c r="B661">
        <v>5</v>
      </c>
      <c r="C661">
        <v>1197</v>
      </c>
      <c r="D661" s="6" t="s">
        <v>304</v>
      </c>
      <c r="E661">
        <v>15.7</v>
      </c>
      <c r="G661" t="s">
        <v>319</v>
      </c>
    </row>
    <row r="662" spans="1:7" hidden="1" x14ac:dyDescent="0.3">
      <c r="A662" t="s">
        <v>2158</v>
      </c>
      <c r="B662">
        <v>5</v>
      </c>
      <c r="C662">
        <v>1197</v>
      </c>
      <c r="D662" s="6" t="s">
        <v>304</v>
      </c>
      <c r="E662">
        <v>15.7</v>
      </c>
      <c r="G662" t="s">
        <v>319</v>
      </c>
    </row>
    <row r="663" spans="1:7" hidden="1" x14ac:dyDescent="0.3">
      <c r="A663" t="s">
        <v>2158</v>
      </c>
      <c r="B663">
        <v>5</v>
      </c>
      <c r="C663">
        <v>1197</v>
      </c>
      <c r="D663" s="6" t="s">
        <v>304</v>
      </c>
      <c r="E663">
        <v>15.7</v>
      </c>
      <c r="G663" t="s">
        <v>319</v>
      </c>
    </row>
    <row r="664" spans="1:7" hidden="1" x14ac:dyDescent="0.3">
      <c r="A664" t="s">
        <v>2158</v>
      </c>
      <c r="B664">
        <v>5</v>
      </c>
      <c r="C664">
        <v>1120</v>
      </c>
      <c r="D664" s="6" t="s">
        <v>304</v>
      </c>
      <c r="E664">
        <v>19</v>
      </c>
      <c r="G664" t="s">
        <v>319</v>
      </c>
    </row>
    <row r="665" spans="1:7" hidden="1" x14ac:dyDescent="0.3">
      <c r="A665" t="s">
        <v>2158</v>
      </c>
      <c r="B665">
        <v>5</v>
      </c>
      <c r="C665">
        <v>1197</v>
      </c>
      <c r="D665" s="6" t="s">
        <v>304</v>
      </c>
      <c r="E665">
        <v>15.7</v>
      </c>
      <c r="G665" t="s">
        <v>319</v>
      </c>
    </row>
    <row r="666" spans="1:7" hidden="1" x14ac:dyDescent="0.3">
      <c r="A666" t="s">
        <v>2158</v>
      </c>
      <c r="B666">
        <v>5</v>
      </c>
      <c r="C666">
        <v>1120</v>
      </c>
      <c r="D666" s="6" t="s">
        <v>304</v>
      </c>
      <c r="E666">
        <v>19</v>
      </c>
      <c r="G666" t="s">
        <v>319</v>
      </c>
    </row>
    <row r="667" spans="1:7" hidden="1" x14ac:dyDescent="0.3">
      <c r="A667" t="s">
        <v>2158</v>
      </c>
      <c r="B667">
        <v>5</v>
      </c>
      <c r="C667">
        <v>1120</v>
      </c>
      <c r="D667" s="6" t="s">
        <v>304</v>
      </c>
      <c r="E667">
        <v>19</v>
      </c>
      <c r="G667" t="s">
        <v>319</v>
      </c>
    </row>
    <row r="668" spans="1:7" hidden="1" x14ac:dyDescent="0.3">
      <c r="A668" t="s">
        <v>2158</v>
      </c>
      <c r="B668">
        <v>5</v>
      </c>
      <c r="C668">
        <v>1197</v>
      </c>
      <c r="D668" s="6" t="s">
        <v>304</v>
      </c>
      <c r="E668">
        <v>19</v>
      </c>
      <c r="G668" t="s">
        <v>319</v>
      </c>
    </row>
    <row r="669" spans="1:7" hidden="1" x14ac:dyDescent="0.3">
      <c r="A669" t="s">
        <v>2172</v>
      </c>
      <c r="B669">
        <v>7</v>
      </c>
      <c r="C669">
        <v>2523</v>
      </c>
      <c r="D669" s="6" t="s">
        <v>151</v>
      </c>
      <c r="E669">
        <v>9.4</v>
      </c>
      <c r="G669" t="s">
        <v>785</v>
      </c>
    </row>
    <row r="670" spans="1:7" hidden="1" x14ac:dyDescent="0.3">
      <c r="A670" t="s">
        <v>2172</v>
      </c>
      <c r="B670">
        <v>7</v>
      </c>
      <c r="C670">
        <v>2523</v>
      </c>
      <c r="D670" s="6" t="s">
        <v>151</v>
      </c>
      <c r="E670">
        <v>12.3</v>
      </c>
      <c r="G670" t="s">
        <v>785</v>
      </c>
    </row>
    <row r="671" spans="1:7" hidden="1" x14ac:dyDescent="0.3">
      <c r="A671" t="s">
        <v>2172</v>
      </c>
      <c r="B671">
        <v>7</v>
      </c>
      <c r="C671">
        <v>2523</v>
      </c>
      <c r="D671" s="6" t="s">
        <v>151</v>
      </c>
      <c r="E671">
        <v>12.3</v>
      </c>
      <c r="G671" t="s">
        <v>785</v>
      </c>
    </row>
    <row r="672" spans="1:7" hidden="1" x14ac:dyDescent="0.3">
      <c r="A672" t="s">
        <v>2172</v>
      </c>
      <c r="B672">
        <v>7</v>
      </c>
      <c r="C672">
        <v>2523</v>
      </c>
      <c r="D672" s="6" t="s">
        <v>2176</v>
      </c>
      <c r="E672">
        <v>9.4</v>
      </c>
      <c r="G672" t="s">
        <v>785</v>
      </c>
    </row>
    <row r="673" spans="1:7" hidden="1" x14ac:dyDescent="0.3">
      <c r="A673" t="s">
        <v>2172</v>
      </c>
      <c r="B673">
        <v>7</v>
      </c>
      <c r="C673">
        <v>2523</v>
      </c>
      <c r="D673" s="6" t="s">
        <v>2176</v>
      </c>
      <c r="E673">
        <v>9.4</v>
      </c>
      <c r="G673" t="s">
        <v>785</v>
      </c>
    </row>
    <row r="674" spans="1:7" hidden="1" x14ac:dyDescent="0.3">
      <c r="A674" t="s">
        <v>2178</v>
      </c>
      <c r="B674">
        <v>5</v>
      </c>
      <c r="C674">
        <v>1248</v>
      </c>
      <c r="D674" s="6" t="s">
        <v>372</v>
      </c>
      <c r="E674">
        <v>28.09</v>
      </c>
      <c r="G674" t="s">
        <v>235</v>
      </c>
    </row>
    <row r="675" spans="1:7" hidden="1" x14ac:dyDescent="0.3">
      <c r="A675" t="s">
        <v>2178</v>
      </c>
      <c r="B675">
        <v>5</v>
      </c>
      <c r="C675">
        <v>1248</v>
      </c>
      <c r="D675" s="6" t="s">
        <v>372</v>
      </c>
      <c r="E675">
        <v>28.09</v>
      </c>
      <c r="G675" t="s">
        <v>235</v>
      </c>
    </row>
    <row r="676" spans="1:7" hidden="1" x14ac:dyDescent="0.3">
      <c r="A676" t="s">
        <v>2178</v>
      </c>
      <c r="B676">
        <v>5</v>
      </c>
      <c r="C676">
        <v>1248</v>
      </c>
      <c r="D676" s="6" t="s">
        <v>372</v>
      </c>
      <c r="E676">
        <v>28.09</v>
      </c>
      <c r="G676" t="s">
        <v>235</v>
      </c>
    </row>
    <row r="677" spans="1:7" hidden="1" x14ac:dyDescent="0.3">
      <c r="A677" t="s">
        <v>2178</v>
      </c>
      <c r="B677">
        <v>5</v>
      </c>
      <c r="C677">
        <v>1248</v>
      </c>
      <c r="D677" s="6" t="s">
        <v>372</v>
      </c>
      <c r="E677">
        <v>28.09</v>
      </c>
      <c r="G677" t="s">
        <v>235</v>
      </c>
    </row>
    <row r="678" spans="1:7" hidden="1" x14ac:dyDescent="0.3">
      <c r="A678" t="s">
        <v>2178</v>
      </c>
      <c r="B678">
        <v>5</v>
      </c>
      <c r="C678">
        <v>1462</v>
      </c>
      <c r="D678" s="6" t="s">
        <v>372</v>
      </c>
      <c r="E678">
        <v>16.3</v>
      </c>
      <c r="G678" t="s">
        <v>235</v>
      </c>
    </row>
    <row r="679" spans="1:7" hidden="1" x14ac:dyDescent="0.3">
      <c r="A679" t="s">
        <v>2178</v>
      </c>
      <c r="B679">
        <v>5</v>
      </c>
      <c r="C679">
        <v>1462</v>
      </c>
      <c r="D679" s="6" t="s">
        <v>372</v>
      </c>
      <c r="E679">
        <v>16.3</v>
      </c>
      <c r="G679" t="s">
        <v>235</v>
      </c>
    </row>
    <row r="680" spans="1:7" hidden="1" x14ac:dyDescent="0.3">
      <c r="A680" t="s">
        <v>2178</v>
      </c>
      <c r="B680">
        <v>5</v>
      </c>
      <c r="C680">
        <v>1462</v>
      </c>
      <c r="D680" s="6" t="s">
        <v>372</v>
      </c>
      <c r="E680">
        <v>21.56</v>
      </c>
      <c r="G680" t="s">
        <v>235</v>
      </c>
    </row>
    <row r="681" spans="1:7" hidden="1" x14ac:dyDescent="0.3">
      <c r="A681" t="s">
        <v>2178</v>
      </c>
      <c r="B681">
        <v>5</v>
      </c>
      <c r="C681">
        <v>1462</v>
      </c>
      <c r="D681" s="6" t="s">
        <v>372</v>
      </c>
      <c r="E681">
        <v>16.3</v>
      </c>
      <c r="G681" t="s">
        <v>235</v>
      </c>
    </row>
    <row r="682" spans="1:7" hidden="1" x14ac:dyDescent="0.3">
      <c r="A682" t="s">
        <v>2178</v>
      </c>
      <c r="B682">
        <v>5</v>
      </c>
      <c r="C682">
        <v>1462</v>
      </c>
      <c r="D682" s="6" t="s">
        <v>372</v>
      </c>
      <c r="E682">
        <v>16.3</v>
      </c>
      <c r="G682" t="s">
        <v>235</v>
      </c>
    </row>
    <row r="683" spans="1:7" hidden="1" x14ac:dyDescent="0.3">
      <c r="A683" t="s">
        <v>2178</v>
      </c>
      <c r="B683">
        <v>5</v>
      </c>
      <c r="C683">
        <v>1462</v>
      </c>
      <c r="D683" s="6" t="s">
        <v>372</v>
      </c>
      <c r="E683">
        <v>16.3</v>
      </c>
      <c r="G683" t="s">
        <v>235</v>
      </c>
    </row>
    <row r="684" spans="1:7" hidden="1" x14ac:dyDescent="0.3">
      <c r="A684" t="s">
        <v>2178</v>
      </c>
      <c r="B684">
        <v>5</v>
      </c>
      <c r="C684">
        <v>1462</v>
      </c>
      <c r="D684" s="6" t="s">
        <v>372</v>
      </c>
      <c r="E684">
        <v>16.3</v>
      </c>
      <c r="G684" t="s">
        <v>235</v>
      </c>
    </row>
    <row r="685" spans="1:7" hidden="1" x14ac:dyDescent="0.3">
      <c r="A685" t="s">
        <v>2178</v>
      </c>
      <c r="B685">
        <v>5</v>
      </c>
      <c r="C685">
        <v>1498</v>
      </c>
      <c r="D685" s="6" t="s">
        <v>372</v>
      </c>
      <c r="E685">
        <v>26.82</v>
      </c>
      <c r="G685" t="s">
        <v>235</v>
      </c>
    </row>
    <row r="686" spans="1:7" hidden="1" x14ac:dyDescent="0.3">
      <c r="A686" t="s">
        <v>2178</v>
      </c>
      <c r="B686">
        <v>5</v>
      </c>
      <c r="C686">
        <v>1498</v>
      </c>
      <c r="D686" s="6" t="s">
        <v>372</v>
      </c>
      <c r="E686">
        <v>26.32</v>
      </c>
      <c r="G686" t="s">
        <v>235</v>
      </c>
    </row>
    <row r="687" spans="1:7" hidden="1" x14ac:dyDescent="0.3">
      <c r="A687" t="s">
        <v>2178</v>
      </c>
      <c r="B687">
        <v>5</v>
      </c>
      <c r="C687">
        <v>1498</v>
      </c>
      <c r="D687" s="6" t="s">
        <v>372</v>
      </c>
      <c r="E687">
        <v>26.32</v>
      </c>
      <c r="G687" t="s">
        <v>235</v>
      </c>
    </row>
    <row r="688" spans="1:7" hidden="1" x14ac:dyDescent="0.3">
      <c r="A688" t="s">
        <v>2204</v>
      </c>
      <c r="B688">
        <v>5</v>
      </c>
      <c r="C688">
        <v>1598</v>
      </c>
      <c r="D688" s="6" t="s">
        <v>659</v>
      </c>
      <c r="E688">
        <v>12</v>
      </c>
      <c r="G688" t="s">
        <v>865</v>
      </c>
    </row>
    <row r="689" spans="1:7" hidden="1" x14ac:dyDescent="0.3">
      <c r="A689" t="s">
        <v>2204</v>
      </c>
      <c r="B689">
        <v>5</v>
      </c>
      <c r="C689">
        <v>1498</v>
      </c>
      <c r="D689" s="6" t="s">
        <v>659</v>
      </c>
      <c r="E689">
        <v>14.5</v>
      </c>
      <c r="G689" t="s">
        <v>865</v>
      </c>
    </row>
    <row r="690" spans="1:7" hidden="1" x14ac:dyDescent="0.3">
      <c r="A690" t="s">
        <v>2204</v>
      </c>
      <c r="B690">
        <v>5</v>
      </c>
      <c r="C690">
        <v>1598</v>
      </c>
      <c r="D690" s="6" t="s">
        <v>659</v>
      </c>
      <c r="E690">
        <v>12</v>
      </c>
      <c r="G690" t="s">
        <v>865</v>
      </c>
    </row>
    <row r="691" spans="1:7" hidden="1" x14ac:dyDescent="0.3">
      <c r="A691" t="s">
        <v>2204</v>
      </c>
      <c r="B691">
        <v>5</v>
      </c>
      <c r="C691">
        <v>1498</v>
      </c>
      <c r="D691" s="6" t="s">
        <v>659</v>
      </c>
      <c r="E691">
        <v>14.5</v>
      </c>
      <c r="G691" t="s">
        <v>865</v>
      </c>
    </row>
    <row r="692" spans="1:7" hidden="1" x14ac:dyDescent="0.3">
      <c r="A692" t="s">
        <v>2204</v>
      </c>
      <c r="B692">
        <v>5</v>
      </c>
      <c r="C692">
        <v>1498</v>
      </c>
      <c r="D692" s="6" t="s">
        <v>659</v>
      </c>
      <c r="E692">
        <v>14.5</v>
      </c>
      <c r="G692" t="s">
        <v>865</v>
      </c>
    </row>
    <row r="693" spans="1:7" hidden="1" x14ac:dyDescent="0.3">
      <c r="A693" t="s">
        <v>2204</v>
      </c>
      <c r="B693">
        <v>5</v>
      </c>
      <c r="C693">
        <v>1598</v>
      </c>
      <c r="D693" s="6" t="s">
        <v>659</v>
      </c>
      <c r="E693">
        <v>12</v>
      </c>
      <c r="G693" t="s">
        <v>865</v>
      </c>
    </row>
    <row r="694" spans="1:7" hidden="1" x14ac:dyDescent="0.3">
      <c r="A694" t="s">
        <v>2204</v>
      </c>
      <c r="B694">
        <v>5</v>
      </c>
      <c r="C694">
        <v>1498</v>
      </c>
      <c r="D694" s="6" t="s">
        <v>659</v>
      </c>
      <c r="E694">
        <v>18</v>
      </c>
      <c r="G694" t="s">
        <v>865</v>
      </c>
    </row>
    <row r="695" spans="1:7" hidden="1" x14ac:dyDescent="0.3">
      <c r="A695" t="s">
        <v>2204</v>
      </c>
      <c r="B695">
        <v>5</v>
      </c>
      <c r="C695">
        <v>1498</v>
      </c>
      <c r="D695" s="6" t="s">
        <v>659</v>
      </c>
      <c r="E695">
        <v>18</v>
      </c>
      <c r="G695" t="s">
        <v>865</v>
      </c>
    </row>
    <row r="696" spans="1:7" hidden="1" x14ac:dyDescent="0.3">
      <c r="A696" t="s">
        <v>2204</v>
      </c>
      <c r="B696">
        <v>5</v>
      </c>
      <c r="C696">
        <v>1598</v>
      </c>
      <c r="D696" s="6" t="s">
        <v>659</v>
      </c>
      <c r="E696">
        <v>12</v>
      </c>
      <c r="G696" t="s">
        <v>865</v>
      </c>
    </row>
    <row r="697" spans="1:7" hidden="1" x14ac:dyDescent="0.3">
      <c r="A697" t="s">
        <v>2204</v>
      </c>
      <c r="B697">
        <v>5</v>
      </c>
      <c r="C697">
        <v>1598</v>
      </c>
      <c r="D697" s="6" t="s">
        <v>659</v>
      </c>
      <c r="E697">
        <v>12</v>
      </c>
      <c r="G697" t="s">
        <v>865</v>
      </c>
    </row>
    <row r="698" spans="1:7" hidden="1" x14ac:dyDescent="0.3">
      <c r="A698" t="s">
        <v>2204</v>
      </c>
      <c r="B698">
        <v>5</v>
      </c>
      <c r="C698">
        <v>1598</v>
      </c>
      <c r="D698" s="6" t="s">
        <v>659</v>
      </c>
      <c r="E698">
        <v>12</v>
      </c>
      <c r="G698" t="s">
        <v>865</v>
      </c>
    </row>
    <row r="699" spans="1:7" hidden="1" x14ac:dyDescent="0.3">
      <c r="A699" t="s">
        <v>2204</v>
      </c>
      <c r="B699">
        <v>5</v>
      </c>
      <c r="C699">
        <v>1598</v>
      </c>
      <c r="D699" s="6" t="s">
        <v>659</v>
      </c>
      <c r="E699">
        <v>12</v>
      </c>
      <c r="G699" t="s">
        <v>865</v>
      </c>
    </row>
    <row r="700" spans="1:7" hidden="1" x14ac:dyDescent="0.3">
      <c r="A700" t="s">
        <v>2204</v>
      </c>
      <c r="B700">
        <v>5</v>
      </c>
      <c r="C700">
        <v>1498</v>
      </c>
      <c r="D700" s="6" t="s">
        <v>659</v>
      </c>
      <c r="E700">
        <v>18</v>
      </c>
      <c r="G700" t="s">
        <v>865</v>
      </c>
    </row>
    <row r="701" spans="1:7" hidden="1" x14ac:dyDescent="0.3">
      <c r="A701" t="s">
        <v>2204</v>
      </c>
      <c r="B701">
        <v>5</v>
      </c>
      <c r="C701">
        <v>1498</v>
      </c>
      <c r="D701" s="6" t="s">
        <v>659</v>
      </c>
      <c r="E701">
        <v>18</v>
      </c>
      <c r="G701" t="s">
        <v>865</v>
      </c>
    </row>
    <row r="702" spans="1:7" hidden="1" x14ac:dyDescent="0.3">
      <c r="A702" t="s">
        <v>2219</v>
      </c>
      <c r="B702">
        <v>5</v>
      </c>
      <c r="C702">
        <v>1396</v>
      </c>
      <c r="D702" s="6" t="s">
        <v>685</v>
      </c>
      <c r="E702">
        <v>21.38</v>
      </c>
      <c r="G702" t="s">
        <v>319</v>
      </c>
    </row>
    <row r="703" spans="1:7" hidden="1" x14ac:dyDescent="0.3">
      <c r="A703" t="s">
        <v>2219</v>
      </c>
      <c r="B703">
        <v>5</v>
      </c>
      <c r="C703">
        <v>1591</v>
      </c>
      <c r="D703" s="6" t="s">
        <v>685</v>
      </c>
      <c r="E703">
        <v>15.29</v>
      </c>
      <c r="G703" t="s">
        <v>319</v>
      </c>
    </row>
    <row r="704" spans="1:7" hidden="1" x14ac:dyDescent="0.3">
      <c r="A704" t="s">
        <v>2219</v>
      </c>
      <c r="B704">
        <v>5</v>
      </c>
      <c r="C704">
        <v>1591</v>
      </c>
      <c r="D704" s="6" t="s">
        <v>685</v>
      </c>
      <c r="E704">
        <v>15.29</v>
      </c>
      <c r="G704" t="s">
        <v>319</v>
      </c>
    </row>
    <row r="705" spans="1:7" hidden="1" x14ac:dyDescent="0.3">
      <c r="A705" t="s">
        <v>2219</v>
      </c>
      <c r="B705">
        <v>5</v>
      </c>
      <c r="C705">
        <v>1591</v>
      </c>
      <c r="D705" s="6" t="s">
        <v>685</v>
      </c>
      <c r="E705">
        <v>15.29</v>
      </c>
      <c r="G705" t="s">
        <v>319</v>
      </c>
    </row>
    <row r="706" spans="1:7" hidden="1" x14ac:dyDescent="0.3">
      <c r="A706" t="s">
        <v>2219</v>
      </c>
      <c r="B706">
        <v>5</v>
      </c>
      <c r="C706">
        <v>1591</v>
      </c>
      <c r="D706" s="6" t="s">
        <v>685</v>
      </c>
      <c r="E706">
        <v>15.29</v>
      </c>
      <c r="G706" t="s">
        <v>319</v>
      </c>
    </row>
    <row r="707" spans="1:7" hidden="1" x14ac:dyDescent="0.3">
      <c r="A707" t="s">
        <v>2219</v>
      </c>
      <c r="B707">
        <v>5</v>
      </c>
      <c r="C707">
        <v>1591</v>
      </c>
      <c r="D707" s="6" t="s">
        <v>685</v>
      </c>
      <c r="E707">
        <v>15.29</v>
      </c>
      <c r="G707" t="s">
        <v>319</v>
      </c>
    </row>
    <row r="708" spans="1:7" hidden="1" x14ac:dyDescent="0.3">
      <c r="A708" t="s">
        <v>2219</v>
      </c>
      <c r="B708">
        <v>5</v>
      </c>
      <c r="C708">
        <v>1396</v>
      </c>
      <c r="D708" s="6" t="s">
        <v>685</v>
      </c>
      <c r="E708">
        <v>21.38</v>
      </c>
      <c r="G708" t="s">
        <v>319</v>
      </c>
    </row>
    <row r="709" spans="1:7" hidden="1" x14ac:dyDescent="0.3">
      <c r="A709" t="s">
        <v>2219</v>
      </c>
      <c r="B709">
        <v>5</v>
      </c>
      <c r="C709">
        <v>1582</v>
      </c>
      <c r="D709" s="6" t="s">
        <v>685</v>
      </c>
      <c r="E709">
        <v>17.010000000000002</v>
      </c>
      <c r="G709" t="s">
        <v>319</v>
      </c>
    </row>
    <row r="710" spans="1:7" hidden="1" x14ac:dyDescent="0.3">
      <c r="A710" t="s">
        <v>2219</v>
      </c>
      <c r="B710">
        <v>5</v>
      </c>
      <c r="C710">
        <v>1582</v>
      </c>
      <c r="D710" s="6" t="s">
        <v>685</v>
      </c>
      <c r="E710">
        <v>17.010000000000002</v>
      </c>
      <c r="F710" t="s">
        <v>167</v>
      </c>
      <c r="G710" t="s">
        <v>319</v>
      </c>
    </row>
    <row r="711" spans="1:7" hidden="1" x14ac:dyDescent="0.3">
      <c r="A711" t="s">
        <v>2219</v>
      </c>
      <c r="B711">
        <v>5</v>
      </c>
      <c r="C711">
        <v>1582</v>
      </c>
      <c r="D711" s="6" t="s">
        <v>685</v>
      </c>
      <c r="E711">
        <v>17.010000000000002</v>
      </c>
      <c r="G711" t="s">
        <v>319</v>
      </c>
    </row>
    <row r="712" spans="1:7" hidden="1" x14ac:dyDescent="0.3">
      <c r="A712" t="s">
        <v>2219</v>
      </c>
      <c r="B712">
        <v>5</v>
      </c>
      <c r="C712">
        <v>1582</v>
      </c>
      <c r="D712" s="6" t="s">
        <v>685</v>
      </c>
      <c r="E712">
        <v>17.010000000000002</v>
      </c>
      <c r="G712" t="s">
        <v>319</v>
      </c>
    </row>
    <row r="713" spans="1:7" hidden="1" x14ac:dyDescent="0.3">
      <c r="A713" t="s">
        <v>2219</v>
      </c>
      <c r="B713">
        <v>5</v>
      </c>
      <c r="C713">
        <v>1582</v>
      </c>
      <c r="D713" s="6" t="s">
        <v>685</v>
      </c>
      <c r="E713">
        <v>17.010000000000002</v>
      </c>
      <c r="G713" t="s">
        <v>319</v>
      </c>
    </row>
    <row r="714" spans="1:7" hidden="1" x14ac:dyDescent="0.3">
      <c r="A714" t="s">
        <v>2219</v>
      </c>
      <c r="B714">
        <v>5</v>
      </c>
      <c r="C714">
        <v>1591</v>
      </c>
      <c r="D714" s="6" t="s">
        <v>685</v>
      </c>
      <c r="E714">
        <v>15.29</v>
      </c>
      <c r="G714" t="s">
        <v>319</v>
      </c>
    </row>
    <row r="715" spans="1:7" hidden="1" x14ac:dyDescent="0.3">
      <c r="A715" t="s">
        <v>2219</v>
      </c>
      <c r="B715">
        <v>5</v>
      </c>
      <c r="C715">
        <v>1582</v>
      </c>
      <c r="D715" s="6" t="s">
        <v>685</v>
      </c>
      <c r="E715">
        <v>17.010000000000002</v>
      </c>
      <c r="F715" t="s">
        <v>167</v>
      </c>
      <c r="G715" t="s">
        <v>319</v>
      </c>
    </row>
    <row r="716" spans="1:7" hidden="1" x14ac:dyDescent="0.3">
      <c r="A716" t="s">
        <v>2219</v>
      </c>
      <c r="B716">
        <v>5</v>
      </c>
      <c r="C716">
        <v>1396</v>
      </c>
      <c r="D716" s="6" t="s">
        <v>685</v>
      </c>
      <c r="E716">
        <v>21.38</v>
      </c>
      <c r="G716" t="s">
        <v>319</v>
      </c>
    </row>
    <row r="717" spans="1:7" hidden="1" x14ac:dyDescent="0.3">
      <c r="A717" t="s">
        <v>2219</v>
      </c>
      <c r="B717">
        <v>5</v>
      </c>
      <c r="C717">
        <v>1591</v>
      </c>
      <c r="D717" s="6" t="s">
        <v>685</v>
      </c>
      <c r="E717">
        <v>15.29</v>
      </c>
      <c r="G717" t="s">
        <v>319</v>
      </c>
    </row>
    <row r="718" spans="1:7" hidden="1" x14ac:dyDescent="0.3">
      <c r="A718" t="s">
        <v>2219</v>
      </c>
      <c r="B718">
        <v>5</v>
      </c>
      <c r="C718">
        <v>1591</v>
      </c>
      <c r="D718" s="6" t="s">
        <v>685</v>
      </c>
      <c r="E718">
        <v>15.29</v>
      </c>
      <c r="G718" t="s">
        <v>319</v>
      </c>
    </row>
    <row r="719" spans="1:7" hidden="1" x14ac:dyDescent="0.3">
      <c r="A719" t="s">
        <v>2219</v>
      </c>
      <c r="B719">
        <v>5</v>
      </c>
      <c r="C719">
        <v>1582</v>
      </c>
      <c r="D719" s="6" t="s">
        <v>685</v>
      </c>
      <c r="E719">
        <v>16.3</v>
      </c>
      <c r="G719" t="s">
        <v>319</v>
      </c>
    </row>
    <row r="720" spans="1:7" hidden="1" x14ac:dyDescent="0.3">
      <c r="A720" t="s">
        <v>2244</v>
      </c>
      <c r="B720">
        <v>5</v>
      </c>
      <c r="C720">
        <v>1956</v>
      </c>
      <c r="D720" s="6" t="s">
        <v>1329</v>
      </c>
      <c r="E720">
        <v>16.3</v>
      </c>
      <c r="G720" t="s">
        <v>139</v>
      </c>
    </row>
    <row r="721" spans="1:7" hidden="1" x14ac:dyDescent="0.3">
      <c r="A721" t="s">
        <v>2244</v>
      </c>
      <c r="B721">
        <v>5</v>
      </c>
      <c r="C721">
        <v>1956</v>
      </c>
      <c r="D721" s="6" t="s">
        <v>1329</v>
      </c>
      <c r="E721">
        <v>16.3</v>
      </c>
      <c r="G721" t="s">
        <v>139</v>
      </c>
    </row>
    <row r="722" spans="1:7" hidden="1" x14ac:dyDescent="0.3">
      <c r="A722" t="s">
        <v>2244</v>
      </c>
      <c r="B722">
        <v>5</v>
      </c>
      <c r="C722">
        <v>1956</v>
      </c>
      <c r="D722" s="6" t="s">
        <v>1329</v>
      </c>
      <c r="E722">
        <v>16.3</v>
      </c>
      <c r="G722" t="s">
        <v>139</v>
      </c>
    </row>
    <row r="723" spans="1:7" hidden="1" x14ac:dyDescent="0.3">
      <c r="A723" t="s">
        <v>2244</v>
      </c>
      <c r="B723">
        <v>5</v>
      </c>
      <c r="C723">
        <v>1956</v>
      </c>
      <c r="D723" s="6" t="s">
        <v>1329</v>
      </c>
      <c r="E723">
        <v>16.3</v>
      </c>
      <c r="F723" t="s">
        <v>167</v>
      </c>
      <c r="G723" t="s">
        <v>139</v>
      </c>
    </row>
    <row r="724" spans="1:7" hidden="1" x14ac:dyDescent="0.3">
      <c r="A724" t="s">
        <v>2244</v>
      </c>
      <c r="B724">
        <v>5</v>
      </c>
      <c r="C724">
        <v>1956</v>
      </c>
      <c r="D724" s="6" t="s">
        <v>1329</v>
      </c>
      <c r="E724">
        <v>16.3</v>
      </c>
      <c r="F724" t="s">
        <v>167</v>
      </c>
      <c r="G724" t="s">
        <v>139</v>
      </c>
    </row>
    <row r="725" spans="1:7" hidden="1" x14ac:dyDescent="0.3">
      <c r="A725" t="s">
        <v>2244</v>
      </c>
      <c r="B725">
        <v>5</v>
      </c>
      <c r="C725">
        <v>1956</v>
      </c>
      <c r="D725" s="6" t="s">
        <v>1329</v>
      </c>
      <c r="E725">
        <v>16.3</v>
      </c>
      <c r="F725" t="s">
        <v>167</v>
      </c>
      <c r="G725" t="s">
        <v>139</v>
      </c>
    </row>
    <row r="726" spans="1:7" hidden="1" x14ac:dyDescent="0.3">
      <c r="A726" t="s">
        <v>2253</v>
      </c>
      <c r="B726">
        <v>5</v>
      </c>
      <c r="C726">
        <v>1995</v>
      </c>
      <c r="D726" s="6" t="s">
        <v>2256</v>
      </c>
      <c r="E726">
        <v>8.4</v>
      </c>
      <c r="F726" t="s">
        <v>167</v>
      </c>
      <c r="G726" t="s">
        <v>898</v>
      </c>
    </row>
    <row r="727" spans="1:7" hidden="1" x14ac:dyDescent="0.3">
      <c r="A727" t="s">
        <v>2253</v>
      </c>
      <c r="B727">
        <v>5</v>
      </c>
      <c r="C727">
        <v>2993</v>
      </c>
      <c r="D727" s="6" t="s">
        <v>2256</v>
      </c>
      <c r="E727">
        <v>13.1</v>
      </c>
      <c r="F727" t="s">
        <v>167</v>
      </c>
      <c r="G727" t="s">
        <v>898</v>
      </c>
    </row>
    <row r="728" spans="1:7" hidden="1" x14ac:dyDescent="0.3">
      <c r="A728" t="s">
        <v>2253</v>
      </c>
      <c r="B728">
        <v>5</v>
      </c>
      <c r="C728">
        <v>1998</v>
      </c>
      <c r="D728" s="6" t="s">
        <v>2256</v>
      </c>
      <c r="E728">
        <v>15.01</v>
      </c>
      <c r="F728" t="s">
        <v>167</v>
      </c>
      <c r="G728" t="s">
        <v>898</v>
      </c>
    </row>
    <row r="729" spans="1:7" hidden="1" x14ac:dyDescent="0.3">
      <c r="A729" t="s">
        <v>2274</v>
      </c>
      <c r="B729">
        <v>4</v>
      </c>
      <c r="C729">
        <v>2993</v>
      </c>
      <c r="D729" s="6" t="s">
        <v>983</v>
      </c>
      <c r="E729">
        <v>16.3</v>
      </c>
      <c r="F729" t="s">
        <v>167</v>
      </c>
      <c r="G729" t="s">
        <v>898</v>
      </c>
    </row>
    <row r="730" spans="1:7" hidden="1" x14ac:dyDescent="0.3">
      <c r="A730" t="s">
        <v>2274</v>
      </c>
      <c r="B730">
        <v>4</v>
      </c>
      <c r="C730">
        <v>2993</v>
      </c>
      <c r="D730" s="6" t="s">
        <v>983</v>
      </c>
      <c r="E730">
        <v>16.3</v>
      </c>
      <c r="F730" t="s">
        <v>167</v>
      </c>
      <c r="G730" t="s">
        <v>898</v>
      </c>
    </row>
    <row r="731" spans="1:7" hidden="1" x14ac:dyDescent="0.3">
      <c r="A731" t="s">
        <v>2274</v>
      </c>
      <c r="B731">
        <v>4</v>
      </c>
      <c r="C731">
        <v>4395</v>
      </c>
      <c r="D731" s="6" t="s">
        <v>2284</v>
      </c>
      <c r="E731">
        <v>4.45</v>
      </c>
      <c r="F731" t="s">
        <v>167</v>
      </c>
      <c r="G731" t="s">
        <v>898</v>
      </c>
    </row>
    <row r="732" spans="1:7" hidden="1" x14ac:dyDescent="0.3">
      <c r="A732" t="s">
        <v>2274</v>
      </c>
      <c r="B732">
        <v>4</v>
      </c>
      <c r="C732">
        <v>1995</v>
      </c>
      <c r="D732" s="6" t="s">
        <v>2295</v>
      </c>
      <c r="E732">
        <v>16.3</v>
      </c>
      <c r="F732" t="s">
        <v>167</v>
      </c>
      <c r="G732" t="s">
        <v>898</v>
      </c>
    </row>
    <row r="733" spans="1:7" hidden="1" x14ac:dyDescent="0.3">
      <c r="A733" t="s">
        <v>2302</v>
      </c>
      <c r="B733">
        <v>4</v>
      </c>
      <c r="C733">
        <v>4395</v>
      </c>
      <c r="D733" s="6" t="s">
        <v>304</v>
      </c>
      <c r="E733">
        <v>16.3</v>
      </c>
      <c r="F733" t="s">
        <v>167</v>
      </c>
      <c r="G733" t="s">
        <v>898</v>
      </c>
    </row>
    <row r="734" spans="1:7" hidden="1" x14ac:dyDescent="0.3">
      <c r="A734" t="s">
        <v>2318</v>
      </c>
      <c r="B734">
        <v>5</v>
      </c>
      <c r="C734">
        <v>998</v>
      </c>
      <c r="D734" s="6" t="s">
        <v>304</v>
      </c>
      <c r="E734">
        <v>16.3</v>
      </c>
      <c r="G734" t="s">
        <v>235</v>
      </c>
    </row>
    <row r="735" spans="1:7" hidden="1" x14ac:dyDescent="0.3">
      <c r="A735" t="s">
        <v>2318</v>
      </c>
      <c r="B735">
        <v>5</v>
      </c>
      <c r="C735">
        <v>998</v>
      </c>
      <c r="D735" s="6" t="s">
        <v>304</v>
      </c>
      <c r="E735">
        <v>16.3</v>
      </c>
      <c r="G735" t="s">
        <v>235</v>
      </c>
    </row>
    <row r="736" spans="1:7" hidden="1" x14ac:dyDescent="0.3">
      <c r="A736" t="s">
        <v>2318</v>
      </c>
      <c r="B736">
        <v>5</v>
      </c>
      <c r="C736">
        <v>1197</v>
      </c>
      <c r="D736" s="6" t="s">
        <v>304</v>
      </c>
      <c r="E736">
        <v>16.3</v>
      </c>
      <c r="G736" t="s">
        <v>235</v>
      </c>
    </row>
    <row r="737" spans="1:7" hidden="1" x14ac:dyDescent="0.3">
      <c r="A737" t="s">
        <v>2318</v>
      </c>
      <c r="B737">
        <v>5</v>
      </c>
      <c r="C737">
        <v>998</v>
      </c>
      <c r="D737" s="6" t="s">
        <v>304</v>
      </c>
      <c r="E737">
        <v>16.3</v>
      </c>
      <c r="G737" t="s">
        <v>235</v>
      </c>
    </row>
    <row r="738" spans="1:7" hidden="1" x14ac:dyDescent="0.3">
      <c r="A738" t="s">
        <v>2318</v>
      </c>
      <c r="B738">
        <v>5</v>
      </c>
      <c r="C738">
        <v>1197</v>
      </c>
      <c r="D738" s="6" t="s">
        <v>304</v>
      </c>
      <c r="E738">
        <v>16.3</v>
      </c>
      <c r="G738" t="s">
        <v>235</v>
      </c>
    </row>
    <row r="739" spans="1:7" hidden="1" x14ac:dyDescent="0.3">
      <c r="A739" t="s">
        <v>2318</v>
      </c>
      <c r="B739">
        <v>5</v>
      </c>
      <c r="C739">
        <v>1197</v>
      </c>
      <c r="D739" s="6" t="s">
        <v>304</v>
      </c>
      <c r="E739">
        <v>16.3</v>
      </c>
      <c r="G739" t="s">
        <v>235</v>
      </c>
    </row>
    <row r="740" spans="1:7" hidden="1" x14ac:dyDescent="0.3">
      <c r="A740" t="s">
        <v>2318</v>
      </c>
      <c r="B740">
        <v>5</v>
      </c>
      <c r="C740">
        <v>1197</v>
      </c>
      <c r="D740" s="6" t="s">
        <v>304</v>
      </c>
      <c r="E740">
        <v>16.3</v>
      </c>
      <c r="G740" t="s">
        <v>235</v>
      </c>
    </row>
    <row r="741" spans="1:7" hidden="1" x14ac:dyDescent="0.3">
      <c r="A741" t="s">
        <v>2318</v>
      </c>
      <c r="B741">
        <v>5</v>
      </c>
      <c r="C741">
        <v>998</v>
      </c>
      <c r="D741" s="6" t="s">
        <v>304</v>
      </c>
      <c r="E741">
        <v>16.3</v>
      </c>
      <c r="G741" t="s">
        <v>235</v>
      </c>
    </row>
    <row r="742" spans="1:7" hidden="1" x14ac:dyDescent="0.3">
      <c r="A742" t="s">
        <v>2318</v>
      </c>
      <c r="B742">
        <v>5</v>
      </c>
      <c r="C742">
        <v>998</v>
      </c>
      <c r="D742" s="6" t="s">
        <v>304</v>
      </c>
      <c r="E742">
        <v>16.3</v>
      </c>
      <c r="G742" t="s">
        <v>235</v>
      </c>
    </row>
    <row r="743" spans="1:7" hidden="1" x14ac:dyDescent="0.3">
      <c r="A743" t="s">
        <v>2318</v>
      </c>
      <c r="B743">
        <v>5</v>
      </c>
      <c r="C743">
        <v>1197</v>
      </c>
      <c r="D743" s="6" t="s">
        <v>304</v>
      </c>
      <c r="E743">
        <v>16.3</v>
      </c>
      <c r="G743" t="s">
        <v>235</v>
      </c>
    </row>
    <row r="744" spans="1:7" hidden="1" x14ac:dyDescent="0.3">
      <c r="A744" t="s">
        <v>2318</v>
      </c>
      <c r="B744">
        <v>5</v>
      </c>
      <c r="C744">
        <v>1197</v>
      </c>
      <c r="D744" s="6" t="s">
        <v>304</v>
      </c>
      <c r="E744">
        <v>16.3</v>
      </c>
      <c r="G744" t="s">
        <v>235</v>
      </c>
    </row>
    <row r="745" spans="1:7" hidden="1" x14ac:dyDescent="0.3">
      <c r="A745" t="s">
        <v>2318</v>
      </c>
      <c r="B745">
        <v>5</v>
      </c>
      <c r="C745">
        <v>998</v>
      </c>
      <c r="D745" s="6" t="s">
        <v>304</v>
      </c>
      <c r="E745">
        <v>16.3</v>
      </c>
      <c r="G745" t="s">
        <v>235</v>
      </c>
    </row>
    <row r="746" spans="1:7" hidden="1" x14ac:dyDescent="0.3">
      <c r="A746" t="s">
        <v>2318</v>
      </c>
      <c r="B746">
        <v>5</v>
      </c>
      <c r="C746">
        <v>998</v>
      </c>
      <c r="D746" s="6" t="s">
        <v>304</v>
      </c>
      <c r="E746">
        <v>16.3</v>
      </c>
      <c r="G746" t="s">
        <v>235</v>
      </c>
    </row>
    <row r="747" spans="1:7" hidden="1" x14ac:dyDescent="0.3">
      <c r="A747" t="s">
        <v>2318</v>
      </c>
      <c r="B747">
        <v>5</v>
      </c>
      <c r="C747">
        <v>998</v>
      </c>
      <c r="D747" s="6" t="s">
        <v>304</v>
      </c>
      <c r="E747">
        <v>16.3</v>
      </c>
      <c r="G747" t="s">
        <v>235</v>
      </c>
    </row>
    <row r="748" spans="1:7" hidden="1" x14ac:dyDescent="0.3">
      <c r="A748" t="s">
        <v>2335</v>
      </c>
      <c r="B748">
        <v>5</v>
      </c>
      <c r="C748">
        <v>1199</v>
      </c>
      <c r="D748" s="6" t="s">
        <v>151</v>
      </c>
      <c r="E748">
        <v>16.3</v>
      </c>
      <c r="G748" t="s">
        <v>139</v>
      </c>
    </row>
    <row r="749" spans="1:7" hidden="1" x14ac:dyDescent="0.3">
      <c r="A749" t="s">
        <v>2335</v>
      </c>
      <c r="B749">
        <v>5</v>
      </c>
      <c r="C749">
        <v>1047</v>
      </c>
      <c r="D749" s="6" t="s">
        <v>151</v>
      </c>
      <c r="E749">
        <v>16.3</v>
      </c>
      <c r="G749" t="s">
        <v>139</v>
      </c>
    </row>
    <row r="750" spans="1:7" hidden="1" x14ac:dyDescent="0.3">
      <c r="A750" t="s">
        <v>2335</v>
      </c>
      <c r="B750">
        <v>5</v>
      </c>
      <c r="C750">
        <v>1199</v>
      </c>
      <c r="D750" s="6" t="s">
        <v>151</v>
      </c>
      <c r="E750">
        <v>16.3</v>
      </c>
      <c r="G750" t="s">
        <v>139</v>
      </c>
    </row>
    <row r="751" spans="1:7" hidden="1" x14ac:dyDescent="0.3">
      <c r="A751" t="s">
        <v>2347</v>
      </c>
      <c r="B751">
        <v>7</v>
      </c>
      <c r="C751">
        <v>1493</v>
      </c>
      <c r="D751" s="6" t="s">
        <v>151</v>
      </c>
      <c r="E751">
        <v>13.8</v>
      </c>
      <c r="G751" t="s">
        <v>785</v>
      </c>
    </row>
    <row r="752" spans="1:7" hidden="1" x14ac:dyDescent="0.3">
      <c r="A752" t="s">
        <v>2347</v>
      </c>
      <c r="B752">
        <v>7</v>
      </c>
      <c r="C752">
        <v>1493</v>
      </c>
      <c r="D752" s="6" t="s">
        <v>151</v>
      </c>
      <c r="E752">
        <v>13.8</v>
      </c>
      <c r="G752" t="s">
        <v>785</v>
      </c>
    </row>
    <row r="753" spans="1:7" hidden="1" x14ac:dyDescent="0.3">
      <c r="A753" t="s">
        <v>2347</v>
      </c>
      <c r="B753">
        <v>7</v>
      </c>
      <c r="C753">
        <v>1493</v>
      </c>
      <c r="D753" s="6" t="s">
        <v>151</v>
      </c>
      <c r="E753">
        <v>13.8</v>
      </c>
      <c r="G753" t="s">
        <v>785</v>
      </c>
    </row>
    <row r="754" spans="1:7" hidden="1" x14ac:dyDescent="0.3">
      <c r="A754" t="s">
        <v>2347</v>
      </c>
      <c r="B754">
        <v>7</v>
      </c>
      <c r="C754">
        <v>1493</v>
      </c>
      <c r="D754" s="6" t="s">
        <v>304</v>
      </c>
      <c r="E754">
        <v>13.8</v>
      </c>
      <c r="G754" t="s">
        <v>785</v>
      </c>
    </row>
    <row r="755" spans="1:7" hidden="1" x14ac:dyDescent="0.3">
      <c r="A755" t="s">
        <v>2347</v>
      </c>
      <c r="B755">
        <v>7</v>
      </c>
      <c r="C755">
        <v>1493</v>
      </c>
      <c r="D755" s="6" t="s">
        <v>151</v>
      </c>
      <c r="E755">
        <v>12.8</v>
      </c>
      <c r="G755" t="s">
        <v>785</v>
      </c>
    </row>
    <row r="756" spans="1:7" hidden="1" x14ac:dyDescent="0.3">
      <c r="A756" t="s">
        <v>2347</v>
      </c>
      <c r="B756">
        <v>7</v>
      </c>
      <c r="C756">
        <v>1493</v>
      </c>
      <c r="D756" s="6" t="s">
        <v>151</v>
      </c>
      <c r="E756">
        <v>12.8</v>
      </c>
      <c r="G756" t="s">
        <v>785</v>
      </c>
    </row>
    <row r="757" spans="1:7" hidden="1" x14ac:dyDescent="0.3">
      <c r="A757" t="s">
        <v>2358</v>
      </c>
      <c r="B757">
        <v>16</v>
      </c>
      <c r="C757">
        <v>2200</v>
      </c>
      <c r="D757" s="6" t="s">
        <v>151</v>
      </c>
      <c r="E757">
        <v>16.3</v>
      </c>
      <c r="G757" t="s">
        <v>139</v>
      </c>
    </row>
    <row r="758" spans="1:7" hidden="1" x14ac:dyDescent="0.3">
      <c r="A758" t="s">
        <v>2367</v>
      </c>
      <c r="B758">
        <v>4</v>
      </c>
      <c r="C758">
        <v>1396.5</v>
      </c>
      <c r="D758" s="6" t="s">
        <v>242</v>
      </c>
      <c r="E758">
        <v>16.3</v>
      </c>
      <c r="G758" t="s">
        <v>319</v>
      </c>
    </row>
    <row r="759" spans="1:7" x14ac:dyDescent="0.3">
      <c r="A759" t="s">
        <v>2377</v>
      </c>
      <c r="B759">
        <v>5</v>
      </c>
      <c r="C759">
        <v>2487</v>
      </c>
      <c r="D759" s="6" t="s">
        <v>304</v>
      </c>
      <c r="E759">
        <v>16.3</v>
      </c>
      <c r="F759" t="s">
        <v>167</v>
      </c>
      <c r="G759" t="s">
        <v>444</v>
      </c>
    </row>
    <row r="760" spans="1:7" hidden="1" x14ac:dyDescent="0.3">
      <c r="A760" t="s">
        <v>2388</v>
      </c>
      <c r="B760">
        <v>5</v>
      </c>
      <c r="C760">
        <v>1496</v>
      </c>
      <c r="D760" s="6" t="s">
        <v>983</v>
      </c>
      <c r="E760">
        <v>16.3</v>
      </c>
      <c r="G760" t="s">
        <v>444</v>
      </c>
    </row>
    <row r="761" spans="1:7" hidden="1" x14ac:dyDescent="0.3">
      <c r="A761" t="s">
        <v>2388</v>
      </c>
      <c r="B761">
        <v>5</v>
      </c>
      <c r="C761">
        <v>1496</v>
      </c>
      <c r="D761" s="6" t="s">
        <v>983</v>
      </c>
      <c r="E761">
        <v>16.3</v>
      </c>
      <c r="G761" t="s">
        <v>444</v>
      </c>
    </row>
    <row r="762" spans="1:7" hidden="1" x14ac:dyDescent="0.3">
      <c r="A762" t="s">
        <v>2388</v>
      </c>
      <c r="B762">
        <v>5</v>
      </c>
      <c r="C762">
        <v>1498</v>
      </c>
      <c r="D762" s="6" t="s">
        <v>983</v>
      </c>
      <c r="E762">
        <v>16.3</v>
      </c>
      <c r="G762" t="s">
        <v>444</v>
      </c>
    </row>
    <row r="763" spans="1:7" hidden="1" x14ac:dyDescent="0.3">
      <c r="A763" t="s">
        <v>2388</v>
      </c>
      <c r="B763">
        <v>5</v>
      </c>
      <c r="C763">
        <v>1496</v>
      </c>
      <c r="D763" s="6" t="s">
        <v>983</v>
      </c>
      <c r="E763">
        <v>16.3</v>
      </c>
      <c r="F763" t="s">
        <v>167</v>
      </c>
      <c r="G763" t="s">
        <v>444</v>
      </c>
    </row>
    <row r="764" spans="1:7" hidden="1" x14ac:dyDescent="0.3">
      <c r="A764" t="s">
        <v>2388</v>
      </c>
      <c r="B764">
        <v>5</v>
      </c>
      <c r="C764">
        <v>1496</v>
      </c>
      <c r="D764" s="6" t="s">
        <v>983</v>
      </c>
      <c r="E764">
        <v>16.3</v>
      </c>
      <c r="G764" t="s">
        <v>444</v>
      </c>
    </row>
    <row r="765" spans="1:7" hidden="1" x14ac:dyDescent="0.3">
      <c r="A765" t="s">
        <v>2388</v>
      </c>
      <c r="B765">
        <v>5</v>
      </c>
      <c r="C765">
        <v>1496</v>
      </c>
      <c r="D765" s="6" t="s">
        <v>983</v>
      </c>
      <c r="E765">
        <v>16.3</v>
      </c>
      <c r="G765" t="s">
        <v>444</v>
      </c>
    </row>
    <row r="766" spans="1:7" hidden="1" x14ac:dyDescent="0.3">
      <c r="A766" t="s">
        <v>2388</v>
      </c>
      <c r="B766">
        <v>5</v>
      </c>
      <c r="C766">
        <v>1496</v>
      </c>
      <c r="D766" s="6" t="s">
        <v>983</v>
      </c>
      <c r="E766">
        <v>16.3</v>
      </c>
      <c r="G766" t="s">
        <v>444</v>
      </c>
    </row>
    <row r="767" spans="1:7" hidden="1" x14ac:dyDescent="0.3">
      <c r="A767" t="s">
        <v>2388</v>
      </c>
      <c r="B767">
        <v>5</v>
      </c>
      <c r="C767">
        <v>1496</v>
      </c>
      <c r="D767" s="6" t="s">
        <v>983</v>
      </c>
      <c r="E767">
        <v>16.3</v>
      </c>
      <c r="F767" t="s">
        <v>167</v>
      </c>
      <c r="G767" t="s">
        <v>444</v>
      </c>
    </row>
    <row r="768" spans="1:7" hidden="1" x14ac:dyDescent="0.3">
      <c r="A768" t="s">
        <v>2388</v>
      </c>
      <c r="B768">
        <v>5</v>
      </c>
      <c r="C768">
        <v>1498</v>
      </c>
      <c r="D768" s="6" t="s">
        <v>983</v>
      </c>
      <c r="E768">
        <v>16.3</v>
      </c>
      <c r="G768" t="s">
        <v>444</v>
      </c>
    </row>
    <row r="769" spans="1:7" hidden="1" x14ac:dyDescent="0.3">
      <c r="A769" t="s">
        <v>2388</v>
      </c>
      <c r="B769">
        <v>5</v>
      </c>
      <c r="C769">
        <v>1496</v>
      </c>
      <c r="D769" s="6" t="s">
        <v>983</v>
      </c>
      <c r="E769">
        <v>16.3</v>
      </c>
      <c r="G769" t="s">
        <v>444</v>
      </c>
    </row>
    <row r="770" spans="1:7" hidden="1" x14ac:dyDescent="0.3">
      <c r="A770" t="s">
        <v>2388</v>
      </c>
      <c r="B770">
        <v>5</v>
      </c>
      <c r="C770">
        <v>1496</v>
      </c>
      <c r="D770" s="6" t="s">
        <v>983</v>
      </c>
      <c r="E770">
        <v>16.3</v>
      </c>
      <c r="G770" t="s">
        <v>444</v>
      </c>
    </row>
    <row r="771" spans="1:7" hidden="1" x14ac:dyDescent="0.3">
      <c r="A771" t="s">
        <v>2388</v>
      </c>
      <c r="B771">
        <v>5</v>
      </c>
      <c r="C771">
        <v>1496</v>
      </c>
      <c r="D771" s="6" t="s">
        <v>983</v>
      </c>
      <c r="E771">
        <v>16.3</v>
      </c>
      <c r="G771" t="s">
        <v>444</v>
      </c>
    </row>
    <row r="772" spans="1:7" hidden="1" x14ac:dyDescent="0.3">
      <c r="A772" t="s">
        <v>2388</v>
      </c>
      <c r="B772">
        <v>5</v>
      </c>
      <c r="C772">
        <v>1496</v>
      </c>
      <c r="D772" s="6" t="s">
        <v>983</v>
      </c>
      <c r="E772">
        <v>16.3</v>
      </c>
      <c r="G772" t="s">
        <v>444</v>
      </c>
    </row>
    <row r="773" spans="1:7" hidden="1" x14ac:dyDescent="0.3">
      <c r="A773" t="s">
        <v>2388</v>
      </c>
      <c r="B773">
        <v>5</v>
      </c>
      <c r="C773">
        <v>1498</v>
      </c>
      <c r="D773" s="6" t="s">
        <v>983</v>
      </c>
      <c r="E773">
        <v>16.3</v>
      </c>
      <c r="G773" t="s">
        <v>444</v>
      </c>
    </row>
    <row r="774" spans="1:7" hidden="1" x14ac:dyDescent="0.3">
      <c r="A774" t="s">
        <v>2411</v>
      </c>
      <c r="B774">
        <v>5</v>
      </c>
      <c r="C774">
        <v>1395</v>
      </c>
      <c r="D774" s="6" t="s">
        <v>2413</v>
      </c>
      <c r="E774">
        <v>16.3</v>
      </c>
      <c r="F774" t="s">
        <v>167</v>
      </c>
      <c r="G774" t="s">
        <v>865</v>
      </c>
    </row>
    <row r="775" spans="1:7" hidden="1" x14ac:dyDescent="0.3">
      <c r="A775" t="s">
        <v>2411</v>
      </c>
      <c r="B775">
        <v>5</v>
      </c>
      <c r="C775">
        <v>1968</v>
      </c>
      <c r="D775" s="6" t="s">
        <v>2413</v>
      </c>
      <c r="E775">
        <v>16.3</v>
      </c>
      <c r="G775" t="s">
        <v>865</v>
      </c>
    </row>
    <row r="776" spans="1:7" hidden="1" x14ac:dyDescent="0.3">
      <c r="A776" t="s">
        <v>2411</v>
      </c>
      <c r="B776">
        <v>5</v>
      </c>
      <c r="C776">
        <v>1395</v>
      </c>
      <c r="D776" s="6" t="s">
        <v>2413</v>
      </c>
      <c r="E776">
        <v>16.3</v>
      </c>
      <c r="F776" t="s">
        <v>167</v>
      </c>
      <c r="G776" t="s">
        <v>865</v>
      </c>
    </row>
    <row r="777" spans="1:7" hidden="1" x14ac:dyDescent="0.3">
      <c r="A777" t="s">
        <v>2411</v>
      </c>
      <c r="B777">
        <v>5</v>
      </c>
      <c r="C777">
        <v>1798</v>
      </c>
      <c r="D777" s="6" t="s">
        <v>2413</v>
      </c>
      <c r="E777">
        <v>16.3</v>
      </c>
      <c r="F777" t="s">
        <v>167</v>
      </c>
      <c r="G777" t="s">
        <v>865</v>
      </c>
    </row>
    <row r="778" spans="1:7" hidden="1" x14ac:dyDescent="0.3">
      <c r="A778" t="s">
        <v>2411</v>
      </c>
      <c r="B778">
        <v>5</v>
      </c>
      <c r="C778">
        <v>1968</v>
      </c>
      <c r="D778" s="6" t="s">
        <v>2413</v>
      </c>
      <c r="E778">
        <v>16.3</v>
      </c>
      <c r="F778" t="s">
        <v>167</v>
      </c>
      <c r="G778" t="s">
        <v>865</v>
      </c>
    </row>
    <row r="779" spans="1:7" hidden="1" x14ac:dyDescent="0.3">
      <c r="A779" t="s">
        <v>2411</v>
      </c>
      <c r="B779">
        <v>5</v>
      </c>
      <c r="C779">
        <v>1968</v>
      </c>
      <c r="D779" s="6" t="s">
        <v>2413</v>
      </c>
      <c r="E779">
        <v>16.3</v>
      </c>
      <c r="F779" t="s">
        <v>167</v>
      </c>
      <c r="G779" t="s">
        <v>865</v>
      </c>
    </row>
    <row r="780" spans="1:7" hidden="1" x14ac:dyDescent="0.3">
      <c r="A780" t="s">
        <v>2411</v>
      </c>
      <c r="B780">
        <v>5</v>
      </c>
      <c r="C780">
        <v>1798</v>
      </c>
      <c r="D780" s="6" t="s">
        <v>2413</v>
      </c>
      <c r="E780">
        <v>16.3</v>
      </c>
      <c r="F780" t="s">
        <v>167</v>
      </c>
      <c r="G780" t="s">
        <v>865</v>
      </c>
    </row>
    <row r="781" spans="1:7" hidden="1" x14ac:dyDescent="0.3">
      <c r="A781" t="s">
        <v>2411</v>
      </c>
      <c r="B781">
        <v>5</v>
      </c>
      <c r="C781">
        <v>1968</v>
      </c>
      <c r="D781" s="6" t="s">
        <v>2413</v>
      </c>
      <c r="E781">
        <v>16.3</v>
      </c>
      <c r="F781" t="s">
        <v>167</v>
      </c>
      <c r="G781" t="s">
        <v>865</v>
      </c>
    </row>
    <row r="782" spans="1:7" hidden="1" x14ac:dyDescent="0.3">
      <c r="A782" t="s">
        <v>2411</v>
      </c>
      <c r="B782">
        <v>5</v>
      </c>
      <c r="C782">
        <v>1395</v>
      </c>
      <c r="D782" s="6" t="s">
        <v>2413</v>
      </c>
      <c r="E782">
        <v>16.3</v>
      </c>
      <c r="F782" t="s">
        <v>167</v>
      </c>
      <c r="G782" t="s">
        <v>865</v>
      </c>
    </row>
    <row r="783" spans="1:7" hidden="1" x14ac:dyDescent="0.3">
      <c r="A783" t="s">
        <v>2411</v>
      </c>
      <c r="B783">
        <v>5</v>
      </c>
      <c r="C783">
        <v>1968</v>
      </c>
      <c r="D783" s="6" t="s">
        <v>2413</v>
      </c>
      <c r="E783">
        <v>16.3</v>
      </c>
      <c r="F783" t="s">
        <v>167</v>
      </c>
      <c r="G783" t="s">
        <v>865</v>
      </c>
    </row>
    <row r="784" spans="1:7" hidden="1" x14ac:dyDescent="0.3">
      <c r="A784" t="s">
        <v>2411</v>
      </c>
      <c r="B784">
        <v>5</v>
      </c>
      <c r="C784">
        <v>1798</v>
      </c>
      <c r="D784" s="6" t="s">
        <v>2413</v>
      </c>
      <c r="E784">
        <v>16.3</v>
      </c>
      <c r="F784" t="s">
        <v>167</v>
      </c>
      <c r="G784" t="s">
        <v>865</v>
      </c>
    </row>
    <row r="785" spans="1:7" hidden="1" x14ac:dyDescent="0.3">
      <c r="A785" t="s">
        <v>2411</v>
      </c>
      <c r="B785">
        <v>5</v>
      </c>
      <c r="C785">
        <v>1968</v>
      </c>
      <c r="D785" s="6" t="s">
        <v>2413</v>
      </c>
      <c r="E785">
        <v>16.3</v>
      </c>
      <c r="F785" t="s">
        <v>167</v>
      </c>
      <c r="G785" t="s">
        <v>865</v>
      </c>
    </row>
    <row r="786" spans="1:7" hidden="1" x14ac:dyDescent="0.3">
      <c r="A786" t="s">
        <v>2442</v>
      </c>
      <c r="B786">
        <v>5</v>
      </c>
      <c r="C786">
        <v>1461</v>
      </c>
      <c r="D786" s="6" t="s">
        <v>790</v>
      </c>
      <c r="E786">
        <v>18</v>
      </c>
      <c r="G786" t="s">
        <v>785</v>
      </c>
    </row>
    <row r="787" spans="1:7" hidden="1" x14ac:dyDescent="0.3">
      <c r="A787" t="s">
        <v>2442</v>
      </c>
      <c r="B787">
        <v>5</v>
      </c>
      <c r="C787">
        <v>1461</v>
      </c>
      <c r="D787" s="6" t="s">
        <v>790</v>
      </c>
      <c r="E787">
        <v>18</v>
      </c>
      <c r="G787" t="s">
        <v>785</v>
      </c>
    </row>
    <row r="788" spans="1:7" hidden="1" x14ac:dyDescent="0.3">
      <c r="A788" t="s">
        <v>2442</v>
      </c>
      <c r="B788">
        <v>5</v>
      </c>
      <c r="C788">
        <v>1461</v>
      </c>
      <c r="D788" s="6" t="s">
        <v>790</v>
      </c>
      <c r="E788">
        <v>18</v>
      </c>
      <c r="G788" t="s">
        <v>785</v>
      </c>
    </row>
    <row r="793" spans="1:7" x14ac:dyDescent="0.3">
      <c r="A793" t="s">
        <v>2492</v>
      </c>
    </row>
    <row r="794" spans="1:7" x14ac:dyDescent="0.3">
      <c r="A794" t="s">
        <v>2493</v>
      </c>
    </row>
    <row r="795" spans="1:7" x14ac:dyDescent="0.3">
      <c r="A795" t="s">
        <v>2494</v>
      </c>
    </row>
    <row r="796" spans="1:7" x14ac:dyDescent="0.3">
      <c r="A796" t="s">
        <v>2495</v>
      </c>
    </row>
    <row r="797" spans="1:7" x14ac:dyDescent="0.3">
      <c r="A797" t="s">
        <v>2496</v>
      </c>
    </row>
    <row r="799" spans="1:7" x14ac:dyDescent="0.3">
      <c r="A799" t="s">
        <v>2546</v>
      </c>
    </row>
    <row r="800" spans="1:7" x14ac:dyDescent="0.3">
      <c r="A800" t="s">
        <v>2547</v>
      </c>
    </row>
    <row r="801" spans="1:2" x14ac:dyDescent="0.3">
      <c r="A801" t="s">
        <v>2548</v>
      </c>
    </row>
    <row r="802" spans="1:2" x14ac:dyDescent="0.3">
      <c r="A802" t="s">
        <v>2549</v>
      </c>
    </row>
    <row r="803" spans="1:2" x14ac:dyDescent="0.3">
      <c r="A803" t="s">
        <v>2550</v>
      </c>
    </row>
    <row r="804" spans="1:2" x14ac:dyDescent="0.3">
      <c r="A804" t="s">
        <v>2551</v>
      </c>
    </row>
    <row r="805" spans="1:2" x14ac:dyDescent="0.3">
      <c r="A805" t="s">
        <v>2552</v>
      </c>
    </row>
    <row r="806" spans="1:2" x14ac:dyDescent="0.3">
      <c r="B806" t="s">
        <v>2548</v>
      </c>
    </row>
    <row r="807" spans="1:2" x14ac:dyDescent="0.3">
      <c r="B807" t="s">
        <v>2549</v>
      </c>
    </row>
    <row r="808" spans="1:2" x14ac:dyDescent="0.3">
      <c r="B808" t="s">
        <v>2550</v>
      </c>
    </row>
    <row r="809" spans="1:2" x14ac:dyDescent="0.3">
      <c r="B809" t="s">
        <v>2551</v>
      </c>
    </row>
    <row r="810" spans="1:2" x14ac:dyDescent="0.3">
      <c r="B810" t="s">
        <v>2552</v>
      </c>
    </row>
  </sheetData>
  <autoFilter ref="A1:F788" xr:uid="{59836FC3-2103-4D45-9BE7-3BE355B6E539}">
    <filterColumn colId="1">
      <filters>
        <filter val="5"/>
      </filters>
    </filterColumn>
    <filterColumn colId="2">
      <filters>
        <filter val="2157"/>
        <filter val="2487"/>
        <filter val="2993"/>
        <filter val="2998"/>
      </filters>
    </filterColumn>
    <filterColumn colId="4">
      <filters>
        <filter val="16.3"/>
        <filter val="17.01"/>
      </filters>
    </filterColumn>
    <filterColumn colId="5">
      <customFilters>
        <customFilter operator="notEqual" val=" "/>
      </customFilters>
    </filterColumn>
  </autoFilter>
  <phoneticPr fontId="1" type="noConversion"/>
  <conditionalFormatting sqref="A1:C788">
    <cfRule type="containsBlanks" dxfId="45" priority="7">
      <formula>LEN(TRIM(A1))=0</formula>
    </cfRule>
  </conditionalFormatting>
  <conditionalFormatting sqref="C1:C788">
    <cfRule type="containsBlanks" dxfId="44" priority="6">
      <formula>LEN(TRIM(C1))=0</formula>
    </cfRule>
  </conditionalFormatting>
  <conditionalFormatting sqref="D1:E788">
    <cfRule type="containsBlanks" dxfId="43" priority="4">
      <formula>LEN(TRIM(D1))=0</formula>
    </cfRule>
  </conditionalFormatting>
  <conditionalFormatting sqref="E1:E788">
    <cfRule type="containsBlanks" dxfId="42" priority="3">
      <formula>LEN(TRIM(E1))=0</formula>
    </cfRule>
  </conditionalFormatting>
  <conditionalFormatting sqref="F1:G788">
    <cfRule type="containsBlanks" dxfId="41" priority="1">
      <formula>LEN(TRIM(F1))=0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EC68E-4FFC-4355-B1CF-C2B9AE34DE41}">
  <sheetPr filterMode="1"/>
  <dimension ref="A1:X810"/>
  <sheetViews>
    <sheetView topLeftCell="A789" workbookViewId="0">
      <selection activeCell="A791" sqref="A791:E810"/>
    </sheetView>
  </sheetViews>
  <sheetFormatPr defaultRowHeight="14.4" x14ac:dyDescent="0.3"/>
  <cols>
    <col min="1" max="1" width="30.88671875" customWidth="1"/>
    <col min="2" max="2" width="35.44140625" customWidth="1"/>
    <col min="3" max="3" width="41.109375" customWidth="1"/>
    <col min="4" max="4" width="32.21875" customWidth="1"/>
    <col min="5" max="5" width="39.6640625" customWidth="1"/>
    <col min="6" max="6" width="40.77734375" customWidth="1"/>
    <col min="7" max="7" width="28.5546875" customWidth="1"/>
    <col min="8" max="8" width="33.77734375" customWidth="1"/>
    <col min="9" max="9" width="34.88671875" customWidth="1"/>
    <col min="10" max="11" width="42.109375" customWidth="1"/>
    <col min="12" max="12" width="46.6640625" customWidth="1"/>
    <col min="13" max="13" width="22.5546875" customWidth="1"/>
    <col min="14" max="14" width="20.44140625" customWidth="1"/>
    <col min="15" max="15" width="14.5546875" customWidth="1"/>
    <col min="16" max="16" width="24.6640625" customWidth="1"/>
    <col min="17" max="17" width="26.5546875" customWidth="1"/>
    <col min="18" max="18" width="39.21875" customWidth="1"/>
    <col min="19" max="19" width="41.33203125" customWidth="1"/>
    <col min="20" max="20" width="42.6640625" customWidth="1"/>
    <col min="21" max="21" width="46.6640625" customWidth="1"/>
    <col min="22" max="22" width="42.109375" customWidth="1"/>
    <col min="23" max="24" width="30.88671875" customWidth="1"/>
  </cols>
  <sheetData>
    <row r="1" spans="1:24" x14ac:dyDescent="0.3">
      <c r="A1" t="s">
        <v>43</v>
      </c>
      <c r="B1" t="s">
        <v>100</v>
      </c>
      <c r="C1" t="s">
        <v>80</v>
      </c>
      <c r="D1" t="s">
        <v>91</v>
      </c>
      <c r="E1" t="s">
        <v>85</v>
      </c>
      <c r="F1" t="s">
        <v>87</v>
      </c>
      <c r="G1" t="s">
        <v>96</v>
      </c>
      <c r="H1" t="s">
        <v>98</v>
      </c>
      <c r="I1" t="s">
        <v>78</v>
      </c>
      <c r="J1" t="s">
        <v>114</v>
      </c>
      <c r="K1" t="s">
        <v>132</v>
      </c>
      <c r="L1" t="s">
        <v>133</v>
      </c>
      <c r="M1" t="s">
        <v>59</v>
      </c>
      <c r="N1" t="s">
        <v>58</v>
      </c>
      <c r="O1" t="s">
        <v>95</v>
      </c>
      <c r="P1" t="s">
        <v>18</v>
      </c>
      <c r="Q1" t="s">
        <v>79</v>
      </c>
      <c r="R1" t="s">
        <v>2483</v>
      </c>
      <c r="S1" t="s">
        <v>20</v>
      </c>
      <c r="T1" t="s">
        <v>99</v>
      </c>
      <c r="U1" t="s">
        <v>133</v>
      </c>
      <c r="V1" t="s">
        <v>113</v>
      </c>
      <c r="W1" t="s">
        <v>1</v>
      </c>
      <c r="X1" t="s">
        <v>2</v>
      </c>
    </row>
    <row r="2" spans="1:24" hidden="1" x14ac:dyDescent="0.3">
      <c r="A2">
        <v>4</v>
      </c>
      <c r="M2" t="s">
        <v>167</v>
      </c>
      <c r="N2" t="s">
        <v>167</v>
      </c>
      <c r="P2">
        <v>23.6</v>
      </c>
      <c r="R2">
        <v>24</v>
      </c>
      <c r="S2" t="s">
        <v>149</v>
      </c>
      <c r="W2" t="s">
        <v>139</v>
      </c>
      <c r="X2" t="s">
        <v>140</v>
      </c>
    </row>
    <row r="3" spans="1:24" hidden="1" x14ac:dyDescent="0.3">
      <c r="A3">
        <v>4</v>
      </c>
      <c r="M3" t="s">
        <v>167</v>
      </c>
      <c r="P3">
        <v>23.6</v>
      </c>
      <c r="R3">
        <v>24</v>
      </c>
      <c r="S3" t="s">
        <v>149</v>
      </c>
      <c r="W3" t="s">
        <v>139</v>
      </c>
      <c r="X3" t="s">
        <v>140</v>
      </c>
    </row>
    <row r="4" spans="1:24" hidden="1" x14ac:dyDescent="0.3">
      <c r="A4">
        <v>4</v>
      </c>
      <c r="I4" t="s">
        <v>167</v>
      </c>
      <c r="M4" t="s">
        <v>167</v>
      </c>
      <c r="P4">
        <v>16.3</v>
      </c>
      <c r="R4">
        <v>15</v>
      </c>
      <c r="W4" t="s">
        <v>139</v>
      </c>
      <c r="X4" t="s">
        <v>140</v>
      </c>
    </row>
    <row r="5" spans="1:24" hidden="1" x14ac:dyDescent="0.3">
      <c r="A5">
        <v>4</v>
      </c>
      <c r="M5" t="s">
        <v>167</v>
      </c>
      <c r="N5" t="s">
        <v>167</v>
      </c>
      <c r="P5">
        <v>23.6</v>
      </c>
      <c r="Q5" t="s">
        <v>167</v>
      </c>
      <c r="R5">
        <v>24</v>
      </c>
      <c r="S5" t="s">
        <v>189</v>
      </c>
      <c r="W5" t="s">
        <v>139</v>
      </c>
      <c r="X5" t="s">
        <v>140</v>
      </c>
    </row>
    <row r="6" spans="1:24" hidden="1" x14ac:dyDescent="0.3">
      <c r="A6">
        <v>4</v>
      </c>
      <c r="M6" t="s">
        <v>167</v>
      </c>
      <c r="P6">
        <v>23.6</v>
      </c>
      <c r="R6">
        <v>24</v>
      </c>
      <c r="S6" t="s">
        <v>149</v>
      </c>
      <c r="W6" t="s">
        <v>139</v>
      </c>
      <c r="X6" t="s">
        <v>140</v>
      </c>
    </row>
    <row r="7" spans="1:24" hidden="1" x14ac:dyDescent="0.3">
      <c r="A7">
        <v>4</v>
      </c>
      <c r="G7" t="s">
        <v>167</v>
      </c>
      <c r="M7" t="s">
        <v>167</v>
      </c>
      <c r="P7">
        <v>23.6</v>
      </c>
      <c r="Q7" t="s">
        <v>167</v>
      </c>
      <c r="R7">
        <v>24</v>
      </c>
      <c r="S7" t="s">
        <v>189</v>
      </c>
      <c r="W7" t="s">
        <v>139</v>
      </c>
      <c r="X7" t="s">
        <v>140</v>
      </c>
    </row>
    <row r="8" spans="1:24" hidden="1" x14ac:dyDescent="0.3">
      <c r="A8">
        <v>5</v>
      </c>
      <c r="B8">
        <v>1</v>
      </c>
      <c r="D8" t="s">
        <v>167</v>
      </c>
      <c r="G8" t="s">
        <v>167</v>
      </c>
      <c r="H8" t="s">
        <v>167</v>
      </c>
      <c r="M8" t="s">
        <v>167</v>
      </c>
      <c r="O8" t="s">
        <v>210</v>
      </c>
      <c r="P8">
        <v>25.17</v>
      </c>
      <c r="Q8" t="s">
        <v>167</v>
      </c>
      <c r="R8">
        <v>28</v>
      </c>
      <c r="S8" t="s">
        <v>198</v>
      </c>
      <c r="T8" t="s">
        <v>167</v>
      </c>
      <c r="W8" t="s">
        <v>193</v>
      </c>
      <c r="X8" t="s">
        <v>194</v>
      </c>
    </row>
    <row r="9" spans="1:24" hidden="1" x14ac:dyDescent="0.3">
      <c r="A9">
        <v>5</v>
      </c>
      <c r="B9">
        <v>1</v>
      </c>
      <c r="D9" t="s">
        <v>167</v>
      </c>
      <c r="H9" t="s">
        <v>167</v>
      </c>
      <c r="O9" t="s">
        <v>210</v>
      </c>
      <c r="P9">
        <v>25.17</v>
      </c>
      <c r="Q9" t="s">
        <v>167</v>
      </c>
      <c r="R9">
        <v>28</v>
      </c>
      <c r="S9" t="s">
        <v>198</v>
      </c>
      <c r="T9" t="s">
        <v>167</v>
      </c>
      <c r="W9" t="s">
        <v>193</v>
      </c>
      <c r="X9" t="s">
        <v>194</v>
      </c>
    </row>
    <row r="10" spans="1:24" hidden="1" x14ac:dyDescent="0.3">
      <c r="A10">
        <v>5</v>
      </c>
      <c r="B10">
        <v>1</v>
      </c>
      <c r="D10" t="s">
        <v>167</v>
      </c>
      <c r="G10" t="s">
        <v>167</v>
      </c>
      <c r="H10" t="s">
        <v>167</v>
      </c>
      <c r="M10" t="s">
        <v>167</v>
      </c>
      <c r="N10" t="s">
        <v>167</v>
      </c>
      <c r="O10" t="s">
        <v>210</v>
      </c>
      <c r="P10">
        <v>25.17</v>
      </c>
      <c r="Q10" t="s">
        <v>167</v>
      </c>
      <c r="R10">
        <v>28</v>
      </c>
      <c r="S10" t="s">
        <v>198</v>
      </c>
      <c r="T10" t="s">
        <v>167</v>
      </c>
      <c r="W10" t="s">
        <v>193</v>
      </c>
      <c r="X10" t="s">
        <v>194</v>
      </c>
    </row>
    <row r="11" spans="1:24" hidden="1" x14ac:dyDescent="0.3">
      <c r="A11">
        <v>5</v>
      </c>
      <c r="B11">
        <v>1</v>
      </c>
      <c r="D11" t="s">
        <v>167</v>
      </c>
      <c r="G11" t="s">
        <v>167</v>
      </c>
      <c r="H11" t="s">
        <v>167</v>
      </c>
      <c r="M11" t="s">
        <v>167</v>
      </c>
      <c r="O11" t="s">
        <v>210</v>
      </c>
      <c r="P11">
        <v>25.17</v>
      </c>
      <c r="Q11" t="s">
        <v>167</v>
      </c>
      <c r="R11">
        <v>28</v>
      </c>
      <c r="S11" t="s">
        <v>198</v>
      </c>
      <c r="T11" t="s">
        <v>167</v>
      </c>
      <c r="W11" t="s">
        <v>193</v>
      </c>
      <c r="X11" t="s">
        <v>194</v>
      </c>
    </row>
    <row r="12" spans="1:24" hidden="1" x14ac:dyDescent="0.3">
      <c r="A12">
        <v>5</v>
      </c>
      <c r="B12">
        <v>1</v>
      </c>
      <c r="D12" t="s">
        <v>167</v>
      </c>
      <c r="G12" t="s">
        <v>167</v>
      </c>
      <c r="H12" t="s">
        <v>167</v>
      </c>
      <c r="M12" t="s">
        <v>167</v>
      </c>
      <c r="N12" t="s">
        <v>167</v>
      </c>
      <c r="O12" t="s">
        <v>210</v>
      </c>
      <c r="P12">
        <v>25.17</v>
      </c>
      <c r="Q12" t="s">
        <v>167</v>
      </c>
      <c r="R12">
        <v>28</v>
      </c>
      <c r="S12" t="s">
        <v>219</v>
      </c>
      <c r="T12" t="s">
        <v>167</v>
      </c>
      <c r="W12" t="s">
        <v>193</v>
      </c>
      <c r="X12" t="s">
        <v>194</v>
      </c>
    </row>
    <row r="13" spans="1:24" hidden="1" x14ac:dyDescent="0.3">
      <c r="A13">
        <v>5</v>
      </c>
      <c r="B13">
        <v>1</v>
      </c>
      <c r="D13" t="s">
        <v>167</v>
      </c>
      <c r="G13" t="s">
        <v>167</v>
      </c>
      <c r="H13" t="s">
        <v>167</v>
      </c>
      <c r="M13" t="s">
        <v>167</v>
      </c>
      <c r="N13" t="s">
        <v>167</v>
      </c>
      <c r="O13" t="s">
        <v>210</v>
      </c>
      <c r="P13">
        <v>25.17</v>
      </c>
      <c r="Q13" t="s">
        <v>167</v>
      </c>
      <c r="R13">
        <v>28</v>
      </c>
      <c r="S13" t="s">
        <v>219</v>
      </c>
      <c r="T13" t="s">
        <v>167</v>
      </c>
      <c r="W13" t="s">
        <v>193</v>
      </c>
      <c r="X13" t="s">
        <v>194</v>
      </c>
    </row>
    <row r="14" spans="1:24" hidden="1" x14ac:dyDescent="0.3">
      <c r="A14">
        <v>5</v>
      </c>
      <c r="B14">
        <v>1</v>
      </c>
      <c r="D14" t="s">
        <v>167</v>
      </c>
      <c r="G14" t="s">
        <v>167</v>
      </c>
      <c r="H14" t="s">
        <v>167</v>
      </c>
      <c r="M14" t="s">
        <v>167</v>
      </c>
      <c r="N14" t="s">
        <v>167</v>
      </c>
      <c r="O14" t="s">
        <v>210</v>
      </c>
      <c r="P14">
        <v>25.17</v>
      </c>
      <c r="Q14" t="s">
        <v>167</v>
      </c>
      <c r="R14">
        <v>28</v>
      </c>
      <c r="S14" t="s">
        <v>226</v>
      </c>
      <c r="T14" t="s">
        <v>167</v>
      </c>
      <c r="W14" t="s">
        <v>193</v>
      </c>
      <c r="X14" t="s">
        <v>194</v>
      </c>
    </row>
    <row r="15" spans="1:24" hidden="1" x14ac:dyDescent="0.3">
      <c r="A15">
        <v>5</v>
      </c>
      <c r="B15">
        <v>1</v>
      </c>
      <c r="D15" t="s">
        <v>167</v>
      </c>
      <c r="G15" t="s">
        <v>167</v>
      </c>
      <c r="H15" t="s">
        <v>167</v>
      </c>
      <c r="M15" t="s">
        <v>167</v>
      </c>
      <c r="N15" t="s">
        <v>167</v>
      </c>
      <c r="O15" t="s">
        <v>210</v>
      </c>
      <c r="P15">
        <v>25.17</v>
      </c>
      <c r="Q15" t="s">
        <v>167</v>
      </c>
      <c r="R15">
        <v>28</v>
      </c>
      <c r="S15" t="s">
        <v>226</v>
      </c>
      <c r="T15" t="s">
        <v>167</v>
      </c>
      <c r="W15" t="s">
        <v>193</v>
      </c>
      <c r="X15" t="s">
        <v>194</v>
      </c>
    </row>
    <row r="16" spans="1:24" hidden="1" x14ac:dyDescent="0.3">
      <c r="A16">
        <v>5</v>
      </c>
      <c r="B16">
        <v>2</v>
      </c>
      <c r="D16" t="s">
        <v>167</v>
      </c>
      <c r="G16" t="s">
        <v>167</v>
      </c>
      <c r="H16" t="s">
        <v>167</v>
      </c>
      <c r="M16" t="s">
        <v>167</v>
      </c>
      <c r="N16" t="s">
        <v>167</v>
      </c>
      <c r="O16" t="s">
        <v>230</v>
      </c>
      <c r="P16">
        <v>25.17</v>
      </c>
      <c r="Q16" t="s">
        <v>167</v>
      </c>
      <c r="R16">
        <v>28</v>
      </c>
      <c r="S16" t="s">
        <v>219</v>
      </c>
      <c r="T16" t="s">
        <v>167</v>
      </c>
      <c r="W16" t="s">
        <v>193</v>
      </c>
      <c r="X16" t="s">
        <v>194</v>
      </c>
    </row>
    <row r="17" spans="1:24" hidden="1" x14ac:dyDescent="0.3">
      <c r="A17">
        <v>5</v>
      </c>
      <c r="B17">
        <v>2</v>
      </c>
      <c r="D17" t="s">
        <v>167</v>
      </c>
      <c r="G17" t="s">
        <v>167</v>
      </c>
      <c r="H17" t="s">
        <v>167</v>
      </c>
      <c r="M17" t="s">
        <v>167</v>
      </c>
      <c r="N17" t="s">
        <v>167</v>
      </c>
      <c r="O17" t="s">
        <v>230</v>
      </c>
      <c r="P17">
        <v>25.17</v>
      </c>
      <c r="Q17" t="s">
        <v>167</v>
      </c>
      <c r="R17">
        <v>28</v>
      </c>
      <c r="S17" t="s">
        <v>219</v>
      </c>
      <c r="T17" t="s">
        <v>167</v>
      </c>
      <c r="W17" t="s">
        <v>193</v>
      </c>
      <c r="X17" t="s">
        <v>194</v>
      </c>
    </row>
    <row r="18" spans="1:24" hidden="1" x14ac:dyDescent="0.3">
      <c r="A18">
        <v>5</v>
      </c>
      <c r="B18">
        <v>2</v>
      </c>
      <c r="D18" t="s">
        <v>167</v>
      </c>
      <c r="G18" t="s">
        <v>167</v>
      </c>
      <c r="H18" t="s">
        <v>167</v>
      </c>
      <c r="M18" t="s">
        <v>167</v>
      </c>
      <c r="N18" t="s">
        <v>167</v>
      </c>
      <c r="O18" t="s">
        <v>230</v>
      </c>
      <c r="P18">
        <v>25.17</v>
      </c>
      <c r="Q18" t="s">
        <v>167</v>
      </c>
      <c r="R18">
        <v>28</v>
      </c>
      <c r="S18" t="s">
        <v>219</v>
      </c>
      <c r="T18" t="s">
        <v>167</v>
      </c>
      <c r="W18" t="s">
        <v>193</v>
      </c>
      <c r="X18" t="s">
        <v>194</v>
      </c>
    </row>
    <row r="19" spans="1:24" hidden="1" x14ac:dyDescent="0.3">
      <c r="A19">
        <v>5</v>
      </c>
      <c r="B19">
        <v>2</v>
      </c>
      <c r="D19" t="s">
        <v>167</v>
      </c>
      <c r="G19" t="s">
        <v>167</v>
      </c>
      <c r="H19" t="s">
        <v>167</v>
      </c>
      <c r="M19" t="s">
        <v>167</v>
      </c>
      <c r="N19" t="s">
        <v>167</v>
      </c>
      <c r="O19" t="s">
        <v>230</v>
      </c>
      <c r="P19">
        <v>25.17</v>
      </c>
      <c r="Q19" t="s">
        <v>167</v>
      </c>
      <c r="R19">
        <v>28</v>
      </c>
      <c r="S19" t="s">
        <v>226</v>
      </c>
      <c r="T19" t="s">
        <v>167</v>
      </c>
      <c r="W19" t="s">
        <v>193</v>
      </c>
      <c r="X19" t="s">
        <v>194</v>
      </c>
    </row>
    <row r="20" spans="1:24" hidden="1" x14ac:dyDescent="0.3">
      <c r="A20">
        <v>5</v>
      </c>
      <c r="B20">
        <v>1</v>
      </c>
      <c r="D20" t="s">
        <v>167</v>
      </c>
      <c r="E20" t="s">
        <v>167</v>
      </c>
      <c r="F20" t="s">
        <v>167</v>
      </c>
      <c r="M20" t="s">
        <v>167</v>
      </c>
      <c r="O20" t="s">
        <v>210</v>
      </c>
      <c r="P20">
        <v>12</v>
      </c>
      <c r="R20">
        <v>40</v>
      </c>
      <c r="S20" t="s">
        <v>240</v>
      </c>
      <c r="W20" t="s">
        <v>235</v>
      </c>
      <c r="X20" t="s">
        <v>236</v>
      </c>
    </row>
    <row r="21" spans="1:24" hidden="1" x14ac:dyDescent="0.3">
      <c r="A21">
        <v>7</v>
      </c>
      <c r="B21">
        <v>1</v>
      </c>
      <c r="D21" t="s">
        <v>167</v>
      </c>
      <c r="E21" t="s">
        <v>167</v>
      </c>
      <c r="F21" t="s">
        <v>167</v>
      </c>
      <c r="M21" t="s">
        <v>167</v>
      </c>
      <c r="O21" t="s">
        <v>210</v>
      </c>
      <c r="P21">
        <v>12</v>
      </c>
      <c r="R21">
        <v>40</v>
      </c>
      <c r="S21" t="s">
        <v>240</v>
      </c>
      <c r="W21" t="s">
        <v>235</v>
      </c>
      <c r="X21" t="s">
        <v>236</v>
      </c>
    </row>
    <row r="22" spans="1:24" hidden="1" x14ac:dyDescent="0.3">
      <c r="A22">
        <v>5</v>
      </c>
      <c r="M22" t="s">
        <v>167</v>
      </c>
      <c r="P22">
        <v>11</v>
      </c>
      <c r="R22">
        <v>40</v>
      </c>
      <c r="S22" t="s">
        <v>240</v>
      </c>
      <c r="W22" t="s">
        <v>235</v>
      </c>
      <c r="X22" t="s">
        <v>236</v>
      </c>
    </row>
    <row r="23" spans="1:24" hidden="1" x14ac:dyDescent="0.3">
      <c r="A23">
        <v>5</v>
      </c>
      <c r="B23">
        <v>1</v>
      </c>
      <c r="D23" t="s">
        <v>167</v>
      </c>
      <c r="E23" t="s">
        <v>167</v>
      </c>
      <c r="F23" t="s">
        <v>167</v>
      </c>
      <c r="M23" t="s">
        <v>167</v>
      </c>
      <c r="O23" t="s">
        <v>210</v>
      </c>
      <c r="P23">
        <v>16.3</v>
      </c>
      <c r="R23">
        <v>40</v>
      </c>
      <c r="W23" t="s">
        <v>235</v>
      </c>
      <c r="X23" t="s">
        <v>236</v>
      </c>
    </row>
    <row r="24" spans="1:24" hidden="1" x14ac:dyDescent="0.3">
      <c r="A24">
        <v>5</v>
      </c>
      <c r="B24">
        <v>1</v>
      </c>
      <c r="D24" t="s">
        <v>167</v>
      </c>
      <c r="E24" t="s">
        <v>167</v>
      </c>
      <c r="F24" t="s">
        <v>167</v>
      </c>
      <c r="M24" t="s">
        <v>167</v>
      </c>
      <c r="O24" t="s">
        <v>210</v>
      </c>
      <c r="P24">
        <v>16.3</v>
      </c>
      <c r="R24">
        <v>40</v>
      </c>
      <c r="W24" t="s">
        <v>235</v>
      </c>
      <c r="X24" t="s">
        <v>236</v>
      </c>
    </row>
    <row r="25" spans="1:24" hidden="1" x14ac:dyDescent="0.3">
      <c r="A25">
        <v>5</v>
      </c>
      <c r="B25">
        <v>1</v>
      </c>
      <c r="D25" t="s">
        <v>167</v>
      </c>
      <c r="M25" t="s">
        <v>167</v>
      </c>
      <c r="O25" t="s">
        <v>210</v>
      </c>
      <c r="P25">
        <v>14</v>
      </c>
      <c r="R25">
        <v>35</v>
      </c>
      <c r="S25" t="s">
        <v>275</v>
      </c>
      <c r="W25" t="s">
        <v>235</v>
      </c>
      <c r="X25" t="s">
        <v>273</v>
      </c>
    </row>
    <row r="26" spans="1:24" hidden="1" x14ac:dyDescent="0.3">
      <c r="A26">
        <v>5</v>
      </c>
      <c r="B26">
        <v>1</v>
      </c>
      <c r="D26" t="s">
        <v>167</v>
      </c>
      <c r="H26" t="s">
        <v>167</v>
      </c>
      <c r="M26" t="s">
        <v>167</v>
      </c>
      <c r="N26" t="s">
        <v>167</v>
      </c>
      <c r="O26" t="s">
        <v>210</v>
      </c>
      <c r="P26">
        <v>14</v>
      </c>
      <c r="R26">
        <v>35</v>
      </c>
      <c r="S26" t="s">
        <v>275</v>
      </c>
      <c r="T26" t="s">
        <v>167</v>
      </c>
      <c r="W26" t="s">
        <v>235</v>
      </c>
      <c r="X26" t="s">
        <v>273</v>
      </c>
    </row>
    <row r="27" spans="1:24" hidden="1" x14ac:dyDescent="0.3">
      <c r="A27">
        <v>5</v>
      </c>
      <c r="B27">
        <v>1</v>
      </c>
      <c r="D27" t="s">
        <v>167</v>
      </c>
      <c r="M27" t="s">
        <v>167</v>
      </c>
      <c r="O27" t="s">
        <v>210</v>
      </c>
      <c r="P27">
        <v>19</v>
      </c>
      <c r="R27">
        <v>35</v>
      </c>
      <c r="S27" t="s">
        <v>275</v>
      </c>
      <c r="W27" t="s">
        <v>235</v>
      </c>
      <c r="X27" t="s">
        <v>273</v>
      </c>
    </row>
    <row r="28" spans="1:24" hidden="1" x14ac:dyDescent="0.3">
      <c r="A28">
        <v>5</v>
      </c>
      <c r="B28">
        <v>1</v>
      </c>
      <c r="H28" t="s">
        <v>167</v>
      </c>
      <c r="M28" t="s">
        <v>167</v>
      </c>
      <c r="N28" t="s">
        <v>167</v>
      </c>
      <c r="O28" t="s">
        <v>210</v>
      </c>
      <c r="P28">
        <v>14</v>
      </c>
      <c r="Q28" t="s">
        <v>167</v>
      </c>
      <c r="R28">
        <v>35</v>
      </c>
      <c r="S28" t="s">
        <v>275</v>
      </c>
      <c r="W28" t="s">
        <v>235</v>
      </c>
      <c r="X28" t="s">
        <v>273</v>
      </c>
    </row>
    <row r="29" spans="1:24" hidden="1" x14ac:dyDescent="0.3">
      <c r="A29">
        <v>5</v>
      </c>
      <c r="B29">
        <v>1</v>
      </c>
      <c r="M29" t="s">
        <v>167</v>
      </c>
      <c r="O29" t="s">
        <v>210</v>
      </c>
      <c r="P29">
        <v>16.3</v>
      </c>
      <c r="R29">
        <v>35</v>
      </c>
      <c r="W29" t="s">
        <v>235</v>
      </c>
      <c r="X29" t="s">
        <v>273</v>
      </c>
    </row>
    <row r="30" spans="1:24" hidden="1" x14ac:dyDescent="0.3">
      <c r="A30">
        <v>5</v>
      </c>
      <c r="B30">
        <v>1</v>
      </c>
      <c r="H30" t="s">
        <v>167</v>
      </c>
      <c r="M30" t="s">
        <v>167</v>
      </c>
      <c r="N30" t="s">
        <v>167</v>
      </c>
      <c r="O30" t="s">
        <v>210</v>
      </c>
      <c r="P30">
        <v>14</v>
      </c>
      <c r="Q30" t="s">
        <v>167</v>
      </c>
      <c r="R30">
        <v>35</v>
      </c>
      <c r="S30" t="s">
        <v>275</v>
      </c>
      <c r="W30" t="s">
        <v>235</v>
      </c>
      <c r="X30" t="s">
        <v>273</v>
      </c>
    </row>
    <row r="31" spans="1:24" hidden="1" x14ac:dyDescent="0.3">
      <c r="A31">
        <v>5</v>
      </c>
      <c r="B31">
        <v>2</v>
      </c>
      <c r="D31" t="s">
        <v>167</v>
      </c>
      <c r="G31" t="s">
        <v>167</v>
      </c>
      <c r="M31" t="s">
        <v>167</v>
      </c>
      <c r="O31" t="s">
        <v>230</v>
      </c>
      <c r="P31">
        <v>23</v>
      </c>
      <c r="R31">
        <v>35</v>
      </c>
      <c r="S31" t="s">
        <v>302</v>
      </c>
      <c r="W31" t="s">
        <v>235</v>
      </c>
      <c r="X31" t="s">
        <v>300</v>
      </c>
    </row>
    <row r="32" spans="1:24" hidden="1" x14ac:dyDescent="0.3">
      <c r="A32">
        <v>5</v>
      </c>
      <c r="B32">
        <v>2</v>
      </c>
      <c r="G32" t="s">
        <v>167</v>
      </c>
      <c r="M32" t="s">
        <v>167</v>
      </c>
      <c r="N32" t="s">
        <v>167</v>
      </c>
      <c r="O32" t="s">
        <v>230</v>
      </c>
      <c r="P32">
        <v>16.3</v>
      </c>
      <c r="R32">
        <v>60</v>
      </c>
      <c r="W32" t="s">
        <v>235</v>
      </c>
      <c r="X32" t="s">
        <v>300</v>
      </c>
    </row>
    <row r="33" spans="1:24" hidden="1" x14ac:dyDescent="0.3">
      <c r="A33">
        <v>5</v>
      </c>
      <c r="B33">
        <v>1</v>
      </c>
      <c r="D33" t="s">
        <v>167</v>
      </c>
      <c r="G33" t="s">
        <v>167</v>
      </c>
      <c r="H33" t="s">
        <v>167</v>
      </c>
      <c r="M33" t="s">
        <v>167</v>
      </c>
      <c r="O33" t="s">
        <v>210</v>
      </c>
      <c r="P33">
        <v>16.3</v>
      </c>
      <c r="Q33" t="s">
        <v>167</v>
      </c>
      <c r="R33">
        <v>35</v>
      </c>
      <c r="S33" t="s">
        <v>322</v>
      </c>
      <c r="T33" t="s">
        <v>167</v>
      </c>
      <c r="V33" t="s">
        <v>167</v>
      </c>
      <c r="W33" t="s">
        <v>319</v>
      </c>
      <c r="X33" t="s">
        <v>320</v>
      </c>
    </row>
    <row r="34" spans="1:24" hidden="1" x14ac:dyDescent="0.3">
      <c r="A34">
        <v>5</v>
      </c>
      <c r="B34">
        <v>1</v>
      </c>
      <c r="D34" t="s">
        <v>167</v>
      </c>
      <c r="G34" t="s">
        <v>167</v>
      </c>
      <c r="H34" t="s">
        <v>167</v>
      </c>
      <c r="M34" t="s">
        <v>167</v>
      </c>
      <c r="N34" t="s">
        <v>167</v>
      </c>
      <c r="O34" t="s">
        <v>210</v>
      </c>
      <c r="P34">
        <v>16.3</v>
      </c>
      <c r="Q34" t="s">
        <v>167</v>
      </c>
      <c r="R34">
        <v>35</v>
      </c>
      <c r="S34" t="s">
        <v>322</v>
      </c>
      <c r="T34" t="s">
        <v>167</v>
      </c>
      <c r="V34" t="s">
        <v>167</v>
      </c>
      <c r="W34" t="s">
        <v>319</v>
      </c>
      <c r="X34" t="s">
        <v>320</v>
      </c>
    </row>
    <row r="35" spans="1:24" hidden="1" x14ac:dyDescent="0.3">
      <c r="A35">
        <v>5</v>
      </c>
      <c r="B35">
        <v>1</v>
      </c>
      <c r="D35" t="s">
        <v>167</v>
      </c>
      <c r="G35" t="s">
        <v>167</v>
      </c>
      <c r="H35" t="s">
        <v>167</v>
      </c>
      <c r="M35" t="s">
        <v>167</v>
      </c>
      <c r="N35" t="s">
        <v>167</v>
      </c>
      <c r="O35" t="s">
        <v>210</v>
      </c>
      <c r="P35">
        <v>16.3</v>
      </c>
      <c r="Q35" t="s">
        <v>167</v>
      </c>
      <c r="R35">
        <v>35</v>
      </c>
      <c r="T35" t="s">
        <v>167</v>
      </c>
      <c r="V35" t="s">
        <v>167</v>
      </c>
      <c r="W35" t="s">
        <v>319</v>
      </c>
      <c r="X35" t="s">
        <v>320</v>
      </c>
    </row>
    <row r="36" spans="1:24" hidden="1" x14ac:dyDescent="0.3">
      <c r="A36">
        <v>5</v>
      </c>
      <c r="B36">
        <v>1</v>
      </c>
      <c r="D36" t="s">
        <v>167</v>
      </c>
      <c r="G36" t="s">
        <v>167</v>
      </c>
      <c r="H36" t="s">
        <v>167</v>
      </c>
      <c r="M36" t="s">
        <v>167</v>
      </c>
      <c r="N36" t="s">
        <v>167</v>
      </c>
      <c r="O36" t="s">
        <v>210</v>
      </c>
      <c r="P36">
        <v>16.3</v>
      </c>
      <c r="Q36" t="s">
        <v>167</v>
      </c>
      <c r="R36">
        <v>35</v>
      </c>
      <c r="S36" t="s">
        <v>322</v>
      </c>
      <c r="V36" t="s">
        <v>167</v>
      </c>
      <c r="W36" t="s">
        <v>319</v>
      </c>
      <c r="X36" t="s">
        <v>320</v>
      </c>
    </row>
    <row r="37" spans="1:24" hidden="1" x14ac:dyDescent="0.3">
      <c r="A37">
        <v>5</v>
      </c>
      <c r="B37">
        <v>1</v>
      </c>
      <c r="D37" t="s">
        <v>167</v>
      </c>
      <c r="G37" t="s">
        <v>167</v>
      </c>
      <c r="H37" t="s">
        <v>167</v>
      </c>
      <c r="M37" t="s">
        <v>167</v>
      </c>
      <c r="N37" t="s">
        <v>167</v>
      </c>
      <c r="O37" t="s">
        <v>210</v>
      </c>
      <c r="P37">
        <v>16.3</v>
      </c>
      <c r="Q37" t="s">
        <v>167</v>
      </c>
      <c r="R37">
        <v>35</v>
      </c>
      <c r="S37" t="s">
        <v>322</v>
      </c>
      <c r="T37" t="s">
        <v>167</v>
      </c>
      <c r="V37" t="s">
        <v>167</v>
      </c>
      <c r="W37" t="s">
        <v>319</v>
      </c>
      <c r="X37" t="s">
        <v>320</v>
      </c>
    </row>
    <row r="38" spans="1:24" hidden="1" x14ac:dyDescent="0.3">
      <c r="A38">
        <v>5</v>
      </c>
      <c r="B38">
        <v>1</v>
      </c>
      <c r="D38" t="s">
        <v>167</v>
      </c>
      <c r="G38" t="s">
        <v>167</v>
      </c>
      <c r="H38" t="s">
        <v>167</v>
      </c>
      <c r="M38" t="s">
        <v>167</v>
      </c>
      <c r="N38" t="s">
        <v>167</v>
      </c>
      <c r="O38" t="s">
        <v>210</v>
      </c>
      <c r="P38">
        <v>16.3</v>
      </c>
      <c r="Q38" t="s">
        <v>167</v>
      </c>
      <c r="R38">
        <v>60</v>
      </c>
      <c r="V38" t="s">
        <v>167</v>
      </c>
      <c r="W38" t="s">
        <v>319</v>
      </c>
      <c r="X38" t="s">
        <v>320</v>
      </c>
    </row>
    <row r="39" spans="1:24" hidden="1" x14ac:dyDescent="0.3">
      <c r="A39">
        <v>5</v>
      </c>
      <c r="B39">
        <v>1</v>
      </c>
      <c r="D39" t="s">
        <v>167</v>
      </c>
      <c r="G39" t="s">
        <v>167</v>
      </c>
      <c r="H39" t="s">
        <v>167</v>
      </c>
      <c r="M39" t="s">
        <v>167</v>
      </c>
      <c r="N39" t="s">
        <v>167</v>
      </c>
      <c r="O39" t="s">
        <v>210</v>
      </c>
      <c r="P39">
        <v>16.3</v>
      </c>
      <c r="Q39" t="s">
        <v>167</v>
      </c>
      <c r="R39">
        <v>35</v>
      </c>
      <c r="S39" t="s">
        <v>322</v>
      </c>
      <c r="V39" t="s">
        <v>167</v>
      </c>
      <c r="W39" t="s">
        <v>319</v>
      </c>
      <c r="X39" t="s">
        <v>320</v>
      </c>
    </row>
    <row r="40" spans="1:24" hidden="1" x14ac:dyDescent="0.3">
      <c r="A40">
        <v>5</v>
      </c>
      <c r="B40">
        <v>2</v>
      </c>
      <c r="D40" t="s">
        <v>167</v>
      </c>
      <c r="G40" t="s">
        <v>167</v>
      </c>
      <c r="H40" t="s">
        <v>167</v>
      </c>
      <c r="M40" t="s">
        <v>167</v>
      </c>
      <c r="N40" t="s">
        <v>167</v>
      </c>
      <c r="O40" t="s">
        <v>359</v>
      </c>
      <c r="P40">
        <v>16.3</v>
      </c>
      <c r="Q40" t="s">
        <v>167</v>
      </c>
      <c r="R40">
        <v>35</v>
      </c>
      <c r="S40" t="s">
        <v>322</v>
      </c>
      <c r="T40" t="s">
        <v>167</v>
      </c>
      <c r="V40" t="s">
        <v>167</v>
      </c>
      <c r="W40" t="s">
        <v>319</v>
      </c>
      <c r="X40" t="s">
        <v>320</v>
      </c>
    </row>
    <row r="41" spans="1:24" hidden="1" x14ac:dyDescent="0.3">
      <c r="A41">
        <v>5</v>
      </c>
      <c r="B41">
        <v>2</v>
      </c>
      <c r="D41" t="s">
        <v>167</v>
      </c>
      <c r="M41" t="s">
        <v>167</v>
      </c>
      <c r="O41" t="s">
        <v>230</v>
      </c>
      <c r="P41">
        <v>16.3</v>
      </c>
      <c r="Q41" t="s">
        <v>167</v>
      </c>
      <c r="R41">
        <v>35</v>
      </c>
      <c r="S41" t="s">
        <v>362</v>
      </c>
      <c r="T41" t="s">
        <v>167</v>
      </c>
      <c r="V41" t="s">
        <v>167</v>
      </c>
      <c r="W41" t="s">
        <v>139</v>
      </c>
      <c r="X41" t="s">
        <v>360</v>
      </c>
    </row>
    <row r="42" spans="1:24" hidden="1" x14ac:dyDescent="0.3">
      <c r="A42">
        <v>5</v>
      </c>
      <c r="B42">
        <v>2</v>
      </c>
      <c r="D42" t="s">
        <v>167</v>
      </c>
      <c r="G42" t="s">
        <v>167</v>
      </c>
      <c r="H42" t="s">
        <v>167</v>
      </c>
      <c r="M42" t="s">
        <v>167</v>
      </c>
      <c r="N42" t="s">
        <v>167</v>
      </c>
      <c r="O42" t="s">
        <v>230</v>
      </c>
      <c r="P42">
        <v>23.84</v>
      </c>
      <c r="Q42" t="s">
        <v>167</v>
      </c>
      <c r="R42">
        <v>35</v>
      </c>
      <c r="S42" t="s">
        <v>362</v>
      </c>
      <c r="T42" t="s">
        <v>167</v>
      </c>
      <c r="V42" t="s">
        <v>167</v>
      </c>
      <c r="W42" t="s">
        <v>139</v>
      </c>
      <c r="X42" t="s">
        <v>360</v>
      </c>
    </row>
    <row r="43" spans="1:24" hidden="1" x14ac:dyDescent="0.3">
      <c r="A43">
        <v>5</v>
      </c>
      <c r="B43">
        <v>2</v>
      </c>
      <c r="D43" t="s">
        <v>167</v>
      </c>
      <c r="G43" t="s">
        <v>167</v>
      </c>
      <c r="H43" t="s">
        <v>167</v>
      </c>
      <c r="M43" t="s">
        <v>167</v>
      </c>
      <c r="N43" t="s">
        <v>167</v>
      </c>
      <c r="O43" t="s">
        <v>230</v>
      </c>
      <c r="P43">
        <v>23.84</v>
      </c>
      <c r="Q43" t="s">
        <v>167</v>
      </c>
      <c r="R43">
        <v>35</v>
      </c>
      <c r="S43" t="s">
        <v>362</v>
      </c>
      <c r="T43" t="s">
        <v>167</v>
      </c>
      <c r="V43" t="s">
        <v>167</v>
      </c>
      <c r="W43" t="s">
        <v>139</v>
      </c>
      <c r="X43" t="s">
        <v>360</v>
      </c>
    </row>
    <row r="44" spans="1:24" hidden="1" x14ac:dyDescent="0.3">
      <c r="A44">
        <v>5</v>
      </c>
      <c r="B44">
        <v>2</v>
      </c>
      <c r="D44" t="s">
        <v>167</v>
      </c>
      <c r="G44" t="s">
        <v>167</v>
      </c>
      <c r="H44" t="s">
        <v>167</v>
      </c>
      <c r="M44" t="s">
        <v>167</v>
      </c>
      <c r="N44" t="s">
        <v>167</v>
      </c>
      <c r="O44" t="s">
        <v>230</v>
      </c>
      <c r="P44">
        <v>23.84</v>
      </c>
      <c r="Q44" t="s">
        <v>167</v>
      </c>
      <c r="R44">
        <v>35</v>
      </c>
      <c r="S44" t="s">
        <v>362</v>
      </c>
      <c r="T44" t="s">
        <v>167</v>
      </c>
      <c r="V44" t="s">
        <v>167</v>
      </c>
      <c r="W44" t="s">
        <v>139</v>
      </c>
      <c r="X44" t="s">
        <v>360</v>
      </c>
    </row>
    <row r="45" spans="1:24" hidden="1" x14ac:dyDescent="0.3">
      <c r="A45">
        <v>5</v>
      </c>
      <c r="B45">
        <v>2</v>
      </c>
      <c r="D45" t="s">
        <v>167</v>
      </c>
      <c r="G45" t="s">
        <v>167</v>
      </c>
      <c r="H45" t="s">
        <v>167</v>
      </c>
      <c r="M45" t="s">
        <v>167</v>
      </c>
      <c r="N45" t="s">
        <v>167</v>
      </c>
      <c r="O45" t="s">
        <v>230</v>
      </c>
      <c r="P45">
        <v>23.84</v>
      </c>
      <c r="Q45" t="s">
        <v>167</v>
      </c>
      <c r="R45">
        <v>35</v>
      </c>
      <c r="S45" t="s">
        <v>362</v>
      </c>
      <c r="T45" t="s">
        <v>167</v>
      </c>
      <c r="V45" t="s">
        <v>167</v>
      </c>
      <c r="W45" t="s">
        <v>139</v>
      </c>
      <c r="X45" t="s">
        <v>360</v>
      </c>
    </row>
    <row r="46" spans="1:24" hidden="1" x14ac:dyDescent="0.3">
      <c r="A46">
        <v>5</v>
      </c>
      <c r="B46">
        <v>2</v>
      </c>
      <c r="D46" t="s">
        <v>167</v>
      </c>
      <c r="E46" t="s">
        <v>167</v>
      </c>
      <c r="G46" t="s">
        <v>167</v>
      </c>
      <c r="H46" t="s">
        <v>167</v>
      </c>
      <c r="M46" t="s">
        <v>167</v>
      </c>
      <c r="N46" t="s">
        <v>167</v>
      </c>
      <c r="O46" t="s">
        <v>230</v>
      </c>
      <c r="P46">
        <v>23.84</v>
      </c>
      <c r="Q46" t="s">
        <v>167</v>
      </c>
      <c r="R46">
        <v>35</v>
      </c>
      <c r="S46" t="s">
        <v>380</v>
      </c>
      <c r="T46" t="s">
        <v>167</v>
      </c>
      <c r="V46" t="s">
        <v>167</v>
      </c>
      <c r="W46" t="s">
        <v>139</v>
      </c>
      <c r="X46" t="s">
        <v>360</v>
      </c>
    </row>
    <row r="47" spans="1:24" hidden="1" x14ac:dyDescent="0.3">
      <c r="A47">
        <v>5</v>
      </c>
      <c r="B47">
        <v>2</v>
      </c>
      <c r="D47" t="s">
        <v>167</v>
      </c>
      <c r="E47" t="s">
        <v>167</v>
      </c>
      <c r="G47" t="s">
        <v>167</v>
      </c>
      <c r="H47" t="s">
        <v>167</v>
      </c>
      <c r="M47" t="s">
        <v>167</v>
      </c>
      <c r="N47" t="s">
        <v>167</v>
      </c>
      <c r="O47" t="s">
        <v>230</v>
      </c>
      <c r="P47">
        <v>23.84</v>
      </c>
      <c r="Q47" t="s">
        <v>167</v>
      </c>
      <c r="R47">
        <v>35</v>
      </c>
      <c r="S47" t="s">
        <v>380</v>
      </c>
      <c r="T47" t="s">
        <v>167</v>
      </c>
      <c r="V47" t="s">
        <v>167</v>
      </c>
      <c r="W47" t="s">
        <v>139</v>
      </c>
      <c r="X47" t="s">
        <v>360</v>
      </c>
    </row>
    <row r="48" spans="1:24" hidden="1" x14ac:dyDescent="0.3">
      <c r="A48">
        <v>5</v>
      </c>
      <c r="B48">
        <v>2</v>
      </c>
      <c r="D48" t="s">
        <v>167</v>
      </c>
      <c r="E48" t="s">
        <v>167</v>
      </c>
      <c r="G48" t="s">
        <v>167</v>
      </c>
      <c r="H48" t="s">
        <v>167</v>
      </c>
      <c r="M48" t="s">
        <v>167</v>
      </c>
      <c r="N48" t="s">
        <v>167</v>
      </c>
      <c r="O48" t="s">
        <v>230</v>
      </c>
      <c r="P48">
        <v>23.84</v>
      </c>
      <c r="Q48" t="s">
        <v>167</v>
      </c>
      <c r="R48">
        <v>35</v>
      </c>
      <c r="S48" t="s">
        <v>380</v>
      </c>
      <c r="T48" t="s">
        <v>167</v>
      </c>
      <c r="V48" t="s">
        <v>167</v>
      </c>
      <c r="W48" t="s">
        <v>139</v>
      </c>
      <c r="X48" t="s">
        <v>360</v>
      </c>
    </row>
    <row r="49" spans="1:24" hidden="1" x14ac:dyDescent="0.3">
      <c r="A49">
        <v>5</v>
      </c>
      <c r="B49">
        <v>2</v>
      </c>
      <c r="D49" t="s">
        <v>167</v>
      </c>
      <c r="G49" t="s">
        <v>167</v>
      </c>
      <c r="H49" t="s">
        <v>167</v>
      </c>
      <c r="M49" t="s">
        <v>167</v>
      </c>
      <c r="N49" t="s">
        <v>167</v>
      </c>
      <c r="O49" t="s">
        <v>230</v>
      </c>
      <c r="P49">
        <v>23</v>
      </c>
      <c r="R49">
        <v>35</v>
      </c>
      <c r="S49" t="s">
        <v>302</v>
      </c>
      <c r="W49" t="s">
        <v>235</v>
      </c>
      <c r="X49" t="s">
        <v>391</v>
      </c>
    </row>
    <row r="50" spans="1:24" hidden="1" x14ac:dyDescent="0.3">
      <c r="A50">
        <v>5</v>
      </c>
      <c r="B50">
        <v>1</v>
      </c>
      <c r="G50" t="s">
        <v>167</v>
      </c>
      <c r="H50" t="s">
        <v>167</v>
      </c>
      <c r="M50" t="s">
        <v>167</v>
      </c>
      <c r="N50" t="s">
        <v>167</v>
      </c>
      <c r="O50" t="s">
        <v>210</v>
      </c>
      <c r="P50">
        <v>23</v>
      </c>
      <c r="R50">
        <v>35</v>
      </c>
      <c r="S50" t="s">
        <v>302</v>
      </c>
      <c r="W50" t="s">
        <v>235</v>
      </c>
      <c r="X50" t="s">
        <v>391</v>
      </c>
    </row>
    <row r="51" spans="1:24" hidden="1" x14ac:dyDescent="0.3">
      <c r="A51">
        <v>5</v>
      </c>
      <c r="B51">
        <v>1</v>
      </c>
      <c r="G51" t="s">
        <v>167</v>
      </c>
      <c r="H51" t="s">
        <v>167</v>
      </c>
      <c r="M51" t="s">
        <v>167</v>
      </c>
      <c r="N51" t="s">
        <v>167</v>
      </c>
      <c r="O51" t="s">
        <v>210</v>
      </c>
      <c r="P51">
        <v>23</v>
      </c>
      <c r="R51">
        <v>35</v>
      </c>
      <c r="S51" t="s">
        <v>302</v>
      </c>
      <c r="W51" t="s">
        <v>235</v>
      </c>
      <c r="X51" t="s">
        <v>391</v>
      </c>
    </row>
    <row r="52" spans="1:24" hidden="1" x14ac:dyDescent="0.3">
      <c r="A52">
        <v>5</v>
      </c>
      <c r="B52">
        <v>2</v>
      </c>
      <c r="D52" t="s">
        <v>167</v>
      </c>
      <c r="G52" t="s">
        <v>167</v>
      </c>
      <c r="H52" t="s">
        <v>167</v>
      </c>
      <c r="M52" t="s">
        <v>167</v>
      </c>
      <c r="N52" t="s">
        <v>167</v>
      </c>
      <c r="O52" t="s">
        <v>230</v>
      </c>
      <c r="P52">
        <v>23</v>
      </c>
      <c r="R52">
        <v>35</v>
      </c>
      <c r="S52" t="s">
        <v>302</v>
      </c>
      <c r="W52" t="s">
        <v>235</v>
      </c>
      <c r="X52" t="s">
        <v>391</v>
      </c>
    </row>
    <row r="53" spans="1:24" hidden="1" x14ac:dyDescent="0.3">
      <c r="A53">
        <v>5</v>
      </c>
      <c r="B53">
        <v>1</v>
      </c>
      <c r="G53" t="s">
        <v>167</v>
      </c>
      <c r="H53" t="s">
        <v>167</v>
      </c>
      <c r="M53" t="s">
        <v>167</v>
      </c>
      <c r="N53" t="s">
        <v>167</v>
      </c>
      <c r="O53" t="s">
        <v>210</v>
      </c>
      <c r="P53">
        <v>23</v>
      </c>
      <c r="R53">
        <v>35</v>
      </c>
      <c r="S53" t="s">
        <v>302</v>
      </c>
      <c r="W53" t="s">
        <v>235</v>
      </c>
      <c r="X53" t="s">
        <v>391</v>
      </c>
    </row>
    <row r="54" spans="1:24" hidden="1" x14ac:dyDescent="0.3">
      <c r="A54">
        <v>5</v>
      </c>
      <c r="B54">
        <v>2</v>
      </c>
      <c r="D54" t="s">
        <v>167</v>
      </c>
      <c r="G54" t="s">
        <v>167</v>
      </c>
      <c r="H54" t="s">
        <v>167</v>
      </c>
      <c r="M54" t="s">
        <v>167</v>
      </c>
      <c r="N54" t="s">
        <v>167</v>
      </c>
      <c r="O54" t="s">
        <v>230</v>
      </c>
      <c r="P54">
        <v>23</v>
      </c>
      <c r="R54">
        <v>35</v>
      </c>
      <c r="S54" t="s">
        <v>302</v>
      </c>
      <c r="W54" t="s">
        <v>235</v>
      </c>
      <c r="X54" t="s">
        <v>391</v>
      </c>
    </row>
    <row r="55" spans="1:24" hidden="1" x14ac:dyDescent="0.3">
      <c r="A55">
        <v>5</v>
      </c>
      <c r="B55">
        <v>1</v>
      </c>
      <c r="G55" t="s">
        <v>167</v>
      </c>
      <c r="H55" t="s">
        <v>167</v>
      </c>
      <c r="M55" t="s">
        <v>167</v>
      </c>
      <c r="N55" t="s">
        <v>167</v>
      </c>
      <c r="O55" t="s">
        <v>210</v>
      </c>
      <c r="P55">
        <v>23</v>
      </c>
      <c r="R55">
        <v>35</v>
      </c>
      <c r="S55" t="s">
        <v>302</v>
      </c>
      <c r="W55" t="s">
        <v>235</v>
      </c>
      <c r="X55" t="s">
        <v>391</v>
      </c>
    </row>
    <row r="56" spans="1:24" hidden="1" x14ac:dyDescent="0.3">
      <c r="A56">
        <v>5</v>
      </c>
      <c r="B56">
        <v>2</v>
      </c>
      <c r="D56" t="s">
        <v>167</v>
      </c>
      <c r="G56" t="s">
        <v>167</v>
      </c>
      <c r="H56" t="s">
        <v>167</v>
      </c>
      <c r="M56" t="s">
        <v>167</v>
      </c>
      <c r="N56" t="s">
        <v>167</v>
      </c>
      <c r="O56" t="s">
        <v>230</v>
      </c>
      <c r="P56">
        <v>23</v>
      </c>
      <c r="R56">
        <v>35</v>
      </c>
      <c r="S56" t="s">
        <v>302</v>
      </c>
      <c r="W56" t="s">
        <v>235</v>
      </c>
      <c r="X56" t="s">
        <v>391</v>
      </c>
    </row>
    <row r="57" spans="1:24" hidden="1" x14ac:dyDescent="0.3">
      <c r="A57">
        <v>5</v>
      </c>
      <c r="B57">
        <v>2</v>
      </c>
      <c r="D57" t="s">
        <v>167</v>
      </c>
      <c r="G57" t="s">
        <v>167</v>
      </c>
      <c r="H57" t="s">
        <v>167</v>
      </c>
      <c r="M57" t="s">
        <v>167</v>
      </c>
      <c r="N57" t="s">
        <v>167</v>
      </c>
      <c r="O57" t="s">
        <v>230</v>
      </c>
      <c r="P57">
        <v>20.89</v>
      </c>
      <c r="Q57" t="s">
        <v>167</v>
      </c>
      <c r="R57">
        <v>32</v>
      </c>
      <c r="S57" t="s">
        <v>400</v>
      </c>
      <c r="T57" t="s">
        <v>167</v>
      </c>
      <c r="V57" t="s">
        <v>167</v>
      </c>
      <c r="W57" t="s">
        <v>235</v>
      </c>
      <c r="X57" t="s">
        <v>398</v>
      </c>
    </row>
    <row r="58" spans="1:24" hidden="1" x14ac:dyDescent="0.3">
      <c r="A58">
        <v>5</v>
      </c>
      <c r="B58">
        <v>2</v>
      </c>
      <c r="D58" t="s">
        <v>167</v>
      </c>
      <c r="G58" t="s">
        <v>167</v>
      </c>
      <c r="H58" t="s">
        <v>167</v>
      </c>
      <c r="M58" t="s">
        <v>167</v>
      </c>
      <c r="N58" t="s">
        <v>167</v>
      </c>
      <c r="O58" t="s">
        <v>230</v>
      </c>
      <c r="P58">
        <v>20.89</v>
      </c>
      <c r="Q58" t="s">
        <v>167</v>
      </c>
      <c r="R58">
        <v>32</v>
      </c>
      <c r="S58" t="s">
        <v>400</v>
      </c>
      <c r="T58" t="s">
        <v>167</v>
      </c>
      <c r="V58" t="s">
        <v>167</v>
      </c>
      <c r="W58" t="s">
        <v>235</v>
      </c>
      <c r="X58" t="s">
        <v>398</v>
      </c>
    </row>
    <row r="59" spans="1:24" hidden="1" x14ac:dyDescent="0.3">
      <c r="A59">
        <v>5</v>
      </c>
      <c r="B59">
        <v>2</v>
      </c>
      <c r="D59" t="s">
        <v>167</v>
      </c>
      <c r="G59" t="s">
        <v>167</v>
      </c>
      <c r="H59" t="s">
        <v>167</v>
      </c>
      <c r="M59" t="s">
        <v>167</v>
      </c>
      <c r="N59" t="s">
        <v>167</v>
      </c>
      <c r="O59" t="s">
        <v>230</v>
      </c>
      <c r="P59">
        <v>20.89</v>
      </c>
      <c r="R59">
        <v>32</v>
      </c>
      <c r="S59" t="s">
        <v>400</v>
      </c>
      <c r="V59" t="s">
        <v>167</v>
      </c>
      <c r="W59" t="s">
        <v>235</v>
      </c>
      <c r="X59" t="s">
        <v>398</v>
      </c>
    </row>
    <row r="60" spans="1:24" hidden="1" x14ac:dyDescent="0.3">
      <c r="A60">
        <v>5</v>
      </c>
      <c r="B60">
        <v>2</v>
      </c>
      <c r="D60" t="s">
        <v>167</v>
      </c>
      <c r="G60" t="s">
        <v>167</v>
      </c>
      <c r="H60" t="s">
        <v>167</v>
      </c>
      <c r="M60" t="s">
        <v>167</v>
      </c>
      <c r="N60" t="s">
        <v>167</v>
      </c>
      <c r="O60" t="s">
        <v>230</v>
      </c>
      <c r="P60">
        <v>20.89</v>
      </c>
      <c r="R60">
        <v>32</v>
      </c>
      <c r="S60" t="s">
        <v>400</v>
      </c>
      <c r="V60" t="s">
        <v>167</v>
      </c>
      <c r="W60" t="s">
        <v>235</v>
      </c>
      <c r="X60" t="s">
        <v>398</v>
      </c>
    </row>
    <row r="61" spans="1:24" hidden="1" x14ac:dyDescent="0.3">
      <c r="A61">
        <v>5</v>
      </c>
      <c r="B61">
        <v>2</v>
      </c>
      <c r="D61" t="s">
        <v>167</v>
      </c>
      <c r="G61" t="s">
        <v>167</v>
      </c>
      <c r="H61" t="s">
        <v>167</v>
      </c>
      <c r="M61" t="s">
        <v>167</v>
      </c>
      <c r="O61" t="s">
        <v>230</v>
      </c>
      <c r="P61">
        <v>20.89</v>
      </c>
      <c r="Q61" t="s">
        <v>167</v>
      </c>
      <c r="R61">
        <v>32</v>
      </c>
      <c r="S61" t="s">
        <v>400</v>
      </c>
      <c r="T61" t="s">
        <v>167</v>
      </c>
      <c r="V61" t="s">
        <v>167</v>
      </c>
      <c r="W61" t="s">
        <v>235</v>
      </c>
      <c r="X61" t="s">
        <v>398</v>
      </c>
    </row>
    <row r="62" spans="1:24" hidden="1" x14ac:dyDescent="0.3">
      <c r="A62">
        <v>5</v>
      </c>
      <c r="B62">
        <v>2</v>
      </c>
      <c r="D62" t="s">
        <v>167</v>
      </c>
      <c r="G62" t="s">
        <v>167</v>
      </c>
      <c r="H62" t="s">
        <v>167</v>
      </c>
      <c r="M62" t="s">
        <v>167</v>
      </c>
      <c r="N62" t="s">
        <v>167</v>
      </c>
      <c r="O62" t="s">
        <v>230</v>
      </c>
      <c r="P62">
        <v>15.1</v>
      </c>
      <c r="R62">
        <v>32</v>
      </c>
      <c r="S62" t="s">
        <v>400</v>
      </c>
      <c r="W62" t="s">
        <v>235</v>
      </c>
      <c r="X62" t="s">
        <v>398</v>
      </c>
    </row>
    <row r="63" spans="1:24" hidden="1" x14ac:dyDescent="0.3">
      <c r="A63">
        <v>5</v>
      </c>
      <c r="B63">
        <v>2</v>
      </c>
      <c r="D63" t="s">
        <v>167</v>
      </c>
      <c r="G63" t="s">
        <v>167</v>
      </c>
      <c r="H63" t="s">
        <v>167</v>
      </c>
      <c r="M63" t="s">
        <v>167</v>
      </c>
      <c r="N63" t="s">
        <v>167</v>
      </c>
      <c r="O63" t="s">
        <v>230</v>
      </c>
      <c r="P63">
        <v>20.89</v>
      </c>
      <c r="R63">
        <v>32</v>
      </c>
      <c r="S63" t="s">
        <v>400</v>
      </c>
      <c r="V63" t="s">
        <v>167</v>
      </c>
      <c r="W63" t="s">
        <v>235</v>
      </c>
      <c r="X63" t="s">
        <v>398</v>
      </c>
    </row>
    <row r="64" spans="1:24" hidden="1" x14ac:dyDescent="0.3">
      <c r="A64">
        <v>7</v>
      </c>
      <c r="B64">
        <v>2</v>
      </c>
      <c r="C64" t="s">
        <v>167</v>
      </c>
      <c r="D64" t="s">
        <v>167</v>
      </c>
      <c r="E64" t="s">
        <v>167</v>
      </c>
      <c r="F64" t="s">
        <v>167</v>
      </c>
      <c r="G64" t="s">
        <v>167</v>
      </c>
      <c r="H64" t="s">
        <v>167</v>
      </c>
      <c r="M64" t="s">
        <v>167</v>
      </c>
      <c r="O64" t="s">
        <v>230</v>
      </c>
      <c r="P64">
        <v>16.3</v>
      </c>
      <c r="R64">
        <v>40</v>
      </c>
      <c r="S64" t="s">
        <v>424</v>
      </c>
      <c r="W64" t="s">
        <v>193</v>
      </c>
      <c r="X64" t="s">
        <v>421</v>
      </c>
    </row>
    <row r="65" spans="1:24" hidden="1" x14ac:dyDescent="0.3">
      <c r="A65">
        <v>7</v>
      </c>
      <c r="B65">
        <v>2</v>
      </c>
      <c r="C65" t="s">
        <v>167</v>
      </c>
      <c r="D65" t="s">
        <v>167</v>
      </c>
      <c r="E65" t="s">
        <v>167</v>
      </c>
      <c r="F65" t="s">
        <v>167</v>
      </c>
      <c r="G65" t="s">
        <v>167</v>
      </c>
      <c r="M65" t="s">
        <v>167</v>
      </c>
      <c r="N65" t="s">
        <v>167</v>
      </c>
      <c r="O65" t="s">
        <v>230</v>
      </c>
      <c r="P65">
        <v>16.3</v>
      </c>
      <c r="R65">
        <v>40</v>
      </c>
      <c r="S65" t="s">
        <v>424</v>
      </c>
      <c r="W65" t="s">
        <v>193</v>
      </c>
      <c r="X65" t="s">
        <v>421</v>
      </c>
    </row>
    <row r="66" spans="1:24" hidden="1" x14ac:dyDescent="0.3">
      <c r="A66">
        <v>7</v>
      </c>
      <c r="B66">
        <v>2</v>
      </c>
      <c r="C66" t="s">
        <v>167</v>
      </c>
      <c r="D66" t="s">
        <v>167</v>
      </c>
      <c r="E66" t="s">
        <v>167</v>
      </c>
      <c r="F66" t="s">
        <v>167</v>
      </c>
      <c r="G66" t="s">
        <v>167</v>
      </c>
      <c r="M66" t="s">
        <v>167</v>
      </c>
      <c r="N66" t="s">
        <v>167</v>
      </c>
      <c r="O66" t="s">
        <v>230</v>
      </c>
      <c r="P66">
        <v>16.3</v>
      </c>
      <c r="R66">
        <v>40</v>
      </c>
      <c r="S66" t="s">
        <v>424</v>
      </c>
      <c r="W66" t="s">
        <v>193</v>
      </c>
      <c r="X66" t="s">
        <v>421</v>
      </c>
    </row>
    <row r="67" spans="1:24" hidden="1" x14ac:dyDescent="0.3">
      <c r="A67">
        <v>7</v>
      </c>
      <c r="B67">
        <v>4</v>
      </c>
      <c r="C67" t="s">
        <v>167</v>
      </c>
      <c r="D67" t="s">
        <v>167</v>
      </c>
      <c r="E67" t="s">
        <v>167</v>
      </c>
      <c r="F67" t="s">
        <v>167</v>
      </c>
      <c r="G67" t="s">
        <v>167</v>
      </c>
      <c r="M67" t="s">
        <v>167</v>
      </c>
      <c r="N67" t="s">
        <v>167</v>
      </c>
      <c r="O67" t="s">
        <v>443</v>
      </c>
      <c r="P67">
        <v>16.3</v>
      </c>
      <c r="R67">
        <v>40</v>
      </c>
      <c r="S67" t="s">
        <v>424</v>
      </c>
      <c r="W67" t="s">
        <v>193</v>
      </c>
      <c r="X67" t="s">
        <v>421</v>
      </c>
    </row>
    <row r="68" spans="1:24" hidden="1" x14ac:dyDescent="0.3">
      <c r="A68">
        <v>5</v>
      </c>
      <c r="B68">
        <v>2</v>
      </c>
      <c r="D68" t="s">
        <v>167</v>
      </c>
      <c r="G68" t="s">
        <v>167</v>
      </c>
      <c r="H68" t="s">
        <v>167</v>
      </c>
      <c r="M68" t="s">
        <v>167</v>
      </c>
      <c r="O68" t="s">
        <v>230</v>
      </c>
      <c r="P68">
        <v>15.1</v>
      </c>
      <c r="R68">
        <v>45</v>
      </c>
      <c r="S68" t="s">
        <v>447</v>
      </c>
      <c r="W68" t="s">
        <v>444</v>
      </c>
      <c r="X68" t="s">
        <v>445</v>
      </c>
    </row>
    <row r="69" spans="1:24" hidden="1" x14ac:dyDescent="0.3">
      <c r="A69">
        <v>5</v>
      </c>
      <c r="B69">
        <v>2</v>
      </c>
      <c r="D69" t="s">
        <v>167</v>
      </c>
      <c r="G69" t="s">
        <v>167</v>
      </c>
      <c r="H69" t="s">
        <v>167</v>
      </c>
      <c r="M69" t="s">
        <v>167</v>
      </c>
      <c r="N69" t="s">
        <v>167</v>
      </c>
      <c r="O69" t="s">
        <v>230</v>
      </c>
      <c r="P69">
        <v>15.1</v>
      </c>
      <c r="R69">
        <v>45</v>
      </c>
      <c r="S69" t="s">
        <v>447</v>
      </c>
      <c r="W69" t="s">
        <v>444</v>
      </c>
      <c r="X69" t="s">
        <v>445</v>
      </c>
    </row>
    <row r="70" spans="1:24" hidden="1" x14ac:dyDescent="0.3">
      <c r="A70">
        <v>5</v>
      </c>
      <c r="B70">
        <v>2</v>
      </c>
      <c r="D70" t="s">
        <v>167</v>
      </c>
      <c r="G70" t="s">
        <v>167</v>
      </c>
      <c r="H70" t="s">
        <v>167</v>
      </c>
      <c r="M70" t="s">
        <v>167</v>
      </c>
      <c r="O70" t="s">
        <v>230</v>
      </c>
      <c r="P70">
        <v>20.3</v>
      </c>
      <c r="R70">
        <v>45</v>
      </c>
      <c r="S70" t="s">
        <v>461</v>
      </c>
      <c r="W70" t="s">
        <v>444</v>
      </c>
      <c r="X70" t="s">
        <v>445</v>
      </c>
    </row>
    <row r="71" spans="1:24" hidden="1" x14ac:dyDescent="0.3">
      <c r="A71">
        <v>5</v>
      </c>
      <c r="B71">
        <v>2</v>
      </c>
      <c r="D71" t="s">
        <v>167</v>
      </c>
      <c r="G71" t="s">
        <v>167</v>
      </c>
      <c r="H71" t="s">
        <v>167</v>
      </c>
      <c r="M71" t="s">
        <v>167</v>
      </c>
      <c r="N71" t="s">
        <v>167</v>
      </c>
      <c r="O71" t="s">
        <v>230</v>
      </c>
      <c r="P71">
        <v>15.1</v>
      </c>
      <c r="R71">
        <v>45</v>
      </c>
      <c r="S71" t="s">
        <v>447</v>
      </c>
      <c r="W71" t="s">
        <v>444</v>
      </c>
      <c r="X71" t="s">
        <v>445</v>
      </c>
    </row>
    <row r="72" spans="1:24" hidden="1" x14ac:dyDescent="0.3">
      <c r="A72">
        <v>5</v>
      </c>
      <c r="B72">
        <v>2</v>
      </c>
      <c r="D72" t="s">
        <v>167</v>
      </c>
      <c r="G72" t="s">
        <v>167</v>
      </c>
      <c r="H72" t="s">
        <v>167</v>
      </c>
      <c r="M72" t="s">
        <v>167</v>
      </c>
      <c r="N72" t="s">
        <v>167</v>
      </c>
      <c r="O72" t="s">
        <v>230</v>
      </c>
      <c r="P72">
        <v>20.3</v>
      </c>
      <c r="R72">
        <v>45</v>
      </c>
      <c r="S72" t="s">
        <v>461</v>
      </c>
      <c r="W72" t="s">
        <v>444</v>
      </c>
      <c r="X72" t="s">
        <v>445</v>
      </c>
    </row>
    <row r="73" spans="1:24" hidden="1" x14ac:dyDescent="0.3">
      <c r="A73">
        <v>5</v>
      </c>
      <c r="B73">
        <v>2</v>
      </c>
      <c r="D73" t="s">
        <v>167</v>
      </c>
      <c r="G73" t="s">
        <v>167</v>
      </c>
      <c r="H73" t="s">
        <v>167</v>
      </c>
      <c r="M73" t="s">
        <v>167</v>
      </c>
      <c r="N73" t="s">
        <v>167</v>
      </c>
      <c r="O73" t="s">
        <v>230</v>
      </c>
      <c r="P73">
        <v>20.3</v>
      </c>
      <c r="R73">
        <v>45</v>
      </c>
      <c r="S73" t="s">
        <v>461</v>
      </c>
      <c r="W73" t="s">
        <v>444</v>
      </c>
      <c r="X73" t="s">
        <v>445</v>
      </c>
    </row>
    <row r="74" spans="1:24" hidden="1" x14ac:dyDescent="0.3">
      <c r="A74">
        <v>5</v>
      </c>
      <c r="B74">
        <v>2</v>
      </c>
      <c r="D74" t="s">
        <v>167</v>
      </c>
      <c r="G74" t="s">
        <v>167</v>
      </c>
      <c r="H74" t="s">
        <v>167</v>
      </c>
      <c r="M74" t="s">
        <v>167</v>
      </c>
      <c r="N74" t="s">
        <v>167</v>
      </c>
      <c r="O74" t="s">
        <v>230</v>
      </c>
      <c r="P74">
        <v>15.1</v>
      </c>
      <c r="R74">
        <v>45</v>
      </c>
      <c r="S74" t="s">
        <v>447</v>
      </c>
      <c r="W74" t="s">
        <v>444</v>
      </c>
      <c r="X74" t="s">
        <v>445</v>
      </c>
    </row>
    <row r="75" spans="1:24" hidden="1" x14ac:dyDescent="0.3">
      <c r="A75">
        <v>5</v>
      </c>
      <c r="B75">
        <v>2</v>
      </c>
      <c r="D75" t="s">
        <v>167</v>
      </c>
      <c r="G75" t="s">
        <v>167</v>
      </c>
      <c r="H75" t="s">
        <v>167</v>
      </c>
      <c r="M75" t="s">
        <v>167</v>
      </c>
      <c r="N75" t="s">
        <v>167</v>
      </c>
      <c r="O75" t="s">
        <v>230</v>
      </c>
      <c r="P75">
        <v>20.3</v>
      </c>
      <c r="R75">
        <v>45</v>
      </c>
      <c r="S75" t="s">
        <v>461</v>
      </c>
      <c r="W75" t="s">
        <v>444</v>
      </c>
      <c r="X75" t="s">
        <v>445</v>
      </c>
    </row>
    <row r="76" spans="1:24" hidden="1" x14ac:dyDescent="0.3">
      <c r="A76">
        <v>5</v>
      </c>
      <c r="B76">
        <v>2</v>
      </c>
      <c r="D76" t="s">
        <v>167</v>
      </c>
      <c r="G76" t="s">
        <v>167</v>
      </c>
      <c r="H76" t="s">
        <v>167</v>
      </c>
      <c r="M76" t="s">
        <v>167</v>
      </c>
      <c r="N76" t="s">
        <v>167</v>
      </c>
      <c r="O76" t="s">
        <v>230</v>
      </c>
      <c r="P76">
        <v>15.1</v>
      </c>
      <c r="R76">
        <v>45</v>
      </c>
      <c r="S76" t="s">
        <v>447</v>
      </c>
      <c r="W76" t="s">
        <v>444</v>
      </c>
      <c r="X76" t="s">
        <v>445</v>
      </c>
    </row>
    <row r="77" spans="1:24" hidden="1" x14ac:dyDescent="0.3">
      <c r="A77">
        <v>5</v>
      </c>
      <c r="B77">
        <v>2</v>
      </c>
      <c r="D77" t="s">
        <v>167</v>
      </c>
      <c r="G77" t="s">
        <v>167</v>
      </c>
      <c r="H77" t="s">
        <v>167</v>
      </c>
      <c r="M77" t="s">
        <v>167</v>
      </c>
      <c r="N77" t="s">
        <v>167</v>
      </c>
      <c r="O77" t="s">
        <v>230</v>
      </c>
      <c r="P77">
        <v>20.3</v>
      </c>
      <c r="R77">
        <v>45</v>
      </c>
      <c r="S77" t="s">
        <v>461</v>
      </c>
      <c r="W77" t="s">
        <v>444</v>
      </c>
      <c r="X77" t="s">
        <v>445</v>
      </c>
    </row>
    <row r="78" spans="1:24" hidden="1" x14ac:dyDescent="0.3">
      <c r="A78">
        <v>5</v>
      </c>
      <c r="B78">
        <v>2</v>
      </c>
      <c r="D78" t="s">
        <v>167</v>
      </c>
      <c r="G78" t="s">
        <v>167</v>
      </c>
      <c r="H78" t="s">
        <v>167</v>
      </c>
      <c r="M78" t="s">
        <v>167</v>
      </c>
      <c r="N78" t="s">
        <v>167</v>
      </c>
      <c r="O78" t="s">
        <v>230</v>
      </c>
      <c r="P78">
        <v>15.1</v>
      </c>
      <c r="R78">
        <v>45</v>
      </c>
      <c r="S78" t="s">
        <v>447</v>
      </c>
      <c r="W78" t="s">
        <v>444</v>
      </c>
      <c r="X78" t="s">
        <v>445</v>
      </c>
    </row>
    <row r="79" spans="1:24" hidden="1" x14ac:dyDescent="0.3">
      <c r="A79">
        <v>5</v>
      </c>
      <c r="B79">
        <v>2</v>
      </c>
      <c r="D79" t="s">
        <v>167</v>
      </c>
      <c r="G79" t="s">
        <v>167</v>
      </c>
      <c r="H79" t="s">
        <v>167</v>
      </c>
      <c r="M79" t="s">
        <v>167</v>
      </c>
      <c r="N79" t="s">
        <v>167</v>
      </c>
      <c r="O79" t="s">
        <v>230</v>
      </c>
      <c r="P79">
        <v>20.3</v>
      </c>
      <c r="R79">
        <v>45</v>
      </c>
      <c r="S79" t="s">
        <v>461</v>
      </c>
      <c r="W79" t="s">
        <v>444</v>
      </c>
      <c r="X79" t="s">
        <v>445</v>
      </c>
    </row>
    <row r="80" spans="1:24" hidden="1" x14ac:dyDescent="0.3">
      <c r="A80">
        <v>5</v>
      </c>
      <c r="B80">
        <v>2</v>
      </c>
      <c r="D80" t="s">
        <v>167</v>
      </c>
      <c r="G80" t="s">
        <v>167</v>
      </c>
      <c r="H80" t="s">
        <v>167</v>
      </c>
      <c r="M80" t="s">
        <v>167</v>
      </c>
      <c r="N80" t="s">
        <v>167</v>
      </c>
      <c r="O80" t="s">
        <v>230</v>
      </c>
      <c r="P80">
        <v>15.1</v>
      </c>
      <c r="R80">
        <v>45</v>
      </c>
      <c r="S80" t="s">
        <v>447</v>
      </c>
      <c r="W80" t="s">
        <v>444</v>
      </c>
      <c r="X80" t="s">
        <v>445</v>
      </c>
    </row>
    <row r="81" spans="1:24" hidden="1" x14ac:dyDescent="0.3">
      <c r="A81">
        <v>5</v>
      </c>
      <c r="B81">
        <v>2</v>
      </c>
      <c r="D81" t="s">
        <v>167</v>
      </c>
      <c r="G81" t="s">
        <v>167</v>
      </c>
      <c r="H81" t="s">
        <v>167</v>
      </c>
      <c r="M81" t="s">
        <v>167</v>
      </c>
      <c r="N81" t="s">
        <v>167</v>
      </c>
      <c r="O81" t="s">
        <v>230</v>
      </c>
      <c r="P81">
        <v>20.3</v>
      </c>
      <c r="R81">
        <v>45</v>
      </c>
      <c r="S81" t="s">
        <v>461</v>
      </c>
      <c r="W81" t="s">
        <v>444</v>
      </c>
      <c r="X81" t="s">
        <v>445</v>
      </c>
    </row>
    <row r="82" spans="1:24" hidden="1" x14ac:dyDescent="0.3">
      <c r="A82">
        <v>5</v>
      </c>
      <c r="B82">
        <v>2</v>
      </c>
      <c r="D82" t="s">
        <v>167</v>
      </c>
      <c r="G82" t="s">
        <v>167</v>
      </c>
      <c r="H82" t="s">
        <v>167</v>
      </c>
      <c r="M82" t="s">
        <v>167</v>
      </c>
      <c r="N82" t="s">
        <v>167</v>
      </c>
      <c r="O82" t="s">
        <v>230</v>
      </c>
      <c r="P82">
        <v>22.95</v>
      </c>
      <c r="Q82" t="s">
        <v>167</v>
      </c>
      <c r="R82">
        <v>44</v>
      </c>
      <c r="S82" t="s">
        <v>479</v>
      </c>
      <c r="T82" t="s">
        <v>167</v>
      </c>
      <c r="V82" t="s">
        <v>167</v>
      </c>
      <c r="W82" t="s">
        <v>139</v>
      </c>
      <c r="X82" t="s">
        <v>477</v>
      </c>
    </row>
    <row r="83" spans="1:24" hidden="1" x14ac:dyDescent="0.3">
      <c r="A83">
        <v>5</v>
      </c>
      <c r="G83" t="s">
        <v>167</v>
      </c>
      <c r="H83" t="s">
        <v>167</v>
      </c>
      <c r="M83" t="s">
        <v>167</v>
      </c>
      <c r="N83" t="s">
        <v>167</v>
      </c>
      <c r="P83">
        <v>22.95</v>
      </c>
      <c r="R83">
        <v>44</v>
      </c>
      <c r="S83" t="s">
        <v>479</v>
      </c>
      <c r="V83" t="s">
        <v>167</v>
      </c>
      <c r="W83" t="s">
        <v>139</v>
      </c>
      <c r="X83" t="s">
        <v>477</v>
      </c>
    </row>
    <row r="84" spans="1:24" hidden="1" x14ac:dyDescent="0.3">
      <c r="A84">
        <v>5</v>
      </c>
      <c r="D84" t="s">
        <v>167</v>
      </c>
      <c r="G84" t="s">
        <v>167</v>
      </c>
      <c r="H84" t="s">
        <v>167</v>
      </c>
      <c r="M84" t="s">
        <v>167</v>
      </c>
      <c r="N84" t="s">
        <v>167</v>
      </c>
      <c r="P84">
        <v>22.95</v>
      </c>
      <c r="R84">
        <v>44</v>
      </c>
      <c r="S84" t="s">
        <v>479</v>
      </c>
      <c r="V84" t="s">
        <v>167</v>
      </c>
      <c r="W84" t="s">
        <v>139</v>
      </c>
      <c r="X84" t="s">
        <v>477</v>
      </c>
    </row>
    <row r="85" spans="1:24" hidden="1" x14ac:dyDescent="0.3">
      <c r="A85">
        <v>5</v>
      </c>
      <c r="B85">
        <v>2</v>
      </c>
      <c r="D85" t="s">
        <v>167</v>
      </c>
      <c r="G85" t="s">
        <v>167</v>
      </c>
      <c r="H85" t="s">
        <v>167</v>
      </c>
      <c r="M85" t="s">
        <v>167</v>
      </c>
      <c r="N85" t="s">
        <v>167</v>
      </c>
      <c r="O85" t="s">
        <v>230</v>
      </c>
      <c r="P85">
        <v>22.95</v>
      </c>
      <c r="R85">
        <v>44</v>
      </c>
      <c r="S85" t="s">
        <v>479</v>
      </c>
      <c r="W85" t="s">
        <v>139</v>
      </c>
      <c r="X85" t="s">
        <v>477</v>
      </c>
    </row>
    <row r="86" spans="1:24" hidden="1" x14ac:dyDescent="0.3">
      <c r="A86">
        <v>5</v>
      </c>
      <c r="B86">
        <v>2</v>
      </c>
      <c r="D86" t="s">
        <v>167</v>
      </c>
      <c r="G86" t="s">
        <v>167</v>
      </c>
      <c r="H86" t="s">
        <v>167</v>
      </c>
      <c r="M86" t="s">
        <v>167</v>
      </c>
      <c r="N86" t="s">
        <v>167</v>
      </c>
      <c r="O86" t="s">
        <v>230</v>
      </c>
      <c r="P86">
        <v>17.57</v>
      </c>
      <c r="R86">
        <v>44</v>
      </c>
      <c r="S86" t="s">
        <v>496</v>
      </c>
      <c r="T86" t="s">
        <v>167</v>
      </c>
      <c r="V86" t="s">
        <v>167</v>
      </c>
      <c r="W86" t="s">
        <v>139</v>
      </c>
      <c r="X86" t="s">
        <v>477</v>
      </c>
    </row>
    <row r="87" spans="1:24" hidden="1" x14ac:dyDescent="0.3">
      <c r="A87">
        <v>5</v>
      </c>
      <c r="G87" t="s">
        <v>167</v>
      </c>
      <c r="H87" t="s">
        <v>167</v>
      </c>
      <c r="M87" t="s">
        <v>167</v>
      </c>
      <c r="N87" t="s">
        <v>167</v>
      </c>
      <c r="P87">
        <v>17.57</v>
      </c>
      <c r="R87">
        <v>44</v>
      </c>
      <c r="S87" t="s">
        <v>496</v>
      </c>
      <c r="V87" t="s">
        <v>167</v>
      </c>
      <c r="W87" t="s">
        <v>139</v>
      </c>
      <c r="X87" t="s">
        <v>477</v>
      </c>
    </row>
    <row r="88" spans="1:24" hidden="1" x14ac:dyDescent="0.3">
      <c r="A88">
        <v>5</v>
      </c>
      <c r="D88" t="s">
        <v>167</v>
      </c>
      <c r="G88" t="s">
        <v>167</v>
      </c>
      <c r="H88" t="s">
        <v>167</v>
      </c>
      <c r="M88" t="s">
        <v>167</v>
      </c>
      <c r="P88">
        <v>17.57</v>
      </c>
      <c r="R88">
        <v>44</v>
      </c>
      <c r="S88" t="s">
        <v>496</v>
      </c>
      <c r="V88" t="s">
        <v>167</v>
      </c>
      <c r="W88" t="s">
        <v>139</v>
      </c>
      <c r="X88" t="s">
        <v>477</v>
      </c>
    </row>
    <row r="89" spans="1:24" hidden="1" x14ac:dyDescent="0.3">
      <c r="A89">
        <v>5</v>
      </c>
      <c r="B89">
        <v>2</v>
      </c>
      <c r="D89" t="s">
        <v>167</v>
      </c>
      <c r="G89" t="s">
        <v>167</v>
      </c>
      <c r="H89" t="s">
        <v>167</v>
      </c>
      <c r="M89" t="s">
        <v>167</v>
      </c>
      <c r="N89" t="s">
        <v>167</v>
      </c>
      <c r="O89" t="s">
        <v>230</v>
      </c>
      <c r="P89">
        <v>17.57</v>
      </c>
      <c r="R89">
        <v>44</v>
      </c>
      <c r="S89" t="s">
        <v>496</v>
      </c>
      <c r="W89" t="s">
        <v>139</v>
      </c>
      <c r="X89" t="s">
        <v>477</v>
      </c>
    </row>
    <row r="90" spans="1:24" hidden="1" x14ac:dyDescent="0.3">
      <c r="A90">
        <v>5</v>
      </c>
      <c r="D90" t="s">
        <v>167</v>
      </c>
      <c r="G90" t="s">
        <v>167</v>
      </c>
      <c r="H90" t="s">
        <v>167</v>
      </c>
      <c r="M90" t="s">
        <v>167</v>
      </c>
      <c r="N90" t="s">
        <v>167</v>
      </c>
      <c r="P90">
        <v>16.3</v>
      </c>
      <c r="Q90" t="s">
        <v>167</v>
      </c>
      <c r="R90">
        <v>43</v>
      </c>
      <c r="T90" t="s">
        <v>167</v>
      </c>
      <c r="V90" t="s">
        <v>167</v>
      </c>
      <c r="W90" t="s">
        <v>319</v>
      </c>
      <c r="X90" t="s">
        <v>506</v>
      </c>
    </row>
    <row r="91" spans="1:24" hidden="1" x14ac:dyDescent="0.3">
      <c r="A91">
        <v>5</v>
      </c>
      <c r="G91" t="s">
        <v>167</v>
      </c>
      <c r="H91" t="s">
        <v>167</v>
      </c>
      <c r="M91" t="s">
        <v>167</v>
      </c>
      <c r="P91">
        <v>16.3</v>
      </c>
      <c r="Q91" t="s">
        <v>167</v>
      </c>
      <c r="R91">
        <v>43</v>
      </c>
      <c r="S91" t="s">
        <v>519</v>
      </c>
      <c r="T91" t="s">
        <v>167</v>
      </c>
      <c r="V91" t="s">
        <v>167</v>
      </c>
      <c r="W91" t="s">
        <v>319</v>
      </c>
      <c r="X91" t="s">
        <v>506</v>
      </c>
    </row>
    <row r="92" spans="1:24" hidden="1" x14ac:dyDescent="0.3">
      <c r="A92">
        <v>5</v>
      </c>
      <c r="D92" t="s">
        <v>167</v>
      </c>
      <c r="G92" t="s">
        <v>167</v>
      </c>
      <c r="H92" t="s">
        <v>167</v>
      </c>
      <c r="M92" t="s">
        <v>167</v>
      </c>
      <c r="N92" t="s">
        <v>167</v>
      </c>
      <c r="P92">
        <v>16.3</v>
      </c>
      <c r="Q92" t="s">
        <v>167</v>
      </c>
      <c r="R92">
        <v>43</v>
      </c>
      <c r="T92" t="s">
        <v>167</v>
      </c>
      <c r="V92" t="s">
        <v>167</v>
      </c>
      <c r="W92" t="s">
        <v>319</v>
      </c>
      <c r="X92" t="s">
        <v>506</v>
      </c>
    </row>
    <row r="93" spans="1:24" hidden="1" x14ac:dyDescent="0.3">
      <c r="A93">
        <v>5</v>
      </c>
      <c r="D93" t="s">
        <v>167</v>
      </c>
      <c r="G93" t="s">
        <v>167</v>
      </c>
      <c r="H93" t="s">
        <v>167</v>
      </c>
      <c r="M93" t="s">
        <v>167</v>
      </c>
      <c r="N93" t="s">
        <v>167</v>
      </c>
      <c r="P93">
        <v>16.3</v>
      </c>
      <c r="Q93" t="s">
        <v>167</v>
      </c>
      <c r="R93">
        <v>43</v>
      </c>
      <c r="T93" t="s">
        <v>167</v>
      </c>
      <c r="V93" t="s">
        <v>167</v>
      </c>
      <c r="W93" t="s">
        <v>319</v>
      </c>
      <c r="X93" t="s">
        <v>506</v>
      </c>
    </row>
    <row r="94" spans="1:24" hidden="1" x14ac:dyDescent="0.3">
      <c r="A94">
        <v>5</v>
      </c>
      <c r="B94">
        <v>2</v>
      </c>
      <c r="G94" t="s">
        <v>167</v>
      </c>
      <c r="H94" t="s">
        <v>167</v>
      </c>
      <c r="M94" t="s">
        <v>167</v>
      </c>
      <c r="O94" t="s">
        <v>230</v>
      </c>
      <c r="P94">
        <v>16.3</v>
      </c>
      <c r="Q94" t="s">
        <v>167</v>
      </c>
      <c r="R94">
        <v>43</v>
      </c>
      <c r="S94" t="s">
        <v>525</v>
      </c>
      <c r="T94" t="s">
        <v>167</v>
      </c>
      <c r="V94" t="s">
        <v>167</v>
      </c>
      <c r="W94" t="s">
        <v>319</v>
      </c>
      <c r="X94" t="s">
        <v>506</v>
      </c>
    </row>
    <row r="95" spans="1:24" hidden="1" x14ac:dyDescent="0.3">
      <c r="A95">
        <v>5</v>
      </c>
      <c r="B95">
        <v>2</v>
      </c>
      <c r="G95" t="s">
        <v>167</v>
      </c>
      <c r="H95" t="s">
        <v>167</v>
      </c>
      <c r="M95" t="s">
        <v>167</v>
      </c>
      <c r="O95" t="s">
        <v>230</v>
      </c>
      <c r="P95">
        <v>16.3</v>
      </c>
      <c r="Q95" t="s">
        <v>167</v>
      </c>
      <c r="R95">
        <v>43</v>
      </c>
      <c r="S95" t="s">
        <v>528</v>
      </c>
      <c r="T95" t="s">
        <v>167</v>
      </c>
      <c r="V95" t="s">
        <v>167</v>
      </c>
      <c r="W95" t="s">
        <v>319</v>
      </c>
      <c r="X95" t="s">
        <v>506</v>
      </c>
    </row>
    <row r="96" spans="1:24" hidden="1" x14ac:dyDescent="0.3">
      <c r="A96">
        <v>5</v>
      </c>
      <c r="G96" t="s">
        <v>167</v>
      </c>
      <c r="H96" t="s">
        <v>167</v>
      </c>
      <c r="M96" t="s">
        <v>167</v>
      </c>
      <c r="N96" t="s">
        <v>167</v>
      </c>
      <c r="P96">
        <v>14.6</v>
      </c>
      <c r="R96">
        <v>42</v>
      </c>
      <c r="S96" t="s">
        <v>532</v>
      </c>
      <c r="V96" t="s">
        <v>167</v>
      </c>
      <c r="W96" t="s">
        <v>235</v>
      </c>
      <c r="X96" t="s">
        <v>530</v>
      </c>
    </row>
    <row r="97" spans="1:24" hidden="1" x14ac:dyDescent="0.3">
      <c r="A97">
        <v>5</v>
      </c>
      <c r="G97" t="s">
        <v>167</v>
      </c>
      <c r="H97" t="s">
        <v>167</v>
      </c>
      <c r="M97" t="s">
        <v>167</v>
      </c>
      <c r="P97">
        <v>16.3</v>
      </c>
      <c r="R97">
        <v>42</v>
      </c>
      <c r="S97" t="s">
        <v>541</v>
      </c>
      <c r="V97" t="s">
        <v>167</v>
      </c>
      <c r="W97" t="s">
        <v>235</v>
      </c>
      <c r="X97" t="s">
        <v>530</v>
      </c>
    </row>
    <row r="98" spans="1:24" hidden="1" x14ac:dyDescent="0.3">
      <c r="A98">
        <v>5</v>
      </c>
      <c r="G98" t="s">
        <v>167</v>
      </c>
      <c r="H98" t="s">
        <v>167</v>
      </c>
      <c r="M98" t="s">
        <v>167</v>
      </c>
      <c r="P98">
        <v>16.3</v>
      </c>
      <c r="R98">
        <v>42</v>
      </c>
      <c r="V98" t="s">
        <v>167</v>
      </c>
      <c r="W98" t="s">
        <v>235</v>
      </c>
      <c r="X98" t="s">
        <v>530</v>
      </c>
    </row>
    <row r="99" spans="1:24" hidden="1" x14ac:dyDescent="0.3">
      <c r="A99">
        <v>5</v>
      </c>
      <c r="B99">
        <v>2</v>
      </c>
      <c r="D99" t="s">
        <v>167</v>
      </c>
      <c r="G99" t="s">
        <v>167</v>
      </c>
      <c r="H99" t="s">
        <v>167</v>
      </c>
      <c r="M99" t="s">
        <v>167</v>
      </c>
      <c r="N99" t="s">
        <v>167</v>
      </c>
      <c r="O99" t="s">
        <v>230</v>
      </c>
      <c r="P99">
        <v>13.3</v>
      </c>
      <c r="Q99" t="s">
        <v>167</v>
      </c>
      <c r="R99">
        <v>45</v>
      </c>
      <c r="S99" t="s">
        <v>550</v>
      </c>
      <c r="T99" t="s">
        <v>167</v>
      </c>
      <c r="W99" t="s">
        <v>319</v>
      </c>
      <c r="X99" t="s">
        <v>548</v>
      </c>
    </row>
    <row r="100" spans="1:24" hidden="1" x14ac:dyDescent="0.3">
      <c r="A100">
        <v>5</v>
      </c>
      <c r="B100">
        <v>2</v>
      </c>
      <c r="D100" t="s">
        <v>167</v>
      </c>
      <c r="G100" t="s">
        <v>167</v>
      </c>
      <c r="H100" t="s">
        <v>167</v>
      </c>
      <c r="M100" t="s">
        <v>167</v>
      </c>
      <c r="N100" t="s">
        <v>167</v>
      </c>
      <c r="O100" t="s">
        <v>230</v>
      </c>
      <c r="P100">
        <v>18.399999999999999</v>
      </c>
      <c r="Q100" t="s">
        <v>167</v>
      </c>
      <c r="R100">
        <v>45</v>
      </c>
      <c r="S100" t="s">
        <v>562</v>
      </c>
      <c r="T100" t="s">
        <v>167</v>
      </c>
      <c r="W100" t="s">
        <v>319</v>
      </c>
      <c r="X100" t="s">
        <v>548</v>
      </c>
    </row>
    <row r="101" spans="1:24" hidden="1" x14ac:dyDescent="0.3">
      <c r="A101">
        <v>5</v>
      </c>
      <c r="B101">
        <v>2</v>
      </c>
      <c r="D101" t="s">
        <v>167</v>
      </c>
      <c r="G101" t="s">
        <v>167</v>
      </c>
      <c r="H101" t="s">
        <v>167</v>
      </c>
      <c r="M101" t="s">
        <v>167</v>
      </c>
      <c r="N101" t="s">
        <v>167</v>
      </c>
      <c r="O101" t="s">
        <v>230</v>
      </c>
      <c r="P101">
        <v>13.3</v>
      </c>
      <c r="Q101" t="s">
        <v>167</v>
      </c>
      <c r="R101">
        <v>45</v>
      </c>
      <c r="S101" t="s">
        <v>550</v>
      </c>
      <c r="T101" t="s">
        <v>167</v>
      </c>
      <c r="W101" t="s">
        <v>319</v>
      </c>
      <c r="X101" t="s">
        <v>548</v>
      </c>
    </row>
    <row r="102" spans="1:24" hidden="1" x14ac:dyDescent="0.3">
      <c r="A102">
        <v>5</v>
      </c>
      <c r="B102">
        <v>2</v>
      </c>
      <c r="D102" t="s">
        <v>167</v>
      </c>
      <c r="G102" t="s">
        <v>167</v>
      </c>
      <c r="H102" t="s">
        <v>167</v>
      </c>
      <c r="M102" t="s">
        <v>167</v>
      </c>
      <c r="N102" t="s">
        <v>167</v>
      </c>
      <c r="O102" t="s">
        <v>230</v>
      </c>
      <c r="P102">
        <v>18.399999999999999</v>
      </c>
      <c r="Q102" t="s">
        <v>167</v>
      </c>
      <c r="R102">
        <v>45</v>
      </c>
      <c r="S102" t="s">
        <v>562</v>
      </c>
      <c r="T102" t="s">
        <v>167</v>
      </c>
      <c r="W102" t="s">
        <v>319</v>
      </c>
      <c r="X102" t="s">
        <v>548</v>
      </c>
    </row>
    <row r="103" spans="1:24" hidden="1" x14ac:dyDescent="0.3">
      <c r="A103">
        <v>5</v>
      </c>
      <c r="B103">
        <v>2</v>
      </c>
      <c r="D103" t="s">
        <v>167</v>
      </c>
      <c r="G103" t="s">
        <v>167</v>
      </c>
      <c r="H103" t="s">
        <v>167</v>
      </c>
      <c r="M103" t="s">
        <v>167</v>
      </c>
      <c r="N103" t="s">
        <v>167</v>
      </c>
      <c r="O103" t="s">
        <v>230</v>
      </c>
      <c r="P103">
        <v>13.3</v>
      </c>
      <c r="Q103" t="s">
        <v>167</v>
      </c>
      <c r="R103">
        <v>45</v>
      </c>
      <c r="S103" t="s">
        <v>550</v>
      </c>
      <c r="T103" t="s">
        <v>167</v>
      </c>
      <c r="W103" t="s">
        <v>319</v>
      </c>
      <c r="X103" t="s">
        <v>548</v>
      </c>
    </row>
    <row r="104" spans="1:24" hidden="1" x14ac:dyDescent="0.3">
      <c r="A104">
        <v>5</v>
      </c>
      <c r="B104">
        <v>2</v>
      </c>
      <c r="D104" t="s">
        <v>167</v>
      </c>
      <c r="G104" t="s">
        <v>167</v>
      </c>
      <c r="H104" t="s">
        <v>167</v>
      </c>
      <c r="M104" t="s">
        <v>167</v>
      </c>
      <c r="N104" t="s">
        <v>167</v>
      </c>
      <c r="O104" t="s">
        <v>230</v>
      </c>
      <c r="P104">
        <v>18.399999999999999</v>
      </c>
      <c r="Q104" t="s">
        <v>167</v>
      </c>
      <c r="R104">
        <v>45</v>
      </c>
      <c r="S104" t="s">
        <v>562</v>
      </c>
      <c r="T104" t="s">
        <v>167</v>
      </c>
      <c r="W104" t="s">
        <v>319</v>
      </c>
      <c r="X104" t="s">
        <v>548</v>
      </c>
    </row>
    <row r="105" spans="1:24" hidden="1" x14ac:dyDescent="0.3">
      <c r="A105">
        <v>5</v>
      </c>
      <c r="B105">
        <v>6</v>
      </c>
      <c r="D105" t="s">
        <v>167</v>
      </c>
      <c r="G105" t="s">
        <v>167</v>
      </c>
      <c r="H105" t="s">
        <v>167</v>
      </c>
      <c r="M105" t="s">
        <v>167</v>
      </c>
      <c r="N105" t="s">
        <v>167</v>
      </c>
      <c r="O105" t="s">
        <v>579</v>
      </c>
      <c r="P105">
        <v>13.3</v>
      </c>
      <c r="Q105" t="s">
        <v>167</v>
      </c>
      <c r="R105">
        <v>45</v>
      </c>
      <c r="S105" t="s">
        <v>576</v>
      </c>
      <c r="T105" t="s">
        <v>167</v>
      </c>
      <c r="W105" t="s">
        <v>319</v>
      </c>
      <c r="X105" t="s">
        <v>548</v>
      </c>
    </row>
    <row r="106" spans="1:24" hidden="1" x14ac:dyDescent="0.3">
      <c r="A106">
        <v>5</v>
      </c>
      <c r="B106">
        <v>6</v>
      </c>
      <c r="D106" t="s">
        <v>167</v>
      </c>
      <c r="G106" t="s">
        <v>167</v>
      </c>
      <c r="H106" t="s">
        <v>167</v>
      </c>
      <c r="M106" t="s">
        <v>167</v>
      </c>
      <c r="N106" t="s">
        <v>167</v>
      </c>
      <c r="O106" t="s">
        <v>583</v>
      </c>
      <c r="P106">
        <v>18.399999999999999</v>
      </c>
      <c r="Q106" t="s">
        <v>167</v>
      </c>
      <c r="R106">
        <v>45</v>
      </c>
      <c r="S106" t="s">
        <v>562</v>
      </c>
      <c r="T106" t="s">
        <v>167</v>
      </c>
      <c r="W106" t="s">
        <v>319</v>
      </c>
      <c r="X106" t="s">
        <v>548</v>
      </c>
    </row>
    <row r="107" spans="1:24" hidden="1" x14ac:dyDescent="0.3">
      <c r="A107">
        <v>5</v>
      </c>
      <c r="B107">
        <v>2</v>
      </c>
      <c r="D107" t="s">
        <v>167</v>
      </c>
      <c r="G107" t="s">
        <v>167</v>
      </c>
      <c r="H107" t="s">
        <v>167</v>
      </c>
      <c r="N107" t="s">
        <v>167</v>
      </c>
      <c r="O107" t="s">
        <v>230</v>
      </c>
      <c r="P107">
        <v>13.3</v>
      </c>
      <c r="Q107" t="s">
        <v>167</v>
      </c>
      <c r="R107">
        <v>45</v>
      </c>
      <c r="S107" t="s">
        <v>550</v>
      </c>
      <c r="T107" t="s">
        <v>167</v>
      </c>
      <c r="W107" t="s">
        <v>319</v>
      </c>
      <c r="X107" t="s">
        <v>548</v>
      </c>
    </row>
    <row r="108" spans="1:24" hidden="1" x14ac:dyDescent="0.3">
      <c r="A108">
        <v>5</v>
      </c>
      <c r="B108">
        <v>2</v>
      </c>
      <c r="D108" t="s">
        <v>167</v>
      </c>
      <c r="G108" t="s">
        <v>167</v>
      </c>
      <c r="H108" t="s">
        <v>167</v>
      </c>
      <c r="M108" t="s">
        <v>167</v>
      </c>
      <c r="N108" t="s">
        <v>167</v>
      </c>
      <c r="O108" t="s">
        <v>230</v>
      </c>
      <c r="P108">
        <v>13.3</v>
      </c>
      <c r="Q108" t="s">
        <v>167</v>
      </c>
      <c r="R108">
        <v>45</v>
      </c>
      <c r="S108" t="s">
        <v>550</v>
      </c>
      <c r="T108" t="s">
        <v>167</v>
      </c>
      <c r="W108" t="s">
        <v>319</v>
      </c>
      <c r="X108" t="s">
        <v>548</v>
      </c>
    </row>
    <row r="109" spans="1:24" hidden="1" x14ac:dyDescent="0.3">
      <c r="A109">
        <v>5</v>
      </c>
      <c r="B109">
        <v>2</v>
      </c>
      <c r="D109" t="s">
        <v>167</v>
      </c>
      <c r="G109" t="s">
        <v>167</v>
      </c>
      <c r="H109" t="s">
        <v>167</v>
      </c>
      <c r="M109" t="s">
        <v>167</v>
      </c>
      <c r="N109" t="s">
        <v>167</v>
      </c>
      <c r="O109" t="s">
        <v>230</v>
      </c>
      <c r="P109">
        <v>13.3</v>
      </c>
      <c r="Q109" t="s">
        <v>167</v>
      </c>
      <c r="R109">
        <v>45</v>
      </c>
      <c r="S109" t="s">
        <v>550</v>
      </c>
      <c r="T109" t="s">
        <v>167</v>
      </c>
      <c r="W109" t="s">
        <v>319</v>
      </c>
      <c r="X109" t="s">
        <v>548</v>
      </c>
    </row>
    <row r="110" spans="1:24" hidden="1" x14ac:dyDescent="0.3">
      <c r="A110">
        <v>5</v>
      </c>
      <c r="B110">
        <v>2</v>
      </c>
      <c r="D110" t="s">
        <v>167</v>
      </c>
      <c r="G110" t="s">
        <v>167</v>
      </c>
      <c r="H110" t="s">
        <v>167</v>
      </c>
      <c r="M110" t="s">
        <v>167</v>
      </c>
      <c r="N110" t="s">
        <v>167</v>
      </c>
      <c r="O110" t="s">
        <v>230</v>
      </c>
      <c r="P110">
        <v>18.399999999999999</v>
      </c>
      <c r="Q110" t="s">
        <v>167</v>
      </c>
      <c r="R110">
        <v>45</v>
      </c>
      <c r="S110" t="s">
        <v>562</v>
      </c>
      <c r="T110" t="s">
        <v>167</v>
      </c>
      <c r="W110" t="s">
        <v>319</v>
      </c>
      <c r="X110" t="s">
        <v>548</v>
      </c>
    </row>
    <row r="111" spans="1:24" hidden="1" x14ac:dyDescent="0.3">
      <c r="A111">
        <v>5</v>
      </c>
      <c r="B111">
        <v>2</v>
      </c>
      <c r="D111" t="s">
        <v>167</v>
      </c>
      <c r="E111" t="s">
        <v>167</v>
      </c>
      <c r="F111" t="s">
        <v>167</v>
      </c>
      <c r="M111" t="s">
        <v>167</v>
      </c>
      <c r="O111" t="s">
        <v>230</v>
      </c>
      <c r="P111">
        <v>16.3</v>
      </c>
      <c r="Q111" t="s">
        <v>167</v>
      </c>
      <c r="R111">
        <v>37</v>
      </c>
      <c r="S111" t="s">
        <v>424</v>
      </c>
      <c r="T111" t="s">
        <v>167</v>
      </c>
      <c r="W111" t="s">
        <v>319</v>
      </c>
      <c r="X111" t="s">
        <v>588</v>
      </c>
    </row>
    <row r="112" spans="1:24" hidden="1" x14ac:dyDescent="0.3">
      <c r="A112">
        <v>5</v>
      </c>
      <c r="B112">
        <v>2</v>
      </c>
      <c r="D112" t="s">
        <v>167</v>
      </c>
      <c r="E112" t="s">
        <v>167</v>
      </c>
      <c r="F112" t="s">
        <v>167</v>
      </c>
      <c r="M112" t="s">
        <v>167</v>
      </c>
      <c r="N112" t="s">
        <v>167</v>
      </c>
      <c r="O112" t="s">
        <v>230</v>
      </c>
      <c r="P112">
        <v>16.3</v>
      </c>
      <c r="Q112" t="s">
        <v>167</v>
      </c>
      <c r="R112">
        <v>37</v>
      </c>
      <c r="S112" t="s">
        <v>424</v>
      </c>
      <c r="T112" t="s">
        <v>167</v>
      </c>
      <c r="W112" t="s">
        <v>319</v>
      </c>
      <c r="X112" t="s">
        <v>588</v>
      </c>
    </row>
    <row r="113" spans="1:24" hidden="1" x14ac:dyDescent="0.3">
      <c r="A113">
        <v>5</v>
      </c>
      <c r="B113">
        <v>2</v>
      </c>
      <c r="D113" t="s">
        <v>167</v>
      </c>
      <c r="E113" t="s">
        <v>167</v>
      </c>
      <c r="F113" t="s">
        <v>167</v>
      </c>
      <c r="M113" t="s">
        <v>167</v>
      </c>
      <c r="N113" t="s">
        <v>167</v>
      </c>
      <c r="O113" t="s">
        <v>230</v>
      </c>
      <c r="P113">
        <v>16.3</v>
      </c>
      <c r="Q113" t="s">
        <v>167</v>
      </c>
      <c r="R113">
        <v>37</v>
      </c>
      <c r="S113" t="s">
        <v>593</v>
      </c>
      <c r="T113" t="s">
        <v>167</v>
      </c>
      <c r="W113" t="s">
        <v>319</v>
      </c>
      <c r="X113" t="s">
        <v>588</v>
      </c>
    </row>
    <row r="114" spans="1:24" hidden="1" x14ac:dyDescent="0.3">
      <c r="A114">
        <v>5</v>
      </c>
      <c r="B114">
        <v>2</v>
      </c>
      <c r="D114" t="s">
        <v>167</v>
      </c>
      <c r="E114" t="s">
        <v>167</v>
      </c>
      <c r="F114" t="s">
        <v>167</v>
      </c>
      <c r="G114" t="s">
        <v>167</v>
      </c>
      <c r="H114" t="s">
        <v>167</v>
      </c>
      <c r="M114" t="s">
        <v>167</v>
      </c>
      <c r="N114" t="s">
        <v>167</v>
      </c>
      <c r="O114" t="s">
        <v>230</v>
      </c>
      <c r="P114">
        <v>16.3</v>
      </c>
      <c r="Q114" t="s">
        <v>167</v>
      </c>
      <c r="R114">
        <v>37</v>
      </c>
      <c r="S114" t="s">
        <v>424</v>
      </c>
      <c r="T114" t="s">
        <v>167</v>
      </c>
      <c r="V114" t="s">
        <v>167</v>
      </c>
      <c r="W114" t="s">
        <v>319</v>
      </c>
      <c r="X114" t="s">
        <v>588</v>
      </c>
    </row>
    <row r="115" spans="1:24" hidden="1" x14ac:dyDescent="0.3">
      <c r="A115">
        <v>5</v>
      </c>
      <c r="B115">
        <v>2</v>
      </c>
      <c r="D115" t="s">
        <v>167</v>
      </c>
      <c r="E115" t="s">
        <v>167</v>
      </c>
      <c r="F115" t="s">
        <v>167</v>
      </c>
      <c r="G115" t="s">
        <v>167</v>
      </c>
      <c r="H115" t="s">
        <v>167</v>
      </c>
      <c r="M115" t="s">
        <v>167</v>
      </c>
      <c r="N115" t="s">
        <v>167</v>
      </c>
      <c r="O115" t="s">
        <v>230</v>
      </c>
      <c r="P115">
        <v>16.3</v>
      </c>
      <c r="Q115" t="s">
        <v>167</v>
      </c>
      <c r="R115">
        <v>37</v>
      </c>
      <c r="S115" t="s">
        <v>593</v>
      </c>
      <c r="T115" t="s">
        <v>167</v>
      </c>
      <c r="V115" t="s">
        <v>167</v>
      </c>
      <c r="W115" t="s">
        <v>319</v>
      </c>
      <c r="X115" t="s">
        <v>588</v>
      </c>
    </row>
    <row r="116" spans="1:24" hidden="1" x14ac:dyDescent="0.3">
      <c r="A116">
        <v>5</v>
      </c>
      <c r="B116">
        <v>2</v>
      </c>
      <c r="D116" t="s">
        <v>167</v>
      </c>
      <c r="E116" t="s">
        <v>167</v>
      </c>
      <c r="F116" t="s">
        <v>167</v>
      </c>
      <c r="G116" t="s">
        <v>167</v>
      </c>
      <c r="M116" t="s">
        <v>167</v>
      </c>
      <c r="N116" t="s">
        <v>167</v>
      </c>
      <c r="O116" t="s">
        <v>230</v>
      </c>
      <c r="P116">
        <v>16.3</v>
      </c>
      <c r="Q116" t="s">
        <v>167</v>
      </c>
      <c r="R116">
        <v>37</v>
      </c>
      <c r="S116" t="s">
        <v>424</v>
      </c>
      <c r="T116" t="s">
        <v>167</v>
      </c>
      <c r="V116" t="s">
        <v>167</v>
      </c>
      <c r="W116" t="s">
        <v>319</v>
      </c>
      <c r="X116" t="s">
        <v>588</v>
      </c>
    </row>
    <row r="117" spans="1:24" hidden="1" x14ac:dyDescent="0.3">
      <c r="A117">
        <v>5</v>
      </c>
      <c r="B117">
        <v>2</v>
      </c>
      <c r="D117" t="s">
        <v>167</v>
      </c>
      <c r="E117" t="s">
        <v>167</v>
      </c>
      <c r="F117" t="s">
        <v>167</v>
      </c>
      <c r="M117" t="s">
        <v>167</v>
      </c>
      <c r="N117" t="s">
        <v>167</v>
      </c>
      <c r="O117" t="s">
        <v>230</v>
      </c>
      <c r="P117">
        <v>16.3</v>
      </c>
      <c r="Q117" t="s">
        <v>167</v>
      </c>
      <c r="R117">
        <v>37</v>
      </c>
      <c r="S117" t="s">
        <v>424</v>
      </c>
      <c r="T117" t="s">
        <v>167</v>
      </c>
      <c r="W117" t="s">
        <v>319</v>
      </c>
      <c r="X117" t="s">
        <v>588</v>
      </c>
    </row>
    <row r="118" spans="1:24" hidden="1" x14ac:dyDescent="0.3">
      <c r="A118">
        <v>5</v>
      </c>
      <c r="B118">
        <v>2</v>
      </c>
      <c r="D118" t="s">
        <v>167</v>
      </c>
      <c r="E118" t="s">
        <v>167</v>
      </c>
      <c r="F118" t="s">
        <v>167</v>
      </c>
      <c r="G118" t="s">
        <v>167</v>
      </c>
      <c r="H118" t="s">
        <v>167</v>
      </c>
      <c r="M118" t="s">
        <v>167</v>
      </c>
      <c r="N118" t="s">
        <v>167</v>
      </c>
      <c r="O118" t="s">
        <v>230</v>
      </c>
      <c r="P118">
        <v>16.3</v>
      </c>
      <c r="Q118" t="s">
        <v>167</v>
      </c>
      <c r="R118">
        <v>37</v>
      </c>
      <c r="S118" t="s">
        <v>424</v>
      </c>
      <c r="T118" t="s">
        <v>167</v>
      </c>
      <c r="V118" t="s">
        <v>167</v>
      </c>
      <c r="W118" t="s">
        <v>319</v>
      </c>
      <c r="X118" t="s">
        <v>588</v>
      </c>
    </row>
    <row r="119" spans="1:24" hidden="1" x14ac:dyDescent="0.3">
      <c r="A119">
        <v>5</v>
      </c>
      <c r="B119">
        <v>2</v>
      </c>
      <c r="D119" t="s">
        <v>167</v>
      </c>
      <c r="E119" t="s">
        <v>167</v>
      </c>
      <c r="F119" t="s">
        <v>167</v>
      </c>
      <c r="M119" t="s">
        <v>167</v>
      </c>
      <c r="N119" t="s">
        <v>167</v>
      </c>
      <c r="O119" t="s">
        <v>230</v>
      </c>
      <c r="P119">
        <v>16.3</v>
      </c>
      <c r="Q119" t="s">
        <v>167</v>
      </c>
      <c r="R119">
        <v>37</v>
      </c>
      <c r="S119" t="s">
        <v>608</v>
      </c>
      <c r="T119" t="s">
        <v>167</v>
      </c>
      <c r="W119" t="s">
        <v>319</v>
      </c>
      <c r="X119" t="s">
        <v>588</v>
      </c>
    </row>
    <row r="120" spans="1:24" hidden="1" x14ac:dyDescent="0.3">
      <c r="A120">
        <v>5</v>
      </c>
      <c r="B120">
        <v>2</v>
      </c>
      <c r="D120" t="s">
        <v>167</v>
      </c>
      <c r="E120" t="s">
        <v>167</v>
      </c>
      <c r="F120" t="s">
        <v>167</v>
      </c>
      <c r="M120" t="s">
        <v>167</v>
      </c>
      <c r="N120" t="s">
        <v>167</v>
      </c>
      <c r="O120" t="s">
        <v>230</v>
      </c>
      <c r="P120">
        <v>16.3</v>
      </c>
      <c r="Q120" t="s">
        <v>167</v>
      </c>
      <c r="R120">
        <v>37</v>
      </c>
      <c r="S120" t="s">
        <v>611</v>
      </c>
      <c r="T120" t="s">
        <v>167</v>
      </c>
      <c r="W120" t="s">
        <v>319</v>
      </c>
      <c r="X120" t="s">
        <v>588</v>
      </c>
    </row>
    <row r="121" spans="1:24" hidden="1" x14ac:dyDescent="0.3">
      <c r="A121">
        <v>5</v>
      </c>
      <c r="B121">
        <v>2</v>
      </c>
      <c r="D121" t="s">
        <v>167</v>
      </c>
      <c r="E121" t="s">
        <v>167</v>
      </c>
      <c r="F121" t="s">
        <v>167</v>
      </c>
      <c r="G121" t="s">
        <v>167</v>
      </c>
      <c r="H121" t="s">
        <v>167</v>
      </c>
      <c r="M121" t="s">
        <v>167</v>
      </c>
      <c r="N121" t="s">
        <v>167</v>
      </c>
      <c r="O121" t="s">
        <v>230</v>
      </c>
      <c r="P121">
        <v>16.3</v>
      </c>
      <c r="Q121" t="s">
        <v>167</v>
      </c>
      <c r="R121">
        <v>37</v>
      </c>
      <c r="S121" t="s">
        <v>613</v>
      </c>
      <c r="T121" t="s">
        <v>167</v>
      </c>
      <c r="V121" t="s">
        <v>167</v>
      </c>
      <c r="W121" t="s">
        <v>319</v>
      </c>
      <c r="X121" t="s">
        <v>588</v>
      </c>
    </row>
    <row r="122" spans="1:24" hidden="1" x14ac:dyDescent="0.3">
      <c r="A122">
        <v>5</v>
      </c>
      <c r="B122">
        <v>2</v>
      </c>
      <c r="D122" t="s">
        <v>167</v>
      </c>
      <c r="E122" t="s">
        <v>167</v>
      </c>
      <c r="F122" t="s">
        <v>167</v>
      </c>
      <c r="G122" t="s">
        <v>167</v>
      </c>
      <c r="H122" t="s">
        <v>167</v>
      </c>
      <c r="M122" t="s">
        <v>167</v>
      </c>
      <c r="N122" t="s">
        <v>167</v>
      </c>
      <c r="O122" t="s">
        <v>230</v>
      </c>
      <c r="P122">
        <v>16.3</v>
      </c>
      <c r="Q122" t="s">
        <v>167</v>
      </c>
      <c r="R122">
        <v>37</v>
      </c>
      <c r="S122" t="s">
        <v>608</v>
      </c>
      <c r="T122" t="s">
        <v>167</v>
      </c>
      <c r="V122" t="s">
        <v>167</v>
      </c>
      <c r="W122" t="s">
        <v>319</v>
      </c>
      <c r="X122" t="s">
        <v>588</v>
      </c>
    </row>
    <row r="123" spans="1:24" hidden="1" x14ac:dyDescent="0.3">
      <c r="A123">
        <v>5</v>
      </c>
      <c r="B123">
        <v>2</v>
      </c>
      <c r="G123" t="s">
        <v>167</v>
      </c>
      <c r="H123" t="s">
        <v>167</v>
      </c>
      <c r="M123" t="s">
        <v>167</v>
      </c>
      <c r="N123" t="s">
        <v>167</v>
      </c>
      <c r="O123" t="s">
        <v>359</v>
      </c>
      <c r="P123">
        <v>14</v>
      </c>
      <c r="R123">
        <v>45</v>
      </c>
      <c r="S123" t="s">
        <v>618</v>
      </c>
      <c r="W123" t="s">
        <v>615</v>
      </c>
      <c r="X123" t="s">
        <v>616</v>
      </c>
    </row>
    <row r="124" spans="1:24" hidden="1" x14ac:dyDescent="0.3">
      <c r="A124">
        <v>5</v>
      </c>
      <c r="B124">
        <v>2</v>
      </c>
      <c r="D124" t="s">
        <v>167</v>
      </c>
      <c r="H124" t="s">
        <v>167</v>
      </c>
      <c r="M124" t="s">
        <v>167</v>
      </c>
      <c r="N124" t="s">
        <v>167</v>
      </c>
      <c r="O124" t="s">
        <v>230</v>
      </c>
      <c r="P124">
        <v>14</v>
      </c>
      <c r="R124">
        <v>45</v>
      </c>
      <c r="S124" t="s">
        <v>618</v>
      </c>
      <c r="V124" t="s">
        <v>167</v>
      </c>
      <c r="W124" t="s">
        <v>615</v>
      </c>
      <c r="X124" t="s">
        <v>616</v>
      </c>
    </row>
    <row r="125" spans="1:24" hidden="1" x14ac:dyDescent="0.3">
      <c r="A125">
        <v>5</v>
      </c>
      <c r="B125">
        <v>2</v>
      </c>
      <c r="D125" t="s">
        <v>167</v>
      </c>
      <c r="E125" t="s">
        <v>167</v>
      </c>
      <c r="F125" t="s">
        <v>167</v>
      </c>
      <c r="G125" t="s">
        <v>167</v>
      </c>
      <c r="H125" t="s">
        <v>167</v>
      </c>
      <c r="L125" t="s">
        <v>167</v>
      </c>
      <c r="M125" t="s">
        <v>167</v>
      </c>
      <c r="N125" t="s">
        <v>167</v>
      </c>
      <c r="O125" t="s">
        <v>230</v>
      </c>
      <c r="P125">
        <v>14</v>
      </c>
      <c r="R125">
        <v>45</v>
      </c>
      <c r="S125" t="s">
        <v>618</v>
      </c>
      <c r="U125" t="s">
        <v>167</v>
      </c>
      <c r="V125" t="s">
        <v>167</v>
      </c>
      <c r="W125" t="s">
        <v>615</v>
      </c>
      <c r="X125" t="s">
        <v>616</v>
      </c>
    </row>
    <row r="126" spans="1:24" hidden="1" x14ac:dyDescent="0.3">
      <c r="A126">
        <v>5</v>
      </c>
      <c r="B126">
        <v>2</v>
      </c>
      <c r="G126" t="s">
        <v>167</v>
      </c>
      <c r="H126" t="s">
        <v>167</v>
      </c>
      <c r="M126" t="s">
        <v>167</v>
      </c>
      <c r="N126" t="s">
        <v>167</v>
      </c>
      <c r="O126" t="s">
        <v>359</v>
      </c>
      <c r="P126">
        <v>19</v>
      </c>
      <c r="R126">
        <v>45</v>
      </c>
      <c r="S126" t="s">
        <v>525</v>
      </c>
      <c r="W126" t="s">
        <v>615</v>
      </c>
      <c r="X126" t="s">
        <v>616</v>
      </c>
    </row>
    <row r="127" spans="1:24" hidden="1" x14ac:dyDescent="0.3">
      <c r="A127">
        <v>5</v>
      </c>
      <c r="B127">
        <v>2</v>
      </c>
      <c r="D127" t="s">
        <v>167</v>
      </c>
      <c r="G127" t="s">
        <v>167</v>
      </c>
      <c r="H127" t="s">
        <v>167</v>
      </c>
      <c r="M127" t="s">
        <v>167</v>
      </c>
      <c r="N127" t="s">
        <v>167</v>
      </c>
      <c r="O127" t="s">
        <v>230</v>
      </c>
      <c r="P127">
        <v>19</v>
      </c>
      <c r="R127">
        <v>45</v>
      </c>
      <c r="S127" t="s">
        <v>525</v>
      </c>
      <c r="V127" t="s">
        <v>167</v>
      </c>
      <c r="W127" t="s">
        <v>615</v>
      </c>
      <c r="X127" t="s">
        <v>616</v>
      </c>
    </row>
    <row r="128" spans="1:24" hidden="1" x14ac:dyDescent="0.3">
      <c r="A128">
        <v>5</v>
      </c>
      <c r="B128">
        <v>2</v>
      </c>
      <c r="D128" t="s">
        <v>167</v>
      </c>
      <c r="E128" t="s">
        <v>167</v>
      </c>
      <c r="F128" t="s">
        <v>167</v>
      </c>
      <c r="G128" t="s">
        <v>167</v>
      </c>
      <c r="H128" t="s">
        <v>167</v>
      </c>
      <c r="L128" t="s">
        <v>167</v>
      </c>
      <c r="M128" t="s">
        <v>167</v>
      </c>
      <c r="N128" t="s">
        <v>167</v>
      </c>
      <c r="O128" t="s">
        <v>230</v>
      </c>
      <c r="P128">
        <v>19</v>
      </c>
      <c r="R128">
        <v>45</v>
      </c>
      <c r="S128" t="s">
        <v>525</v>
      </c>
      <c r="U128" t="s">
        <v>167</v>
      </c>
      <c r="V128" t="s">
        <v>167</v>
      </c>
      <c r="W128" t="s">
        <v>615</v>
      </c>
      <c r="X128" t="s">
        <v>616</v>
      </c>
    </row>
    <row r="129" spans="1:24" hidden="1" x14ac:dyDescent="0.3">
      <c r="A129">
        <v>5</v>
      </c>
      <c r="B129">
        <v>2</v>
      </c>
      <c r="D129" t="s">
        <v>167</v>
      </c>
      <c r="E129" t="s">
        <v>167</v>
      </c>
      <c r="G129" t="s">
        <v>167</v>
      </c>
      <c r="H129" t="s">
        <v>167</v>
      </c>
      <c r="I129" t="s">
        <v>167</v>
      </c>
      <c r="L129" t="s">
        <v>167</v>
      </c>
      <c r="M129" t="s">
        <v>167</v>
      </c>
      <c r="N129" t="s">
        <v>167</v>
      </c>
      <c r="O129" t="s">
        <v>230</v>
      </c>
      <c r="P129">
        <v>17</v>
      </c>
      <c r="Q129" t="s">
        <v>167</v>
      </c>
      <c r="R129">
        <v>45</v>
      </c>
      <c r="S129" t="s">
        <v>647</v>
      </c>
      <c r="T129" t="s">
        <v>167</v>
      </c>
      <c r="U129" t="s">
        <v>167</v>
      </c>
      <c r="V129" t="s">
        <v>167</v>
      </c>
      <c r="W129" t="s">
        <v>615</v>
      </c>
      <c r="X129" t="s">
        <v>616</v>
      </c>
    </row>
    <row r="130" spans="1:24" hidden="1" x14ac:dyDescent="0.3">
      <c r="A130">
        <v>5</v>
      </c>
      <c r="B130">
        <v>2</v>
      </c>
      <c r="D130" t="s">
        <v>167</v>
      </c>
      <c r="E130" t="s">
        <v>167</v>
      </c>
      <c r="G130" t="s">
        <v>167</v>
      </c>
      <c r="H130" t="s">
        <v>167</v>
      </c>
      <c r="L130" t="s">
        <v>167</v>
      </c>
      <c r="M130" t="s">
        <v>167</v>
      </c>
      <c r="N130" t="s">
        <v>167</v>
      </c>
      <c r="O130" t="s">
        <v>230</v>
      </c>
      <c r="P130">
        <v>19</v>
      </c>
      <c r="R130">
        <v>45</v>
      </c>
      <c r="S130" t="s">
        <v>654</v>
      </c>
      <c r="U130" t="s">
        <v>167</v>
      </c>
      <c r="V130" t="s">
        <v>167</v>
      </c>
      <c r="W130" t="s">
        <v>615</v>
      </c>
      <c r="X130" t="s">
        <v>616</v>
      </c>
    </row>
    <row r="131" spans="1:24" hidden="1" x14ac:dyDescent="0.3">
      <c r="A131">
        <v>5</v>
      </c>
      <c r="B131">
        <v>2</v>
      </c>
      <c r="D131" t="s">
        <v>167</v>
      </c>
      <c r="G131" t="s">
        <v>167</v>
      </c>
      <c r="H131" t="s">
        <v>167</v>
      </c>
      <c r="J131" t="s">
        <v>167</v>
      </c>
      <c r="M131" t="s">
        <v>167</v>
      </c>
      <c r="O131" t="s">
        <v>230</v>
      </c>
      <c r="P131">
        <v>16.3</v>
      </c>
      <c r="R131">
        <v>37</v>
      </c>
      <c r="S131" t="s">
        <v>541</v>
      </c>
      <c r="V131" t="s">
        <v>167</v>
      </c>
      <c r="W131" t="s">
        <v>235</v>
      </c>
      <c r="X131" t="s">
        <v>658</v>
      </c>
    </row>
    <row r="132" spans="1:24" hidden="1" x14ac:dyDescent="0.3">
      <c r="A132">
        <v>5</v>
      </c>
      <c r="B132">
        <v>2</v>
      </c>
      <c r="D132" t="s">
        <v>167</v>
      </c>
      <c r="G132" t="s">
        <v>167</v>
      </c>
      <c r="H132" t="s">
        <v>167</v>
      </c>
      <c r="J132" t="s">
        <v>167</v>
      </c>
      <c r="M132" t="s">
        <v>167</v>
      </c>
      <c r="N132" t="s">
        <v>167</v>
      </c>
      <c r="O132" t="s">
        <v>230</v>
      </c>
      <c r="P132">
        <v>16.3</v>
      </c>
      <c r="R132">
        <v>37</v>
      </c>
      <c r="S132" t="s">
        <v>541</v>
      </c>
      <c r="V132" t="s">
        <v>167</v>
      </c>
      <c r="W132" t="s">
        <v>235</v>
      </c>
      <c r="X132" t="s">
        <v>658</v>
      </c>
    </row>
    <row r="133" spans="1:24" hidden="1" x14ac:dyDescent="0.3">
      <c r="A133">
        <v>5</v>
      </c>
      <c r="B133">
        <v>2</v>
      </c>
      <c r="D133" t="s">
        <v>167</v>
      </c>
      <c r="G133" t="s">
        <v>167</v>
      </c>
      <c r="H133" t="s">
        <v>167</v>
      </c>
      <c r="J133" t="s">
        <v>167</v>
      </c>
      <c r="M133" t="s">
        <v>167</v>
      </c>
      <c r="N133" t="s">
        <v>167</v>
      </c>
      <c r="O133" t="s">
        <v>230</v>
      </c>
      <c r="P133">
        <v>28.4</v>
      </c>
      <c r="R133">
        <v>37</v>
      </c>
      <c r="S133" t="s">
        <v>532</v>
      </c>
      <c r="V133" t="s">
        <v>167</v>
      </c>
      <c r="W133" t="s">
        <v>235</v>
      </c>
      <c r="X133" t="s">
        <v>658</v>
      </c>
    </row>
    <row r="134" spans="1:24" hidden="1" x14ac:dyDescent="0.3">
      <c r="A134">
        <v>5</v>
      </c>
      <c r="B134">
        <v>2</v>
      </c>
      <c r="D134" t="s">
        <v>167</v>
      </c>
      <c r="G134" t="s">
        <v>167</v>
      </c>
      <c r="H134" t="s">
        <v>167</v>
      </c>
      <c r="J134" t="s">
        <v>167</v>
      </c>
      <c r="M134" t="s">
        <v>167</v>
      </c>
      <c r="N134" t="s">
        <v>167</v>
      </c>
      <c r="O134" t="s">
        <v>230</v>
      </c>
      <c r="P134">
        <v>16.3</v>
      </c>
      <c r="R134">
        <v>37</v>
      </c>
      <c r="S134" t="s">
        <v>541</v>
      </c>
      <c r="V134" t="s">
        <v>167</v>
      </c>
      <c r="W134" t="s">
        <v>235</v>
      </c>
      <c r="X134" t="s">
        <v>658</v>
      </c>
    </row>
    <row r="135" spans="1:24" hidden="1" x14ac:dyDescent="0.3">
      <c r="A135">
        <v>5</v>
      </c>
      <c r="B135">
        <v>2</v>
      </c>
      <c r="D135" t="s">
        <v>167</v>
      </c>
      <c r="G135" t="s">
        <v>167</v>
      </c>
      <c r="H135" t="s">
        <v>167</v>
      </c>
      <c r="J135" t="s">
        <v>167</v>
      </c>
      <c r="M135" t="s">
        <v>167</v>
      </c>
      <c r="N135" t="s">
        <v>167</v>
      </c>
      <c r="O135" t="s">
        <v>230</v>
      </c>
      <c r="P135">
        <v>28.4</v>
      </c>
      <c r="R135">
        <v>37</v>
      </c>
      <c r="S135" t="s">
        <v>532</v>
      </c>
      <c r="V135" t="s">
        <v>167</v>
      </c>
      <c r="W135" t="s">
        <v>235</v>
      </c>
      <c r="X135" t="s">
        <v>658</v>
      </c>
    </row>
    <row r="136" spans="1:24" hidden="1" x14ac:dyDescent="0.3">
      <c r="A136">
        <v>5</v>
      </c>
      <c r="B136">
        <v>2</v>
      </c>
      <c r="D136" t="s">
        <v>167</v>
      </c>
      <c r="G136" t="s">
        <v>167</v>
      </c>
      <c r="H136" t="s">
        <v>167</v>
      </c>
      <c r="J136" t="s">
        <v>167</v>
      </c>
      <c r="M136" t="s">
        <v>167</v>
      </c>
      <c r="N136" t="s">
        <v>167</v>
      </c>
      <c r="O136" t="s">
        <v>230</v>
      </c>
      <c r="P136">
        <v>16.3</v>
      </c>
      <c r="R136">
        <v>37</v>
      </c>
      <c r="S136" t="s">
        <v>541</v>
      </c>
      <c r="V136" t="s">
        <v>167</v>
      </c>
      <c r="W136" t="s">
        <v>235</v>
      </c>
      <c r="X136" t="s">
        <v>658</v>
      </c>
    </row>
    <row r="137" spans="1:24" hidden="1" x14ac:dyDescent="0.3">
      <c r="A137">
        <v>5</v>
      </c>
      <c r="B137">
        <v>2</v>
      </c>
      <c r="D137" t="s">
        <v>167</v>
      </c>
      <c r="G137" t="s">
        <v>167</v>
      </c>
      <c r="H137" t="s">
        <v>167</v>
      </c>
      <c r="J137" t="s">
        <v>167</v>
      </c>
      <c r="M137" t="s">
        <v>167</v>
      </c>
      <c r="N137" t="s">
        <v>167</v>
      </c>
      <c r="O137" t="s">
        <v>230</v>
      </c>
      <c r="P137">
        <v>28.4</v>
      </c>
      <c r="R137">
        <v>37</v>
      </c>
      <c r="S137" t="s">
        <v>532</v>
      </c>
      <c r="V137" t="s">
        <v>167</v>
      </c>
      <c r="W137" t="s">
        <v>235</v>
      </c>
      <c r="X137" t="s">
        <v>658</v>
      </c>
    </row>
    <row r="138" spans="1:24" hidden="1" x14ac:dyDescent="0.3">
      <c r="A138">
        <v>5</v>
      </c>
      <c r="B138">
        <v>2</v>
      </c>
      <c r="D138" t="s">
        <v>167</v>
      </c>
      <c r="G138" t="s">
        <v>167</v>
      </c>
      <c r="H138" t="s">
        <v>167</v>
      </c>
      <c r="M138" t="s">
        <v>167</v>
      </c>
      <c r="N138" t="s">
        <v>167</v>
      </c>
      <c r="O138" t="s">
        <v>230</v>
      </c>
      <c r="P138">
        <v>28.4</v>
      </c>
      <c r="R138">
        <v>37</v>
      </c>
      <c r="S138" t="s">
        <v>532</v>
      </c>
      <c r="V138" t="s">
        <v>167</v>
      </c>
      <c r="W138" t="s">
        <v>235</v>
      </c>
      <c r="X138" t="s">
        <v>658</v>
      </c>
    </row>
    <row r="139" spans="1:24" hidden="1" x14ac:dyDescent="0.3">
      <c r="A139">
        <v>5</v>
      </c>
      <c r="B139">
        <v>2</v>
      </c>
      <c r="D139" t="s">
        <v>167</v>
      </c>
      <c r="G139" t="s">
        <v>167</v>
      </c>
      <c r="H139" t="s">
        <v>167</v>
      </c>
      <c r="J139" t="s">
        <v>167</v>
      </c>
      <c r="M139" t="s">
        <v>167</v>
      </c>
      <c r="N139" t="s">
        <v>167</v>
      </c>
      <c r="O139" t="s">
        <v>230</v>
      </c>
      <c r="P139">
        <v>16.3</v>
      </c>
      <c r="R139">
        <v>37</v>
      </c>
      <c r="S139" t="s">
        <v>541</v>
      </c>
      <c r="V139" t="s">
        <v>167</v>
      </c>
      <c r="W139" t="s">
        <v>235</v>
      </c>
      <c r="X139" t="s">
        <v>658</v>
      </c>
    </row>
    <row r="140" spans="1:24" hidden="1" x14ac:dyDescent="0.3">
      <c r="A140">
        <v>5</v>
      </c>
      <c r="B140">
        <v>2</v>
      </c>
      <c r="D140" t="s">
        <v>167</v>
      </c>
      <c r="G140" t="s">
        <v>167</v>
      </c>
      <c r="H140" t="s">
        <v>167</v>
      </c>
      <c r="J140" t="s">
        <v>167</v>
      </c>
      <c r="M140" t="s">
        <v>167</v>
      </c>
      <c r="N140" t="s">
        <v>167</v>
      </c>
      <c r="O140" t="s">
        <v>230</v>
      </c>
      <c r="P140">
        <v>16.3</v>
      </c>
      <c r="R140">
        <v>37</v>
      </c>
      <c r="S140" t="s">
        <v>541</v>
      </c>
      <c r="V140" t="s">
        <v>167</v>
      </c>
      <c r="W140" t="s">
        <v>235</v>
      </c>
      <c r="X140" t="s">
        <v>658</v>
      </c>
    </row>
    <row r="141" spans="1:24" hidden="1" x14ac:dyDescent="0.3">
      <c r="A141">
        <v>5</v>
      </c>
      <c r="B141">
        <v>2</v>
      </c>
      <c r="D141" t="s">
        <v>167</v>
      </c>
      <c r="G141" t="s">
        <v>167</v>
      </c>
      <c r="H141" t="s">
        <v>167</v>
      </c>
      <c r="M141" t="s">
        <v>167</v>
      </c>
      <c r="N141" t="s">
        <v>167</v>
      </c>
      <c r="O141" t="s">
        <v>230</v>
      </c>
      <c r="P141">
        <v>16.3</v>
      </c>
      <c r="R141">
        <v>37</v>
      </c>
      <c r="S141" t="s">
        <v>541</v>
      </c>
      <c r="V141" t="s">
        <v>167</v>
      </c>
      <c r="W141" t="s">
        <v>235</v>
      </c>
      <c r="X141" t="s">
        <v>658</v>
      </c>
    </row>
    <row r="142" spans="1:24" hidden="1" x14ac:dyDescent="0.3">
      <c r="A142">
        <v>5</v>
      </c>
      <c r="B142">
        <v>2</v>
      </c>
      <c r="D142" t="s">
        <v>167</v>
      </c>
      <c r="G142" t="s">
        <v>167</v>
      </c>
      <c r="H142" t="s">
        <v>167</v>
      </c>
      <c r="J142" t="s">
        <v>167</v>
      </c>
      <c r="M142" t="s">
        <v>167</v>
      </c>
      <c r="N142" t="s">
        <v>167</v>
      </c>
      <c r="O142" t="s">
        <v>230</v>
      </c>
      <c r="P142">
        <v>28.4</v>
      </c>
      <c r="R142">
        <v>37</v>
      </c>
      <c r="S142" t="s">
        <v>532</v>
      </c>
      <c r="V142" t="s">
        <v>167</v>
      </c>
      <c r="W142" t="s">
        <v>235</v>
      </c>
      <c r="X142" t="s">
        <v>658</v>
      </c>
    </row>
    <row r="143" spans="1:24" hidden="1" x14ac:dyDescent="0.3">
      <c r="A143">
        <v>5</v>
      </c>
      <c r="B143">
        <v>2</v>
      </c>
      <c r="D143" t="s">
        <v>167</v>
      </c>
      <c r="G143" t="s">
        <v>167</v>
      </c>
      <c r="H143" t="s">
        <v>167</v>
      </c>
      <c r="J143" t="s">
        <v>167</v>
      </c>
      <c r="M143" t="s">
        <v>167</v>
      </c>
      <c r="N143" t="s">
        <v>167</v>
      </c>
      <c r="O143" t="s">
        <v>230</v>
      </c>
      <c r="P143">
        <v>28.4</v>
      </c>
      <c r="R143">
        <v>37</v>
      </c>
      <c r="S143" t="s">
        <v>532</v>
      </c>
      <c r="V143" t="s">
        <v>167</v>
      </c>
      <c r="W143" t="s">
        <v>235</v>
      </c>
      <c r="X143" t="s">
        <v>658</v>
      </c>
    </row>
    <row r="144" spans="1:24" hidden="1" x14ac:dyDescent="0.3">
      <c r="A144">
        <v>5</v>
      </c>
      <c r="B144">
        <v>2</v>
      </c>
      <c r="D144" t="s">
        <v>167</v>
      </c>
      <c r="G144" t="s">
        <v>167</v>
      </c>
      <c r="H144" t="s">
        <v>167</v>
      </c>
      <c r="J144" t="s">
        <v>167</v>
      </c>
      <c r="M144" t="s">
        <v>167</v>
      </c>
      <c r="N144" t="s">
        <v>167</v>
      </c>
      <c r="O144" t="s">
        <v>230</v>
      </c>
      <c r="P144">
        <v>28.4</v>
      </c>
      <c r="R144">
        <v>37</v>
      </c>
      <c r="S144" t="s">
        <v>532</v>
      </c>
      <c r="V144" t="s">
        <v>167</v>
      </c>
      <c r="W144" t="s">
        <v>235</v>
      </c>
      <c r="X144" t="s">
        <v>658</v>
      </c>
    </row>
    <row r="145" spans="1:24" hidden="1" x14ac:dyDescent="0.3">
      <c r="A145">
        <v>5</v>
      </c>
      <c r="B145">
        <v>2</v>
      </c>
      <c r="D145" t="s">
        <v>167</v>
      </c>
      <c r="G145" t="s">
        <v>167</v>
      </c>
      <c r="H145" t="s">
        <v>167</v>
      </c>
      <c r="M145" t="s">
        <v>167</v>
      </c>
      <c r="O145" t="s">
        <v>230</v>
      </c>
      <c r="P145">
        <v>16.3</v>
      </c>
      <c r="R145">
        <v>40</v>
      </c>
      <c r="S145" t="s">
        <v>683</v>
      </c>
      <c r="W145" t="s">
        <v>679</v>
      </c>
      <c r="X145" t="s">
        <v>680</v>
      </c>
    </row>
    <row r="146" spans="1:24" hidden="1" x14ac:dyDescent="0.3">
      <c r="A146">
        <v>5</v>
      </c>
      <c r="B146">
        <v>2</v>
      </c>
      <c r="D146" t="s">
        <v>167</v>
      </c>
      <c r="G146" t="s">
        <v>167</v>
      </c>
      <c r="H146" t="s">
        <v>167</v>
      </c>
      <c r="I146" t="s">
        <v>167</v>
      </c>
      <c r="K146" t="s">
        <v>167</v>
      </c>
      <c r="M146" t="s">
        <v>167</v>
      </c>
      <c r="N146" t="s">
        <v>167</v>
      </c>
      <c r="O146" t="s">
        <v>230</v>
      </c>
      <c r="P146">
        <v>16.3</v>
      </c>
      <c r="Q146" t="s">
        <v>167</v>
      </c>
      <c r="R146">
        <v>40</v>
      </c>
      <c r="S146" t="s">
        <v>683</v>
      </c>
      <c r="W146" t="s">
        <v>679</v>
      </c>
      <c r="X146" t="s">
        <v>680</v>
      </c>
    </row>
    <row r="147" spans="1:24" hidden="1" x14ac:dyDescent="0.3">
      <c r="A147">
        <v>5</v>
      </c>
      <c r="B147">
        <v>6</v>
      </c>
      <c r="D147" t="s">
        <v>167</v>
      </c>
      <c r="G147" t="s">
        <v>167</v>
      </c>
      <c r="H147" t="s">
        <v>167</v>
      </c>
      <c r="I147" t="s">
        <v>167</v>
      </c>
      <c r="K147" t="s">
        <v>167</v>
      </c>
      <c r="M147" t="s">
        <v>167</v>
      </c>
      <c r="N147" t="s">
        <v>167</v>
      </c>
      <c r="O147" t="s">
        <v>699</v>
      </c>
      <c r="P147">
        <v>16.3</v>
      </c>
      <c r="Q147" t="s">
        <v>167</v>
      </c>
      <c r="R147">
        <v>40</v>
      </c>
      <c r="S147" t="s">
        <v>683</v>
      </c>
      <c r="W147" t="s">
        <v>679</v>
      </c>
      <c r="X147" t="s">
        <v>680</v>
      </c>
    </row>
    <row r="148" spans="1:24" hidden="1" x14ac:dyDescent="0.3">
      <c r="A148">
        <v>5</v>
      </c>
      <c r="B148">
        <v>2</v>
      </c>
      <c r="G148" t="s">
        <v>167</v>
      </c>
      <c r="M148" t="s">
        <v>167</v>
      </c>
      <c r="O148" t="s">
        <v>230</v>
      </c>
      <c r="P148">
        <v>16.3</v>
      </c>
      <c r="R148">
        <v>42</v>
      </c>
      <c r="S148" t="s">
        <v>701</v>
      </c>
      <c r="W148" t="s">
        <v>679</v>
      </c>
      <c r="X148" t="s">
        <v>680</v>
      </c>
    </row>
    <row r="149" spans="1:24" hidden="1" x14ac:dyDescent="0.3">
      <c r="A149">
        <v>5</v>
      </c>
      <c r="B149">
        <v>2</v>
      </c>
      <c r="D149" t="s">
        <v>167</v>
      </c>
      <c r="G149" t="s">
        <v>167</v>
      </c>
      <c r="H149" t="s">
        <v>167</v>
      </c>
      <c r="I149" t="s">
        <v>167</v>
      </c>
      <c r="K149" t="s">
        <v>167</v>
      </c>
      <c r="M149" t="s">
        <v>167</v>
      </c>
      <c r="N149" t="s">
        <v>167</v>
      </c>
      <c r="O149" t="s">
        <v>359</v>
      </c>
      <c r="P149">
        <v>16.3</v>
      </c>
      <c r="Q149" t="s">
        <v>167</v>
      </c>
      <c r="R149">
        <v>42</v>
      </c>
      <c r="S149" t="s">
        <v>701</v>
      </c>
      <c r="W149" t="s">
        <v>679</v>
      </c>
      <c r="X149" t="s">
        <v>680</v>
      </c>
    </row>
    <row r="150" spans="1:24" hidden="1" x14ac:dyDescent="0.3">
      <c r="A150">
        <v>5</v>
      </c>
      <c r="B150">
        <v>6</v>
      </c>
      <c r="D150" t="s">
        <v>167</v>
      </c>
      <c r="G150" t="s">
        <v>167</v>
      </c>
      <c r="H150" t="s">
        <v>167</v>
      </c>
      <c r="I150" t="s">
        <v>167</v>
      </c>
      <c r="K150" t="s">
        <v>167</v>
      </c>
      <c r="M150" t="s">
        <v>167</v>
      </c>
      <c r="N150" t="s">
        <v>167</v>
      </c>
      <c r="O150" t="s">
        <v>699</v>
      </c>
      <c r="P150">
        <v>16.3</v>
      </c>
      <c r="Q150" t="s">
        <v>167</v>
      </c>
      <c r="R150">
        <v>42</v>
      </c>
      <c r="S150" t="s">
        <v>701</v>
      </c>
      <c r="W150" t="s">
        <v>679</v>
      </c>
      <c r="X150" t="s">
        <v>680</v>
      </c>
    </row>
    <row r="151" spans="1:24" hidden="1" x14ac:dyDescent="0.3">
      <c r="A151">
        <v>5</v>
      </c>
      <c r="B151">
        <v>2</v>
      </c>
      <c r="D151" t="s">
        <v>167</v>
      </c>
      <c r="G151" t="s">
        <v>167</v>
      </c>
      <c r="H151" t="s">
        <v>167</v>
      </c>
      <c r="M151" t="s">
        <v>167</v>
      </c>
      <c r="N151" t="s">
        <v>167</v>
      </c>
      <c r="O151" t="s">
        <v>230</v>
      </c>
      <c r="P151">
        <v>16.3</v>
      </c>
      <c r="Q151" t="s">
        <v>167</v>
      </c>
      <c r="R151">
        <v>42</v>
      </c>
      <c r="S151" t="s">
        <v>701</v>
      </c>
      <c r="W151" t="s">
        <v>679</v>
      </c>
      <c r="X151" t="s">
        <v>680</v>
      </c>
    </row>
    <row r="152" spans="1:24" hidden="1" x14ac:dyDescent="0.3">
      <c r="A152">
        <v>5</v>
      </c>
      <c r="B152">
        <v>2</v>
      </c>
      <c r="D152" t="s">
        <v>167</v>
      </c>
      <c r="G152" t="s">
        <v>167</v>
      </c>
      <c r="H152" t="s">
        <v>167</v>
      </c>
      <c r="M152" t="s">
        <v>167</v>
      </c>
      <c r="N152" t="s">
        <v>167</v>
      </c>
      <c r="O152" t="s">
        <v>230</v>
      </c>
      <c r="P152">
        <v>16.3</v>
      </c>
      <c r="Q152" t="s">
        <v>167</v>
      </c>
      <c r="R152">
        <v>42</v>
      </c>
      <c r="S152" t="s">
        <v>683</v>
      </c>
      <c r="W152" t="s">
        <v>679</v>
      </c>
      <c r="X152" t="s">
        <v>680</v>
      </c>
    </row>
    <row r="153" spans="1:24" hidden="1" x14ac:dyDescent="0.3">
      <c r="A153">
        <v>5</v>
      </c>
      <c r="B153">
        <v>2</v>
      </c>
      <c r="D153" t="s">
        <v>167</v>
      </c>
      <c r="G153" t="s">
        <v>167</v>
      </c>
      <c r="H153" t="s">
        <v>167</v>
      </c>
      <c r="M153" t="s">
        <v>167</v>
      </c>
      <c r="N153" t="s">
        <v>167</v>
      </c>
      <c r="O153" t="s">
        <v>230</v>
      </c>
      <c r="P153">
        <v>15.3</v>
      </c>
      <c r="R153">
        <v>45</v>
      </c>
      <c r="S153" t="s">
        <v>716</v>
      </c>
      <c r="V153" t="s">
        <v>167</v>
      </c>
      <c r="W153" t="s">
        <v>615</v>
      </c>
      <c r="X153" t="s">
        <v>714</v>
      </c>
    </row>
    <row r="154" spans="1:24" hidden="1" x14ac:dyDescent="0.3">
      <c r="A154">
        <v>5</v>
      </c>
      <c r="B154">
        <v>2</v>
      </c>
      <c r="D154" t="s">
        <v>167</v>
      </c>
      <c r="G154" t="s">
        <v>167</v>
      </c>
      <c r="H154" t="s">
        <v>167</v>
      </c>
      <c r="K154" t="s">
        <v>167</v>
      </c>
      <c r="L154" t="s">
        <v>167</v>
      </c>
      <c r="M154" t="s">
        <v>167</v>
      </c>
      <c r="N154" t="s">
        <v>167</v>
      </c>
      <c r="O154" t="s">
        <v>230</v>
      </c>
      <c r="P154">
        <v>15.3</v>
      </c>
      <c r="R154">
        <v>45</v>
      </c>
      <c r="S154" t="s">
        <v>716</v>
      </c>
      <c r="U154" t="s">
        <v>167</v>
      </c>
      <c r="V154" t="s">
        <v>167</v>
      </c>
      <c r="W154" t="s">
        <v>615</v>
      </c>
      <c r="X154" t="s">
        <v>714</v>
      </c>
    </row>
    <row r="155" spans="1:24" hidden="1" x14ac:dyDescent="0.3">
      <c r="A155">
        <v>5</v>
      </c>
      <c r="B155">
        <v>2</v>
      </c>
      <c r="D155" t="s">
        <v>167</v>
      </c>
      <c r="G155" t="s">
        <v>167</v>
      </c>
      <c r="H155" t="s">
        <v>167</v>
      </c>
      <c r="I155" t="s">
        <v>167</v>
      </c>
      <c r="L155" t="s">
        <v>167</v>
      </c>
      <c r="M155" t="s">
        <v>167</v>
      </c>
      <c r="N155" t="s">
        <v>167</v>
      </c>
      <c r="O155" t="s">
        <v>230</v>
      </c>
      <c r="P155">
        <v>15.3</v>
      </c>
      <c r="R155">
        <v>45</v>
      </c>
      <c r="S155" t="s">
        <v>725</v>
      </c>
      <c r="U155" t="s">
        <v>167</v>
      </c>
      <c r="V155" t="s">
        <v>167</v>
      </c>
      <c r="W155" t="s">
        <v>615</v>
      </c>
      <c r="X155" t="s">
        <v>714</v>
      </c>
    </row>
    <row r="156" spans="1:24" hidden="1" x14ac:dyDescent="0.3">
      <c r="A156">
        <v>5</v>
      </c>
      <c r="B156">
        <v>2</v>
      </c>
      <c r="D156" t="s">
        <v>167</v>
      </c>
      <c r="G156" t="s">
        <v>167</v>
      </c>
      <c r="H156" t="s">
        <v>167</v>
      </c>
      <c r="L156" t="s">
        <v>167</v>
      </c>
      <c r="M156" t="s">
        <v>167</v>
      </c>
      <c r="N156" t="s">
        <v>167</v>
      </c>
      <c r="O156" t="s">
        <v>230</v>
      </c>
      <c r="P156">
        <v>15.3</v>
      </c>
      <c r="R156">
        <v>45</v>
      </c>
      <c r="S156" t="s">
        <v>716</v>
      </c>
      <c r="U156" t="s">
        <v>167</v>
      </c>
      <c r="V156" t="s">
        <v>167</v>
      </c>
      <c r="W156" t="s">
        <v>615</v>
      </c>
      <c r="X156" t="s">
        <v>714</v>
      </c>
    </row>
    <row r="157" spans="1:24" hidden="1" x14ac:dyDescent="0.3">
      <c r="A157">
        <v>5</v>
      </c>
      <c r="B157">
        <v>2</v>
      </c>
      <c r="D157" t="s">
        <v>167</v>
      </c>
      <c r="G157" t="s">
        <v>167</v>
      </c>
      <c r="H157" t="s">
        <v>167</v>
      </c>
      <c r="M157" t="s">
        <v>167</v>
      </c>
      <c r="N157" t="s">
        <v>167</v>
      </c>
      <c r="O157" t="s">
        <v>359</v>
      </c>
      <c r="P157">
        <v>16.3</v>
      </c>
      <c r="R157">
        <v>45</v>
      </c>
      <c r="S157" t="s">
        <v>701</v>
      </c>
      <c r="W157" t="s">
        <v>615</v>
      </c>
      <c r="X157" t="s">
        <v>714</v>
      </c>
    </row>
    <row r="158" spans="1:24" hidden="1" x14ac:dyDescent="0.3">
      <c r="A158">
        <v>5</v>
      </c>
      <c r="B158">
        <v>2</v>
      </c>
      <c r="D158" t="s">
        <v>167</v>
      </c>
      <c r="G158" t="s">
        <v>167</v>
      </c>
      <c r="H158" t="s">
        <v>167</v>
      </c>
      <c r="M158" t="s">
        <v>167</v>
      </c>
      <c r="N158" t="s">
        <v>167</v>
      </c>
      <c r="O158" t="s">
        <v>359</v>
      </c>
      <c r="P158">
        <v>16.3</v>
      </c>
      <c r="R158">
        <v>45</v>
      </c>
      <c r="S158" t="s">
        <v>701</v>
      </c>
      <c r="W158" t="s">
        <v>615</v>
      </c>
      <c r="X158" t="s">
        <v>714</v>
      </c>
    </row>
    <row r="159" spans="1:24" hidden="1" x14ac:dyDescent="0.3">
      <c r="A159">
        <v>5</v>
      </c>
      <c r="B159">
        <v>2</v>
      </c>
      <c r="D159" t="s">
        <v>167</v>
      </c>
      <c r="G159" t="s">
        <v>167</v>
      </c>
      <c r="H159" t="s">
        <v>167</v>
      </c>
      <c r="L159" t="s">
        <v>167</v>
      </c>
      <c r="M159" t="s">
        <v>167</v>
      </c>
      <c r="N159" t="s">
        <v>167</v>
      </c>
      <c r="O159" t="s">
        <v>230</v>
      </c>
      <c r="P159">
        <v>16.3</v>
      </c>
      <c r="R159">
        <v>45</v>
      </c>
      <c r="S159" t="s">
        <v>701</v>
      </c>
      <c r="U159" t="s">
        <v>167</v>
      </c>
      <c r="W159" t="s">
        <v>615</v>
      </c>
      <c r="X159" t="s">
        <v>714</v>
      </c>
    </row>
    <row r="160" spans="1:24" hidden="1" x14ac:dyDescent="0.3">
      <c r="A160">
        <v>5</v>
      </c>
      <c r="B160">
        <v>2</v>
      </c>
      <c r="D160" t="s">
        <v>167</v>
      </c>
      <c r="G160" t="s">
        <v>167</v>
      </c>
      <c r="H160" t="s">
        <v>167</v>
      </c>
      <c r="I160" t="s">
        <v>167</v>
      </c>
      <c r="L160" t="s">
        <v>167</v>
      </c>
      <c r="M160" t="s">
        <v>167</v>
      </c>
      <c r="N160" t="s">
        <v>167</v>
      </c>
      <c r="O160" t="s">
        <v>230</v>
      </c>
      <c r="P160">
        <v>15.3</v>
      </c>
      <c r="R160">
        <v>45</v>
      </c>
      <c r="S160" t="s">
        <v>725</v>
      </c>
      <c r="U160" t="s">
        <v>167</v>
      </c>
      <c r="V160" t="s">
        <v>167</v>
      </c>
      <c r="W160" t="s">
        <v>615</v>
      </c>
      <c r="X160" t="s">
        <v>714</v>
      </c>
    </row>
    <row r="161" spans="1:24" hidden="1" x14ac:dyDescent="0.3">
      <c r="A161">
        <v>5</v>
      </c>
      <c r="B161">
        <v>2</v>
      </c>
      <c r="D161" t="s">
        <v>167</v>
      </c>
      <c r="G161" t="s">
        <v>167</v>
      </c>
      <c r="H161" t="s">
        <v>167</v>
      </c>
      <c r="M161" t="s">
        <v>167</v>
      </c>
      <c r="N161" t="s">
        <v>167</v>
      </c>
      <c r="O161" t="s">
        <v>230</v>
      </c>
      <c r="P161">
        <v>16.3</v>
      </c>
      <c r="Q161" t="s">
        <v>167</v>
      </c>
      <c r="R161">
        <v>42</v>
      </c>
      <c r="S161" t="s">
        <v>611</v>
      </c>
      <c r="T161" t="s">
        <v>167</v>
      </c>
      <c r="W161" t="s">
        <v>679</v>
      </c>
      <c r="X161" t="s">
        <v>739</v>
      </c>
    </row>
    <row r="162" spans="1:24" hidden="1" x14ac:dyDescent="0.3">
      <c r="A162">
        <v>5</v>
      </c>
      <c r="B162">
        <v>2</v>
      </c>
      <c r="D162" t="s">
        <v>167</v>
      </c>
      <c r="G162" t="s">
        <v>167</v>
      </c>
      <c r="H162" t="s">
        <v>167</v>
      </c>
      <c r="M162" t="s">
        <v>167</v>
      </c>
      <c r="N162" t="s">
        <v>167</v>
      </c>
      <c r="O162" t="s">
        <v>230</v>
      </c>
      <c r="P162">
        <v>16.3</v>
      </c>
      <c r="Q162" t="s">
        <v>167</v>
      </c>
      <c r="R162">
        <v>42</v>
      </c>
      <c r="S162" t="s">
        <v>611</v>
      </c>
      <c r="T162" t="s">
        <v>167</v>
      </c>
      <c r="W162" t="s">
        <v>679</v>
      </c>
      <c r="X162" t="s">
        <v>739</v>
      </c>
    </row>
    <row r="163" spans="1:24" hidden="1" x14ac:dyDescent="0.3">
      <c r="A163">
        <v>5</v>
      </c>
      <c r="B163">
        <v>2</v>
      </c>
      <c r="D163" t="s">
        <v>167</v>
      </c>
      <c r="G163" t="s">
        <v>167</v>
      </c>
      <c r="H163" t="s">
        <v>167</v>
      </c>
      <c r="M163" t="s">
        <v>167</v>
      </c>
      <c r="N163" t="s">
        <v>167</v>
      </c>
      <c r="O163" t="s">
        <v>230</v>
      </c>
      <c r="P163">
        <v>16.3</v>
      </c>
      <c r="Q163" t="s">
        <v>167</v>
      </c>
      <c r="R163">
        <v>42</v>
      </c>
      <c r="S163" t="s">
        <v>611</v>
      </c>
      <c r="T163" t="s">
        <v>167</v>
      </c>
      <c r="W163" t="s">
        <v>679</v>
      </c>
      <c r="X163" t="s">
        <v>739</v>
      </c>
    </row>
    <row r="164" spans="1:24" hidden="1" x14ac:dyDescent="0.3">
      <c r="A164">
        <v>5</v>
      </c>
      <c r="B164">
        <v>2</v>
      </c>
      <c r="D164" t="s">
        <v>167</v>
      </c>
      <c r="G164" t="s">
        <v>167</v>
      </c>
      <c r="H164" t="s">
        <v>167</v>
      </c>
      <c r="M164" t="s">
        <v>167</v>
      </c>
      <c r="N164" t="s">
        <v>167</v>
      </c>
      <c r="O164" t="s">
        <v>230</v>
      </c>
      <c r="P164">
        <v>16.3</v>
      </c>
      <c r="Q164" t="s">
        <v>167</v>
      </c>
      <c r="R164">
        <v>40</v>
      </c>
      <c r="S164" t="s">
        <v>746</v>
      </c>
      <c r="T164" t="s">
        <v>167</v>
      </c>
      <c r="W164" t="s">
        <v>679</v>
      </c>
      <c r="X164" t="s">
        <v>739</v>
      </c>
    </row>
    <row r="165" spans="1:24" hidden="1" x14ac:dyDescent="0.3">
      <c r="A165">
        <v>5</v>
      </c>
      <c r="B165">
        <v>2</v>
      </c>
      <c r="D165" t="s">
        <v>167</v>
      </c>
      <c r="G165" t="s">
        <v>167</v>
      </c>
      <c r="O165" t="s">
        <v>230</v>
      </c>
      <c r="P165">
        <v>16.3</v>
      </c>
      <c r="Q165" t="s">
        <v>167</v>
      </c>
      <c r="R165">
        <v>40</v>
      </c>
      <c r="S165" t="s">
        <v>746</v>
      </c>
      <c r="T165" t="s">
        <v>167</v>
      </c>
      <c r="W165" t="s">
        <v>679</v>
      </c>
      <c r="X165" t="s">
        <v>739</v>
      </c>
    </row>
    <row r="166" spans="1:24" hidden="1" x14ac:dyDescent="0.3">
      <c r="A166">
        <v>5</v>
      </c>
      <c r="B166">
        <v>2</v>
      </c>
      <c r="D166" t="s">
        <v>167</v>
      </c>
      <c r="G166" t="s">
        <v>167</v>
      </c>
      <c r="H166" t="s">
        <v>167</v>
      </c>
      <c r="O166" t="s">
        <v>230</v>
      </c>
      <c r="P166">
        <v>16.3</v>
      </c>
      <c r="Q166" t="s">
        <v>167</v>
      </c>
      <c r="R166">
        <v>40</v>
      </c>
      <c r="S166" t="s">
        <v>746</v>
      </c>
      <c r="T166" t="s">
        <v>167</v>
      </c>
      <c r="W166" t="s">
        <v>679</v>
      </c>
      <c r="X166" t="s">
        <v>739</v>
      </c>
    </row>
    <row r="167" spans="1:24" hidden="1" x14ac:dyDescent="0.3">
      <c r="A167">
        <v>5</v>
      </c>
      <c r="B167">
        <v>2</v>
      </c>
      <c r="D167" t="s">
        <v>167</v>
      </c>
      <c r="G167" t="s">
        <v>167</v>
      </c>
      <c r="H167" t="s">
        <v>167</v>
      </c>
      <c r="M167" t="s">
        <v>167</v>
      </c>
      <c r="N167" t="s">
        <v>167</v>
      </c>
      <c r="O167" t="s">
        <v>230</v>
      </c>
      <c r="P167">
        <v>16.3</v>
      </c>
      <c r="Q167" t="s">
        <v>167</v>
      </c>
      <c r="R167">
        <v>40</v>
      </c>
      <c r="S167" t="s">
        <v>746</v>
      </c>
      <c r="T167" t="s">
        <v>167</v>
      </c>
      <c r="W167" t="s">
        <v>679</v>
      </c>
      <c r="X167" t="s">
        <v>739</v>
      </c>
    </row>
    <row r="168" spans="1:24" hidden="1" x14ac:dyDescent="0.3">
      <c r="A168">
        <v>5</v>
      </c>
      <c r="B168">
        <v>6</v>
      </c>
      <c r="D168" t="s">
        <v>167</v>
      </c>
      <c r="G168" t="s">
        <v>167</v>
      </c>
      <c r="H168" t="s">
        <v>167</v>
      </c>
      <c r="M168" t="s">
        <v>167</v>
      </c>
      <c r="N168" t="s">
        <v>167</v>
      </c>
      <c r="O168" t="s">
        <v>699</v>
      </c>
      <c r="P168">
        <v>16.3</v>
      </c>
      <c r="Q168" t="s">
        <v>167</v>
      </c>
      <c r="R168">
        <v>40</v>
      </c>
      <c r="S168" t="s">
        <v>746</v>
      </c>
      <c r="T168" t="s">
        <v>167</v>
      </c>
      <c r="W168" t="s">
        <v>679</v>
      </c>
      <c r="X168" t="s">
        <v>739</v>
      </c>
    </row>
    <row r="169" spans="1:24" hidden="1" x14ac:dyDescent="0.3">
      <c r="A169">
        <v>5</v>
      </c>
      <c r="B169">
        <v>6</v>
      </c>
      <c r="D169" t="s">
        <v>167</v>
      </c>
      <c r="G169" t="s">
        <v>167</v>
      </c>
      <c r="H169" t="s">
        <v>167</v>
      </c>
      <c r="I169" t="s">
        <v>167</v>
      </c>
      <c r="M169" t="s">
        <v>167</v>
      </c>
      <c r="N169" t="s">
        <v>167</v>
      </c>
      <c r="O169" t="s">
        <v>757</v>
      </c>
      <c r="P169">
        <v>16.3</v>
      </c>
      <c r="Q169" t="s">
        <v>167</v>
      </c>
      <c r="R169">
        <v>42</v>
      </c>
      <c r="S169" t="s">
        <v>756</v>
      </c>
      <c r="T169" t="s">
        <v>167</v>
      </c>
      <c r="W169" t="s">
        <v>679</v>
      </c>
      <c r="X169" t="s">
        <v>739</v>
      </c>
    </row>
    <row r="170" spans="1:24" hidden="1" x14ac:dyDescent="0.3">
      <c r="A170">
        <v>5</v>
      </c>
      <c r="B170">
        <v>2</v>
      </c>
      <c r="D170" t="s">
        <v>167</v>
      </c>
      <c r="G170" t="s">
        <v>167</v>
      </c>
      <c r="H170" t="s">
        <v>167</v>
      </c>
      <c r="I170" t="s">
        <v>167</v>
      </c>
      <c r="M170" t="s">
        <v>167</v>
      </c>
      <c r="N170" t="s">
        <v>167</v>
      </c>
      <c r="O170" t="s">
        <v>230</v>
      </c>
      <c r="P170">
        <v>16.3</v>
      </c>
      <c r="Q170" t="s">
        <v>167</v>
      </c>
      <c r="R170">
        <v>42</v>
      </c>
      <c r="S170" t="s">
        <v>756</v>
      </c>
      <c r="T170" t="s">
        <v>167</v>
      </c>
      <c r="W170" t="s">
        <v>679</v>
      </c>
      <c r="X170" t="s">
        <v>739</v>
      </c>
    </row>
    <row r="171" spans="1:24" hidden="1" x14ac:dyDescent="0.3">
      <c r="A171">
        <v>5</v>
      </c>
      <c r="B171">
        <v>2</v>
      </c>
      <c r="D171" t="s">
        <v>167</v>
      </c>
      <c r="G171" t="s">
        <v>167</v>
      </c>
      <c r="H171" t="s">
        <v>167</v>
      </c>
      <c r="M171" t="s">
        <v>167</v>
      </c>
      <c r="N171" t="s">
        <v>167</v>
      </c>
      <c r="O171" t="s">
        <v>230</v>
      </c>
      <c r="P171">
        <v>16.3</v>
      </c>
      <c r="Q171" t="s">
        <v>167</v>
      </c>
      <c r="R171">
        <v>42</v>
      </c>
      <c r="T171" t="s">
        <v>167</v>
      </c>
      <c r="W171" t="s">
        <v>679</v>
      </c>
      <c r="X171" t="s">
        <v>739</v>
      </c>
    </row>
    <row r="172" spans="1:24" hidden="1" x14ac:dyDescent="0.3">
      <c r="A172">
        <v>5</v>
      </c>
      <c r="B172">
        <v>2</v>
      </c>
      <c r="D172" t="s">
        <v>167</v>
      </c>
      <c r="G172" t="s">
        <v>167</v>
      </c>
      <c r="H172" t="s">
        <v>167</v>
      </c>
      <c r="I172" t="s">
        <v>167</v>
      </c>
      <c r="M172" t="s">
        <v>167</v>
      </c>
      <c r="N172" t="s">
        <v>167</v>
      </c>
      <c r="O172" t="s">
        <v>230</v>
      </c>
      <c r="P172">
        <v>16.3</v>
      </c>
      <c r="Q172" t="s">
        <v>167</v>
      </c>
      <c r="R172">
        <v>42</v>
      </c>
      <c r="S172" t="s">
        <v>756</v>
      </c>
      <c r="T172" t="s">
        <v>167</v>
      </c>
      <c r="W172" t="s">
        <v>679</v>
      </c>
      <c r="X172" t="s">
        <v>739</v>
      </c>
    </row>
    <row r="173" spans="1:24" hidden="1" x14ac:dyDescent="0.3">
      <c r="A173">
        <v>5</v>
      </c>
      <c r="B173">
        <v>2</v>
      </c>
      <c r="D173" t="s">
        <v>167</v>
      </c>
      <c r="G173" t="s">
        <v>167</v>
      </c>
      <c r="H173" t="s">
        <v>167</v>
      </c>
      <c r="M173" t="s">
        <v>167</v>
      </c>
      <c r="N173" t="s">
        <v>167</v>
      </c>
      <c r="O173" t="s">
        <v>359</v>
      </c>
      <c r="P173">
        <v>16.3</v>
      </c>
      <c r="Q173" t="s">
        <v>167</v>
      </c>
      <c r="R173">
        <v>40</v>
      </c>
      <c r="S173" t="s">
        <v>746</v>
      </c>
      <c r="T173" t="s">
        <v>167</v>
      </c>
      <c r="W173" t="s">
        <v>679</v>
      </c>
      <c r="X173" t="s">
        <v>739</v>
      </c>
    </row>
    <row r="174" spans="1:24" hidden="1" x14ac:dyDescent="0.3">
      <c r="A174">
        <v>5</v>
      </c>
      <c r="B174">
        <v>2</v>
      </c>
      <c r="D174" t="s">
        <v>167</v>
      </c>
      <c r="G174" t="s">
        <v>167</v>
      </c>
      <c r="H174" t="s">
        <v>167</v>
      </c>
      <c r="M174" t="s">
        <v>167</v>
      </c>
      <c r="N174" t="s">
        <v>167</v>
      </c>
      <c r="O174" t="s">
        <v>230</v>
      </c>
      <c r="P174">
        <v>13.6</v>
      </c>
      <c r="R174">
        <v>45</v>
      </c>
      <c r="S174" t="s">
        <v>766</v>
      </c>
      <c r="W174" t="s">
        <v>444</v>
      </c>
      <c r="X174" t="s">
        <v>765</v>
      </c>
    </row>
    <row r="175" spans="1:24" hidden="1" x14ac:dyDescent="0.3">
      <c r="A175">
        <v>5</v>
      </c>
      <c r="B175">
        <v>2</v>
      </c>
      <c r="D175" t="s">
        <v>167</v>
      </c>
      <c r="G175" t="s">
        <v>167</v>
      </c>
      <c r="H175" t="s">
        <v>167</v>
      </c>
      <c r="M175" t="s">
        <v>167</v>
      </c>
      <c r="N175" t="s">
        <v>167</v>
      </c>
      <c r="O175" t="s">
        <v>230</v>
      </c>
      <c r="P175">
        <v>13.6</v>
      </c>
      <c r="R175">
        <v>45</v>
      </c>
      <c r="S175" t="s">
        <v>766</v>
      </c>
      <c r="W175" t="s">
        <v>444</v>
      </c>
      <c r="X175" t="s">
        <v>765</v>
      </c>
    </row>
    <row r="176" spans="1:24" hidden="1" x14ac:dyDescent="0.3">
      <c r="A176">
        <v>5</v>
      </c>
      <c r="B176">
        <v>2</v>
      </c>
      <c r="D176" t="s">
        <v>167</v>
      </c>
      <c r="G176" t="s">
        <v>167</v>
      </c>
      <c r="H176" t="s">
        <v>167</v>
      </c>
      <c r="M176" t="s">
        <v>167</v>
      </c>
      <c r="N176" t="s">
        <v>167</v>
      </c>
      <c r="O176" t="s">
        <v>230</v>
      </c>
      <c r="P176">
        <v>20.32</v>
      </c>
      <c r="R176">
        <v>45</v>
      </c>
      <c r="S176" t="s">
        <v>461</v>
      </c>
      <c r="W176" t="s">
        <v>444</v>
      </c>
      <c r="X176" t="s">
        <v>765</v>
      </c>
    </row>
    <row r="177" spans="1:24" hidden="1" x14ac:dyDescent="0.3">
      <c r="A177">
        <v>5</v>
      </c>
      <c r="B177">
        <v>2</v>
      </c>
      <c r="D177" t="s">
        <v>167</v>
      </c>
      <c r="G177" t="s">
        <v>167</v>
      </c>
      <c r="H177" t="s">
        <v>167</v>
      </c>
      <c r="M177" t="s">
        <v>167</v>
      </c>
      <c r="N177" t="s">
        <v>167</v>
      </c>
      <c r="O177" t="s">
        <v>230</v>
      </c>
      <c r="P177">
        <v>20.3</v>
      </c>
      <c r="R177">
        <v>45</v>
      </c>
      <c r="S177" t="s">
        <v>461</v>
      </c>
      <c r="W177" t="s">
        <v>444</v>
      </c>
      <c r="X177" t="s">
        <v>765</v>
      </c>
    </row>
    <row r="178" spans="1:24" hidden="1" x14ac:dyDescent="0.3">
      <c r="A178">
        <v>5</v>
      </c>
      <c r="B178">
        <v>2</v>
      </c>
      <c r="D178" t="s">
        <v>167</v>
      </c>
      <c r="G178" t="s">
        <v>167</v>
      </c>
      <c r="H178" t="s">
        <v>167</v>
      </c>
      <c r="M178" t="s">
        <v>167</v>
      </c>
      <c r="N178" t="s">
        <v>167</v>
      </c>
      <c r="O178" t="s">
        <v>230</v>
      </c>
      <c r="P178">
        <v>20.32</v>
      </c>
      <c r="R178">
        <v>45</v>
      </c>
      <c r="S178" t="s">
        <v>461</v>
      </c>
      <c r="W178" t="s">
        <v>444</v>
      </c>
      <c r="X178" t="s">
        <v>765</v>
      </c>
    </row>
    <row r="179" spans="1:24" hidden="1" x14ac:dyDescent="0.3">
      <c r="A179">
        <v>5</v>
      </c>
      <c r="B179">
        <v>2</v>
      </c>
      <c r="D179" t="s">
        <v>167</v>
      </c>
      <c r="G179" t="s">
        <v>167</v>
      </c>
      <c r="H179" t="s">
        <v>167</v>
      </c>
      <c r="M179" t="s">
        <v>167</v>
      </c>
      <c r="N179" t="s">
        <v>167</v>
      </c>
      <c r="O179" t="s">
        <v>230</v>
      </c>
      <c r="P179">
        <v>13.6</v>
      </c>
      <c r="R179">
        <v>45</v>
      </c>
      <c r="S179" t="s">
        <v>766</v>
      </c>
      <c r="W179" t="s">
        <v>444</v>
      </c>
      <c r="X179" t="s">
        <v>765</v>
      </c>
    </row>
    <row r="180" spans="1:24" hidden="1" x14ac:dyDescent="0.3">
      <c r="A180">
        <v>5</v>
      </c>
      <c r="B180">
        <v>2</v>
      </c>
      <c r="D180" t="s">
        <v>167</v>
      </c>
      <c r="G180" t="s">
        <v>167</v>
      </c>
      <c r="H180" t="s">
        <v>167</v>
      </c>
      <c r="M180" t="s">
        <v>167</v>
      </c>
      <c r="N180" t="s">
        <v>167</v>
      </c>
      <c r="O180" t="s">
        <v>230</v>
      </c>
      <c r="P180">
        <v>13.6</v>
      </c>
      <c r="R180">
        <v>45</v>
      </c>
      <c r="S180" t="s">
        <v>766</v>
      </c>
      <c r="W180" t="s">
        <v>444</v>
      </c>
      <c r="X180" t="s">
        <v>765</v>
      </c>
    </row>
    <row r="181" spans="1:24" hidden="1" x14ac:dyDescent="0.3">
      <c r="A181">
        <v>5</v>
      </c>
      <c r="B181">
        <v>2</v>
      </c>
      <c r="D181" t="s">
        <v>167</v>
      </c>
      <c r="G181" t="s">
        <v>167</v>
      </c>
      <c r="H181" t="s">
        <v>167</v>
      </c>
      <c r="M181" t="s">
        <v>167</v>
      </c>
      <c r="N181" t="s">
        <v>167</v>
      </c>
      <c r="O181" t="s">
        <v>230</v>
      </c>
      <c r="P181">
        <v>20.3</v>
      </c>
      <c r="R181">
        <v>45</v>
      </c>
      <c r="S181" t="s">
        <v>461</v>
      </c>
      <c r="W181" t="s">
        <v>444</v>
      </c>
      <c r="X181" t="s">
        <v>765</v>
      </c>
    </row>
    <row r="182" spans="1:24" hidden="1" x14ac:dyDescent="0.3">
      <c r="A182">
        <v>5</v>
      </c>
      <c r="B182">
        <v>2</v>
      </c>
      <c r="D182" t="s">
        <v>167</v>
      </c>
      <c r="G182" t="s">
        <v>167</v>
      </c>
      <c r="H182" t="s">
        <v>167</v>
      </c>
      <c r="M182" t="s">
        <v>167</v>
      </c>
      <c r="N182" t="s">
        <v>167</v>
      </c>
      <c r="O182" t="s">
        <v>230</v>
      </c>
      <c r="P182">
        <v>20.32</v>
      </c>
      <c r="R182">
        <v>45</v>
      </c>
      <c r="S182" t="s">
        <v>461</v>
      </c>
      <c r="W182" t="s">
        <v>444</v>
      </c>
      <c r="X182" t="s">
        <v>765</v>
      </c>
    </row>
    <row r="183" spans="1:24" hidden="1" x14ac:dyDescent="0.3">
      <c r="A183">
        <v>5</v>
      </c>
      <c r="B183">
        <v>2</v>
      </c>
      <c r="D183" t="s">
        <v>167</v>
      </c>
      <c r="G183" t="s">
        <v>167</v>
      </c>
      <c r="H183" t="s">
        <v>167</v>
      </c>
      <c r="M183" t="s">
        <v>167</v>
      </c>
      <c r="N183" t="s">
        <v>167</v>
      </c>
      <c r="O183" t="s">
        <v>230</v>
      </c>
      <c r="P183">
        <v>13.6</v>
      </c>
      <c r="R183">
        <v>45</v>
      </c>
      <c r="S183" t="s">
        <v>766</v>
      </c>
      <c r="W183" t="s">
        <v>444</v>
      </c>
      <c r="X183" t="s">
        <v>765</v>
      </c>
    </row>
    <row r="184" spans="1:24" hidden="1" x14ac:dyDescent="0.3">
      <c r="A184">
        <v>5</v>
      </c>
      <c r="B184">
        <v>2</v>
      </c>
      <c r="D184" t="s">
        <v>167</v>
      </c>
      <c r="G184" t="s">
        <v>167</v>
      </c>
      <c r="H184" t="s">
        <v>167</v>
      </c>
      <c r="M184" t="s">
        <v>167</v>
      </c>
      <c r="N184" t="s">
        <v>167</v>
      </c>
      <c r="O184" t="s">
        <v>230</v>
      </c>
      <c r="P184">
        <v>15</v>
      </c>
      <c r="R184">
        <v>45</v>
      </c>
      <c r="S184" t="s">
        <v>766</v>
      </c>
      <c r="W184" t="s">
        <v>444</v>
      </c>
      <c r="X184" t="s">
        <v>778</v>
      </c>
    </row>
    <row r="185" spans="1:24" hidden="1" x14ac:dyDescent="0.3">
      <c r="A185">
        <v>5</v>
      </c>
      <c r="B185">
        <v>2</v>
      </c>
      <c r="G185" t="s">
        <v>167</v>
      </c>
      <c r="H185" t="s">
        <v>167</v>
      </c>
      <c r="M185" t="s">
        <v>167</v>
      </c>
      <c r="N185" t="s">
        <v>167</v>
      </c>
      <c r="O185" t="s">
        <v>230</v>
      </c>
      <c r="P185">
        <v>16.78</v>
      </c>
      <c r="R185">
        <v>45</v>
      </c>
      <c r="S185" t="s">
        <v>781</v>
      </c>
      <c r="W185" t="s">
        <v>444</v>
      </c>
      <c r="X185" t="s">
        <v>778</v>
      </c>
    </row>
    <row r="186" spans="1:24" hidden="1" x14ac:dyDescent="0.3">
      <c r="A186">
        <v>5</v>
      </c>
      <c r="B186">
        <v>2</v>
      </c>
      <c r="D186" t="s">
        <v>167</v>
      </c>
      <c r="G186" t="s">
        <v>167</v>
      </c>
      <c r="H186" t="s">
        <v>167</v>
      </c>
      <c r="M186" t="s">
        <v>167</v>
      </c>
      <c r="N186" t="s">
        <v>167</v>
      </c>
      <c r="O186" t="s">
        <v>230</v>
      </c>
      <c r="P186">
        <v>18.100000000000001</v>
      </c>
      <c r="R186">
        <v>45</v>
      </c>
      <c r="S186" t="s">
        <v>461</v>
      </c>
      <c r="W186" t="s">
        <v>444</v>
      </c>
      <c r="X186" t="s">
        <v>778</v>
      </c>
    </row>
    <row r="187" spans="1:24" hidden="1" x14ac:dyDescent="0.3">
      <c r="A187">
        <v>5</v>
      </c>
      <c r="B187">
        <v>2</v>
      </c>
      <c r="D187" t="s">
        <v>167</v>
      </c>
      <c r="G187" t="s">
        <v>167</v>
      </c>
      <c r="H187" t="s">
        <v>167</v>
      </c>
      <c r="M187" t="s">
        <v>167</v>
      </c>
      <c r="N187" t="s">
        <v>167</v>
      </c>
      <c r="O187" t="s">
        <v>230</v>
      </c>
      <c r="P187">
        <v>18.100000000000001</v>
      </c>
      <c r="R187">
        <v>45</v>
      </c>
      <c r="S187" t="s">
        <v>461</v>
      </c>
      <c r="W187" t="s">
        <v>444</v>
      </c>
      <c r="X187" t="s">
        <v>778</v>
      </c>
    </row>
    <row r="188" spans="1:24" hidden="1" x14ac:dyDescent="0.3">
      <c r="A188">
        <v>5</v>
      </c>
      <c r="B188">
        <v>2</v>
      </c>
      <c r="G188" t="s">
        <v>167</v>
      </c>
      <c r="H188" t="s">
        <v>167</v>
      </c>
      <c r="M188" t="s">
        <v>167</v>
      </c>
      <c r="N188" t="s">
        <v>167</v>
      </c>
      <c r="O188" t="s">
        <v>230</v>
      </c>
      <c r="P188">
        <v>16.78</v>
      </c>
      <c r="R188">
        <v>45</v>
      </c>
      <c r="S188" t="s">
        <v>781</v>
      </c>
      <c r="W188" t="s">
        <v>444</v>
      </c>
      <c r="X188" t="s">
        <v>778</v>
      </c>
    </row>
    <row r="189" spans="1:24" hidden="1" x14ac:dyDescent="0.3">
      <c r="A189">
        <v>5</v>
      </c>
      <c r="B189">
        <v>2</v>
      </c>
      <c r="D189" t="s">
        <v>167</v>
      </c>
      <c r="G189" t="s">
        <v>167</v>
      </c>
      <c r="H189" t="s">
        <v>167</v>
      </c>
      <c r="M189" t="s">
        <v>167</v>
      </c>
      <c r="N189" t="s">
        <v>167</v>
      </c>
      <c r="O189" t="s">
        <v>230</v>
      </c>
      <c r="P189">
        <v>18.100000000000001</v>
      </c>
      <c r="R189">
        <v>45</v>
      </c>
      <c r="S189" t="s">
        <v>461</v>
      </c>
      <c r="W189" t="s">
        <v>444</v>
      </c>
      <c r="X189" t="s">
        <v>778</v>
      </c>
    </row>
    <row r="190" spans="1:24" hidden="1" x14ac:dyDescent="0.3">
      <c r="A190">
        <v>5</v>
      </c>
      <c r="H190" t="s">
        <v>167</v>
      </c>
      <c r="M190" t="s">
        <v>167</v>
      </c>
      <c r="P190">
        <v>18</v>
      </c>
      <c r="R190">
        <v>50</v>
      </c>
      <c r="S190" t="s">
        <v>788</v>
      </c>
      <c r="V190" t="s">
        <v>167</v>
      </c>
      <c r="W190" t="s">
        <v>785</v>
      </c>
      <c r="X190" t="s">
        <v>786</v>
      </c>
    </row>
    <row r="191" spans="1:24" hidden="1" x14ac:dyDescent="0.3">
      <c r="A191">
        <v>5</v>
      </c>
      <c r="G191" t="s">
        <v>167</v>
      </c>
      <c r="H191" t="s">
        <v>167</v>
      </c>
      <c r="M191" t="s">
        <v>167</v>
      </c>
      <c r="N191" t="s">
        <v>167</v>
      </c>
      <c r="P191">
        <v>18</v>
      </c>
      <c r="R191">
        <v>50</v>
      </c>
      <c r="S191" t="s">
        <v>788</v>
      </c>
      <c r="V191" t="s">
        <v>167</v>
      </c>
      <c r="W191" t="s">
        <v>785</v>
      </c>
      <c r="X191" t="s">
        <v>786</v>
      </c>
    </row>
    <row r="192" spans="1:24" hidden="1" x14ac:dyDescent="0.3">
      <c r="A192">
        <v>5</v>
      </c>
      <c r="B192">
        <v>1</v>
      </c>
      <c r="D192" t="s">
        <v>167</v>
      </c>
      <c r="G192" t="s">
        <v>167</v>
      </c>
      <c r="H192" t="s">
        <v>167</v>
      </c>
      <c r="M192" t="s">
        <v>167</v>
      </c>
      <c r="N192" t="s">
        <v>167</v>
      </c>
      <c r="O192" t="s">
        <v>210</v>
      </c>
      <c r="P192">
        <v>18</v>
      </c>
      <c r="R192">
        <v>50</v>
      </c>
      <c r="S192" t="s">
        <v>788</v>
      </c>
      <c r="V192" t="s">
        <v>167</v>
      </c>
      <c r="W192" t="s">
        <v>785</v>
      </c>
      <c r="X192" t="s">
        <v>786</v>
      </c>
    </row>
    <row r="193" spans="1:24" hidden="1" x14ac:dyDescent="0.3">
      <c r="A193">
        <v>5</v>
      </c>
      <c r="B193">
        <v>2</v>
      </c>
      <c r="D193" t="s">
        <v>167</v>
      </c>
      <c r="E193" t="s">
        <v>167</v>
      </c>
      <c r="G193" t="s">
        <v>167</v>
      </c>
      <c r="H193" t="s">
        <v>167</v>
      </c>
      <c r="J193" t="s">
        <v>167</v>
      </c>
      <c r="M193" t="s">
        <v>167</v>
      </c>
      <c r="N193" t="s">
        <v>167</v>
      </c>
      <c r="O193" t="s">
        <v>230</v>
      </c>
      <c r="P193">
        <v>16.3</v>
      </c>
      <c r="Q193" t="s">
        <v>167</v>
      </c>
      <c r="R193">
        <v>37</v>
      </c>
      <c r="S193" t="s">
        <v>803</v>
      </c>
      <c r="T193" t="s">
        <v>167</v>
      </c>
      <c r="V193" t="s">
        <v>167</v>
      </c>
      <c r="W193" t="s">
        <v>444</v>
      </c>
      <c r="X193" t="s">
        <v>801</v>
      </c>
    </row>
    <row r="194" spans="1:24" hidden="1" x14ac:dyDescent="0.3">
      <c r="A194">
        <v>5</v>
      </c>
      <c r="B194">
        <v>2</v>
      </c>
      <c r="D194" t="s">
        <v>167</v>
      </c>
      <c r="E194" t="s">
        <v>167</v>
      </c>
      <c r="G194" t="s">
        <v>167</v>
      </c>
      <c r="H194" t="s">
        <v>167</v>
      </c>
      <c r="J194" t="s">
        <v>167</v>
      </c>
      <c r="M194" t="s">
        <v>167</v>
      </c>
      <c r="N194" t="s">
        <v>167</v>
      </c>
      <c r="O194" t="s">
        <v>230</v>
      </c>
      <c r="P194">
        <v>16.3</v>
      </c>
      <c r="Q194" t="s">
        <v>167</v>
      </c>
      <c r="R194">
        <v>37</v>
      </c>
      <c r="S194" t="s">
        <v>810</v>
      </c>
      <c r="T194" t="s">
        <v>167</v>
      </c>
      <c r="V194" t="s">
        <v>167</v>
      </c>
      <c r="W194" t="s">
        <v>444</v>
      </c>
      <c r="X194" t="s">
        <v>801</v>
      </c>
    </row>
    <row r="195" spans="1:24" hidden="1" x14ac:dyDescent="0.3">
      <c r="A195">
        <v>5</v>
      </c>
      <c r="B195">
        <v>2</v>
      </c>
      <c r="D195" t="s">
        <v>167</v>
      </c>
      <c r="E195" t="s">
        <v>167</v>
      </c>
      <c r="G195" t="s">
        <v>167</v>
      </c>
      <c r="H195" t="s">
        <v>167</v>
      </c>
      <c r="J195" t="s">
        <v>167</v>
      </c>
      <c r="M195" t="s">
        <v>167</v>
      </c>
      <c r="N195" t="s">
        <v>167</v>
      </c>
      <c r="O195" t="s">
        <v>230</v>
      </c>
      <c r="P195">
        <v>16.3</v>
      </c>
      <c r="Q195" t="s">
        <v>167</v>
      </c>
      <c r="R195">
        <v>37</v>
      </c>
      <c r="S195" t="s">
        <v>816</v>
      </c>
      <c r="T195" t="s">
        <v>167</v>
      </c>
      <c r="V195" t="s">
        <v>167</v>
      </c>
      <c r="W195" t="s">
        <v>444</v>
      </c>
      <c r="X195" t="s">
        <v>801</v>
      </c>
    </row>
    <row r="196" spans="1:24" hidden="1" x14ac:dyDescent="0.3">
      <c r="A196">
        <v>5</v>
      </c>
      <c r="B196">
        <v>2</v>
      </c>
      <c r="D196" t="s">
        <v>167</v>
      </c>
      <c r="G196" t="s">
        <v>167</v>
      </c>
      <c r="H196" t="s">
        <v>167</v>
      </c>
      <c r="J196" t="s">
        <v>167</v>
      </c>
      <c r="M196" t="s">
        <v>167</v>
      </c>
      <c r="N196" t="s">
        <v>167</v>
      </c>
      <c r="O196" t="s">
        <v>230</v>
      </c>
      <c r="P196">
        <v>16.3</v>
      </c>
      <c r="Q196" t="s">
        <v>167</v>
      </c>
      <c r="R196">
        <v>37</v>
      </c>
      <c r="S196" t="s">
        <v>816</v>
      </c>
      <c r="T196" t="s">
        <v>167</v>
      </c>
      <c r="V196" t="s">
        <v>167</v>
      </c>
      <c r="W196" t="s">
        <v>444</v>
      </c>
      <c r="X196" t="s">
        <v>801</v>
      </c>
    </row>
    <row r="197" spans="1:24" hidden="1" x14ac:dyDescent="0.3">
      <c r="A197">
        <v>5</v>
      </c>
      <c r="B197">
        <v>2</v>
      </c>
      <c r="D197" t="s">
        <v>167</v>
      </c>
      <c r="E197" t="s">
        <v>167</v>
      </c>
      <c r="G197" t="s">
        <v>167</v>
      </c>
      <c r="H197" t="s">
        <v>167</v>
      </c>
      <c r="J197" t="s">
        <v>167</v>
      </c>
      <c r="M197" t="s">
        <v>167</v>
      </c>
      <c r="N197" t="s">
        <v>167</v>
      </c>
      <c r="O197" t="s">
        <v>230</v>
      </c>
      <c r="P197">
        <v>16.3</v>
      </c>
      <c r="Q197" t="s">
        <v>167</v>
      </c>
      <c r="R197">
        <v>37</v>
      </c>
      <c r="S197" t="s">
        <v>816</v>
      </c>
      <c r="T197" t="s">
        <v>167</v>
      </c>
      <c r="V197" t="s">
        <v>167</v>
      </c>
      <c r="W197" t="s">
        <v>444</v>
      </c>
      <c r="X197" t="s">
        <v>801</v>
      </c>
    </row>
    <row r="198" spans="1:24" hidden="1" x14ac:dyDescent="0.3">
      <c r="A198">
        <v>5</v>
      </c>
      <c r="B198">
        <v>2</v>
      </c>
      <c r="D198" t="s">
        <v>167</v>
      </c>
      <c r="G198" t="s">
        <v>167</v>
      </c>
      <c r="H198" t="s">
        <v>167</v>
      </c>
      <c r="I198" t="s">
        <v>167</v>
      </c>
      <c r="J198" t="s">
        <v>167</v>
      </c>
      <c r="K198" t="s">
        <v>167</v>
      </c>
      <c r="L198" t="s">
        <v>167</v>
      </c>
      <c r="M198" t="s">
        <v>167</v>
      </c>
      <c r="N198" t="s">
        <v>167</v>
      </c>
      <c r="O198" t="s">
        <v>230</v>
      </c>
      <c r="P198">
        <v>16.3</v>
      </c>
      <c r="Q198" t="s">
        <v>167</v>
      </c>
      <c r="R198">
        <v>70</v>
      </c>
      <c r="S198" t="s">
        <v>823</v>
      </c>
      <c r="T198" t="s">
        <v>167</v>
      </c>
      <c r="U198" t="s">
        <v>167</v>
      </c>
      <c r="V198" t="s">
        <v>167</v>
      </c>
      <c r="W198" t="s">
        <v>785</v>
      </c>
      <c r="X198" t="s">
        <v>821</v>
      </c>
    </row>
    <row r="199" spans="1:24" hidden="1" x14ac:dyDescent="0.3">
      <c r="A199">
        <v>7</v>
      </c>
      <c r="B199">
        <v>9</v>
      </c>
      <c r="D199" t="s">
        <v>167</v>
      </c>
      <c r="G199" t="s">
        <v>167</v>
      </c>
      <c r="H199" t="s">
        <v>167</v>
      </c>
      <c r="I199" t="s">
        <v>167</v>
      </c>
      <c r="J199" t="s">
        <v>167</v>
      </c>
      <c r="K199" t="s">
        <v>167</v>
      </c>
      <c r="L199" t="s">
        <v>167</v>
      </c>
      <c r="M199" t="s">
        <v>167</v>
      </c>
      <c r="N199" t="s">
        <v>167</v>
      </c>
      <c r="O199" t="s">
        <v>841</v>
      </c>
      <c r="P199">
        <v>16.3</v>
      </c>
      <c r="Q199" t="s">
        <v>167</v>
      </c>
      <c r="R199">
        <v>70</v>
      </c>
      <c r="S199" t="s">
        <v>834</v>
      </c>
      <c r="U199" t="s">
        <v>167</v>
      </c>
      <c r="V199" t="s">
        <v>167</v>
      </c>
      <c r="W199" t="s">
        <v>785</v>
      </c>
      <c r="X199" t="s">
        <v>821</v>
      </c>
    </row>
    <row r="200" spans="1:24" hidden="1" x14ac:dyDescent="0.3">
      <c r="A200">
        <v>5</v>
      </c>
      <c r="B200">
        <v>6</v>
      </c>
      <c r="D200" t="s">
        <v>167</v>
      </c>
      <c r="G200" t="s">
        <v>167</v>
      </c>
      <c r="H200" t="s">
        <v>167</v>
      </c>
      <c r="I200" t="s">
        <v>167</v>
      </c>
      <c r="J200" t="s">
        <v>167</v>
      </c>
      <c r="K200" t="s">
        <v>167</v>
      </c>
      <c r="L200" t="s">
        <v>167</v>
      </c>
      <c r="M200" t="s">
        <v>167</v>
      </c>
      <c r="N200" t="s">
        <v>167</v>
      </c>
      <c r="O200" t="s">
        <v>860</v>
      </c>
      <c r="P200">
        <v>16.3</v>
      </c>
      <c r="Q200" t="s">
        <v>167</v>
      </c>
      <c r="R200">
        <v>71</v>
      </c>
      <c r="S200" t="s">
        <v>847</v>
      </c>
      <c r="T200" t="s">
        <v>167</v>
      </c>
      <c r="U200" t="s">
        <v>167</v>
      </c>
      <c r="V200" t="s">
        <v>167</v>
      </c>
      <c r="W200" t="s">
        <v>615</v>
      </c>
      <c r="X200" t="s">
        <v>844</v>
      </c>
    </row>
    <row r="201" spans="1:24" hidden="1" x14ac:dyDescent="0.3">
      <c r="A201">
        <v>5</v>
      </c>
      <c r="B201">
        <v>6</v>
      </c>
      <c r="D201" t="s">
        <v>167</v>
      </c>
      <c r="G201" t="s">
        <v>167</v>
      </c>
      <c r="H201" t="s">
        <v>167</v>
      </c>
      <c r="I201" t="s">
        <v>167</v>
      </c>
      <c r="J201" t="s">
        <v>167</v>
      </c>
      <c r="K201" t="s">
        <v>167</v>
      </c>
      <c r="L201" t="s">
        <v>167</v>
      </c>
      <c r="M201" t="s">
        <v>167</v>
      </c>
      <c r="N201" t="s">
        <v>167</v>
      </c>
      <c r="O201" t="s">
        <v>864</v>
      </c>
      <c r="P201">
        <v>16.3</v>
      </c>
      <c r="Q201" t="s">
        <v>167</v>
      </c>
      <c r="R201">
        <v>71</v>
      </c>
      <c r="S201" t="s">
        <v>847</v>
      </c>
      <c r="T201" t="s">
        <v>167</v>
      </c>
      <c r="U201" t="s">
        <v>167</v>
      </c>
      <c r="V201" t="s">
        <v>167</v>
      </c>
      <c r="W201" t="s">
        <v>615</v>
      </c>
      <c r="X201" t="s">
        <v>844</v>
      </c>
    </row>
    <row r="202" spans="1:24" hidden="1" x14ac:dyDescent="0.3">
      <c r="A202">
        <v>5</v>
      </c>
      <c r="B202">
        <v>8</v>
      </c>
      <c r="D202" t="s">
        <v>167</v>
      </c>
      <c r="G202" t="s">
        <v>167</v>
      </c>
      <c r="H202" t="s">
        <v>167</v>
      </c>
      <c r="I202" t="s">
        <v>167</v>
      </c>
      <c r="J202" t="s">
        <v>167</v>
      </c>
      <c r="K202" t="s">
        <v>167</v>
      </c>
      <c r="L202" t="s">
        <v>167</v>
      </c>
      <c r="M202" t="s">
        <v>167</v>
      </c>
      <c r="N202" t="s">
        <v>167</v>
      </c>
      <c r="O202" t="s">
        <v>879</v>
      </c>
      <c r="P202">
        <v>11.3</v>
      </c>
      <c r="Q202" t="s">
        <v>167</v>
      </c>
      <c r="R202">
        <v>66</v>
      </c>
      <c r="S202" t="s">
        <v>868</v>
      </c>
      <c r="T202" t="s">
        <v>167</v>
      </c>
      <c r="U202" t="s">
        <v>167</v>
      </c>
      <c r="V202" t="s">
        <v>167</v>
      </c>
      <c r="W202" t="s">
        <v>865</v>
      </c>
      <c r="X202" t="s">
        <v>866</v>
      </c>
    </row>
    <row r="203" spans="1:24" hidden="1" x14ac:dyDescent="0.3">
      <c r="A203">
        <v>5</v>
      </c>
      <c r="B203">
        <v>8</v>
      </c>
      <c r="D203" t="s">
        <v>167</v>
      </c>
      <c r="G203" t="s">
        <v>167</v>
      </c>
      <c r="H203" t="s">
        <v>167</v>
      </c>
      <c r="I203" t="s">
        <v>167</v>
      </c>
      <c r="J203" t="s">
        <v>167</v>
      </c>
      <c r="K203" t="s">
        <v>167</v>
      </c>
      <c r="L203" t="s">
        <v>167</v>
      </c>
      <c r="M203" t="s">
        <v>167</v>
      </c>
      <c r="N203" t="s">
        <v>167</v>
      </c>
      <c r="O203" t="s">
        <v>889</v>
      </c>
      <c r="P203">
        <v>15.1</v>
      </c>
      <c r="Q203" t="s">
        <v>167</v>
      </c>
      <c r="R203">
        <v>66</v>
      </c>
      <c r="S203" t="s">
        <v>882</v>
      </c>
      <c r="T203" t="s">
        <v>167</v>
      </c>
      <c r="U203" t="s">
        <v>167</v>
      </c>
      <c r="V203" t="s">
        <v>167</v>
      </c>
      <c r="W203" t="s">
        <v>865</v>
      </c>
      <c r="X203" t="s">
        <v>866</v>
      </c>
    </row>
    <row r="204" spans="1:24" hidden="1" x14ac:dyDescent="0.3">
      <c r="A204">
        <v>5</v>
      </c>
      <c r="B204">
        <v>8</v>
      </c>
      <c r="D204" t="s">
        <v>167</v>
      </c>
      <c r="G204" t="s">
        <v>167</v>
      </c>
      <c r="H204" t="s">
        <v>167</v>
      </c>
      <c r="I204" t="s">
        <v>167</v>
      </c>
      <c r="J204" t="s">
        <v>167</v>
      </c>
      <c r="K204" t="s">
        <v>167</v>
      </c>
      <c r="L204" t="s">
        <v>167</v>
      </c>
      <c r="M204" t="s">
        <v>167</v>
      </c>
      <c r="N204" t="s">
        <v>167</v>
      </c>
      <c r="O204" t="s">
        <v>892</v>
      </c>
      <c r="P204">
        <v>15.1</v>
      </c>
      <c r="Q204" t="s">
        <v>167</v>
      </c>
      <c r="R204">
        <v>66</v>
      </c>
      <c r="S204" t="s">
        <v>882</v>
      </c>
      <c r="T204" t="s">
        <v>167</v>
      </c>
      <c r="U204" t="s">
        <v>167</v>
      </c>
      <c r="V204" t="s">
        <v>167</v>
      </c>
      <c r="W204" t="s">
        <v>865</v>
      </c>
      <c r="X204" t="s">
        <v>890</v>
      </c>
    </row>
    <row r="205" spans="1:24" hidden="1" x14ac:dyDescent="0.3">
      <c r="A205">
        <v>5</v>
      </c>
      <c r="B205">
        <v>9</v>
      </c>
      <c r="D205" t="s">
        <v>167</v>
      </c>
      <c r="G205" t="s">
        <v>167</v>
      </c>
      <c r="H205" t="s">
        <v>167</v>
      </c>
      <c r="I205" t="s">
        <v>167</v>
      </c>
      <c r="J205" t="s">
        <v>167</v>
      </c>
      <c r="K205" t="s">
        <v>167</v>
      </c>
      <c r="L205" t="s">
        <v>167</v>
      </c>
      <c r="M205" t="s">
        <v>167</v>
      </c>
      <c r="N205" t="s">
        <v>167</v>
      </c>
      <c r="O205" t="s">
        <v>892</v>
      </c>
      <c r="P205">
        <v>15.1</v>
      </c>
      <c r="Q205" t="s">
        <v>167</v>
      </c>
      <c r="R205">
        <v>66</v>
      </c>
      <c r="S205" t="s">
        <v>882</v>
      </c>
      <c r="T205" t="s">
        <v>167</v>
      </c>
      <c r="U205" t="s">
        <v>167</v>
      </c>
      <c r="V205" t="s">
        <v>167</v>
      </c>
      <c r="W205" t="s">
        <v>865</v>
      </c>
      <c r="X205" t="s">
        <v>890</v>
      </c>
    </row>
    <row r="206" spans="1:24" hidden="1" x14ac:dyDescent="0.3">
      <c r="A206">
        <v>5</v>
      </c>
      <c r="B206">
        <v>9</v>
      </c>
      <c r="D206" t="s">
        <v>167</v>
      </c>
      <c r="G206" t="s">
        <v>167</v>
      </c>
      <c r="H206" t="s">
        <v>167</v>
      </c>
      <c r="I206" t="s">
        <v>167</v>
      </c>
      <c r="J206" t="s">
        <v>167</v>
      </c>
      <c r="K206" t="s">
        <v>167</v>
      </c>
      <c r="L206" t="s">
        <v>167</v>
      </c>
      <c r="M206" t="s">
        <v>167</v>
      </c>
      <c r="N206" t="s">
        <v>167</v>
      </c>
      <c r="O206" t="s">
        <v>897</v>
      </c>
      <c r="P206">
        <v>15.1</v>
      </c>
      <c r="Q206" t="s">
        <v>167</v>
      </c>
      <c r="R206">
        <v>66</v>
      </c>
      <c r="S206" t="s">
        <v>882</v>
      </c>
      <c r="T206" t="s">
        <v>167</v>
      </c>
      <c r="U206" t="s">
        <v>167</v>
      </c>
      <c r="V206" t="s">
        <v>167</v>
      </c>
      <c r="W206" t="s">
        <v>865</v>
      </c>
      <c r="X206" t="s">
        <v>890</v>
      </c>
    </row>
    <row r="207" spans="1:24" hidden="1" x14ac:dyDescent="0.3">
      <c r="A207">
        <v>5</v>
      </c>
      <c r="B207">
        <v>6</v>
      </c>
      <c r="D207" t="s">
        <v>167</v>
      </c>
      <c r="G207" t="s">
        <v>167</v>
      </c>
      <c r="H207" t="s">
        <v>167</v>
      </c>
      <c r="I207" t="s">
        <v>167</v>
      </c>
      <c r="J207" t="s">
        <v>167</v>
      </c>
      <c r="K207" t="s">
        <v>167</v>
      </c>
      <c r="L207" t="s">
        <v>167</v>
      </c>
      <c r="M207" t="s">
        <v>167</v>
      </c>
      <c r="N207" t="s">
        <v>167</v>
      </c>
      <c r="O207" t="s">
        <v>912</v>
      </c>
      <c r="P207">
        <v>16</v>
      </c>
      <c r="Q207" t="s">
        <v>167</v>
      </c>
      <c r="R207">
        <v>67</v>
      </c>
      <c r="S207" t="s">
        <v>901</v>
      </c>
      <c r="T207" t="s">
        <v>167</v>
      </c>
      <c r="U207" t="s">
        <v>167</v>
      </c>
      <c r="V207" t="s">
        <v>167</v>
      </c>
      <c r="W207" t="s">
        <v>898</v>
      </c>
      <c r="X207" t="s">
        <v>899</v>
      </c>
    </row>
    <row r="208" spans="1:24" hidden="1" x14ac:dyDescent="0.3">
      <c r="A208">
        <v>5</v>
      </c>
      <c r="B208">
        <v>6</v>
      </c>
      <c r="D208" t="s">
        <v>167</v>
      </c>
      <c r="G208" t="s">
        <v>167</v>
      </c>
      <c r="H208" t="s">
        <v>167</v>
      </c>
      <c r="I208" t="s">
        <v>167</v>
      </c>
      <c r="J208" t="s">
        <v>167</v>
      </c>
      <c r="K208" t="s">
        <v>167</v>
      </c>
      <c r="L208" t="s">
        <v>167</v>
      </c>
      <c r="M208" t="s">
        <v>167</v>
      </c>
      <c r="N208" t="s">
        <v>167</v>
      </c>
      <c r="O208" t="s">
        <v>912</v>
      </c>
      <c r="P208">
        <v>16</v>
      </c>
      <c r="Q208" t="s">
        <v>167</v>
      </c>
      <c r="R208">
        <v>67</v>
      </c>
      <c r="S208" t="s">
        <v>901</v>
      </c>
      <c r="T208" t="s">
        <v>167</v>
      </c>
      <c r="U208" t="s">
        <v>167</v>
      </c>
      <c r="V208" t="s">
        <v>167</v>
      </c>
      <c r="W208" t="s">
        <v>898</v>
      </c>
      <c r="X208" t="s">
        <v>899</v>
      </c>
    </row>
    <row r="209" spans="1:24" hidden="1" x14ac:dyDescent="0.3">
      <c r="A209">
        <v>5</v>
      </c>
      <c r="B209">
        <v>6</v>
      </c>
      <c r="D209" t="s">
        <v>167</v>
      </c>
      <c r="G209" t="s">
        <v>167</v>
      </c>
      <c r="H209" t="s">
        <v>167</v>
      </c>
      <c r="I209" t="s">
        <v>167</v>
      </c>
      <c r="J209" t="s">
        <v>167</v>
      </c>
      <c r="K209" t="s">
        <v>167</v>
      </c>
      <c r="L209" t="s">
        <v>167</v>
      </c>
      <c r="M209" t="s">
        <v>167</v>
      </c>
      <c r="N209" t="s">
        <v>167</v>
      </c>
      <c r="O209" t="s">
        <v>912</v>
      </c>
      <c r="P209">
        <v>16</v>
      </c>
      <c r="Q209" t="s">
        <v>167</v>
      </c>
      <c r="R209">
        <v>67</v>
      </c>
      <c r="S209" t="s">
        <v>901</v>
      </c>
      <c r="T209" t="s">
        <v>167</v>
      </c>
      <c r="U209" t="s">
        <v>167</v>
      </c>
      <c r="V209" t="s">
        <v>167</v>
      </c>
      <c r="W209" t="s">
        <v>898</v>
      </c>
      <c r="X209" t="s">
        <v>899</v>
      </c>
    </row>
    <row r="210" spans="1:24" hidden="1" x14ac:dyDescent="0.3">
      <c r="A210">
        <v>5</v>
      </c>
      <c r="B210">
        <v>8</v>
      </c>
      <c r="D210" t="s">
        <v>167</v>
      </c>
      <c r="G210" t="s">
        <v>167</v>
      </c>
      <c r="H210" t="s">
        <v>167</v>
      </c>
      <c r="I210" t="s">
        <v>167</v>
      </c>
      <c r="J210" t="s">
        <v>167</v>
      </c>
      <c r="K210" t="s">
        <v>167</v>
      </c>
      <c r="L210" t="s">
        <v>167</v>
      </c>
      <c r="M210" t="s">
        <v>167</v>
      </c>
      <c r="N210" t="s">
        <v>167</v>
      </c>
      <c r="O210" t="s">
        <v>930</v>
      </c>
      <c r="P210">
        <v>16.3</v>
      </c>
      <c r="Q210" t="s">
        <v>167</v>
      </c>
      <c r="R210">
        <v>45</v>
      </c>
      <c r="S210" t="s">
        <v>920</v>
      </c>
      <c r="T210" t="s">
        <v>167</v>
      </c>
      <c r="U210" t="s">
        <v>167</v>
      </c>
      <c r="V210" t="s">
        <v>167</v>
      </c>
      <c r="W210" t="s">
        <v>898</v>
      </c>
      <c r="X210" t="s">
        <v>918</v>
      </c>
    </row>
    <row r="211" spans="1:24" hidden="1" x14ac:dyDescent="0.3">
      <c r="A211">
        <v>5</v>
      </c>
      <c r="B211">
        <v>8</v>
      </c>
      <c r="D211" t="s">
        <v>167</v>
      </c>
      <c r="G211" t="s">
        <v>167</v>
      </c>
      <c r="H211" t="s">
        <v>167</v>
      </c>
      <c r="I211" t="s">
        <v>167</v>
      </c>
      <c r="J211" t="s">
        <v>167</v>
      </c>
      <c r="K211" t="s">
        <v>167</v>
      </c>
      <c r="L211" t="s">
        <v>167</v>
      </c>
      <c r="M211" t="s">
        <v>167</v>
      </c>
      <c r="N211" t="s">
        <v>167</v>
      </c>
      <c r="O211" t="s">
        <v>930</v>
      </c>
      <c r="P211">
        <v>16.3</v>
      </c>
      <c r="Q211" t="s">
        <v>167</v>
      </c>
      <c r="R211">
        <v>45</v>
      </c>
      <c r="S211" t="s">
        <v>920</v>
      </c>
      <c r="T211" t="s">
        <v>167</v>
      </c>
      <c r="U211" t="s">
        <v>167</v>
      </c>
      <c r="V211" t="s">
        <v>167</v>
      </c>
      <c r="W211" t="s">
        <v>898</v>
      </c>
      <c r="X211" t="s">
        <v>918</v>
      </c>
    </row>
    <row r="212" spans="1:24" hidden="1" x14ac:dyDescent="0.3">
      <c r="A212">
        <v>5</v>
      </c>
      <c r="B212">
        <v>8</v>
      </c>
      <c r="D212" t="s">
        <v>167</v>
      </c>
      <c r="G212" t="s">
        <v>167</v>
      </c>
      <c r="H212" t="s">
        <v>167</v>
      </c>
      <c r="I212" t="s">
        <v>167</v>
      </c>
      <c r="J212" t="s">
        <v>167</v>
      </c>
      <c r="K212" t="s">
        <v>167</v>
      </c>
      <c r="L212" t="s">
        <v>167</v>
      </c>
      <c r="M212" t="s">
        <v>167</v>
      </c>
      <c r="N212" t="s">
        <v>167</v>
      </c>
      <c r="O212" t="s">
        <v>937</v>
      </c>
      <c r="P212">
        <v>16.3</v>
      </c>
      <c r="Q212" t="s">
        <v>167</v>
      </c>
      <c r="R212">
        <v>45</v>
      </c>
      <c r="S212" t="s">
        <v>934</v>
      </c>
      <c r="T212" t="s">
        <v>167</v>
      </c>
      <c r="U212" t="s">
        <v>167</v>
      </c>
      <c r="V212" t="s">
        <v>167</v>
      </c>
      <c r="W212" t="s">
        <v>898</v>
      </c>
      <c r="X212" t="s">
        <v>918</v>
      </c>
    </row>
    <row r="213" spans="1:24" hidden="1" x14ac:dyDescent="0.3">
      <c r="A213">
        <v>4</v>
      </c>
      <c r="B213">
        <v>8</v>
      </c>
      <c r="D213" t="s">
        <v>167</v>
      </c>
      <c r="G213" t="s">
        <v>167</v>
      </c>
      <c r="H213" t="s">
        <v>167</v>
      </c>
      <c r="I213" t="s">
        <v>167</v>
      </c>
      <c r="J213" t="s">
        <v>167</v>
      </c>
      <c r="K213" t="s">
        <v>167</v>
      </c>
      <c r="L213" t="s">
        <v>167</v>
      </c>
      <c r="M213" t="s">
        <v>167</v>
      </c>
      <c r="N213" t="s">
        <v>167</v>
      </c>
      <c r="O213" t="s">
        <v>951</v>
      </c>
      <c r="P213">
        <v>10</v>
      </c>
      <c r="Q213" t="s">
        <v>167</v>
      </c>
      <c r="R213">
        <v>60.9</v>
      </c>
      <c r="S213" t="s">
        <v>941</v>
      </c>
      <c r="T213" t="s">
        <v>167</v>
      </c>
      <c r="U213" t="s">
        <v>167</v>
      </c>
      <c r="V213" t="s">
        <v>167</v>
      </c>
      <c r="W213" t="s">
        <v>679</v>
      </c>
      <c r="X213" t="s">
        <v>938</v>
      </c>
    </row>
    <row r="214" spans="1:24" hidden="1" x14ac:dyDescent="0.3">
      <c r="A214">
        <v>4</v>
      </c>
      <c r="B214">
        <v>10</v>
      </c>
      <c r="D214" t="s">
        <v>167</v>
      </c>
      <c r="G214" t="s">
        <v>167</v>
      </c>
      <c r="H214" t="s">
        <v>167</v>
      </c>
      <c r="J214" t="s">
        <v>167</v>
      </c>
      <c r="K214" t="s">
        <v>167</v>
      </c>
      <c r="L214" t="s">
        <v>167</v>
      </c>
      <c r="N214" t="s">
        <v>167</v>
      </c>
      <c r="O214" t="s">
        <v>967</v>
      </c>
      <c r="P214">
        <v>12.5</v>
      </c>
      <c r="Q214" t="s">
        <v>167</v>
      </c>
      <c r="R214">
        <v>52</v>
      </c>
      <c r="S214" t="s">
        <v>955</v>
      </c>
      <c r="T214" t="s">
        <v>167</v>
      </c>
      <c r="U214" t="s">
        <v>167</v>
      </c>
      <c r="V214" t="s">
        <v>167</v>
      </c>
      <c r="W214" t="s">
        <v>898</v>
      </c>
      <c r="X214" t="s">
        <v>953</v>
      </c>
    </row>
    <row r="215" spans="1:24" hidden="1" x14ac:dyDescent="0.3">
      <c r="A215">
        <v>7</v>
      </c>
      <c r="B215">
        <v>7</v>
      </c>
      <c r="D215" t="s">
        <v>167</v>
      </c>
      <c r="G215" t="s">
        <v>167</v>
      </c>
      <c r="H215" t="s">
        <v>167</v>
      </c>
      <c r="I215" t="s">
        <v>167</v>
      </c>
      <c r="J215" t="s">
        <v>167</v>
      </c>
      <c r="K215" t="s">
        <v>167</v>
      </c>
      <c r="L215" t="s">
        <v>167</v>
      </c>
      <c r="M215" t="s">
        <v>167</v>
      </c>
      <c r="N215" t="s">
        <v>167</v>
      </c>
      <c r="O215" t="s">
        <v>978</v>
      </c>
      <c r="P215">
        <v>7</v>
      </c>
      <c r="Q215" t="s">
        <v>167</v>
      </c>
      <c r="R215">
        <v>87</v>
      </c>
      <c r="S215" t="s">
        <v>970</v>
      </c>
      <c r="T215" t="s">
        <v>167</v>
      </c>
      <c r="U215" t="s">
        <v>167</v>
      </c>
      <c r="V215" t="s">
        <v>167</v>
      </c>
      <c r="W215" t="s">
        <v>444</v>
      </c>
      <c r="X215" t="s">
        <v>968</v>
      </c>
    </row>
    <row r="216" spans="1:24" hidden="1" x14ac:dyDescent="0.3">
      <c r="A216">
        <v>4</v>
      </c>
      <c r="B216">
        <v>8</v>
      </c>
      <c r="D216" t="s">
        <v>167</v>
      </c>
      <c r="E216" t="s">
        <v>167</v>
      </c>
      <c r="F216" t="s">
        <v>167</v>
      </c>
      <c r="G216" t="s">
        <v>167</v>
      </c>
      <c r="H216" t="s">
        <v>167</v>
      </c>
      <c r="I216" t="s">
        <v>167</v>
      </c>
      <c r="J216" t="s">
        <v>167</v>
      </c>
      <c r="K216" t="s">
        <v>167</v>
      </c>
      <c r="L216" t="s">
        <v>167</v>
      </c>
      <c r="M216" t="s">
        <v>167</v>
      </c>
      <c r="N216" t="s">
        <v>167</v>
      </c>
      <c r="O216" t="s">
        <v>994</v>
      </c>
      <c r="P216">
        <v>13.5</v>
      </c>
      <c r="Q216" t="s">
        <v>167</v>
      </c>
      <c r="R216">
        <v>78</v>
      </c>
      <c r="S216" t="s">
        <v>982</v>
      </c>
      <c r="T216" t="s">
        <v>167</v>
      </c>
      <c r="U216" t="s">
        <v>167</v>
      </c>
      <c r="V216" t="s">
        <v>167</v>
      </c>
      <c r="W216" t="s">
        <v>898</v>
      </c>
      <c r="X216" t="s">
        <v>980</v>
      </c>
    </row>
    <row r="217" spans="1:24" hidden="1" x14ac:dyDescent="0.3">
      <c r="A217">
        <v>4</v>
      </c>
      <c r="B217">
        <v>8</v>
      </c>
      <c r="D217" t="s">
        <v>167</v>
      </c>
      <c r="E217" t="s">
        <v>167</v>
      </c>
      <c r="F217" t="s">
        <v>167</v>
      </c>
      <c r="G217" t="s">
        <v>167</v>
      </c>
      <c r="H217" t="s">
        <v>167</v>
      </c>
      <c r="I217" t="s">
        <v>167</v>
      </c>
      <c r="J217" t="s">
        <v>167</v>
      </c>
      <c r="K217" t="s">
        <v>167</v>
      </c>
      <c r="L217" t="s">
        <v>167</v>
      </c>
      <c r="M217" t="s">
        <v>167</v>
      </c>
      <c r="N217" t="s">
        <v>167</v>
      </c>
      <c r="O217" t="s">
        <v>994</v>
      </c>
      <c r="P217">
        <v>13.5</v>
      </c>
      <c r="Q217" t="s">
        <v>167</v>
      </c>
      <c r="R217">
        <v>78</v>
      </c>
      <c r="S217" t="s">
        <v>982</v>
      </c>
      <c r="T217" t="s">
        <v>167</v>
      </c>
      <c r="U217" t="s">
        <v>167</v>
      </c>
      <c r="V217" t="s">
        <v>167</v>
      </c>
      <c r="W217" t="s">
        <v>898</v>
      </c>
      <c r="X217" t="s">
        <v>980</v>
      </c>
    </row>
    <row r="218" spans="1:24" hidden="1" x14ac:dyDescent="0.3">
      <c r="A218">
        <v>4</v>
      </c>
      <c r="B218">
        <v>8</v>
      </c>
      <c r="D218" t="s">
        <v>167</v>
      </c>
      <c r="E218" t="s">
        <v>167</v>
      </c>
      <c r="F218" t="s">
        <v>167</v>
      </c>
      <c r="G218" t="s">
        <v>167</v>
      </c>
      <c r="H218" t="s">
        <v>167</v>
      </c>
      <c r="I218" t="s">
        <v>167</v>
      </c>
      <c r="J218" t="s">
        <v>167</v>
      </c>
      <c r="K218" t="s">
        <v>167</v>
      </c>
      <c r="L218" t="s">
        <v>167</v>
      </c>
      <c r="M218" t="s">
        <v>167</v>
      </c>
      <c r="N218" t="s">
        <v>167</v>
      </c>
      <c r="O218" t="s">
        <v>994</v>
      </c>
      <c r="P218">
        <v>13.5</v>
      </c>
      <c r="Q218" t="s">
        <v>167</v>
      </c>
      <c r="R218">
        <v>78</v>
      </c>
      <c r="S218" t="s">
        <v>982</v>
      </c>
      <c r="T218" t="s">
        <v>167</v>
      </c>
      <c r="U218" t="s">
        <v>167</v>
      </c>
      <c r="V218" t="s">
        <v>167</v>
      </c>
      <c r="W218" t="s">
        <v>898</v>
      </c>
      <c r="X218" t="s">
        <v>980</v>
      </c>
    </row>
    <row r="219" spans="1:24" hidden="1" x14ac:dyDescent="0.3">
      <c r="A219">
        <v>4</v>
      </c>
      <c r="B219">
        <v>8</v>
      </c>
      <c r="D219" t="s">
        <v>167</v>
      </c>
      <c r="E219" t="s">
        <v>167</v>
      </c>
      <c r="F219" t="s">
        <v>167</v>
      </c>
      <c r="G219" t="s">
        <v>167</v>
      </c>
      <c r="H219" t="s">
        <v>167</v>
      </c>
      <c r="I219" t="s">
        <v>167</v>
      </c>
      <c r="J219" t="s">
        <v>167</v>
      </c>
      <c r="K219" t="s">
        <v>167</v>
      </c>
      <c r="L219" t="s">
        <v>167</v>
      </c>
      <c r="M219" t="s">
        <v>167</v>
      </c>
      <c r="N219" t="s">
        <v>167</v>
      </c>
      <c r="O219" t="s">
        <v>994</v>
      </c>
      <c r="P219">
        <v>16.3</v>
      </c>
      <c r="Q219" t="s">
        <v>167</v>
      </c>
      <c r="R219">
        <v>78</v>
      </c>
      <c r="S219" t="s">
        <v>1000</v>
      </c>
      <c r="T219" t="s">
        <v>167</v>
      </c>
      <c r="U219" t="s">
        <v>167</v>
      </c>
      <c r="V219" t="s">
        <v>167</v>
      </c>
      <c r="W219" t="s">
        <v>898</v>
      </c>
      <c r="X219" t="s">
        <v>980</v>
      </c>
    </row>
    <row r="220" spans="1:24" hidden="1" x14ac:dyDescent="0.3">
      <c r="A220">
        <v>4</v>
      </c>
      <c r="B220">
        <v>8</v>
      </c>
      <c r="D220" t="s">
        <v>167</v>
      </c>
      <c r="E220" t="s">
        <v>167</v>
      </c>
      <c r="F220" t="s">
        <v>167</v>
      </c>
      <c r="G220" t="s">
        <v>167</v>
      </c>
      <c r="H220" t="s">
        <v>167</v>
      </c>
      <c r="I220" t="s">
        <v>167</v>
      </c>
      <c r="J220" t="s">
        <v>167</v>
      </c>
      <c r="K220" t="s">
        <v>167</v>
      </c>
      <c r="L220" t="s">
        <v>167</v>
      </c>
      <c r="M220" t="s">
        <v>167</v>
      </c>
      <c r="N220" t="s">
        <v>167</v>
      </c>
      <c r="O220" t="s">
        <v>994</v>
      </c>
      <c r="P220">
        <v>16.3</v>
      </c>
      <c r="Q220" t="s">
        <v>167</v>
      </c>
      <c r="R220">
        <v>46</v>
      </c>
      <c r="T220" t="s">
        <v>167</v>
      </c>
      <c r="U220" t="s">
        <v>167</v>
      </c>
      <c r="V220" t="s">
        <v>167</v>
      </c>
      <c r="W220" t="s">
        <v>898</v>
      </c>
      <c r="X220" t="s">
        <v>980</v>
      </c>
    </row>
    <row r="221" spans="1:24" hidden="1" x14ac:dyDescent="0.3">
      <c r="A221">
        <v>4</v>
      </c>
      <c r="B221">
        <v>8</v>
      </c>
      <c r="D221" t="s">
        <v>167</v>
      </c>
      <c r="E221" t="s">
        <v>167</v>
      </c>
      <c r="F221" t="s">
        <v>167</v>
      </c>
      <c r="G221" t="s">
        <v>167</v>
      </c>
      <c r="H221" t="s">
        <v>167</v>
      </c>
      <c r="I221" t="s">
        <v>167</v>
      </c>
      <c r="J221" t="s">
        <v>167</v>
      </c>
      <c r="K221" t="s">
        <v>167</v>
      </c>
      <c r="L221" t="s">
        <v>167</v>
      </c>
      <c r="M221" t="s">
        <v>167</v>
      </c>
      <c r="N221" t="s">
        <v>167</v>
      </c>
      <c r="O221" t="s">
        <v>994</v>
      </c>
      <c r="P221">
        <v>16.3</v>
      </c>
      <c r="Q221" t="s">
        <v>167</v>
      </c>
      <c r="R221">
        <v>78</v>
      </c>
      <c r="S221" t="s">
        <v>1013</v>
      </c>
      <c r="T221" t="s">
        <v>167</v>
      </c>
      <c r="U221" t="s">
        <v>167</v>
      </c>
      <c r="V221" t="s">
        <v>167</v>
      </c>
      <c r="W221" t="s">
        <v>898</v>
      </c>
      <c r="X221" t="s">
        <v>980</v>
      </c>
    </row>
    <row r="222" spans="1:24" hidden="1" x14ac:dyDescent="0.3">
      <c r="A222">
        <v>5</v>
      </c>
      <c r="M222" t="s">
        <v>167</v>
      </c>
      <c r="P222">
        <v>16.3</v>
      </c>
      <c r="R222">
        <v>35</v>
      </c>
      <c r="S222" t="s">
        <v>1021</v>
      </c>
      <c r="W222" t="s">
        <v>235</v>
      </c>
      <c r="X222" t="s">
        <v>1019</v>
      </c>
    </row>
    <row r="223" spans="1:24" hidden="1" x14ac:dyDescent="0.3">
      <c r="A223">
        <v>5</v>
      </c>
      <c r="B223">
        <v>2</v>
      </c>
      <c r="D223" t="s">
        <v>167</v>
      </c>
      <c r="E223" t="s">
        <v>167</v>
      </c>
      <c r="F223" t="s">
        <v>167</v>
      </c>
      <c r="M223" t="s">
        <v>167</v>
      </c>
      <c r="O223" t="s">
        <v>230</v>
      </c>
      <c r="P223">
        <v>16.3</v>
      </c>
      <c r="R223">
        <v>35</v>
      </c>
      <c r="S223" t="s">
        <v>1021</v>
      </c>
      <c r="W223" t="s">
        <v>235</v>
      </c>
      <c r="X223" t="s">
        <v>1019</v>
      </c>
    </row>
    <row r="224" spans="1:24" hidden="1" x14ac:dyDescent="0.3">
      <c r="A224">
        <v>5</v>
      </c>
      <c r="F224" t="s">
        <v>167</v>
      </c>
      <c r="M224" t="s">
        <v>167</v>
      </c>
      <c r="P224">
        <v>16.3</v>
      </c>
      <c r="R224">
        <v>35</v>
      </c>
      <c r="S224" t="s">
        <v>1021</v>
      </c>
      <c r="W224" t="s">
        <v>235</v>
      </c>
      <c r="X224" t="s">
        <v>1019</v>
      </c>
    </row>
    <row r="225" spans="1:24" hidden="1" x14ac:dyDescent="0.3">
      <c r="A225">
        <v>5</v>
      </c>
      <c r="B225">
        <v>1</v>
      </c>
      <c r="C225" t="s">
        <v>167</v>
      </c>
      <c r="D225" t="s">
        <v>167</v>
      </c>
      <c r="E225" t="s">
        <v>167</v>
      </c>
      <c r="F225" t="s">
        <v>167</v>
      </c>
      <c r="M225" t="s">
        <v>167</v>
      </c>
      <c r="O225" t="s">
        <v>210</v>
      </c>
      <c r="P225">
        <v>16.3</v>
      </c>
      <c r="R225">
        <v>35</v>
      </c>
      <c r="S225" t="s">
        <v>1021</v>
      </c>
      <c r="W225" t="s">
        <v>235</v>
      </c>
      <c r="X225" t="s">
        <v>1019</v>
      </c>
    </row>
    <row r="226" spans="1:24" hidden="1" x14ac:dyDescent="0.3">
      <c r="A226">
        <v>5</v>
      </c>
      <c r="B226">
        <v>2</v>
      </c>
      <c r="C226" t="s">
        <v>167</v>
      </c>
      <c r="D226" t="s">
        <v>167</v>
      </c>
      <c r="E226" t="s">
        <v>167</v>
      </c>
      <c r="F226" t="s">
        <v>167</v>
      </c>
      <c r="M226" t="s">
        <v>167</v>
      </c>
      <c r="N226" t="s">
        <v>167</v>
      </c>
      <c r="O226" t="s">
        <v>230</v>
      </c>
      <c r="P226">
        <v>16.3</v>
      </c>
      <c r="R226">
        <v>35</v>
      </c>
      <c r="S226" t="s">
        <v>1021</v>
      </c>
      <c r="W226" t="s">
        <v>235</v>
      </c>
      <c r="X226" t="s">
        <v>1019</v>
      </c>
    </row>
    <row r="227" spans="1:24" hidden="1" x14ac:dyDescent="0.3">
      <c r="A227">
        <v>5</v>
      </c>
      <c r="F227" t="s">
        <v>167</v>
      </c>
      <c r="M227" t="s">
        <v>167</v>
      </c>
      <c r="P227">
        <v>16.3</v>
      </c>
      <c r="R227">
        <v>35</v>
      </c>
      <c r="S227" t="s">
        <v>1021</v>
      </c>
      <c r="W227" t="s">
        <v>235</v>
      </c>
      <c r="X227" t="s">
        <v>1019</v>
      </c>
    </row>
    <row r="228" spans="1:24" hidden="1" x14ac:dyDescent="0.3">
      <c r="A228">
        <v>5</v>
      </c>
      <c r="B228">
        <v>1</v>
      </c>
      <c r="C228" t="s">
        <v>167</v>
      </c>
      <c r="D228" t="s">
        <v>167</v>
      </c>
      <c r="E228" t="s">
        <v>167</v>
      </c>
      <c r="F228" t="s">
        <v>167</v>
      </c>
      <c r="M228" t="s">
        <v>167</v>
      </c>
      <c r="O228" t="s">
        <v>210</v>
      </c>
      <c r="P228">
        <v>16.3</v>
      </c>
      <c r="R228">
        <v>35</v>
      </c>
      <c r="S228" t="s">
        <v>1021</v>
      </c>
      <c r="W228" t="s">
        <v>235</v>
      </c>
      <c r="X228" t="s">
        <v>1019</v>
      </c>
    </row>
    <row r="229" spans="1:24" hidden="1" x14ac:dyDescent="0.3">
      <c r="A229">
        <v>5</v>
      </c>
      <c r="B229">
        <v>2</v>
      </c>
      <c r="C229" t="s">
        <v>167</v>
      </c>
      <c r="D229" t="s">
        <v>167</v>
      </c>
      <c r="E229" t="s">
        <v>167</v>
      </c>
      <c r="F229" t="s">
        <v>167</v>
      </c>
      <c r="M229" t="s">
        <v>167</v>
      </c>
      <c r="N229" t="s">
        <v>167</v>
      </c>
      <c r="O229" t="s">
        <v>230</v>
      </c>
      <c r="P229">
        <v>16.3</v>
      </c>
      <c r="R229">
        <v>35</v>
      </c>
      <c r="S229" t="s">
        <v>1021</v>
      </c>
      <c r="W229" t="s">
        <v>235</v>
      </c>
      <c r="X229" t="s">
        <v>1019</v>
      </c>
    </row>
    <row r="230" spans="1:24" hidden="1" x14ac:dyDescent="0.3">
      <c r="A230">
        <v>5</v>
      </c>
      <c r="B230">
        <v>1</v>
      </c>
      <c r="D230" t="s">
        <v>167</v>
      </c>
      <c r="E230" t="s">
        <v>167</v>
      </c>
      <c r="F230" t="s">
        <v>167</v>
      </c>
      <c r="G230" t="s">
        <v>167</v>
      </c>
      <c r="M230" t="s">
        <v>167</v>
      </c>
      <c r="O230" t="s">
        <v>210</v>
      </c>
      <c r="P230">
        <v>16.3</v>
      </c>
      <c r="R230">
        <v>27</v>
      </c>
      <c r="S230" t="s">
        <v>1040</v>
      </c>
      <c r="W230" t="s">
        <v>235</v>
      </c>
      <c r="X230" t="s">
        <v>1039</v>
      </c>
    </row>
    <row r="231" spans="1:24" hidden="1" x14ac:dyDescent="0.3">
      <c r="A231">
        <v>5</v>
      </c>
      <c r="B231">
        <v>2</v>
      </c>
      <c r="D231" t="s">
        <v>167</v>
      </c>
      <c r="E231" t="s">
        <v>167</v>
      </c>
      <c r="F231" t="s">
        <v>167</v>
      </c>
      <c r="G231" t="s">
        <v>167</v>
      </c>
      <c r="M231" t="s">
        <v>167</v>
      </c>
      <c r="O231" t="s">
        <v>230</v>
      </c>
      <c r="P231">
        <v>16.3</v>
      </c>
      <c r="R231">
        <v>27</v>
      </c>
      <c r="S231" t="s">
        <v>1040</v>
      </c>
      <c r="W231" t="s">
        <v>235</v>
      </c>
      <c r="X231" t="s">
        <v>1039</v>
      </c>
    </row>
    <row r="232" spans="1:24" hidden="1" x14ac:dyDescent="0.3">
      <c r="A232">
        <v>5</v>
      </c>
      <c r="B232">
        <v>1</v>
      </c>
      <c r="D232" t="s">
        <v>167</v>
      </c>
      <c r="E232" t="s">
        <v>167</v>
      </c>
      <c r="F232" t="s">
        <v>167</v>
      </c>
      <c r="G232" t="s">
        <v>167</v>
      </c>
      <c r="M232" t="s">
        <v>167</v>
      </c>
      <c r="O232" t="s">
        <v>210</v>
      </c>
      <c r="P232">
        <v>16.3</v>
      </c>
      <c r="R232">
        <v>27</v>
      </c>
      <c r="S232" t="s">
        <v>1040</v>
      </c>
      <c r="W232" t="s">
        <v>235</v>
      </c>
      <c r="X232" t="s">
        <v>1039</v>
      </c>
    </row>
    <row r="233" spans="1:24" hidden="1" x14ac:dyDescent="0.3">
      <c r="A233">
        <v>5</v>
      </c>
      <c r="B233">
        <v>2</v>
      </c>
      <c r="D233" t="s">
        <v>167</v>
      </c>
      <c r="E233" t="s">
        <v>167</v>
      </c>
      <c r="F233" t="s">
        <v>167</v>
      </c>
      <c r="G233" t="s">
        <v>167</v>
      </c>
      <c r="M233" t="s">
        <v>167</v>
      </c>
      <c r="O233" t="s">
        <v>230</v>
      </c>
      <c r="P233">
        <v>16.3</v>
      </c>
      <c r="R233">
        <v>27</v>
      </c>
      <c r="S233" t="s">
        <v>1040</v>
      </c>
      <c r="W233" t="s">
        <v>235</v>
      </c>
      <c r="X233" t="s">
        <v>1039</v>
      </c>
    </row>
    <row r="234" spans="1:24" hidden="1" x14ac:dyDescent="0.3">
      <c r="A234">
        <v>5</v>
      </c>
      <c r="B234">
        <v>1</v>
      </c>
      <c r="D234" t="s">
        <v>167</v>
      </c>
      <c r="E234" t="s">
        <v>167</v>
      </c>
      <c r="F234" t="s">
        <v>167</v>
      </c>
      <c r="G234" t="s">
        <v>167</v>
      </c>
      <c r="M234" t="s">
        <v>167</v>
      </c>
      <c r="N234" t="s">
        <v>167</v>
      </c>
      <c r="O234" t="s">
        <v>210</v>
      </c>
      <c r="P234">
        <v>16.3</v>
      </c>
      <c r="R234">
        <v>27</v>
      </c>
      <c r="S234" t="s">
        <v>1046</v>
      </c>
      <c r="T234" t="s">
        <v>167</v>
      </c>
      <c r="W234" t="s">
        <v>235</v>
      </c>
      <c r="X234" t="s">
        <v>1039</v>
      </c>
    </row>
    <row r="235" spans="1:24" hidden="1" x14ac:dyDescent="0.3">
      <c r="A235">
        <v>5</v>
      </c>
      <c r="B235">
        <v>2</v>
      </c>
      <c r="D235" t="s">
        <v>167</v>
      </c>
      <c r="E235" t="s">
        <v>167</v>
      </c>
      <c r="F235" t="s">
        <v>167</v>
      </c>
      <c r="G235" t="s">
        <v>167</v>
      </c>
      <c r="M235" t="s">
        <v>167</v>
      </c>
      <c r="N235" t="s">
        <v>167</v>
      </c>
      <c r="O235" t="s">
        <v>230</v>
      </c>
      <c r="P235">
        <v>16.3</v>
      </c>
      <c r="R235">
        <v>27</v>
      </c>
      <c r="S235" t="s">
        <v>1046</v>
      </c>
      <c r="T235" t="s">
        <v>167</v>
      </c>
      <c r="W235" t="s">
        <v>235</v>
      </c>
      <c r="X235" t="s">
        <v>1039</v>
      </c>
    </row>
    <row r="236" spans="1:24" hidden="1" x14ac:dyDescent="0.3">
      <c r="A236">
        <v>5</v>
      </c>
      <c r="B236">
        <v>1</v>
      </c>
      <c r="D236" t="s">
        <v>167</v>
      </c>
      <c r="E236" t="s">
        <v>167</v>
      </c>
      <c r="F236" t="s">
        <v>167</v>
      </c>
      <c r="G236" t="s">
        <v>167</v>
      </c>
      <c r="M236" t="s">
        <v>167</v>
      </c>
      <c r="N236" t="s">
        <v>167</v>
      </c>
      <c r="O236" t="s">
        <v>210</v>
      </c>
      <c r="P236">
        <v>16.3</v>
      </c>
      <c r="R236">
        <v>27</v>
      </c>
      <c r="S236" t="s">
        <v>1046</v>
      </c>
      <c r="W236" t="s">
        <v>235</v>
      </c>
      <c r="X236" t="s">
        <v>1039</v>
      </c>
    </row>
    <row r="237" spans="1:24" hidden="1" x14ac:dyDescent="0.3">
      <c r="A237">
        <v>5</v>
      </c>
      <c r="B237">
        <v>2</v>
      </c>
      <c r="D237" t="s">
        <v>167</v>
      </c>
      <c r="E237" t="s">
        <v>167</v>
      </c>
      <c r="F237" t="s">
        <v>167</v>
      </c>
      <c r="G237" t="s">
        <v>167</v>
      </c>
      <c r="M237" t="s">
        <v>167</v>
      </c>
      <c r="N237" t="s">
        <v>167</v>
      </c>
      <c r="O237" t="s">
        <v>230</v>
      </c>
      <c r="P237">
        <v>16.3</v>
      </c>
      <c r="R237">
        <v>27</v>
      </c>
      <c r="S237" t="s">
        <v>1046</v>
      </c>
      <c r="T237" t="s">
        <v>167</v>
      </c>
      <c r="W237" t="s">
        <v>235</v>
      </c>
      <c r="X237" t="s">
        <v>1039</v>
      </c>
    </row>
    <row r="238" spans="1:24" hidden="1" x14ac:dyDescent="0.3">
      <c r="A238">
        <v>5</v>
      </c>
      <c r="B238">
        <v>2</v>
      </c>
      <c r="D238" t="s">
        <v>167</v>
      </c>
      <c r="E238" t="s">
        <v>167</v>
      </c>
      <c r="F238" t="s">
        <v>167</v>
      </c>
      <c r="G238" t="s">
        <v>167</v>
      </c>
      <c r="M238" t="s">
        <v>167</v>
      </c>
      <c r="N238" t="s">
        <v>167</v>
      </c>
      <c r="O238" t="s">
        <v>230</v>
      </c>
      <c r="P238">
        <v>16.3</v>
      </c>
      <c r="R238">
        <v>27</v>
      </c>
      <c r="S238" t="s">
        <v>1046</v>
      </c>
      <c r="T238" t="s">
        <v>167</v>
      </c>
      <c r="W238" t="s">
        <v>235</v>
      </c>
      <c r="X238" t="s">
        <v>1039</v>
      </c>
    </row>
    <row r="239" spans="1:24" hidden="1" x14ac:dyDescent="0.3">
      <c r="A239">
        <v>5</v>
      </c>
      <c r="B239">
        <v>2</v>
      </c>
      <c r="D239" t="s">
        <v>167</v>
      </c>
      <c r="E239" t="s">
        <v>167</v>
      </c>
      <c r="F239" t="s">
        <v>167</v>
      </c>
      <c r="G239" t="s">
        <v>167</v>
      </c>
      <c r="M239" t="s">
        <v>167</v>
      </c>
      <c r="N239" t="s">
        <v>167</v>
      </c>
      <c r="O239" t="s">
        <v>230</v>
      </c>
      <c r="P239">
        <v>16.3</v>
      </c>
      <c r="Q239" t="s">
        <v>167</v>
      </c>
      <c r="R239">
        <v>27</v>
      </c>
      <c r="S239" t="s">
        <v>1046</v>
      </c>
      <c r="T239" t="s">
        <v>167</v>
      </c>
      <c r="W239" t="s">
        <v>235</v>
      </c>
      <c r="X239" t="s">
        <v>1039</v>
      </c>
    </row>
    <row r="240" spans="1:24" hidden="1" x14ac:dyDescent="0.3">
      <c r="A240">
        <v>5</v>
      </c>
      <c r="G240" t="s">
        <v>167</v>
      </c>
      <c r="M240" t="s">
        <v>167</v>
      </c>
      <c r="P240">
        <v>23</v>
      </c>
      <c r="R240">
        <v>35</v>
      </c>
      <c r="S240" t="s">
        <v>302</v>
      </c>
      <c r="W240" t="s">
        <v>235</v>
      </c>
      <c r="X240" t="s">
        <v>1051</v>
      </c>
    </row>
    <row r="241" spans="1:24" hidden="1" x14ac:dyDescent="0.3">
      <c r="A241">
        <v>5</v>
      </c>
      <c r="G241" t="s">
        <v>167</v>
      </c>
      <c r="M241" t="s">
        <v>167</v>
      </c>
      <c r="N241" t="s">
        <v>167</v>
      </c>
      <c r="P241">
        <v>23</v>
      </c>
      <c r="R241">
        <v>35</v>
      </c>
      <c r="S241" t="s">
        <v>302</v>
      </c>
      <c r="W241" t="s">
        <v>235</v>
      </c>
      <c r="X241" t="s">
        <v>1051</v>
      </c>
    </row>
    <row r="242" spans="1:24" hidden="1" x14ac:dyDescent="0.3">
      <c r="A242">
        <v>5</v>
      </c>
      <c r="G242" t="s">
        <v>167</v>
      </c>
      <c r="M242" t="s">
        <v>167</v>
      </c>
      <c r="N242" t="s">
        <v>167</v>
      </c>
      <c r="P242">
        <v>23</v>
      </c>
      <c r="Q242" t="s">
        <v>167</v>
      </c>
      <c r="R242">
        <v>35</v>
      </c>
      <c r="S242" t="s">
        <v>302</v>
      </c>
      <c r="W242" t="s">
        <v>235</v>
      </c>
      <c r="X242" t="s">
        <v>1051</v>
      </c>
    </row>
    <row r="243" spans="1:24" hidden="1" x14ac:dyDescent="0.3">
      <c r="A243">
        <v>5</v>
      </c>
      <c r="B243">
        <v>1</v>
      </c>
      <c r="G243" t="s">
        <v>167</v>
      </c>
      <c r="H243" t="s">
        <v>167</v>
      </c>
      <c r="M243" t="s">
        <v>167</v>
      </c>
      <c r="N243" t="s">
        <v>167</v>
      </c>
      <c r="O243" t="s">
        <v>210</v>
      </c>
      <c r="P243">
        <v>23</v>
      </c>
      <c r="R243">
        <v>35</v>
      </c>
      <c r="S243" t="s">
        <v>302</v>
      </c>
      <c r="W243" t="s">
        <v>235</v>
      </c>
      <c r="X243" t="s">
        <v>1051</v>
      </c>
    </row>
    <row r="244" spans="1:24" hidden="1" x14ac:dyDescent="0.3">
      <c r="A244">
        <v>5</v>
      </c>
      <c r="B244">
        <v>2</v>
      </c>
      <c r="D244" t="s">
        <v>167</v>
      </c>
      <c r="G244" t="s">
        <v>167</v>
      </c>
      <c r="H244" t="s">
        <v>167</v>
      </c>
      <c r="M244" t="s">
        <v>167</v>
      </c>
      <c r="N244" t="s">
        <v>167</v>
      </c>
      <c r="O244" t="s">
        <v>230</v>
      </c>
      <c r="P244">
        <v>23</v>
      </c>
      <c r="R244">
        <v>35</v>
      </c>
      <c r="S244" t="s">
        <v>302</v>
      </c>
      <c r="W244" t="s">
        <v>235</v>
      </c>
      <c r="X244" t="s">
        <v>1051</v>
      </c>
    </row>
    <row r="245" spans="1:24" hidden="1" x14ac:dyDescent="0.3">
      <c r="A245">
        <v>5</v>
      </c>
      <c r="G245" t="s">
        <v>167</v>
      </c>
      <c r="M245" t="s">
        <v>167</v>
      </c>
      <c r="N245" t="s">
        <v>167</v>
      </c>
      <c r="P245">
        <v>16.3</v>
      </c>
      <c r="R245">
        <v>35</v>
      </c>
      <c r="W245" t="s">
        <v>235</v>
      </c>
      <c r="X245" t="s">
        <v>1051</v>
      </c>
    </row>
    <row r="246" spans="1:24" hidden="1" x14ac:dyDescent="0.3">
      <c r="A246">
        <v>5</v>
      </c>
      <c r="B246">
        <v>1</v>
      </c>
      <c r="G246" t="s">
        <v>167</v>
      </c>
      <c r="H246" t="s">
        <v>167</v>
      </c>
      <c r="M246" t="s">
        <v>167</v>
      </c>
      <c r="N246" t="s">
        <v>167</v>
      </c>
      <c r="O246" t="s">
        <v>210</v>
      </c>
      <c r="P246">
        <v>23</v>
      </c>
      <c r="Q246" t="s">
        <v>167</v>
      </c>
      <c r="R246">
        <v>35</v>
      </c>
      <c r="S246" t="s">
        <v>302</v>
      </c>
      <c r="W246" t="s">
        <v>235</v>
      </c>
      <c r="X246" t="s">
        <v>1051</v>
      </c>
    </row>
    <row r="247" spans="1:24" hidden="1" x14ac:dyDescent="0.3">
      <c r="A247">
        <v>5</v>
      </c>
      <c r="B247">
        <v>2</v>
      </c>
      <c r="D247" t="s">
        <v>167</v>
      </c>
      <c r="G247" t="s">
        <v>167</v>
      </c>
      <c r="M247" t="s">
        <v>167</v>
      </c>
      <c r="O247" t="s">
        <v>230</v>
      </c>
      <c r="P247">
        <v>23</v>
      </c>
      <c r="R247">
        <v>35</v>
      </c>
      <c r="S247" t="s">
        <v>302</v>
      </c>
      <c r="W247" t="s">
        <v>235</v>
      </c>
      <c r="X247" t="s">
        <v>1051</v>
      </c>
    </row>
    <row r="248" spans="1:24" hidden="1" x14ac:dyDescent="0.3">
      <c r="A248">
        <v>5</v>
      </c>
      <c r="B248">
        <v>2</v>
      </c>
      <c r="D248" t="s">
        <v>167</v>
      </c>
      <c r="G248" t="s">
        <v>167</v>
      </c>
      <c r="M248" t="s">
        <v>167</v>
      </c>
      <c r="N248" t="s">
        <v>167</v>
      </c>
      <c r="O248" t="s">
        <v>230</v>
      </c>
      <c r="P248">
        <v>23</v>
      </c>
      <c r="R248">
        <v>35</v>
      </c>
      <c r="S248" t="s">
        <v>302</v>
      </c>
      <c r="W248" t="s">
        <v>235</v>
      </c>
      <c r="X248" t="s">
        <v>1051</v>
      </c>
    </row>
    <row r="249" spans="1:24" hidden="1" x14ac:dyDescent="0.3">
      <c r="A249">
        <v>5</v>
      </c>
      <c r="B249">
        <v>2</v>
      </c>
      <c r="D249" t="s">
        <v>167</v>
      </c>
      <c r="G249" t="s">
        <v>167</v>
      </c>
      <c r="M249" t="s">
        <v>167</v>
      </c>
      <c r="N249" t="s">
        <v>167</v>
      </c>
      <c r="O249" t="s">
        <v>230</v>
      </c>
      <c r="P249">
        <v>23</v>
      </c>
      <c r="Q249" t="s">
        <v>167</v>
      </c>
      <c r="R249">
        <v>35</v>
      </c>
      <c r="S249" t="s">
        <v>302</v>
      </c>
      <c r="W249" t="s">
        <v>235</v>
      </c>
      <c r="X249" t="s">
        <v>1051</v>
      </c>
    </row>
    <row r="250" spans="1:24" hidden="1" x14ac:dyDescent="0.3">
      <c r="A250">
        <v>5</v>
      </c>
      <c r="B250">
        <v>2</v>
      </c>
      <c r="D250" t="s">
        <v>167</v>
      </c>
      <c r="G250" t="s">
        <v>167</v>
      </c>
      <c r="H250" t="s">
        <v>167</v>
      </c>
      <c r="M250" t="s">
        <v>167</v>
      </c>
      <c r="N250" t="s">
        <v>167</v>
      </c>
      <c r="O250" t="s">
        <v>230</v>
      </c>
      <c r="P250">
        <v>23</v>
      </c>
      <c r="Q250" t="s">
        <v>167</v>
      </c>
      <c r="R250">
        <v>35</v>
      </c>
      <c r="S250" t="s">
        <v>302</v>
      </c>
      <c r="W250" t="s">
        <v>235</v>
      </c>
      <c r="X250" t="s">
        <v>1051</v>
      </c>
    </row>
    <row r="251" spans="1:24" hidden="1" x14ac:dyDescent="0.3">
      <c r="A251">
        <v>5</v>
      </c>
      <c r="G251" t="s">
        <v>167</v>
      </c>
      <c r="H251" t="s">
        <v>167</v>
      </c>
      <c r="M251" t="s">
        <v>167</v>
      </c>
      <c r="P251">
        <v>24</v>
      </c>
      <c r="Q251" t="s">
        <v>167</v>
      </c>
      <c r="R251">
        <v>43</v>
      </c>
      <c r="T251" t="s">
        <v>167</v>
      </c>
      <c r="V251" t="s">
        <v>167</v>
      </c>
      <c r="W251" t="s">
        <v>319</v>
      </c>
      <c r="X251" t="s">
        <v>1060</v>
      </c>
    </row>
    <row r="252" spans="1:24" hidden="1" x14ac:dyDescent="0.3">
      <c r="A252">
        <v>5</v>
      </c>
      <c r="B252">
        <v>1</v>
      </c>
      <c r="G252" t="s">
        <v>167</v>
      </c>
      <c r="H252" t="s">
        <v>167</v>
      </c>
      <c r="M252" t="s">
        <v>167</v>
      </c>
      <c r="N252" t="s">
        <v>167</v>
      </c>
      <c r="O252" t="s">
        <v>210</v>
      </c>
      <c r="P252">
        <v>24</v>
      </c>
      <c r="Q252" t="s">
        <v>167</v>
      </c>
      <c r="R252">
        <v>43</v>
      </c>
      <c r="T252" t="s">
        <v>167</v>
      </c>
      <c r="V252" t="s">
        <v>167</v>
      </c>
      <c r="W252" t="s">
        <v>319</v>
      </c>
      <c r="X252" t="s">
        <v>1060</v>
      </c>
    </row>
    <row r="253" spans="1:24" hidden="1" x14ac:dyDescent="0.3">
      <c r="A253">
        <v>5</v>
      </c>
      <c r="B253">
        <v>1</v>
      </c>
      <c r="G253" t="s">
        <v>167</v>
      </c>
      <c r="H253" t="s">
        <v>167</v>
      </c>
      <c r="M253" t="s">
        <v>167</v>
      </c>
      <c r="O253" t="s">
        <v>210</v>
      </c>
      <c r="P253">
        <v>18.899999999999999</v>
      </c>
      <c r="Q253" t="s">
        <v>167</v>
      </c>
      <c r="R253">
        <v>43</v>
      </c>
      <c r="S253" t="s">
        <v>1067</v>
      </c>
      <c r="T253" t="s">
        <v>167</v>
      </c>
      <c r="V253" t="s">
        <v>167</v>
      </c>
      <c r="W253" t="s">
        <v>319</v>
      </c>
      <c r="X253" t="s">
        <v>1060</v>
      </c>
    </row>
    <row r="254" spans="1:24" hidden="1" x14ac:dyDescent="0.3">
      <c r="A254">
        <v>5</v>
      </c>
      <c r="B254">
        <v>1</v>
      </c>
      <c r="G254" t="s">
        <v>167</v>
      </c>
      <c r="H254" t="s">
        <v>167</v>
      </c>
      <c r="M254" t="s">
        <v>167</v>
      </c>
      <c r="O254" t="s">
        <v>210</v>
      </c>
      <c r="P254">
        <v>18.899999999999999</v>
      </c>
      <c r="Q254" t="s">
        <v>167</v>
      </c>
      <c r="R254">
        <v>43</v>
      </c>
      <c r="S254" t="s">
        <v>1067</v>
      </c>
      <c r="T254" t="s">
        <v>167</v>
      </c>
      <c r="V254" t="s">
        <v>167</v>
      </c>
      <c r="W254" t="s">
        <v>319</v>
      </c>
      <c r="X254" t="s">
        <v>1060</v>
      </c>
    </row>
    <row r="255" spans="1:24" hidden="1" x14ac:dyDescent="0.3">
      <c r="A255">
        <v>5</v>
      </c>
      <c r="G255" t="s">
        <v>167</v>
      </c>
      <c r="H255" t="s">
        <v>167</v>
      </c>
      <c r="M255" t="s">
        <v>167</v>
      </c>
      <c r="P255">
        <v>16.3</v>
      </c>
      <c r="Q255" t="s">
        <v>167</v>
      </c>
      <c r="R255">
        <v>43</v>
      </c>
      <c r="T255" t="s">
        <v>167</v>
      </c>
      <c r="V255" t="s">
        <v>167</v>
      </c>
      <c r="W255" t="s">
        <v>319</v>
      </c>
      <c r="X255" t="s">
        <v>1060</v>
      </c>
    </row>
    <row r="256" spans="1:24" hidden="1" x14ac:dyDescent="0.3">
      <c r="A256">
        <v>5</v>
      </c>
      <c r="G256" t="s">
        <v>167</v>
      </c>
      <c r="H256" t="s">
        <v>167</v>
      </c>
      <c r="M256" t="s">
        <v>167</v>
      </c>
      <c r="P256">
        <v>16.3</v>
      </c>
      <c r="Q256" t="s">
        <v>167</v>
      </c>
      <c r="R256">
        <v>43</v>
      </c>
      <c r="T256" t="s">
        <v>167</v>
      </c>
      <c r="V256" t="s">
        <v>167</v>
      </c>
      <c r="W256" t="s">
        <v>319</v>
      </c>
      <c r="X256" t="s">
        <v>1060</v>
      </c>
    </row>
    <row r="257" spans="1:24" hidden="1" x14ac:dyDescent="0.3">
      <c r="A257">
        <v>6</v>
      </c>
      <c r="D257" t="s">
        <v>167</v>
      </c>
      <c r="M257" t="s">
        <v>167</v>
      </c>
      <c r="P257">
        <v>15.5</v>
      </c>
      <c r="Q257" t="s">
        <v>167</v>
      </c>
      <c r="R257">
        <v>35</v>
      </c>
      <c r="S257" t="s">
        <v>576</v>
      </c>
      <c r="T257" t="s">
        <v>167</v>
      </c>
      <c r="W257" t="s">
        <v>785</v>
      </c>
      <c r="X257" t="s">
        <v>1075</v>
      </c>
    </row>
    <row r="258" spans="1:24" hidden="1" x14ac:dyDescent="0.3">
      <c r="A258">
        <v>6</v>
      </c>
      <c r="B258">
        <v>2</v>
      </c>
      <c r="D258" t="s">
        <v>167</v>
      </c>
      <c r="G258" t="s">
        <v>167</v>
      </c>
      <c r="M258" t="s">
        <v>167</v>
      </c>
      <c r="O258" t="s">
        <v>359</v>
      </c>
      <c r="P258">
        <v>15.5</v>
      </c>
      <c r="Q258" t="s">
        <v>167</v>
      </c>
      <c r="R258">
        <v>35</v>
      </c>
      <c r="S258" t="s">
        <v>576</v>
      </c>
      <c r="T258" t="s">
        <v>167</v>
      </c>
      <c r="W258" t="s">
        <v>785</v>
      </c>
      <c r="X258" t="s">
        <v>1075</v>
      </c>
    </row>
    <row r="259" spans="1:24" hidden="1" x14ac:dyDescent="0.3">
      <c r="A259">
        <v>6</v>
      </c>
      <c r="D259" t="s">
        <v>167</v>
      </c>
      <c r="G259" t="s">
        <v>167</v>
      </c>
      <c r="M259" t="s">
        <v>167</v>
      </c>
      <c r="P259">
        <v>22.25</v>
      </c>
      <c r="Q259" t="s">
        <v>167</v>
      </c>
      <c r="R259">
        <v>35</v>
      </c>
      <c r="S259" t="s">
        <v>1087</v>
      </c>
      <c r="T259" t="s">
        <v>167</v>
      </c>
      <c r="W259" t="s">
        <v>785</v>
      </c>
      <c r="X259" t="s">
        <v>1075</v>
      </c>
    </row>
    <row r="260" spans="1:24" hidden="1" x14ac:dyDescent="0.3">
      <c r="A260">
        <v>6</v>
      </c>
      <c r="B260">
        <v>2</v>
      </c>
      <c r="D260" t="s">
        <v>167</v>
      </c>
      <c r="G260" t="s">
        <v>167</v>
      </c>
      <c r="M260" t="s">
        <v>167</v>
      </c>
      <c r="O260" t="s">
        <v>359</v>
      </c>
      <c r="P260">
        <v>22.25</v>
      </c>
      <c r="Q260" t="s">
        <v>167</v>
      </c>
      <c r="R260">
        <v>35</v>
      </c>
      <c r="S260" t="s">
        <v>1087</v>
      </c>
      <c r="T260" t="s">
        <v>167</v>
      </c>
      <c r="W260" t="s">
        <v>785</v>
      </c>
      <c r="X260" t="s">
        <v>1075</v>
      </c>
    </row>
    <row r="261" spans="1:24" hidden="1" x14ac:dyDescent="0.3">
      <c r="A261">
        <v>6</v>
      </c>
      <c r="B261">
        <v>2</v>
      </c>
      <c r="D261" t="s">
        <v>167</v>
      </c>
      <c r="G261" t="s">
        <v>167</v>
      </c>
      <c r="M261" t="s">
        <v>167</v>
      </c>
      <c r="N261" t="s">
        <v>167</v>
      </c>
      <c r="O261" t="s">
        <v>230</v>
      </c>
      <c r="P261">
        <v>22.25</v>
      </c>
      <c r="Q261" t="s">
        <v>167</v>
      </c>
      <c r="R261">
        <v>35</v>
      </c>
      <c r="S261" t="s">
        <v>1087</v>
      </c>
      <c r="T261" t="s">
        <v>167</v>
      </c>
      <c r="W261" t="s">
        <v>785</v>
      </c>
      <c r="X261" t="s">
        <v>1075</v>
      </c>
    </row>
    <row r="262" spans="1:24" hidden="1" x14ac:dyDescent="0.3">
      <c r="A262">
        <v>6</v>
      </c>
      <c r="B262">
        <v>2</v>
      </c>
      <c r="D262" t="s">
        <v>167</v>
      </c>
      <c r="G262" t="s">
        <v>167</v>
      </c>
      <c r="M262" t="s">
        <v>167</v>
      </c>
      <c r="O262" t="s">
        <v>230</v>
      </c>
      <c r="P262">
        <v>15.5</v>
      </c>
      <c r="Q262" t="s">
        <v>167</v>
      </c>
      <c r="R262">
        <v>35</v>
      </c>
      <c r="S262" t="s">
        <v>576</v>
      </c>
      <c r="T262" t="s">
        <v>167</v>
      </c>
      <c r="W262" t="s">
        <v>785</v>
      </c>
      <c r="X262" t="s">
        <v>1075</v>
      </c>
    </row>
    <row r="263" spans="1:24" hidden="1" x14ac:dyDescent="0.3">
      <c r="A263">
        <v>6</v>
      </c>
      <c r="B263">
        <v>2</v>
      </c>
      <c r="D263" t="s">
        <v>167</v>
      </c>
      <c r="G263" t="s">
        <v>167</v>
      </c>
      <c r="H263" t="s">
        <v>167</v>
      </c>
      <c r="M263" t="s">
        <v>167</v>
      </c>
      <c r="N263" t="s">
        <v>167</v>
      </c>
      <c r="O263" t="s">
        <v>230</v>
      </c>
      <c r="P263">
        <v>15.5</v>
      </c>
      <c r="Q263" t="s">
        <v>167</v>
      </c>
      <c r="R263">
        <v>35</v>
      </c>
      <c r="S263" t="s">
        <v>576</v>
      </c>
      <c r="T263" t="s">
        <v>167</v>
      </c>
      <c r="W263" t="s">
        <v>785</v>
      </c>
      <c r="X263" t="s">
        <v>1075</v>
      </c>
    </row>
    <row r="264" spans="1:24" hidden="1" x14ac:dyDescent="0.3">
      <c r="A264">
        <v>6</v>
      </c>
      <c r="B264">
        <v>2</v>
      </c>
      <c r="D264" t="s">
        <v>167</v>
      </c>
      <c r="G264" t="s">
        <v>167</v>
      </c>
      <c r="H264" t="s">
        <v>167</v>
      </c>
      <c r="M264" t="s">
        <v>167</v>
      </c>
      <c r="N264" t="s">
        <v>167</v>
      </c>
      <c r="O264" t="s">
        <v>230</v>
      </c>
      <c r="P264">
        <v>22.25</v>
      </c>
      <c r="Q264" t="s">
        <v>167</v>
      </c>
      <c r="R264">
        <v>35</v>
      </c>
      <c r="S264" t="s">
        <v>1087</v>
      </c>
      <c r="T264" t="s">
        <v>167</v>
      </c>
      <c r="W264" t="s">
        <v>785</v>
      </c>
      <c r="X264" t="s">
        <v>1075</v>
      </c>
    </row>
    <row r="265" spans="1:24" hidden="1" x14ac:dyDescent="0.3">
      <c r="A265">
        <v>6</v>
      </c>
      <c r="B265">
        <v>2</v>
      </c>
      <c r="D265" t="s">
        <v>167</v>
      </c>
      <c r="G265" t="s">
        <v>167</v>
      </c>
      <c r="H265" t="s">
        <v>167</v>
      </c>
      <c r="M265" t="s">
        <v>167</v>
      </c>
      <c r="N265" t="s">
        <v>167</v>
      </c>
      <c r="O265" t="s">
        <v>230</v>
      </c>
      <c r="P265">
        <v>15.5</v>
      </c>
      <c r="Q265" t="s">
        <v>167</v>
      </c>
      <c r="R265">
        <v>35</v>
      </c>
      <c r="S265" t="s">
        <v>576</v>
      </c>
      <c r="T265" t="s">
        <v>167</v>
      </c>
      <c r="W265" t="s">
        <v>785</v>
      </c>
      <c r="X265" t="s">
        <v>1075</v>
      </c>
    </row>
    <row r="266" spans="1:24" hidden="1" x14ac:dyDescent="0.3">
      <c r="A266">
        <v>6</v>
      </c>
      <c r="B266">
        <v>2</v>
      </c>
      <c r="D266" t="s">
        <v>167</v>
      </c>
      <c r="G266" t="s">
        <v>167</v>
      </c>
      <c r="H266" t="s">
        <v>167</v>
      </c>
      <c r="M266" t="s">
        <v>167</v>
      </c>
      <c r="N266" t="s">
        <v>167</v>
      </c>
      <c r="O266" t="s">
        <v>230</v>
      </c>
      <c r="P266">
        <v>22.25</v>
      </c>
      <c r="Q266" t="s">
        <v>167</v>
      </c>
      <c r="R266">
        <v>35</v>
      </c>
      <c r="S266" t="s">
        <v>1087</v>
      </c>
      <c r="T266" t="s">
        <v>167</v>
      </c>
      <c r="W266" t="s">
        <v>785</v>
      </c>
      <c r="X266" t="s">
        <v>1075</v>
      </c>
    </row>
    <row r="267" spans="1:24" hidden="1" x14ac:dyDescent="0.3">
      <c r="A267">
        <v>6</v>
      </c>
      <c r="B267">
        <v>2</v>
      </c>
      <c r="D267" t="s">
        <v>167</v>
      </c>
      <c r="G267" t="s">
        <v>167</v>
      </c>
      <c r="H267" t="s">
        <v>167</v>
      </c>
      <c r="M267" t="s">
        <v>167</v>
      </c>
      <c r="N267" t="s">
        <v>167</v>
      </c>
      <c r="O267" t="s">
        <v>230</v>
      </c>
      <c r="P267">
        <v>15.5</v>
      </c>
      <c r="Q267" t="s">
        <v>167</v>
      </c>
      <c r="R267">
        <v>35</v>
      </c>
      <c r="S267" t="s">
        <v>576</v>
      </c>
      <c r="T267" t="s">
        <v>167</v>
      </c>
      <c r="W267" t="s">
        <v>785</v>
      </c>
      <c r="X267" t="s">
        <v>1075</v>
      </c>
    </row>
    <row r="268" spans="1:24" hidden="1" x14ac:dyDescent="0.3">
      <c r="A268">
        <v>6</v>
      </c>
      <c r="B268">
        <v>2</v>
      </c>
      <c r="D268" t="s">
        <v>167</v>
      </c>
      <c r="G268" t="s">
        <v>167</v>
      </c>
      <c r="H268" t="s">
        <v>167</v>
      </c>
      <c r="M268" t="s">
        <v>167</v>
      </c>
      <c r="N268" t="s">
        <v>167</v>
      </c>
      <c r="O268" t="s">
        <v>230</v>
      </c>
      <c r="P268">
        <v>22.25</v>
      </c>
      <c r="Q268" t="s">
        <v>167</v>
      </c>
      <c r="R268">
        <v>35</v>
      </c>
      <c r="S268" t="s">
        <v>1087</v>
      </c>
      <c r="T268" t="s">
        <v>167</v>
      </c>
      <c r="W268" t="s">
        <v>785</v>
      </c>
      <c r="X268" t="s">
        <v>1075</v>
      </c>
    </row>
    <row r="269" spans="1:24" hidden="1" x14ac:dyDescent="0.3">
      <c r="A269">
        <v>5</v>
      </c>
      <c r="B269">
        <v>2</v>
      </c>
      <c r="D269" t="s">
        <v>167</v>
      </c>
      <c r="G269" t="s">
        <v>167</v>
      </c>
      <c r="M269" t="s">
        <v>167</v>
      </c>
      <c r="O269" t="s">
        <v>230</v>
      </c>
      <c r="P269">
        <v>15.5</v>
      </c>
      <c r="Q269" t="s">
        <v>167</v>
      </c>
      <c r="R269">
        <v>35</v>
      </c>
      <c r="S269" t="s">
        <v>576</v>
      </c>
      <c r="T269" t="s">
        <v>167</v>
      </c>
      <c r="W269" t="s">
        <v>785</v>
      </c>
      <c r="X269" t="s">
        <v>1075</v>
      </c>
    </row>
    <row r="270" spans="1:24" hidden="1" x14ac:dyDescent="0.3">
      <c r="A270">
        <v>5</v>
      </c>
      <c r="B270">
        <v>2</v>
      </c>
      <c r="D270" t="s">
        <v>167</v>
      </c>
      <c r="G270" t="s">
        <v>167</v>
      </c>
      <c r="H270" t="s">
        <v>167</v>
      </c>
      <c r="M270" t="s">
        <v>167</v>
      </c>
      <c r="N270" t="s">
        <v>167</v>
      </c>
      <c r="O270" t="s">
        <v>230</v>
      </c>
      <c r="P270">
        <v>15.5</v>
      </c>
      <c r="Q270" t="s">
        <v>167</v>
      </c>
      <c r="R270">
        <v>35</v>
      </c>
      <c r="S270" t="s">
        <v>576</v>
      </c>
      <c r="T270" t="s">
        <v>167</v>
      </c>
      <c r="W270" t="s">
        <v>785</v>
      </c>
      <c r="X270" t="s">
        <v>1075</v>
      </c>
    </row>
    <row r="271" spans="1:24" hidden="1" x14ac:dyDescent="0.3">
      <c r="A271">
        <v>5</v>
      </c>
      <c r="B271">
        <v>2</v>
      </c>
      <c r="D271" t="s">
        <v>167</v>
      </c>
      <c r="G271" t="s">
        <v>167</v>
      </c>
      <c r="H271" t="s">
        <v>167</v>
      </c>
      <c r="M271" t="s">
        <v>167</v>
      </c>
      <c r="N271" t="s">
        <v>167</v>
      </c>
      <c r="O271" t="s">
        <v>230</v>
      </c>
      <c r="P271">
        <v>15.5</v>
      </c>
      <c r="Q271" t="s">
        <v>167</v>
      </c>
      <c r="R271">
        <v>35</v>
      </c>
      <c r="S271" t="s">
        <v>576</v>
      </c>
      <c r="T271" t="s">
        <v>167</v>
      </c>
      <c r="W271" t="s">
        <v>785</v>
      </c>
      <c r="X271" t="s">
        <v>1075</v>
      </c>
    </row>
    <row r="272" spans="1:24" hidden="1" x14ac:dyDescent="0.3">
      <c r="A272">
        <v>5</v>
      </c>
      <c r="B272">
        <v>2</v>
      </c>
      <c r="D272" t="s">
        <v>167</v>
      </c>
      <c r="G272" t="s">
        <v>167</v>
      </c>
      <c r="M272" t="s">
        <v>167</v>
      </c>
      <c r="N272" t="s">
        <v>167</v>
      </c>
      <c r="O272" t="s">
        <v>230</v>
      </c>
      <c r="P272">
        <v>22.25</v>
      </c>
      <c r="Q272" t="s">
        <v>167</v>
      </c>
      <c r="R272">
        <v>35</v>
      </c>
      <c r="S272" t="s">
        <v>1087</v>
      </c>
      <c r="T272" t="s">
        <v>167</v>
      </c>
      <c r="W272" t="s">
        <v>785</v>
      </c>
      <c r="X272" t="s">
        <v>1075</v>
      </c>
    </row>
    <row r="273" spans="1:24" hidden="1" x14ac:dyDescent="0.3">
      <c r="A273">
        <v>5</v>
      </c>
      <c r="B273">
        <v>2</v>
      </c>
      <c r="D273" t="s">
        <v>167</v>
      </c>
      <c r="G273" t="s">
        <v>167</v>
      </c>
      <c r="H273" t="s">
        <v>167</v>
      </c>
      <c r="M273" t="s">
        <v>167</v>
      </c>
      <c r="N273" t="s">
        <v>167</v>
      </c>
      <c r="O273" t="s">
        <v>230</v>
      </c>
      <c r="P273">
        <v>22.25</v>
      </c>
      <c r="Q273" t="s">
        <v>167</v>
      </c>
      <c r="R273">
        <v>35</v>
      </c>
      <c r="S273" t="s">
        <v>1087</v>
      </c>
      <c r="T273" t="s">
        <v>167</v>
      </c>
      <c r="W273" t="s">
        <v>785</v>
      </c>
      <c r="X273" t="s">
        <v>1075</v>
      </c>
    </row>
    <row r="274" spans="1:24" hidden="1" x14ac:dyDescent="0.3">
      <c r="A274">
        <v>5</v>
      </c>
      <c r="B274">
        <v>2</v>
      </c>
      <c r="D274" t="s">
        <v>167</v>
      </c>
      <c r="G274" t="s">
        <v>167</v>
      </c>
      <c r="H274" t="s">
        <v>167</v>
      </c>
      <c r="M274" t="s">
        <v>167</v>
      </c>
      <c r="N274" t="s">
        <v>167</v>
      </c>
      <c r="O274" t="s">
        <v>230</v>
      </c>
      <c r="P274">
        <v>22.25</v>
      </c>
      <c r="Q274" t="s">
        <v>167</v>
      </c>
      <c r="R274">
        <v>35</v>
      </c>
      <c r="S274" t="s">
        <v>1087</v>
      </c>
      <c r="T274" t="s">
        <v>167</v>
      </c>
      <c r="W274" t="s">
        <v>785</v>
      </c>
      <c r="X274" t="s">
        <v>1075</v>
      </c>
    </row>
    <row r="275" spans="1:24" hidden="1" x14ac:dyDescent="0.3">
      <c r="A275">
        <v>5</v>
      </c>
      <c r="D275" t="s">
        <v>167</v>
      </c>
      <c r="G275" t="s">
        <v>167</v>
      </c>
      <c r="M275" t="s">
        <v>167</v>
      </c>
      <c r="P275">
        <v>22.25</v>
      </c>
      <c r="Q275" t="s">
        <v>167</v>
      </c>
      <c r="R275">
        <v>35</v>
      </c>
      <c r="S275" t="s">
        <v>1087</v>
      </c>
      <c r="T275" t="s">
        <v>167</v>
      </c>
      <c r="W275" t="s">
        <v>785</v>
      </c>
      <c r="X275" t="s">
        <v>1075</v>
      </c>
    </row>
    <row r="276" spans="1:24" hidden="1" x14ac:dyDescent="0.3">
      <c r="A276">
        <v>6</v>
      </c>
      <c r="D276" t="s">
        <v>167</v>
      </c>
      <c r="G276" t="s">
        <v>167</v>
      </c>
      <c r="M276" t="s">
        <v>167</v>
      </c>
      <c r="P276">
        <v>22.25</v>
      </c>
      <c r="Q276" t="s">
        <v>167</v>
      </c>
      <c r="R276">
        <v>35</v>
      </c>
      <c r="S276" t="s">
        <v>1087</v>
      </c>
      <c r="T276" t="s">
        <v>167</v>
      </c>
      <c r="W276" t="s">
        <v>785</v>
      </c>
      <c r="X276" t="s">
        <v>1075</v>
      </c>
    </row>
    <row r="277" spans="1:24" hidden="1" x14ac:dyDescent="0.3">
      <c r="A277">
        <v>5</v>
      </c>
      <c r="D277" t="s">
        <v>167</v>
      </c>
      <c r="M277" t="s">
        <v>167</v>
      </c>
      <c r="P277">
        <v>15.5</v>
      </c>
      <c r="Q277" t="s">
        <v>167</v>
      </c>
      <c r="R277">
        <v>35</v>
      </c>
      <c r="S277" t="s">
        <v>576</v>
      </c>
      <c r="T277" t="s">
        <v>167</v>
      </c>
      <c r="W277" t="s">
        <v>785</v>
      </c>
      <c r="X277" t="s">
        <v>1075</v>
      </c>
    </row>
    <row r="278" spans="1:24" hidden="1" x14ac:dyDescent="0.3">
      <c r="A278">
        <v>6</v>
      </c>
      <c r="D278" t="s">
        <v>167</v>
      </c>
      <c r="M278" t="s">
        <v>167</v>
      </c>
      <c r="P278">
        <v>15.5</v>
      </c>
      <c r="Q278" t="s">
        <v>167</v>
      </c>
      <c r="R278">
        <v>35</v>
      </c>
      <c r="S278" t="s">
        <v>576</v>
      </c>
      <c r="T278" t="s">
        <v>167</v>
      </c>
      <c r="W278" t="s">
        <v>785</v>
      </c>
      <c r="X278" t="s">
        <v>1075</v>
      </c>
    </row>
    <row r="279" spans="1:24" hidden="1" x14ac:dyDescent="0.3">
      <c r="A279">
        <v>5</v>
      </c>
      <c r="B279">
        <v>2</v>
      </c>
      <c r="D279" t="s">
        <v>167</v>
      </c>
      <c r="G279" t="s">
        <v>167</v>
      </c>
      <c r="H279" t="s">
        <v>167</v>
      </c>
      <c r="J279" t="s">
        <v>167</v>
      </c>
      <c r="M279" t="s">
        <v>167</v>
      </c>
      <c r="O279" t="s">
        <v>230</v>
      </c>
      <c r="P279">
        <v>12.6</v>
      </c>
      <c r="R279">
        <v>37</v>
      </c>
      <c r="S279" t="s">
        <v>611</v>
      </c>
      <c r="T279" t="s">
        <v>167</v>
      </c>
      <c r="W279" t="s">
        <v>235</v>
      </c>
      <c r="X279" t="s">
        <v>1108</v>
      </c>
    </row>
    <row r="280" spans="1:24" hidden="1" x14ac:dyDescent="0.3">
      <c r="A280">
        <v>5</v>
      </c>
      <c r="B280">
        <v>2</v>
      </c>
      <c r="D280" t="s">
        <v>167</v>
      </c>
      <c r="G280" t="s">
        <v>167</v>
      </c>
      <c r="H280" t="s">
        <v>167</v>
      </c>
      <c r="J280" t="s">
        <v>167</v>
      </c>
      <c r="M280" t="s">
        <v>167</v>
      </c>
      <c r="N280" t="s">
        <v>167</v>
      </c>
      <c r="O280" t="s">
        <v>230</v>
      </c>
      <c r="P280">
        <v>16.3</v>
      </c>
      <c r="R280">
        <v>37</v>
      </c>
      <c r="S280" t="s">
        <v>611</v>
      </c>
      <c r="T280" t="s">
        <v>167</v>
      </c>
      <c r="W280" t="s">
        <v>235</v>
      </c>
      <c r="X280" t="s">
        <v>1108</v>
      </c>
    </row>
    <row r="281" spans="1:24" hidden="1" x14ac:dyDescent="0.3">
      <c r="A281">
        <v>5</v>
      </c>
      <c r="B281">
        <v>2</v>
      </c>
      <c r="D281" t="s">
        <v>167</v>
      </c>
      <c r="G281" t="s">
        <v>167</v>
      </c>
      <c r="H281" t="s">
        <v>167</v>
      </c>
      <c r="J281" t="s">
        <v>167</v>
      </c>
      <c r="M281" t="s">
        <v>167</v>
      </c>
      <c r="N281" t="s">
        <v>167</v>
      </c>
      <c r="O281" t="s">
        <v>230</v>
      </c>
      <c r="P281">
        <v>16.3</v>
      </c>
      <c r="Q281" t="s">
        <v>167</v>
      </c>
      <c r="R281">
        <v>37</v>
      </c>
      <c r="S281" t="s">
        <v>611</v>
      </c>
      <c r="W281" t="s">
        <v>235</v>
      </c>
      <c r="X281" t="s">
        <v>1108</v>
      </c>
    </row>
    <row r="282" spans="1:24" hidden="1" x14ac:dyDescent="0.3">
      <c r="A282">
        <v>5</v>
      </c>
      <c r="B282">
        <v>2</v>
      </c>
      <c r="D282" t="s">
        <v>167</v>
      </c>
      <c r="G282" t="s">
        <v>167</v>
      </c>
      <c r="H282" t="s">
        <v>167</v>
      </c>
      <c r="J282" t="s">
        <v>167</v>
      </c>
      <c r="M282" t="s">
        <v>167</v>
      </c>
      <c r="N282" t="s">
        <v>167</v>
      </c>
      <c r="O282" t="s">
        <v>230</v>
      </c>
      <c r="P282">
        <v>16.3</v>
      </c>
      <c r="R282">
        <v>37</v>
      </c>
      <c r="S282" t="s">
        <v>611</v>
      </c>
      <c r="T282" t="s">
        <v>167</v>
      </c>
      <c r="W282" t="s">
        <v>235</v>
      </c>
      <c r="X282" t="s">
        <v>1108</v>
      </c>
    </row>
    <row r="283" spans="1:24" hidden="1" x14ac:dyDescent="0.3">
      <c r="A283">
        <v>5</v>
      </c>
      <c r="B283">
        <v>2</v>
      </c>
      <c r="D283" t="s">
        <v>167</v>
      </c>
      <c r="G283" t="s">
        <v>167</v>
      </c>
      <c r="H283" t="s">
        <v>167</v>
      </c>
      <c r="J283" t="s">
        <v>167</v>
      </c>
      <c r="M283" t="s">
        <v>167</v>
      </c>
      <c r="N283" t="s">
        <v>167</v>
      </c>
      <c r="O283" t="s">
        <v>230</v>
      </c>
      <c r="P283">
        <v>16.3</v>
      </c>
      <c r="Q283" t="s">
        <v>167</v>
      </c>
      <c r="R283">
        <v>37</v>
      </c>
      <c r="S283" t="s">
        <v>611</v>
      </c>
      <c r="W283" t="s">
        <v>235</v>
      </c>
      <c r="X283" t="s">
        <v>1108</v>
      </c>
    </row>
    <row r="284" spans="1:24" hidden="1" x14ac:dyDescent="0.3">
      <c r="A284">
        <v>5</v>
      </c>
      <c r="B284">
        <v>2</v>
      </c>
      <c r="D284" t="s">
        <v>167</v>
      </c>
      <c r="G284" t="s">
        <v>167</v>
      </c>
      <c r="H284" t="s">
        <v>167</v>
      </c>
      <c r="J284" t="s">
        <v>167</v>
      </c>
      <c r="M284" t="s">
        <v>167</v>
      </c>
      <c r="N284" t="s">
        <v>167</v>
      </c>
      <c r="O284" t="s">
        <v>230</v>
      </c>
      <c r="P284">
        <v>16.3</v>
      </c>
      <c r="R284">
        <v>37</v>
      </c>
      <c r="S284" t="s">
        <v>611</v>
      </c>
      <c r="T284" t="s">
        <v>167</v>
      </c>
      <c r="W284" t="s">
        <v>235</v>
      </c>
      <c r="X284" t="s">
        <v>1108</v>
      </c>
    </row>
    <row r="285" spans="1:24" hidden="1" x14ac:dyDescent="0.3">
      <c r="A285">
        <v>5</v>
      </c>
      <c r="B285">
        <v>2</v>
      </c>
      <c r="D285" t="s">
        <v>167</v>
      </c>
      <c r="G285" t="s">
        <v>167</v>
      </c>
      <c r="H285" t="s">
        <v>167</v>
      </c>
      <c r="J285" t="s">
        <v>167</v>
      </c>
      <c r="M285" t="s">
        <v>167</v>
      </c>
      <c r="N285" t="s">
        <v>167</v>
      </c>
      <c r="O285" t="s">
        <v>230</v>
      </c>
      <c r="P285">
        <v>16.3</v>
      </c>
      <c r="Q285" t="s">
        <v>167</v>
      </c>
      <c r="R285">
        <v>37</v>
      </c>
      <c r="S285" t="s">
        <v>1116</v>
      </c>
      <c r="T285" t="s">
        <v>167</v>
      </c>
      <c r="W285" t="s">
        <v>235</v>
      </c>
      <c r="X285" t="s">
        <v>1108</v>
      </c>
    </row>
    <row r="286" spans="1:24" hidden="1" x14ac:dyDescent="0.3">
      <c r="A286">
        <v>5</v>
      </c>
      <c r="B286">
        <v>2</v>
      </c>
      <c r="D286" t="s">
        <v>167</v>
      </c>
      <c r="G286" t="s">
        <v>167</v>
      </c>
      <c r="H286" t="s">
        <v>167</v>
      </c>
      <c r="J286" t="s">
        <v>167</v>
      </c>
      <c r="M286" t="s">
        <v>167</v>
      </c>
      <c r="N286" t="s">
        <v>167</v>
      </c>
      <c r="O286" t="s">
        <v>230</v>
      </c>
      <c r="P286">
        <v>16.3</v>
      </c>
      <c r="R286">
        <v>37</v>
      </c>
      <c r="S286" t="s">
        <v>1116</v>
      </c>
      <c r="T286" t="s">
        <v>167</v>
      </c>
      <c r="W286" t="s">
        <v>235</v>
      </c>
      <c r="X286" t="s">
        <v>1108</v>
      </c>
    </row>
    <row r="287" spans="1:24" hidden="1" x14ac:dyDescent="0.3">
      <c r="A287">
        <v>5</v>
      </c>
      <c r="B287">
        <v>2</v>
      </c>
      <c r="D287" t="s">
        <v>167</v>
      </c>
      <c r="G287" t="s">
        <v>167</v>
      </c>
      <c r="H287" t="s">
        <v>167</v>
      </c>
      <c r="J287" t="s">
        <v>167</v>
      </c>
      <c r="M287" t="s">
        <v>167</v>
      </c>
      <c r="N287" t="s">
        <v>167</v>
      </c>
      <c r="O287" t="s">
        <v>230</v>
      </c>
      <c r="P287">
        <v>16.3</v>
      </c>
      <c r="Q287" t="s">
        <v>167</v>
      </c>
      <c r="R287">
        <v>37</v>
      </c>
      <c r="S287" t="s">
        <v>1116</v>
      </c>
      <c r="W287" t="s">
        <v>235</v>
      </c>
      <c r="X287" t="s">
        <v>1108</v>
      </c>
    </row>
    <row r="288" spans="1:24" hidden="1" x14ac:dyDescent="0.3">
      <c r="A288">
        <v>5</v>
      </c>
      <c r="B288">
        <v>2</v>
      </c>
      <c r="D288" t="s">
        <v>167</v>
      </c>
      <c r="G288" t="s">
        <v>167</v>
      </c>
      <c r="H288" t="s">
        <v>167</v>
      </c>
      <c r="J288" t="s">
        <v>167</v>
      </c>
      <c r="M288" t="s">
        <v>167</v>
      </c>
      <c r="N288" t="s">
        <v>167</v>
      </c>
      <c r="O288" t="s">
        <v>230</v>
      </c>
      <c r="P288">
        <v>16.3</v>
      </c>
      <c r="R288">
        <v>37</v>
      </c>
      <c r="S288" t="s">
        <v>1116</v>
      </c>
      <c r="T288" t="s">
        <v>167</v>
      </c>
      <c r="W288" t="s">
        <v>235</v>
      </c>
      <c r="X288" t="s">
        <v>1108</v>
      </c>
    </row>
    <row r="289" spans="1:24" hidden="1" x14ac:dyDescent="0.3">
      <c r="A289">
        <v>5</v>
      </c>
      <c r="B289">
        <v>2</v>
      </c>
      <c r="D289" t="s">
        <v>167</v>
      </c>
      <c r="G289" t="s">
        <v>167</v>
      </c>
      <c r="H289" t="s">
        <v>167</v>
      </c>
      <c r="J289" t="s">
        <v>167</v>
      </c>
      <c r="M289" t="s">
        <v>167</v>
      </c>
      <c r="N289" t="s">
        <v>167</v>
      </c>
      <c r="O289" t="s">
        <v>230</v>
      </c>
      <c r="P289">
        <v>16.3</v>
      </c>
      <c r="Q289" t="s">
        <v>167</v>
      </c>
      <c r="R289">
        <v>37</v>
      </c>
      <c r="S289" t="s">
        <v>1116</v>
      </c>
      <c r="W289" t="s">
        <v>235</v>
      </c>
      <c r="X289" t="s">
        <v>1108</v>
      </c>
    </row>
    <row r="290" spans="1:24" hidden="1" x14ac:dyDescent="0.3">
      <c r="A290">
        <v>5</v>
      </c>
      <c r="B290">
        <v>2</v>
      </c>
      <c r="D290" t="s">
        <v>167</v>
      </c>
      <c r="G290" t="s">
        <v>167</v>
      </c>
      <c r="H290" t="s">
        <v>167</v>
      </c>
      <c r="J290" t="s">
        <v>167</v>
      </c>
      <c r="M290" t="s">
        <v>167</v>
      </c>
      <c r="N290" t="s">
        <v>167</v>
      </c>
      <c r="O290" t="s">
        <v>230</v>
      </c>
      <c r="P290">
        <v>16.3</v>
      </c>
      <c r="R290">
        <v>37</v>
      </c>
      <c r="S290" t="s">
        <v>1116</v>
      </c>
      <c r="T290" t="s">
        <v>167</v>
      </c>
      <c r="W290" t="s">
        <v>235</v>
      </c>
      <c r="X290" t="s">
        <v>1108</v>
      </c>
    </row>
    <row r="291" spans="1:24" hidden="1" x14ac:dyDescent="0.3">
      <c r="A291">
        <v>5</v>
      </c>
      <c r="B291">
        <v>2</v>
      </c>
      <c r="D291" t="s">
        <v>167</v>
      </c>
      <c r="G291" t="s">
        <v>167</v>
      </c>
      <c r="H291" t="s">
        <v>167</v>
      </c>
      <c r="J291" t="s">
        <v>167</v>
      </c>
      <c r="M291" t="s">
        <v>167</v>
      </c>
      <c r="N291" t="s">
        <v>167</v>
      </c>
      <c r="O291" t="s">
        <v>230</v>
      </c>
      <c r="P291">
        <v>16.3</v>
      </c>
      <c r="R291">
        <v>37</v>
      </c>
      <c r="S291" t="s">
        <v>611</v>
      </c>
      <c r="T291" t="s">
        <v>167</v>
      </c>
      <c r="W291" t="s">
        <v>235</v>
      </c>
      <c r="X291" t="s">
        <v>1108</v>
      </c>
    </row>
    <row r="292" spans="1:24" hidden="1" x14ac:dyDescent="0.3">
      <c r="A292">
        <v>5</v>
      </c>
      <c r="B292">
        <v>2</v>
      </c>
      <c r="D292" t="s">
        <v>167</v>
      </c>
      <c r="G292" t="s">
        <v>167</v>
      </c>
      <c r="H292" t="s">
        <v>167</v>
      </c>
      <c r="J292" t="s">
        <v>167</v>
      </c>
      <c r="M292" t="s">
        <v>167</v>
      </c>
      <c r="N292" t="s">
        <v>167</v>
      </c>
      <c r="O292" t="s">
        <v>230</v>
      </c>
      <c r="P292">
        <v>16.3</v>
      </c>
      <c r="R292">
        <v>37</v>
      </c>
      <c r="S292" t="s">
        <v>1116</v>
      </c>
      <c r="T292" t="s">
        <v>167</v>
      </c>
      <c r="W292" t="s">
        <v>235</v>
      </c>
      <c r="X292" t="s">
        <v>1108</v>
      </c>
    </row>
    <row r="293" spans="1:24" hidden="1" x14ac:dyDescent="0.3">
      <c r="A293">
        <v>5</v>
      </c>
      <c r="B293">
        <v>2</v>
      </c>
      <c r="D293" t="s">
        <v>167</v>
      </c>
      <c r="E293" t="s">
        <v>167</v>
      </c>
      <c r="F293" t="s">
        <v>167</v>
      </c>
      <c r="G293" t="s">
        <v>167</v>
      </c>
      <c r="M293" t="s">
        <v>167</v>
      </c>
      <c r="N293" t="s">
        <v>167</v>
      </c>
      <c r="O293" t="s">
        <v>230</v>
      </c>
      <c r="P293">
        <v>16.3</v>
      </c>
      <c r="R293">
        <v>37</v>
      </c>
      <c r="S293" t="s">
        <v>1122</v>
      </c>
      <c r="W293" t="s">
        <v>139</v>
      </c>
      <c r="X293" t="s">
        <v>1121</v>
      </c>
    </row>
    <row r="294" spans="1:24" hidden="1" x14ac:dyDescent="0.3">
      <c r="A294">
        <v>5</v>
      </c>
      <c r="B294">
        <v>2</v>
      </c>
      <c r="D294" t="s">
        <v>167</v>
      </c>
      <c r="E294" t="s">
        <v>167</v>
      </c>
      <c r="F294" t="s">
        <v>167</v>
      </c>
      <c r="G294" t="s">
        <v>167</v>
      </c>
      <c r="M294" t="s">
        <v>167</v>
      </c>
      <c r="N294" t="s">
        <v>167</v>
      </c>
      <c r="O294" t="s">
        <v>230</v>
      </c>
      <c r="P294">
        <v>16.3</v>
      </c>
      <c r="R294">
        <v>37</v>
      </c>
      <c r="W294" t="s">
        <v>139</v>
      </c>
      <c r="X294" t="s">
        <v>1121</v>
      </c>
    </row>
    <row r="295" spans="1:24" hidden="1" x14ac:dyDescent="0.3">
      <c r="A295">
        <v>5</v>
      </c>
      <c r="B295">
        <v>2</v>
      </c>
      <c r="D295" t="s">
        <v>167</v>
      </c>
      <c r="E295" t="s">
        <v>167</v>
      </c>
      <c r="F295" t="s">
        <v>167</v>
      </c>
      <c r="G295" t="s">
        <v>167</v>
      </c>
      <c r="H295" t="s">
        <v>167</v>
      </c>
      <c r="L295" t="s">
        <v>167</v>
      </c>
      <c r="M295" t="s">
        <v>167</v>
      </c>
      <c r="N295" t="s">
        <v>167</v>
      </c>
      <c r="O295" t="s">
        <v>230</v>
      </c>
      <c r="P295">
        <v>16.3</v>
      </c>
      <c r="Q295" t="s">
        <v>167</v>
      </c>
      <c r="R295">
        <v>37</v>
      </c>
      <c r="T295" t="s">
        <v>167</v>
      </c>
      <c r="U295" t="s">
        <v>167</v>
      </c>
      <c r="V295" t="s">
        <v>167</v>
      </c>
      <c r="W295" t="s">
        <v>139</v>
      </c>
      <c r="X295" t="s">
        <v>1121</v>
      </c>
    </row>
    <row r="296" spans="1:24" hidden="1" x14ac:dyDescent="0.3">
      <c r="A296">
        <v>5</v>
      </c>
      <c r="B296">
        <v>2</v>
      </c>
      <c r="D296" t="s">
        <v>167</v>
      </c>
      <c r="E296" t="s">
        <v>167</v>
      </c>
      <c r="F296" t="s">
        <v>167</v>
      </c>
      <c r="G296" t="s">
        <v>167</v>
      </c>
      <c r="H296" t="s">
        <v>167</v>
      </c>
      <c r="L296" t="s">
        <v>167</v>
      </c>
      <c r="M296" t="s">
        <v>167</v>
      </c>
      <c r="N296" t="s">
        <v>167</v>
      </c>
      <c r="O296" t="s">
        <v>230</v>
      </c>
      <c r="P296">
        <v>16.3</v>
      </c>
      <c r="Q296" t="s">
        <v>167</v>
      </c>
      <c r="R296">
        <v>37</v>
      </c>
      <c r="T296" t="s">
        <v>167</v>
      </c>
      <c r="U296" t="s">
        <v>167</v>
      </c>
      <c r="V296" t="s">
        <v>167</v>
      </c>
      <c r="W296" t="s">
        <v>139</v>
      </c>
      <c r="X296" t="s">
        <v>1121</v>
      </c>
    </row>
    <row r="297" spans="1:24" hidden="1" x14ac:dyDescent="0.3">
      <c r="A297">
        <v>5</v>
      </c>
      <c r="B297">
        <v>2</v>
      </c>
      <c r="D297" t="s">
        <v>167</v>
      </c>
      <c r="E297" t="s">
        <v>167</v>
      </c>
      <c r="F297" t="s">
        <v>167</v>
      </c>
      <c r="G297" t="s">
        <v>167</v>
      </c>
      <c r="H297" t="s">
        <v>167</v>
      </c>
      <c r="L297" t="s">
        <v>167</v>
      </c>
      <c r="M297" t="s">
        <v>167</v>
      </c>
      <c r="N297" t="s">
        <v>167</v>
      </c>
      <c r="O297" t="s">
        <v>230</v>
      </c>
      <c r="P297">
        <v>16.3</v>
      </c>
      <c r="Q297" t="s">
        <v>167</v>
      </c>
      <c r="R297">
        <v>37</v>
      </c>
      <c r="T297" t="s">
        <v>167</v>
      </c>
      <c r="U297" t="s">
        <v>167</v>
      </c>
      <c r="V297" t="s">
        <v>167</v>
      </c>
      <c r="W297" t="s">
        <v>139</v>
      </c>
      <c r="X297" t="s">
        <v>1121</v>
      </c>
    </row>
    <row r="298" spans="1:24" hidden="1" x14ac:dyDescent="0.3">
      <c r="A298">
        <v>5</v>
      </c>
      <c r="B298">
        <v>2</v>
      </c>
      <c r="D298" t="s">
        <v>167</v>
      </c>
      <c r="E298" t="s">
        <v>167</v>
      </c>
      <c r="F298" t="s">
        <v>167</v>
      </c>
      <c r="G298" t="s">
        <v>167</v>
      </c>
      <c r="M298" t="s">
        <v>167</v>
      </c>
      <c r="N298" t="s">
        <v>167</v>
      </c>
      <c r="O298" t="s">
        <v>230</v>
      </c>
      <c r="P298">
        <v>16.3</v>
      </c>
      <c r="R298">
        <v>37</v>
      </c>
      <c r="S298" t="s">
        <v>1129</v>
      </c>
      <c r="W298" t="s">
        <v>139</v>
      </c>
      <c r="X298" t="s">
        <v>1121</v>
      </c>
    </row>
    <row r="299" spans="1:24" hidden="1" x14ac:dyDescent="0.3">
      <c r="A299">
        <v>5</v>
      </c>
      <c r="B299">
        <v>2</v>
      </c>
      <c r="D299" t="s">
        <v>167</v>
      </c>
      <c r="E299" t="s">
        <v>167</v>
      </c>
      <c r="F299" t="s">
        <v>167</v>
      </c>
      <c r="G299" t="s">
        <v>167</v>
      </c>
      <c r="M299" t="s">
        <v>167</v>
      </c>
      <c r="N299" t="s">
        <v>167</v>
      </c>
      <c r="O299" t="s">
        <v>230</v>
      </c>
      <c r="P299">
        <v>16.3</v>
      </c>
      <c r="R299">
        <v>37</v>
      </c>
      <c r="W299" t="s">
        <v>139</v>
      </c>
      <c r="X299" t="s">
        <v>1121</v>
      </c>
    </row>
    <row r="300" spans="1:24" hidden="1" x14ac:dyDescent="0.3">
      <c r="A300">
        <v>5</v>
      </c>
      <c r="B300">
        <v>2</v>
      </c>
      <c r="D300" t="s">
        <v>167</v>
      </c>
      <c r="E300" t="s">
        <v>167</v>
      </c>
      <c r="F300" t="s">
        <v>167</v>
      </c>
      <c r="G300" t="s">
        <v>167</v>
      </c>
      <c r="H300" t="s">
        <v>167</v>
      </c>
      <c r="L300" t="s">
        <v>167</v>
      </c>
      <c r="M300" t="s">
        <v>167</v>
      </c>
      <c r="N300" t="s">
        <v>167</v>
      </c>
      <c r="O300" t="s">
        <v>230</v>
      </c>
      <c r="P300">
        <v>16.3</v>
      </c>
      <c r="Q300" t="s">
        <v>167</v>
      </c>
      <c r="R300">
        <v>37</v>
      </c>
      <c r="T300" t="s">
        <v>167</v>
      </c>
      <c r="U300" t="s">
        <v>167</v>
      </c>
      <c r="V300" t="s">
        <v>167</v>
      </c>
      <c r="W300" t="s">
        <v>139</v>
      </c>
      <c r="X300" t="s">
        <v>1121</v>
      </c>
    </row>
    <row r="301" spans="1:24" hidden="1" x14ac:dyDescent="0.3">
      <c r="A301">
        <v>5</v>
      </c>
      <c r="B301">
        <v>2</v>
      </c>
      <c r="D301" t="s">
        <v>167</v>
      </c>
      <c r="E301" t="s">
        <v>167</v>
      </c>
      <c r="F301" t="s">
        <v>167</v>
      </c>
      <c r="G301" t="s">
        <v>167</v>
      </c>
      <c r="H301" t="s">
        <v>167</v>
      </c>
      <c r="L301" t="s">
        <v>167</v>
      </c>
      <c r="M301" t="s">
        <v>167</v>
      </c>
      <c r="N301" t="s">
        <v>167</v>
      </c>
      <c r="O301" t="s">
        <v>230</v>
      </c>
      <c r="P301">
        <v>16.3</v>
      </c>
      <c r="Q301" t="s">
        <v>167</v>
      </c>
      <c r="R301">
        <v>37</v>
      </c>
      <c r="T301" t="s">
        <v>167</v>
      </c>
      <c r="U301" t="s">
        <v>167</v>
      </c>
      <c r="V301" t="s">
        <v>167</v>
      </c>
      <c r="W301" t="s">
        <v>139</v>
      </c>
      <c r="X301" t="s">
        <v>1121</v>
      </c>
    </row>
    <row r="302" spans="1:24" hidden="1" x14ac:dyDescent="0.3">
      <c r="A302">
        <v>5</v>
      </c>
      <c r="B302">
        <v>2</v>
      </c>
      <c r="D302" t="s">
        <v>167</v>
      </c>
      <c r="E302" t="s">
        <v>167</v>
      </c>
      <c r="F302" t="s">
        <v>167</v>
      </c>
      <c r="G302" t="s">
        <v>167</v>
      </c>
      <c r="H302" t="s">
        <v>167</v>
      </c>
      <c r="L302" t="s">
        <v>167</v>
      </c>
      <c r="M302" t="s">
        <v>167</v>
      </c>
      <c r="N302" t="s">
        <v>167</v>
      </c>
      <c r="O302" t="s">
        <v>230</v>
      </c>
      <c r="P302">
        <v>16.3</v>
      </c>
      <c r="Q302" t="s">
        <v>167</v>
      </c>
      <c r="R302">
        <v>37</v>
      </c>
      <c r="T302" t="s">
        <v>167</v>
      </c>
      <c r="U302" t="s">
        <v>167</v>
      </c>
      <c r="V302" t="s">
        <v>167</v>
      </c>
      <c r="W302" t="s">
        <v>139</v>
      </c>
      <c r="X302" t="s">
        <v>1121</v>
      </c>
    </row>
    <row r="303" spans="1:24" hidden="1" x14ac:dyDescent="0.3">
      <c r="A303">
        <v>5</v>
      </c>
      <c r="D303" t="s">
        <v>167</v>
      </c>
      <c r="M303" t="s">
        <v>167</v>
      </c>
      <c r="O303" t="s">
        <v>230</v>
      </c>
      <c r="P303">
        <v>24.12</v>
      </c>
      <c r="Q303" t="s">
        <v>167</v>
      </c>
      <c r="R303">
        <v>35</v>
      </c>
      <c r="S303" t="s">
        <v>362</v>
      </c>
      <c r="T303" t="s">
        <v>167</v>
      </c>
      <c r="V303" t="s">
        <v>167</v>
      </c>
      <c r="W303" t="s">
        <v>139</v>
      </c>
      <c r="X303" t="s">
        <v>1134</v>
      </c>
    </row>
    <row r="304" spans="1:24" hidden="1" x14ac:dyDescent="0.3">
      <c r="A304">
        <v>5</v>
      </c>
      <c r="D304" t="s">
        <v>167</v>
      </c>
      <c r="H304" t="s">
        <v>167</v>
      </c>
      <c r="M304" t="s">
        <v>167</v>
      </c>
      <c r="N304" t="s">
        <v>167</v>
      </c>
      <c r="O304" t="s">
        <v>230</v>
      </c>
      <c r="P304">
        <v>24.12</v>
      </c>
      <c r="Q304" t="s">
        <v>167</v>
      </c>
      <c r="R304">
        <v>35</v>
      </c>
      <c r="S304" t="s">
        <v>362</v>
      </c>
      <c r="T304" t="s">
        <v>167</v>
      </c>
      <c r="V304" t="s">
        <v>167</v>
      </c>
      <c r="W304" t="s">
        <v>139</v>
      </c>
      <c r="X304" t="s">
        <v>1134</v>
      </c>
    </row>
    <row r="305" spans="1:24" hidden="1" x14ac:dyDescent="0.3">
      <c r="A305">
        <v>5</v>
      </c>
      <c r="B305">
        <v>2</v>
      </c>
      <c r="D305" t="s">
        <v>167</v>
      </c>
      <c r="G305" t="s">
        <v>167</v>
      </c>
      <c r="H305" t="s">
        <v>167</v>
      </c>
      <c r="M305" t="s">
        <v>167</v>
      </c>
      <c r="N305" t="s">
        <v>167</v>
      </c>
      <c r="O305" t="s">
        <v>230</v>
      </c>
      <c r="P305">
        <v>24.12</v>
      </c>
      <c r="Q305" t="s">
        <v>167</v>
      </c>
      <c r="R305">
        <v>35</v>
      </c>
      <c r="S305" t="s">
        <v>362</v>
      </c>
      <c r="T305" t="s">
        <v>167</v>
      </c>
      <c r="V305" t="s">
        <v>167</v>
      </c>
      <c r="W305" t="s">
        <v>139</v>
      </c>
      <c r="X305" t="s">
        <v>1134</v>
      </c>
    </row>
    <row r="306" spans="1:24" hidden="1" x14ac:dyDescent="0.3">
      <c r="A306">
        <v>5</v>
      </c>
      <c r="B306">
        <v>2</v>
      </c>
      <c r="D306" t="s">
        <v>167</v>
      </c>
      <c r="G306" t="s">
        <v>167</v>
      </c>
      <c r="H306" t="s">
        <v>167</v>
      </c>
      <c r="M306" t="s">
        <v>167</v>
      </c>
      <c r="N306" t="s">
        <v>167</v>
      </c>
      <c r="O306" t="s">
        <v>230</v>
      </c>
      <c r="P306">
        <v>24.12</v>
      </c>
      <c r="Q306" t="s">
        <v>167</v>
      </c>
      <c r="R306">
        <v>35</v>
      </c>
      <c r="S306" t="s">
        <v>362</v>
      </c>
      <c r="T306" t="s">
        <v>167</v>
      </c>
      <c r="V306" t="s">
        <v>167</v>
      </c>
      <c r="W306" t="s">
        <v>139</v>
      </c>
      <c r="X306" t="s">
        <v>1134</v>
      </c>
    </row>
    <row r="307" spans="1:24" hidden="1" x14ac:dyDescent="0.3">
      <c r="A307">
        <v>5</v>
      </c>
      <c r="B307">
        <v>2</v>
      </c>
      <c r="D307" t="s">
        <v>167</v>
      </c>
      <c r="G307" t="s">
        <v>167</v>
      </c>
      <c r="H307" t="s">
        <v>167</v>
      </c>
      <c r="M307" t="s">
        <v>167</v>
      </c>
      <c r="N307" t="s">
        <v>167</v>
      </c>
      <c r="O307" t="s">
        <v>230</v>
      </c>
      <c r="P307">
        <v>24.12</v>
      </c>
      <c r="Q307" t="s">
        <v>167</v>
      </c>
      <c r="R307">
        <v>35</v>
      </c>
      <c r="S307" t="s">
        <v>362</v>
      </c>
      <c r="V307" t="s">
        <v>167</v>
      </c>
      <c r="W307" t="s">
        <v>139</v>
      </c>
      <c r="X307" t="s">
        <v>1134</v>
      </c>
    </row>
    <row r="308" spans="1:24" hidden="1" x14ac:dyDescent="0.3">
      <c r="A308">
        <v>5</v>
      </c>
      <c r="B308">
        <v>2</v>
      </c>
      <c r="D308" t="s">
        <v>167</v>
      </c>
      <c r="G308" t="s">
        <v>167</v>
      </c>
      <c r="H308" t="s">
        <v>167</v>
      </c>
      <c r="M308" t="s">
        <v>167</v>
      </c>
      <c r="N308" t="s">
        <v>167</v>
      </c>
      <c r="O308" t="s">
        <v>359</v>
      </c>
      <c r="P308">
        <v>24.12</v>
      </c>
      <c r="Q308" t="s">
        <v>167</v>
      </c>
      <c r="R308">
        <v>35</v>
      </c>
      <c r="S308" t="s">
        <v>362</v>
      </c>
      <c r="T308" t="s">
        <v>167</v>
      </c>
      <c r="V308" t="s">
        <v>167</v>
      </c>
      <c r="W308" t="s">
        <v>139</v>
      </c>
      <c r="X308" t="s">
        <v>1134</v>
      </c>
    </row>
    <row r="309" spans="1:24" hidden="1" x14ac:dyDescent="0.3">
      <c r="A309">
        <v>5</v>
      </c>
      <c r="G309" t="s">
        <v>167</v>
      </c>
      <c r="H309" t="s">
        <v>167</v>
      </c>
      <c r="M309" t="s">
        <v>167</v>
      </c>
      <c r="N309" t="s">
        <v>167</v>
      </c>
      <c r="P309">
        <v>13.2</v>
      </c>
      <c r="Q309" t="s">
        <v>167</v>
      </c>
      <c r="R309">
        <v>44</v>
      </c>
      <c r="S309" t="s">
        <v>1144</v>
      </c>
      <c r="T309" t="s">
        <v>167</v>
      </c>
      <c r="W309" t="s">
        <v>139</v>
      </c>
      <c r="X309" t="s">
        <v>1143</v>
      </c>
    </row>
    <row r="310" spans="1:24" hidden="1" x14ac:dyDescent="0.3">
      <c r="A310">
        <v>5</v>
      </c>
      <c r="G310" t="s">
        <v>167</v>
      </c>
      <c r="H310" t="s">
        <v>167</v>
      </c>
      <c r="M310" t="s">
        <v>167</v>
      </c>
      <c r="N310" t="s">
        <v>167</v>
      </c>
      <c r="P310">
        <v>19.2</v>
      </c>
      <c r="Q310" t="s">
        <v>167</v>
      </c>
      <c r="R310">
        <v>44</v>
      </c>
      <c r="S310" t="s">
        <v>362</v>
      </c>
      <c r="T310" t="s">
        <v>167</v>
      </c>
      <c r="W310" t="s">
        <v>139</v>
      </c>
      <c r="X310" t="s">
        <v>1143</v>
      </c>
    </row>
    <row r="311" spans="1:24" hidden="1" x14ac:dyDescent="0.3">
      <c r="A311">
        <v>5</v>
      </c>
      <c r="D311" t="s">
        <v>167</v>
      </c>
      <c r="G311" t="s">
        <v>167</v>
      </c>
      <c r="H311" t="s">
        <v>167</v>
      </c>
      <c r="M311" t="s">
        <v>167</v>
      </c>
      <c r="N311" t="s">
        <v>167</v>
      </c>
      <c r="P311">
        <v>13.2</v>
      </c>
      <c r="Q311" t="s">
        <v>167</v>
      </c>
      <c r="R311">
        <v>44</v>
      </c>
      <c r="S311" t="s">
        <v>1144</v>
      </c>
      <c r="T311" t="s">
        <v>167</v>
      </c>
      <c r="W311" t="s">
        <v>139</v>
      </c>
      <c r="X311" t="s">
        <v>1143</v>
      </c>
    </row>
    <row r="312" spans="1:24" hidden="1" x14ac:dyDescent="0.3">
      <c r="A312">
        <v>5</v>
      </c>
      <c r="B312">
        <v>2</v>
      </c>
      <c r="D312" t="s">
        <v>167</v>
      </c>
      <c r="G312" t="s">
        <v>167</v>
      </c>
      <c r="H312" t="s">
        <v>167</v>
      </c>
      <c r="M312" t="s">
        <v>167</v>
      </c>
      <c r="N312" t="s">
        <v>167</v>
      </c>
      <c r="O312" t="s">
        <v>230</v>
      </c>
      <c r="P312">
        <v>13.2</v>
      </c>
      <c r="Q312" t="s">
        <v>167</v>
      </c>
      <c r="R312">
        <v>44</v>
      </c>
      <c r="S312" t="s">
        <v>1144</v>
      </c>
      <c r="T312" t="s">
        <v>167</v>
      </c>
      <c r="W312" t="s">
        <v>139</v>
      </c>
      <c r="X312" t="s">
        <v>1143</v>
      </c>
    </row>
    <row r="313" spans="1:24" hidden="1" x14ac:dyDescent="0.3">
      <c r="A313">
        <v>5</v>
      </c>
      <c r="B313">
        <v>2</v>
      </c>
      <c r="D313" t="s">
        <v>167</v>
      </c>
      <c r="G313" t="s">
        <v>167</v>
      </c>
      <c r="H313" t="s">
        <v>167</v>
      </c>
      <c r="M313" t="s">
        <v>167</v>
      </c>
      <c r="N313" t="s">
        <v>167</v>
      </c>
      <c r="O313" t="s">
        <v>230</v>
      </c>
      <c r="P313">
        <v>13.2</v>
      </c>
      <c r="Q313" t="s">
        <v>167</v>
      </c>
      <c r="R313">
        <v>44</v>
      </c>
      <c r="S313" t="s">
        <v>1144</v>
      </c>
      <c r="T313" t="s">
        <v>167</v>
      </c>
      <c r="W313" t="s">
        <v>139</v>
      </c>
      <c r="X313" t="s">
        <v>1143</v>
      </c>
    </row>
    <row r="314" spans="1:24" hidden="1" x14ac:dyDescent="0.3">
      <c r="A314">
        <v>5</v>
      </c>
      <c r="D314" t="s">
        <v>167</v>
      </c>
      <c r="G314" t="s">
        <v>167</v>
      </c>
      <c r="H314" t="s">
        <v>167</v>
      </c>
      <c r="M314" t="s">
        <v>167</v>
      </c>
      <c r="N314" t="s">
        <v>167</v>
      </c>
      <c r="P314">
        <v>19.2</v>
      </c>
      <c r="Q314" t="s">
        <v>167</v>
      </c>
      <c r="R314">
        <v>44</v>
      </c>
      <c r="S314" t="s">
        <v>362</v>
      </c>
      <c r="T314" t="s">
        <v>167</v>
      </c>
      <c r="W314" t="s">
        <v>139</v>
      </c>
      <c r="X314" t="s">
        <v>1143</v>
      </c>
    </row>
    <row r="315" spans="1:24" hidden="1" x14ac:dyDescent="0.3">
      <c r="A315">
        <v>5</v>
      </c>
      <c r="B315">
        <v>2</v>
      </c>
      <c r="D315" t="s">
        <v>167</v>
      </c>
      <c r="G315" t="s">
        <v>167</v>
      </c>
      <c r="H315" t="s">
        <v>167</v>
      </c>
      <c r="M315" t="s">
        <v>167</v>
      </c>
      <c r="N315" t="s">
        <v>167</v>
      </c>
      <c r="O315" t="s">
        <v>230</v>
      </c>
      <c r="P315">
        <v>19.2</v>
      </c>
      <c r="Q315" t="s">
        <v>167</v>
      </c>
      <c r="R315">
        <v>44</v>
      </c>
      <c r="S315" t="s">
        <v>1157</v>
      </c>
      <c r="T315" t="s">
        <v>167</v>
      </c>
      <c r="W315" t="s">
        <v>139</v>
      </c>
      <c r="X315" t="s">
        <v>1143</v>
      </c>
    </row>
    <row r="316" spans="1:24" hidden="1" x14ac:dyDescent="0.3">
      <c r="A316">
        <v>5</v>
      </c>
      <c r="B316">
        <v>2</v>
      </c>
      <c r="D316" t="s">
        <v>167</v>
      </c>
      <c r="G316" t="s">
        <v>167</v>
      </c>
      <c r="H316" t="s">
        <v>167</v>
      </c>
      <c r="M316" t="s">
        <v>167</v>
      </c>
      <c r="N316" t="s">
        <v>167</v>
      </c>
      <c r="O316" t="s">
        <v>230</v>
      </c>
      <c r="P316">
        <v>19.2</v>
      </c>
      <c r="Q316" t="s">
        <v>167</v>
      </c>
      <c r="R316">
        <v>44</v>
      </c>
      <c r="S316" t="s">
        <v>362</v>
      </c>
      <c r="T316" t="s">
        <v>167</v>
      </c>
      <c r="W316" t="s">
        <v>139</v>
      </c>
      <c r="X316" t="s">
        <v>1143</v>
      </c>
    </row>
    <row r="317" spans="1:24" hidden="1" x14ac:dyDescent="0.3">
      <c r="A317">
        <v>5</v>
      </c>
      <c r="D317" t="s">
        <v>167</v>
      </c>
      <c r="G317" t="s">
        <v>167</v>
      </c>
      <c r="H317" t="s">
        <v>167</v>
      </c>
      <c r="M317" t="s">
        <v>167</v>
      </c>
      <c r="N317" t="s">
        <v>167</v>
      </c>
      <c r="P317">
        <v>19.2</v>
      </c>
      <c r="Q317" t="s">
        <v>167</v>
      </c>
      <c r="R317">
        <v>44</v>
      </c>
      <c r="S317" t="s">
        <v>362</v>
      </c>
      <c r="T317" t="s">
        <v>167</v>
      </c>
      <c r="W317" t="s">
        <v>139</v>
      </c>
      <c r="X317" t="s">
        <v>1143</v>
      </c>
    </row>
    <row r="318" spans="1:24" hidden="1" x14ac:dyDescent="0.3">
      <c r="A318">
        <v>5</v>
      </c>
      <c r="B318">
        <v>2</v>
      </c>
      <c r="D318" t="s">
        <v>167</v>
      </c>
      <c r="G318" t="s">
        <v>167</v>
      </c>
      <c r="H318" t="s">
        <v>167</v>
      </c>
      <c r="M318" t="s">
        <v>167</v>
      </c>
      <c r="N318" t="s">
        <v>167</v>
      </c>
      <c r="O318" t="s">
        <v>230</v>
      </c>
      <c r="P318">
        <v>19.2</v>
      </c>
      <c r="Q318" t="s">
        <v>167</v>
      </c>
      <c r="R318">
        <v>44</v>
      </c>
      <c r="S318" t="s">
        <v>362</v>
      </c>
      <c r="T318" t="s">
        <v>167</v>
      </c>
      <c r="W318" t="s">
        <v>139</v>
      </c>
      <c r="X318" t="s">
        <v>1143</v>
      </c>
    </row>
    <row r="319" spans="1:24" hidden="1" x14ac:dyDescent="0.3">
      <c r="A319">
        <v>5</v>
      </c>
      <c r="B319">
        <v>2</v>
      </c>
      <c r="D319" t="s">
        <v>167</v>
      </c>
      <c r="G319" t="s">
        <v>167</v>
      </c>
      <c r="H319" t="s">
        <v>167</v>
      </c>
      <c r="M319" t="s">
        <v>167</v>
      </c>
      <c r="N319" t="s">
        <v>167</v>
      </c>
      <c r="O319" t="s">
        <v>230</v>
      </c>
      <c r="P319">
        <v>19.2</v>
      </c>
      <c r="Q319" t="s">
        <v>167</v>
      </c>
      <c r="R319">
        <v>44</v>
      </c>
      <c r="S319" t="s">
        <v>1157</v>
      </c>
      <c r="T319" t="s">
        <v>167</v>
      </c>
      <c r="W319" t="s">
        <v>139</v>
      </c>
      <c r="X319" t="s">
        <v>1143</v>
      </c>
    </row>
    <row r="320" spans="1:24" hidden="1" x14ac:dyDescent="0.3">
      <c r="A320">
        <v>8</v>
      </c>
      <c r="P320">
        <v>10.199999999999999</v>
      </c>
      <c r="R320">
        <v>40</v>
      </c>
      <c r="S320" t="s">
        <v>1165</v>
      </c>
      <c r="W320" t="s">
        <v>235</v>
      </c>
      <c r="X320" t="s">
        <v>1163</v>
      </c>
    </row>
    <row r="321" spans="1:24" hidden="1" x14ac:dyDescent="0.3">
      <c r="A321">
        <v>8</v>
      </c>
      <c r="P321">
        <v>10.199999999999999</v>
      </c>
      <c r="R321">
        <v>40</v>
      </c>
      <c r="S321" t="s">
        <v>1165</v>
      </c>
      <c r="W321" t="s">
        <v>235</v>
      </c>
      <c r="X321" t="s">
        <v>1163</v>
      </c>
    </row>
    <row r="322" spans="1:24" hidden="1" x14ac:dyDescent="0.3">
      <c r="A322">
        <v>5</v>
      </c>
      <c r="B322">
        <v>2</v>
      </c>
      <c r="D322" t="s">
        <v>167</v>
      </c>
      <c r="E322" t="s">
        <v>167</v>
      </c>
      <c r="F322" t="s">
        <v>167</v>
      </c>
      <c r="G322" t="s">
        <v>167</v>
      </c>
      <c r="H322" t="s">
        <v>167</v>
      </c>
      <c r="M322" t="s">
        <v>167</v>
      </c>
      <c r="N322" t="s">
        <v>167</v>
      </c>
      <c r="O322" t="s">
        <v>230</v>
      </c>
      <c r="P322">
        <v>16.3</v>
      </c>
      <c r="R322">
        <v>45</v>
      </c>
      <c r="S322" t="s">
        <v>1180</v>
      </c>
      <c r="V322" t="s">
        <v>167</v>
      </c>
      <c r="W322" t="s">
        <v>319</v>
      </c>
      <c r="X322" t="s">
        <v>1178</v>
      </c>
    </row>
    <row r="323" spans="1:24" hidden="1" x14ac:dyDescent="0.3">
      <c r="A323">
        <v>5</v>
      </c>
      <c r="B323">
        <v>2</v>
      </c>
      <c r="D323" t="s">
        <v>167</v>
      </c>
      <c r="E323" t="s">
        <v>167</v>
      </c>
      <c r="F323" t="s">
        <v>167</v>
      </c>
      <c r="G323" t="s">
        <v>167</v>
      </c>
      <c r="H323" t="s">
        <v>167</v>
      </c>
      <c r="M323" t="s">
        <v>167</v>
      </c>
      <c r="N323" t="s">
        <v>167</v>
      </c>
      <c r="O323" t="s">
        <v>230</v>
      </c>
      <c r="P323">
        <v>16.3</v>
      </c>
      <c r="R323">
        <v>45</v>
      </c>
      <c r="S323" t="s">
        <v>1188</v>
      </c>
      <c r="V323" t="s">
        <v>167</v>
      </c>
      <c r="W323" t="s">
        <v>319</v>
      </c>
      <c r="X323" t="s">
        <v>1178</v>
      </c>
    </row>
    <row r="324" spans="1:24" hidden="1" x14ac:dyDescent="0.3">
      <c r="A324">
        <v>5</v>
      </c>
      <c r="B324">
        <v>2</v>
      </c>
      <c r="C324" t="s">
        <v>167</v>
      </c>
      <c r="D324" t="s">
        <v>167</v>
      </c>
      <c r="E324" t="s">
        <v>167</v>
      </c>
      <c r="F324" t="s">
        <v>167</v>
      </c>
      <c r="G324" t="s">
        <v>167</v>
      </c>
      <c r="I324" t="s">
        <v>167</v>
      </c>
      <c r="M324" t="s">
        <v>167</v>
      </c>
      <c r="N324" t="s">
        <v>167</v>
      </c>
      <c r="O324" t="s">
        <v>230</v>
      </c>
      <c r="P324">
        <v>16.3</v>
      </c>
      <c r="Q324" t="s">
        <v>167</v>
      </c>
      <c r="R324">
        <v>45</v>
      </c>
      <c r="S324" t="s">
        <v>1193</v>
      </c>
      <c r="V324" t="s">
        <v>167</v>
      </c>
      <c r="W324" t="s">
        <v>319</v>
      </c>
      <c r="X324" t="s">
        <v>1178</v>
      </c>
    </row>
    <row r="325" spans="1:24" hidden="1" x14ac:dyDescent="0.3">
      <c r="A325">
        <v>5</v>
      </c>
      <c r="B325">
        <v>2</v>
      </c>
      <c r="D325" t="s">
        <v>167</v>
      </c>
      <c r="E325" t="s">
        <v>167</v>
      </c>
      <c r="F325" t="s">
        <v>167</v>
      </c>
      <c r="G325" t="s">
        <v>167</v>
      </c>
      <c r="H325" t="s">
        <v>167</v>
      </c>
      <c r="L325" t="s">
        <v>167</v>
      </c>
      <c r="M325" t="s">
        <v>167</v>
      </c>
      <c r="N325" t="s">
        <v>167</v>
      </c>
      <c r="O325" t="s">
        <v>230</v>
      </c>
      <c r="P325">
        <v>16.3</v>
      </c>
      <c r="R325">
        <v>45</v>
      </c>
      <c r="S325" t="s">
        <v>1188</v>
      </c>
      <c r="U325" t="s">
        <v>167</v>
      </c>
      <c r="V325" t="s">
        <v>167</v>
      </c>
      <c r="W325" t="s">
        <v>319</v>
      </c>
      <c r="X325" t="s">
        <v>1178</v>
      </c>
    </row>
    <row r="326" spans="1:24" hidden="1" x14ac:dyDescent="0.3">
      <c r="A326">
        <v>5</v>
      </c>
      <c r="B326">
        <v>2</v>
      </c>
      <c r="D326" t="s">
        <v>167</v>
      </c>
      <c r="E326" t="s">
        <v>167</v>
      </c>
      <c r="F326" t="s">
        <v>167</v>
      </c>
      <c r="G326" t="s">
        <v>167</v>
      </c>
      <c r="H326" t="s">
        <v>167</v>
      </c>
      <c r="L326" t="s">
        <v>167</v>
      </c>
      <c r="M326" t="s">
        <v>167</v>
      </c>
      <c r="N326" t="s">
        <v>167</v>
      </c>
      <c r="O326" t="s">
        <v>230</v>
      </c>
      <c r="P326">
        <v>16.3</v>
      </c>
      <c r="R326">
        <v>45</v>
      </c>
      <c r="S326" t="s">
        <v>1188</v>
      </c>
      <c r="U326" t="s">
        <v>167</v>
      </c>
      <c r="V326" t="s">
        <v>167</v>
      </c>
      <c r="W326" t="s">
        <v>319</v>
      </c>
      <c r="X326" t="s">
        <v>1178</v>
      </c>
    </row>
    <row r="327" spans="1:24" hidden="1" x14ac:dyDescent="0.3">
      <c r="A327">
        <v>5</v>
      </c>
      <c r="B327">
        <v>6</v>
      </c>
      <c r="D327" t="s">
        <v>167</v>
      </c>
      <c r="E327" t="s">
        <v>167</v>
      </c>
      <c r="F327" t="s">
        <v>167</v>
      </c>
      <c r="G327" t="s">
        <v>167</v>
      </c>
      <c r="H327" t="s">
        <v>167</v>
      </c>
      <c r="I327" t="s">
        <v>167</v>
      </c>
      <c r="J327" t="s">
        <v>167</v>
      </c>
      <c r="L327" t="s">
        <v>167</v>
      </c>
      <c r="M327" t="s">
        <v>167</v>
      </c>
      <c r="N327" t="s">
        <v>167</v>
      </c>
      <c r="O327" t="s">
        <v>1202</v>
      </c>
      <c r="P327">
        <v>16.3</v>
      </c>
      <c r="R327">
        <v>45</v>
      </c>
      <c r="S327" t="s">
        <v>1188</v>
      </c>
      <c r="U327" t="s">
        <v>167</v>
      </c>
      <c r="W327" t="s">
        <v>319</v>
      </c>
      <c r="X327" t="s">
        <v>1178</v>
      </c>
    </row>
    <row r="328" spans="1:24" hidden="1" x14ac:dyDescent="0.3">
      <c r="A328">
        <v>5</v>
      </c>
      <c r="B328">
        <v>2</v>
      </c>
      <c r="D328" t="s">
        <v>167</v>
      </c>
      <c r="E328" t="s">
        <v>167</v>
      </c>
      <c r="G328" t="s">
        <v>167</v>
      </c>
      <c r="H328" t="s">
        <v>167</v>
      </c>
      <c r="I328" t="s">
        <v>167</v>
      </c>
      <c r="J328" t="s">
        <v>167</v>
      </c>
      <c r="M328" t="s">
        <v>167</v>
      </c>
      <c r="N328" t="s">
        <v>167</v>
      </c>
      <c r="O328" t="s">
        <v>230</v>
      </c>
      <c r="P328">
        <v>16.3</v>
      </c>
      <c r="Q328" t="s">
        <v>167</v>
      </c>
      <c r="R328">
        <v>45</v>
      </c>
      <c r="S328" t="s">
        <v>576</v>
      </c>
      <c r="V328" t="s">
        <v>167</v>
      </c>
      <c r="W328" t="s">
        <v>319</v>
      </c>
      <c r="X328" t="s">
        <v>1178</v>
      </c>
    </row>
    <row r="329" spans="1:24" hidden="1" x14ac:dyDescent="0.3">
      <c r="A329">
        <v>5</v>
      </c>
      <c r="B329">
        <v>2</v>
      </c>
      <c r="D329" t="s">
        <v>167</v>
      </c>
      <c r="E329" t="s">
        <v>167</v>
      </c>
      <c r="F329" t="s">
        <v>167</v>
      </c>
      <c r="G329" t="s">
        <v>167</v>
      </c>
      <c r="H329" t="s">
        <v>167</v>
      </c>
      <c r="I329" t="s">
        <v>167</v>
      </c>
      <c r="J329" t="s">
        <v>167</v>
      </c>
      <c r="L329" t="s">
        <v>167</v>
      </c>
      <c r="M329" t="s">
        <v>167</v>
      </c>
      <c r="N329" t="s">
        <v>167</v>
      </c>
      <c r="O329" t="s">
        <v>230</v>
      </c>
      <c r="P329">
        <v>16.3</v>
      </c>
      <c r="Q329" t="s">
        <v>167</v>
      </c>
      <c r="R329">
        <v>45</v>
      </c>
      <c r="S329" t="s">
        <v>576</v>
      </c>
      <c r="U329" t="s">
        <v>167</v>
      </c>
      <c r="V329" t="s">
        <v>167</v>
      </c>
      <c r="W329" t="s">
        <v>319</v>
      </c>
      <c r="X329" t="s">
        <v>1178</v>
      </c>
    </row>
    <row r="330" spans="1:24" hidden="1" x14ac:dyDescent="0.3">
      <c r="A330">
        <v>5</v>
      </c>
      <c r="B330">
        <v>2</v>
      </c>
      <c r="D330" t="s">
        <v>167</v>
      </c>
      <c r="E330" t="s">
        <v>167</v>
      </c>
      <c r="F330" t="s">
        <v>167</v>
      </c>
      <c r="G330" t="s">
        <v>167</v>
      </c>
      <c r="H330" t="s">
        <v>167</v>
      </c>
      <c r="L330" t="s">
        <v>167</v>
      </c>
      <c r="M330" t="s">
        <v>167</v>
      </c>
      <c r="N330" t="s">
        <v>167</v>
      </c>
      <c r="O330" t="s">
        <v>230</v>
      </c>
      <c r="P330">
        <v>16.3</v>
      </c>
      <c r="R330">
        <v>45</v>
      </c>
      <c r="S330" t="s">
        <v>1180</v>
      </c>
      <c r="U330" t="s">
        <v>167</v>
      </c>
      <c r="V330" t="s">
        <v>167</v>
      </c>
      <c r="W330" t="s">
        <v>319</v>
      </c>
      <c r="X330" t="s">
        <v>1178</v>
      </c>
    </row>
    <row r="331" spans="1:24" hidden="1" x14ac:dyDescent="0.3">
      <c r="A331">
        <v>5</v>
      </c>
      <c r="B331">
        <v>2</v>
      </c>
      <c r="D331" t="s">
        <v>167</v>
      </c>
      <c r="E331" t="s">
        <v>167</v>
      </c>
      <c r="G331" t="s">
        <v>167</v>
      </c>
      <c r="J331" t="s">
        <v>167</v>
      </c>
      <c r="M331" t="s">
        <v>167</v>
      </c>
      <c r="N331" t="s">
        <v>167</v>
      </c>
      <c r="O331" t="s">
        <v>359</v>
      </c>
      <c r="P331">
        <v>16.3</v>
      </c>
      <c r="Q331" t="s">
        <v>167</v>
      </c>
      <c r="R331">
        <v>45</v>
      </c>
      <c r="S331" t="s">
        <v>1193</v>
      </c>
      <c r="T331" t="s">
        <v>167</v>
      </c>
      <c r="V331" t="s">
        <v>167</v>
      </c>
      <c r="W331" t="s">
        <v>319</v>
      </c>
      <c r="X331" t="s">
        <v>1178</v>
      </c>
    </row>
    <row r="332" spans="1:24" hidden="1" x14ac:dyDescent="0.3">
      <c r="A332">
        <v>5</v>
      </c>
      <c r="B332">
        <v>2</v>
      </c>
      <c r="D332" t="s">
        <v>167</v>
      </c>
      <c r="E332" t="s">
        <v>167</v>
      </c>
      <c r="G332" t="s">
        <v>167</v>
      </c>
      <c r="H332" t="s">
        <v>167</v>
      </c>
      <c r="L332" t="s">
        <v>167</v>
      </c>
      <c r="M332" t="s">
        <v>167</v>
      </c>
      <c r="N332" t="s">
        <v>167</v>
      </c>
      <c r="O332" t="s">
        <v>230</v>
      </c>
      <c r="P332">
        <v>16.3</v>
      </c>
      <c r="Q332" t="s">
        <v>167</v>
      </c>
      <c r="R332">
        <v>45</v>
      </c>
      <c r="S332" t="s">
        <v>1193</v>
      </c>
      <c r="U332" t="s">
        <v>167</v>
      </c>
      <c r="V332" t="s">
        <v>167</v>
      </c>
      <c r="W332" t="s">
        <v>319</v>
      </c>
      <c r="X332" t="s">
        <v>1178</v>
      </c>
    </row>
    <row r="333" spans="1:24" hidden="1" x14ac:dyDescent="0.3">
      <c r="A333">
        <v>5</v>
      </c>
      <c r="B333">
        <v>2</v>
      </c>
      <c r="D333" t="s">
        <v>167</v>
      </c>
      <c r="E333" t="s">
        <v>167</v>
      </c>
      <c r="F333" t="s">
        <v>167</v>
      </c>
      <c r="G333" t="s">
        <v>167</v>
      </c>
      <c r="H333" t="s">
        <v>167</v>
      </c>
      <c r="I333" t="s">
        <v>167</v>
      </c>
      <c r="J333" t="s">
        <v>167</v>
      </c>
      <c r="L333" t="s">
        <v>167</v>
      </c>
      <c r="M333" t="s">
        <v>167</v>
      </c>
      <c r="N333" t="s">
        <v>167</v>
      </c>
      <c r="O333" t="s">
        <v>230</v>
      </c>
      <c r="P333">
        <v>16.3</v>
      </c>
      <c r="Q333" t="s">
        <v>167</v>
      </c>
      <c r="R333">
        <v>45</v>
      </c>
      <c r="S333" t="s">
        <v>1193</v>
      </c>
      <c r="T333" t="s">
        <v>167</v>
      </c>
      <c r="U333" t="s">
        <v>167</v>
      </c>
      <c r="V333" t="s">
        <v>167</v>
      </c>
      <c r="W333" t="s">
        <v>319</v>
      </c>
      <c r="X333" t="s">
        <v>1178</v>
      </c>
    </row>
    <row r="334" spans="1:24" hidden="1" x14ac:dyDescent="0.3">
      <c r="A334">
        <v>5</v>
      </c>
      <c r="B334">
        <v>6</v>
      </c>
      <c r="D334" t="s">
        <v>167</v>
      </c>
      <c r="E334" t="s">
        <v>167</v>
      </c>
      <c r="F334" t="s">
        <v>167</v>
      </c>
      <c r="G334" t="s">
        <v>167</v>
      </c>
      <c r="H334" t="s">
        <v>167</v>
      </c>
      <c r="I334" t="s">
        <v>167</v>
      </c>
      <c r="J334" t="s">
        <v>167</v>
      </c>
      <c r="L334" t="s">
        <v>167</v>
      </c>
      <c r="M334" t="s">
        <v>167</v>
      </c>
      <c r="N334" t="s">
        <v>167</v>
      </c>
      <c r="O334" t="s">
        <v>1216</v>
      </c>
      <c r="P334">
        <v>16.3</v>
      </c>
      <c r="Q334" t="s">
        <v>167</v>
      </c>
      <c r="R334">
        <v>45</v>
      </c>
      <c r="S334" t="s">
        <v>1193</v>
      </c>
      <c r="T334" t="s">
        <v>167</v>
      </c>
      <c r="U334" t="s">
        <v>167</v>
      </c>
      <c r="V334" t="s">
        <v>167</v>
      </c>
      <c r="W334" t="s">
        <v>319</v>
      </c>
      <c r="X334" t="s">
        <v>1178</v>
      </c>
    </row>
    <row r="335" spans="1:24" hidden="1" x14ac:dyDescent="0.3">
      <c r="A335">
        <v>5</v>
      </c>
      <c r="B335">
        <v>2</v>
      </c>
      <c r="D335" t="s">
        <v>167</v>
      </c>
      <c r="G335" t="s">
        <v>167</v>
      </c>
      <c r="M335" t="s">
        <v>167</v>
      </c>
      <c r="O335" t="s">
        <v>230</v>
      </c>
      <c r="P335">
        <v>16.3</v>
      </c>
      <c r="Q335" t="s">
        <v>167</v>
      </c>
      <c r="R335">
        <v>44</v>
      </c>
      <c r="S335" t="s">
        <v>1144</v>
      </c>
      <c r="T335" t="s">
        <v>167</v>
      </c>
      <c r="V335" t="s">
        <v>167</v>
      </c>
      <c r="W335" t="s">
        <v>139</v>
      </c>
      <c r="X335" t="s">
        <v>1217</v>
      </c>
    </row>
    <row r="336" spans="1:24" hidden="1" x14ac:dyDescent="0.3">
      <c r="A336">
        <v>5</v>
      </c>
      <c r="B336">
        <v>2</v>
      </c>
      <c r="D336" t="s">
        <v>167</v>
      </c>
      <c r="G336" t="s">
        <v>167</v>
      </c>
      <c r="M336" t="s">
        <v>167</v>
      </c>
      <c r="N336" t="s">
        <v>167</v>
      </c>
      <c r="O336" t="s">
        <v>230</v>
      </c>
      <c r="P336">
        <v>16.3</v>
      </c>
      <c r="Q336" t="s">
        <v>167</v>
      </c>
      <c r="R336">
        <v>44</v>
      </c>
      <c r="S336" t="s">
        <v>1144</v>
      </c>
      <c r="T336" t="s">
        <v>167</v>
      </c>
      <c r="V336" t="s">
        <v>167</v>
      </c>
      <c r="W336" t="s">
        <v>139</v>
      </c>
      <c r="X336" t="s">
        <v>1217</v>
      </c>
    </row>
    <row r="337" spans="1:24" hidden="1" x14ac:dyDescent="0.3">
      <c r="A337">
        <v>5</v>
      </c>
      <c r="B337">
        <v>2</v>
      </c>
      <c r="D337" t="s">
        <v>167</v>
      </c>
      <c r="G337" t="s">
        <v>167</v>
      </c>
      <c r="M337" t="s">
        <v>167</v>
      </c>
      <c r="N337" t="s">
        <v>167</v>
      </c>
      <c r="O337" t="s">
        <v>230</v>
      </c>
      <c r="P337">
        <v>16.3</v>
      </c>
      <c r="Q337" t="s">
        <v>167</v>
      </c>
      <c r="R337">
        <v>44</v>
      </c>
      <c r="S337" t="s">
        <v>1144</v>
      </c>
      <c r="T337" t="s">
        <v>167</v>
      </c>
      <c r="V337" t="s">
        <v>167</v>
      </c>
      <c r="W337" t="s">
        <v>139</v>
      </c>
      <c r="X337" t="s">
        <v>1217</v>
      </c>
    </row>
    <row r="338" spans="1:24" hidden="1" x14ac:dyDescent="0.3">
      <c r="A338">
        <v>5</v>
      </c>
      <c r="B338">
        <v>2</v>
      </c>
      <c r="D338" t="s">
        <v>167</v>
      </c>
      <c r="G338" t="s">
        <v>167</v>
      </c>
      <c r="H338" t="s">
        <v>167</v>
      </c>
      <c r="M338" t="s">
        <v>167</v>
      </c>
      <c r="N338" t="s">
        <v>167</v>
      </c>
      <c r="O338" t="s">
        <v>230</v>
      </c>
      <c r="P338">
        <v>16.3</v>
      </c>
      <c r="Q338" t="s">
        <v>167</v>
      </c>
      <c r="R338">
        <v>44</v>
      </c>
      <c r="S338" t="s">
        <v>1144</v>
      </c>
      <c r="T338" t="s">
        <v>167</v>
      </c>
      <c r="V338" t="s">
        <v>167</v>
      </c>
      <c r="W338" t="s">
        <v>139</v>
      </c>
      <c r="X338" t="s">
        <v>1217</v>
      </c>
    </row>
    <row r="339" spans="1:24" hidden="1" x14ac:dyDescent="0.3">
      <c r="A339">
        <v>5</v>
      </c>
      <c r="B339">
        <v>2</v>
      </c>
      <c r="D339" t="s">
        <v>167</v>
      </c>
      <c r="G339" t="s">
        <v>167</v>
      </c>
      <c r="H339" t="s">
        <v>167</v>
      </c>
      <c r="M339" t="s">
        <v>167</v>
      </c>
      <c r="N339" t="s">
        <v>167</v>
      </c>
      <c r="O339" t="s">
        <v>230</v>
      </c>
      <c r="P339">
        <v>16.3</v>
      </c>
      <c r="Q339" t="s">
        <v>167</v>
      </c>
      <c r="R339">
        <v>44</v>
      </c>
      <c r="S339" t="s">
        <v>1144</v>
      </c>
      <c r="T339" t="s">
        <v>167</v>
      </c>
      <c r="V339" t="s">
        <v>167</v>
      </c>
      <c r="W339" t="s">
        <v>139</v>
      </c>
      <c r="X339" t="s">
        <v>1217</v>
      </c>
    </row>
    <row r="340" spans="1:24" hidden="1" x14ac:dyDescent="0.3">
      <c r="A340">
        <v>5</v>
      </c>
      <c r="B340">
        <v>2</v>
      </c>
      <c r="D340" t="s">
        <v>167</v>
      </c>
      <c r="G340" t="s">
        <v>167</v>
      </c>
      <c r="H340" t="s">
        <v>167</v>
      </c>
      <c r="M340" t="s">
        <v>167</v>
      </c>
      <c r="N340" t="s">
        <v>167</v>
      </c>
      <c r="O340" t="s">
        <v>230</v>
      </c>
      <c r="P340">
        <v>16.3</v>
      </c>
      <c r="Q340" t="s">
        <v>167</v>
      </c>
      <c r="R340">
        <v>44</v>
      </c>
      <c r="S340" t="s">
        <v>1144</v>
      </c>
      <c r="T340" t="s">
        <v>167</v>
      </c>
      <c r="V340" t="s">
        <v>167</v>
      </c>
      <c r="W340" t="s">
        <v>139</v>
      </c>
      <c r="X340" t="s">
        <v>1217</v>
      </c>
    </row>
    <row r="341" spans="1:24" hidden="1" x14ac:dyDescent="0.3">
      <c r="A341">
        <v>5</v>
      </c>
      <c r="B341">
        <v>2</v>
      </c>
      <c r="D341" t="s">
        <v>167</v>
      </c>
      <c r="G341" t="s">
        <v>167</v>
      </c>
      <c r="H341" t="s">
        <v>167</v>
      </c>
      <c r="I341" t="s">
        <v>167</v>
      </c>
      <c r="K341" t="s">
        <v>167</v>
      </c>
      <c r="M341" t="s">
        <v>167</v>
      </c>
      <c r="N341" t="s">
        <v>167</v>
      </c>
      <c r="O341" t="s">
        <v>230</v>
      </c>
      <c r="P341">
        <v>16.3</v>
      </c>
      <c r="Q341" t="s">
        <v>167</v>
      </c>
      <c r="R341">
        <v>44</v>
      </c>
      <c r="S341" t="s">
        <v>1144</v>
      </c>
      <c r="T341" t="s">
        <v>167</v>
      </c>
      <c r="V341" t="s">
        <v>167</v>
      </c>
      <c r="W341" t="s">
        <v>139</v>
      </c>
      <c r="X341" t="s">
        <v>1217</v>
      </c>
    </row>
    <row r="342" spans="1:24" hidden="1" x14ac:dyDescent="0.3">
      <c r="A342">
        <v>5</v>
      </c>
      <c r="B342">
        <v>2</v>
      </c>
      <c r="D342" t="s">
        <v>167</v>
      </c>
      <c r="G342" t="s">
        <v>167</v>
      </c>
      <c r="I342" t="s">
        <v>167</v>
      </c>
      <c r="M342" t="s">
        <v>167</v>
      </c>
      <c r="N342" t="s">
        <v>167</v>
      </c>
      <c r="O342" t="s">
        <v>359</v>
      </c>
      <c r="P342">
        <v>16.3</v>
      </c>
      <c r="Q342" t="s">
        <v>167</v>
      </c>
      <c r="R342">
        <v>44</v>
      </c>
      <c r="S342" t="s">
        <v>1144</v>
      </c>
      <c r="T342" t="s">
        <v>167</v>
      </c>
      <c r="V342" t="s">
        <v>167</v>
      </c>
      <c r="W342" t="s">
        <v>139</v>
      </c>
      <c r="X342" t="s">
        <v>1217</v>
      </c>
    </row>
    <row r="343" spans="1:24" hidden="1" x14ac:dyDescent="0.3">
      <c r="A343">
        <v>5</v>
      </c>
      <c r="B343">
        <v>2</v>
      </c>
      <c r="D343" t="s">
        <v>167</v>
      </c>
      <c r="G343" t="s">
        <v>167</v>
      </c>
      <c r="H343" t="s">
        <v>167</v>
      </c>
      <c r="I343" t="s">
        <v>167</v>
      </c>
      <c r="K343" t="s">
        <v>167</v>
      </c>
      <c r="M343" t="s">
        <v>167</v>
      </c>
      <c r="N343" t="s">
        <v>167</v>
      </c>
      <c r="O343" t="s">
        <v>230</v>
      </c>
      <c r="P343">
        <v>16.3</v>
      </c>
      <c r="Q343" t="s">
        <v>167</v>
      </c>
      <c r="R343">
        <v>44</v>
      </c>
      <c r="S343" t="s">
        <v>1144</v>
      </c>
      <c r="T343" t="s">
        <v>167</v>
      </c>
      <c r="V343" t="s">
        <v>167</v>
      </c>
      <c r="W343" t="s">
        <v>139</v>
      </c>
      <c r="X343" t="s">
        <v>1217</v>
      </c>
    </row>
    <row r="344" spans="1:24" hidden="1" x14ac:dyDescent="0.3">
      <c r="A344">
        <v>5</v>
      </c>
      <c r="B344">
        <v>2</v>
      </c>
      <c r="D344" t="s">
        <v>167</v>
      </c>
      <c r="G344" t="s">
        <v>167</v>
      </c>
      <c r="H344" t="s">
        <v>167</v>
      </c>
      <c r="I344" t="s">
        <v>167</v>
      </c>
      <c r="K344" t="s">
        <v>167</v>
      </c>
      <c r="M344" t="s">
        <v>167</v>
      </c>
      <c r="N344" t="s">
        <v>167</v>
      </c>
      <c r="O344" t="s">
        <v>230</v>
      </c>
      <c r="P344">
        <v>16.3</v>
      </c>
      <c r="Q344" t="s">
        <v>167</v>
      </c>
      <c r="R344">
        <v>44</v>
      </c>
      <c r="S344" t="s">
        <v>1144</v>
      </c>
      <c r="T344" t="s">
        <v>167</v>
      </c>
      <c r="V344" t="s">
        <v>167</v>
      </c>
      <c r="W344" t="s">
        <v>139</v>
      </c>
      <c r="X344" t="s">
        <v>1217</v>
      </c>
    </row>
    <row r="345" spans="1:24" hidden="1" x14ac:dyDescent="0.3">
      <c r="A345">
        <v>5</v>
      </c>
      <c r="B345">
        <v>2</v>
      </c>
      <c r="D345" t="s">
        <v>167</v>
      </c>
      <c r="G345" t="s">
        <v>167</v>
      </c>
      <c r="H345" t="s">
        <v>167</v>
      </c>
      <c r="I345" t="s">
        <v>167</v>
      </c>
      <c r="K345" t="s">
        <v>167</v>
      </c>
      <c r="M345" t="s">
        <v>167</v>
      </c>
      <c r="N345" t="s">
        <v>167</v>
      </c>
      <c r="O345" t="s">
        <v>230</v>
      </c>
      <c r="P345">
        <v>16.3</v>
      </c>
      <c r="Q345" t="s">
        <v>167</v>
      </c>
      <c r="R345">
        <v>44</v>
      </c>
      <c r="S345" t="s">
        <v>1144</v>
      </c>
      <c r="T345" t="s">
        <v>167</v>
      </c>
      <c r="V345" t="s">
        <v>167</v>
      </c>
      <c r="W345" t="s">
        <v>139</v>
      </c>
      <c r="X345" t="s">
        <v>1217</v>
      </c>
    </row>
    <row r="346" spans="1:24" hidden="1" x14ac:dyDescent="0.3">
      <c r="A346">
        <v>5</v>
      </c>
      <c r="B346">
        <v>2</v>
      </c>
      <c r="D346" t="s">
        <v>167</v>
      </c>
      <c r="G346" t="s">
        <v>167</v>
      </c>
      <c r="H346" t="s">
        <v>167</v>
      </c>
      <c r="I346" t="s">
        <v>167</v>
      </c>
      <c r="K346" t="s">
        <v>167</v>
      </c>
      <c r="M346" t="s">
        <v>167</v>
      </c>
      <c r="N346" t="s">
        <v>167</v>
      </c>
      <c r="O346" t="s">
        <v>230</v>
      </c>
      <c r="P346">
        <v>16.3</v>
      </c>
      <c r="Q346" t="s">
        <v>167</v>
      </c>
      <c r="R346">
        <v>44</v>
      </c>
      <c r="S346" t="s">
        <v>1144</v>
      </c>
      <c r="T346" t="s">
        <v>167</v>
      </c>
      <c r="V346" t="s">
        <v>167</v>
      </c>
      <c r="W346" t="s">
        <v>139</v>
      </c>
      <c r="X346" t="s">
        <v>1217</v>
      </c>
    </row>
    <row r="347" spans="1:24" hidden="1" x14ac:dyDescent="0.3">
      <c r="A347">
        <v>5</v>
      </c>
      <c r="B347">
        <v>2</v>
      </c>
      <c r="D347" t="s">
        <v>167</v>
      </c>
      <c r="G347" t="s">
        <v>167</v>
      </c>
      <c r="M347" t="s">
        <v>167</v>
      </c>
      <c r="O347" t="s">
        <v>359</v>
      </c>
      <c r="P347">
        <v>16.3</v>
      </c>
      <c r="Q347" t="s">
        <v>167</v>
      </c>
      <c r="R347">
        <v>44</v>
      </c>
      <c r="S347" t="s">
        <v>1232</v>
      </c>
      <c r="T347" t="s">
        <v>167</v>
      </c>
      <c r="V347" t="s">
        <v>167</v>
      </c>
      <c r="W347" t="s">
        <v>139</v>
      </c>
      <c r="X347" t="s">
        <v>1217</v>
      </c>
    </row>
    <row r="348" spans="1:24" hidden="1" x14ac:dyDescent="0.3">
      <c r="A348">
        <v>5</v>
      </c>
      <c r="B348">
        <v>2</v>
      </c>
      <c r="D348" t="s">
        <v>167</v>
      </c>
      <c r="G348" t="s">
        <v>167</v>
      </c>
      <c r="M348" t="s">
        <v>167</v>
      </c>
      <c r="N348" t="s">
        <v>167</v>
      </c>
      <c r="O348" t="s">
        <v>230</v>
      </c>
      <c r="P348">
        <v>16.3</v>
      </c>
      <c r="Q348" t="s">
        <v>167</v>
      </c>
      <c r="R348">
        <v>44</v>
      </c>
      <c r="S348" t="s">
        <v>1232</v>
      </c>
      <c r="T348" t="s">
        <v>167</v>
      </c>
      <c r="V348" t="s">
        <v>167</v>
      </c>
      <c r="W348" t="s">
        <v>139</v>
      </c>
      <c r="X348" t="s">
        <v>1217</v>
      </c>
    </row>
    <row r="349" spans="1:24" hidden="1" x14ac:dyDescent="0.3">
      <c r="A349">
        <v>5</v>
      </c>
      <c r="B349">
        <v>2</v>
      </c>
      <c r="D349" t="s">
        <v>167</v>
      </c>
      <c r="G349" t="s">
        <v>167</v>
      </c>
      <c r="M349" t="s">
        <v>167</v>
      </c>
      <c r="N349" t="s">
        <v>167</v>
      </c>
      <c r="O349" t="s">
        <v>230</v>
      </c>
      <c r="P349">
        <v>16.3</v>
      </c>
      <c r="Q349" t="s">
        <v>167</v>
      </c>
      <c r="R349">
        <v>44</v>
      </c>
      <c r="S349" t="s">
        <v>1232</v>
      </c>
      <c r="T349" t="s">
        <v>167</v>
      </c>
      <c r="V349" t="s">
        <v>167</v>
      </c>
      <c r="W349" t="s">
        <v>139</v>
      </c>
      <c r="X349" t="s">
        <v>1217</v>
      </c>
    </row>
    <row r="350" spans="1:24" hidden="1" x14ac:dyDescent="0.3">
      <c r="A350">
        <v>5</v>
      </c>
      <c r="B350">
        <v>2</v>
      </c>
      <c r="D350" t="s">
        <v>167</v>
      </c>
      <c r="G350" t="s">
        <v>167</v>
      </c>
      <c r="H350" t="s">
        <v>167</v>
      </c>
      <c r="I350" t="s">
        <v>167</v>
      </c>
      <c r="K350" t="s">
        <v>167</v>
      </c>
      <c r="M350" t="s">
        <v>167</v>
      </c>
      <c r="N350" t="s">
        <v>167</v>
      </c>
      <c r="O350" t="s">
        <v>230</v>
      </c>
      <c r="P350">
        <v>16.3</v>
      </c>
      <c r="Q350" t="s">
        <v>167</v>
      </c>
      <c r="R350">
        <v>44</v>
      </c>
      <c r="S350" t="s">
        <v>1232</v>
      </c>
      <c r="T350" t="s">
        <v>167</v>
      </c>
      <c r="V350" t="s">
        <v>167</v>
      </c>
      <c r="W350" t="s">
        <v>139</v>
      </c>
      <c r="X350" t="s">
        <v>1217</v>
      </c>
    </row>
    <row r="351" spans="1:24" hidden="1" x14ac:dyDescent="0.3">
      <c r="A351">
        <v>5</v>
      </c>
      <c r="B351">
        <v>2</v>
      </c>
      <c r="D351" t="s">
        <v>167</v>
      </c>
      <c r="G351" t="s">
        <v>167</v>
      </c>
      <c r="H351" t="s">
        <v>167</v>
      </c>
      <c r="M351" t="s">
        <v>167</v>
      </c>
      <c r="N351" t="s">
        <v>167</v>
      </c>
      <c r="O351" t="s">
        <v>230</v>
      </c>
      <c r="P351">
        <v>16.3</v>
      </c>
      <c r="Q351" t="s">
        <v>167</v>
      </c>
      <c r="R351">
        <v>44</v>
      </c>
      <c r="S351" t="s">
        <v>1232</v>
      </c>
      <c r="T351" t="s">
        <v>167</v>
      </c>
      <c r="V351" t="s">
        <v>167</v>
      </c>
      <c r="W351" t="s">
        <v>139</v>
      </c>
      <c r="X351" t="s">
        <v>1217</v>
      </c>
    </row>
    <row r="352" spans="1:24" hidden="1" x14ac:dyDescent="0.3">
      <c r="A352">
        <v>5</v>
      </c>
      <c r="B352">
        <v>2</v>
      </c>
      <c r="D352" t="s">
        <v>167</v>
      </c>
      <c r="G352" t="s">
        <v>167</v>
      </c>
      <c r="H352" t="s">
        <v>167</v>
      </c>
      <c r="M352" t="s">
        <v>167</v>
      </c>
      <c r="N352" t="s">
        <v>167</v>
      </c>
      <c r="O352" t="s">
        <v>230</v>
      </c>
      <c r="P352">
        <v>16.3</v>
      </c>
      <c r="Q352" t="s">
        <v>167</v>
      </c>
      <c r="R352">
        <v>44</v>
      </c>
      <c r="S352" t="s">
        <v>1232</v>
      </c>
      <c r="T352" t="s">
        <v>167</v>
      </c>
      <c r="V352" t="s">
        <v>167</v>
      </c>
      <c r="W352" t="s">
        <v>139</v>
      </c>
      <c r="X352" t="s">
        <v>1217</v>
      </c>
    </row>
    <row r="353" spans="1:24" hidden="1" x14ac:dyDescent="0.3">
      <c r="A353">
        <v>5</v>
      </c>
      <c r="B353">
        <v>2</v>
      </c>
      <c r="D353" t="s">
        <v>167</v>
      </c>
      <c r="G353" t="s">
        <v>167</v>
      </c>
      <c r="H353" t="s">
        <v>167</v>
      </c>
      <c r="M353" t="s">
        <v>167</v>
      </c>
      <c r="N353" t="s">
        <v>167</v>
      </c>
      <c r="O353" t="s">
        <v>230</v>
      </c>
      <c r="P353">
        <v>16.3</v>
      </c>
      <c r="Q353" t="s">
        <v>167</v>
      </c>
      <c r="R353">
        <v>44</v>
      </c>
      <c r="S353" t="s">
        <v>1232</v>
      </c>
      <c r="T353" t="s">
        <v>167</v>
      </c>
      <c r="V353" t="s">
        <v>167</v>
      </c>
      <c r="W353" t="s">
        <v>139</v>
      </c>
      <c r="X353" t="s">
        <v>1217</v>
      </c>
    </row>
    <row r="354" spans="1:24" hidden="1" x14ac:dyDescent="0.3">
      <c r="A354">
        <v>5</v>
      </c>
      <c r="B354">
        <v>2</v>
      </c>
      <c r="D354" t="s">
        <v>167</v>
      </c>
      <c r="G354" t="s">
        <v>167</v>
      </c>
      <c r="I354" t="s">
        <v>167</v>
      </c>
      <c r="M354" t="s">
        <v>167</v>
      </c>
      <c r="N354" t="s">
        <v>167</v>
      </c>
      <c r="O354" t="s">
        <v>359</v>
      </c>
      <c r="P354">
        <v>16.3</v>
      </c>
      <c r="Q354" t="s">
        <v>167</v>
      </c>
      <c r="R354">
        <v>44</v>
      </c>
      <c r="S354" t="s">
        <v>1232</v>
      </c>
      <c r="T354" t="s">
        <v>167</v>
      </c>
      <c r="V354" t="s">
        <v>167</v>
      </c>
      <c r="W354" t="s">
        <v>139</v>
      </c>
      <c r="X354" t="s">
        <v>1217</v>
      </c>
    </row>
    <row r="355" spans="1:24" hidden="1" x14ac:dyDescent="0.3">
      <c r="A355">
        <v>5</v>
      </c>
      <c r="B355">
        <v>2</v>
      </c>
      <c r="D355" t="s">
        <v>167</v>
      </c>
      <c r="G355" t="s">
        <v>167</v>
      </c>
      <c r="H355" t="s">
        <v>167</v>
      </c>
      <c r="M355" t="s">
        <v>167</v>
      </c>
      <c r="N355" t="s">
        <v>167</v>
      </c>
      <c r="O355" t="s">
        <v>230</v>
      </c>
      <c r="P355">
        <v>16.3</v>
      </c>
      <c r="Q355" t="s">
        <v>167</v>
      </c>
      <c r="R355">
        <v>44</v>
      </c>
      <c r="S355" t="s">
        <v>1232</v>
      </c>
      <c r="T355" t="s">
        <v>167</v>
      </c>
      <c r="V355" t="s">
        <v>167</v>
      </c>
      <c r="W355" t="s">
        <v>139</v>
      </c>
      <c r="X355" t="s">
        <v>1217</v>
      </c>
    </row>
    <row r="356" spans="1:24" hidden="1" x14ac:dyDescent="0.3">
      <c r="A356">
        <v>5</v>
      </c>
      <c r="B356">
        <v>2</v>
      </c>
      <c r="D356" t="s">
        <v>167</v>
      </c>
      <c r="G356" t="s">
        <v>167</v>
      </c>
      <c r="H356" t="s">
        <v>167</v>
      </c>
      <c r="M356" t="s">
        <v>167</v>
      </c>
      <c r="N356" t="s">
        <v>167</v>
      </c>
      <c r="O356" t="s">
        <v>230</v>
      </c>
      <c r="P356">
        <v>16.3</v>
      </c>
      <c r="Q356" t="s">
        <v>167</v>
      </c>
      <c r="R356">
        <v>44</v>
      </c>
      <c r="S356" t="s">
        <v>1232</v>
      </c>
      <c r="T356" t="s">
        <v>167</v>
      </c>
      <c r="V356" t="s">
        <v>167</v>
      </c>
      <c r="W356" t="s">
        <v>139</v>
      </c>
      <c r="X356" t="s">
        <v>1217</v>
      </c>
    </row>
    <row r="357" spans="1:24" hidden="1" x14ac:dyDescent="0.3">
      <c r="A357">
        <v>5</v>
      </c>
      <c r="B357">
        <v>2</v>
      </c>
      <c r="D357" t="s">
        <v>167</v>
      </c>
      <c r="G357" t="s">
        <v>167</v>
      </c>
      <c r="H357" t="s">
        <v>167</v>
      </c>
      <c r="M357" t="s">
        <v>167</v>
      </c>
      <c r="N357" t="s">
        <v>167</v>
      </c>
      <c r="O357" t="s">
        <v>230</v>
      </c>
      <c r="P357">
        <v>16.3</v>
      </c>
      <c r="Q357" t="s">
        <v>167</v>
      </c>
      <c r="R357">
        <v>44</v>
      </c>
      <c r="S357" t="s">
        <v>1232</v>
      </c>
      <c r="T357" t="s">
        <v>167</v>
      </c>
      <c r="V357" t="s">
        <v>167</v>
      </c>
      <c r="W357" t="s">
        <v>139</v>
      </c>
      <c r="X357" t="s">
        <v>1217</v>
      </c>
    </row>
    <row r="358" spans="1:24" hidden="1" x14ac:dyDescent="0.3">
      <c r="A358">
        <v>5</v>
      </c>
      <c r="B358">
        <v>2</v>
      </c>
      <c r="D358" t="s">
        <v>167</v>
      </c>
      <c r="G358" t="s">
        <v>167</v>
      </c>
      <c r="H358" t="s">
        <v>167</v>
      </c>
      <c r="M358" t="s">
        <v>167</v>
      </c>
      <c r="N358" t="s">
        <v>167</v>
      </c>
      <c r="O358" t="s">
        <v>230</v>
      </c>
      <c r="P358">
        <v>16.3</v>
      </c>
      <c r="Q358" t="s">
        <v>167</v>
      </c>
      <c r="R358">
        <v>44</v>
      </c>
      <c r="S358" t="s">
        <v>1232</v>
      </c>
      <c r="T358" t="s">
        <v>167</v>
      </c>
      <c r="V358" t="s">
        <v>167</v>
      </c>
      <c r="W358" t="s">
        <v>139</v>
      </c>
      <c r="X358" t="s">
        <v>1217</v>
      </c>
    </row>
    <row r="359" spans="1:24" hidden="1" x14ac:dyDescent="0.3">
      <c r="A359">
        <v>7</v>
      </c>
      <c r="G359" t="s">
        <v>167</v>
      </c>
      <c r="H359" t="s">
        <v>167</v>
      </c>
      <c r="M359" t="s">
        <v>167</v>
      </c>
      <c r="N359" t="s">
        <v>167</v>
      </c>
      <c r="P359">
        <v>12.4</v>
      </c>
      <c r="R359">
        <v>60</v>
      </c>
      <c r="S359" t="s">
        <v>1245</v>
      </c>
      <c r="W359" t="s">
        <v>785</v>
      </c>
      <c r="X359" t="s">
        <v>1243</v>
      </c>
    </row>
    <row r="360" spans="1:24" hidden="1" x14ac:dyDescent="0.3">
      <c r="A360">
        <v>7</v>
      </c>
      <c r="G360" t="s">
        <v>167</v>
      </c>
      <c r="H360" t="s">
        <v>167</v>
      </c>
      <c r="M360" t="s">
        <v>167</v>
      </c>
      <c r="N360" t="s">
        <v>167</v>
      </c>
      <c r="P360">
        <v>12.4</v>
      </c>
      <c r="R360">
        <v>60</v>
      </c>
      <c r="S360" t="s">
        <v>1245</v>
      </c>
      <c r="W360" t="s">
        <v>785</v>
      </c>
      <c r="X360" t="s">
        <v>1243</v>
      </c>
    </row>
    <row r="361" spans="1:24" hidden="1" x14ac:dyDescent="0.3">
      <c r="A361">
        <v>7</v>
      </c>
      <c r="G361" t="s">
        <v>167</v>
      </c>
      <c r="H361" t="s">
        <v>167</v>
      </c>
      <c r="M361" t="s">
        <v>167</v>
      </c>
      <c r="P361">
        <v>12.4</v>
      </c>
      <c r="R361">
        <v>60</v>
      </c>
      <c r="S361" t="s">
        <v>1245</v>
      </c>
      <c r="W361" t="s">
        <v>785</v>
      </c>
      <c r="X361" t="s">
        <v>1243</v>
      </c>
    </row>
    <row r="362" spans="1:24" hidden="1" x14ac:dyDescent="0.3">
      <c r="A362">
        <v>7</v>
      </c>
      <c r="B362">
        <v>1</v>
      </c>
      <c r="D362" t="s">
        <v>167</v>
      </c>
      <c r="G362" t="s">
        <v>167</v>
      </c>
      <c r="H362" t="s">
        <v>167</v>
      </c>
      <c r="M362" t="s">
        <v>167</v>
      </c>
      <c r="O362" t="s">
        <v>210</v>
      </c>
      <c r="P362">
        <v>12.4</v>
      </c>
      <c r="R362">
        <v>60</v>
      </c>
      <c r="S362" t="s">
        <v>1245</v>
      </c>
      <c r="W362" t="s">
        <v>785</v>
      </c>
      <c r="X362" t="s">
        <v>1243</v>
      </c>
    </row>
    <row r="363" spans="1:24" hidden="1" x14ac:dyDescent="0.3">
      <c r="A363">
        <v>7</v>
      </c>
      <c r="M363" t="s">
        <v>167</v>
      </c>
      <c r="P363">
        <v>9.4</v>
      </c>
      <c r="R363">
        <v>60</v>
      </c>
      <c r="S363" t="s">
        <v>1260</v>
      </c>
      <c r="W363" t="s">
        <v>785</v>
      </c>
      <c r="X363" t="s">
        <v>1243</v>
      </c>
    </row>
    <row r="364" spans="1:24" hidden="1" x14ac:dyDescent="0.3">
      <c r="A364">
        <v>9</v>
      </c>
      <c r="P364">
        <v>12.4</v>
      </c>
      <c r="R364">
        <v>60</v>
      </c>
      <c r="S364" t="s">
        <v>1260</v>
      </c>
      <c r="W364" t="s">
        <v>785</v>
      </c>
      <c r="X364" t="s">
        <v>1243</v>
      </c>
    </row>
    <row r="365" spans="1:24" hidden="1" x14ac:dyDescent="0.3">
      <c r="A365">
        <v>5</v>
      </c>
      <c r="B365">
        <v>2</v>
      </c>
      <c r="G365" t="s">
        <v>167</v>
      </c>
      <c r="M365" t="s">
        <v>167</v>
      </c>
      <c r="N365" t="s">
        <v>167</v>
      </c>
      <c r="O365" t="s">
        <v>230</v>
      </c>
      <c r="P365">
        <v>20</v>
      </c>
      <c r="R365">
        <v>48</v>
      </c>
      <c r="S365" t="s">
        <v>1273</v>
      </c>
      <c r="W365" t="s">
        <v>235</v>
      </c>
      <c r="X365" t="s">
        <v>1272</v>
      </c>
    </row>
    <row r="366" spans="1:24" hidden="1" x14ac:dyDescent="0.3">
      <c r="A366">
        <v>5</v>
      </c>
      <c r="B366">
        <v>2</v>
      </c>
      <c r="G366" t="s">
        <v>167</v>
      </c>
      <c r="H366" t="s">
        <v>167</v>
      </c>
      <c r="M366" t="s">
        <v>167</v>
      </c>
      <c r="N366" t="s">
        <v>167</v>
      </c>
      <c r="O366" t="s">
        <v>230</v>
      </c>
      <c r="P366">
        <v>20</v>
      </c>
      <c r="Q366" t="s">
        <v>167</v>
      </c>
      <c r="R366">
        <v>48</v>
      </c>
      <c r="S366" t="s">
        <v>1273</v>
      </c>
      <c r="T366" t="s">
        <v>167</v>
      </c>
      <c r="V366" t="s">
        <v>167</v>
      </c>
      <c r="W366" t="s">
        <v>235</v>
      </c>
      <c r="X366" t="s">
        <v>1272</v>
      </c>
    </row>
    <row r="367" spans="1:24" hidden="1" x14ac:dyDescent="0.3">
      <c r="A367">
        <v>5</v>
      </c>
      <c r="B367">
        <v>2</v>
      </c>
      <c r="D367" t="s">
        <v>167</v>
      </c>
      <c r="G367" t="s">
        <v>167</v>
      </c>
      <c r="H367" t="s">
        <v>167</v>
      </c>
      <c r="I367" t="s">
        <v>167</v>
      </c>
      <c r="M367" t="s">
        <v>167</v>
      </c>
      <c r="N367" t="s">
        <v>167</v>
      </c>
      <c r="O367" t="s">
        <v>230</v>
      </c>
      <c r="P367">
        <v>20</v>
      </c>
      <c r="Q367" t="s">
        <v>167</v>
      </c>
      <c r="R367">
        <v>48</v>
      </c>
      <c r="S367" t="s">
        <v>1273</v>
      </c>
      <c r="T367" t="s">
        <v>167</v>
      </c>
      <c r="V367" t="s">
        <v>167</v>
      </c>
      <c r="W367" t="s">
        <v>235</v>
      </c>
      <c r="X367" t="s">
        <v>1272</v>
      </c>
    </row>
    <row r="368" spans="1:24" hidden="1" x14ac:dyDescent="0.3">
      <c r="A368">
        <v>5</v>
      </c>
      <c r="B368">
        <v>2</v>
      </c>
      <c r="D368" t="s">
        <v>167</v>
      </c>
      <c r="G368" t="s">
        <v>167</v>
      </c>
      <c r="H368" t="s">
        <v>167</v>
      </c>
      <c r="L368" t="s">
        <v>167</v>
      </c>
      <c r="M368" t="s">
        <v>167</v>
      </c>
      <c r="N368" t="s">
        <v>167</v>
      </c>
      <c r="O368" t="s">
        <v>230</v>
      </c>
      <c r="P368">
        <v>20</v>
      </c>
      <c r="Q368" t="s">
        <v>167</v>
      </c>
      <c r="R368">
        <v>48</v>
      </c>
      <c r="S368" t="s">
        <v>1273</v>
      </c>
      <c r="T368" t="s">
        <v>167</v>
      </c>
      <c r="U368" t="s">
        <v>167</v>
      </c>
      <c r="V368" t="s">
        <v>167</v>
      </c>
      <c r="W368" t="s">
        <v>235</v>
      </c>
      <c r="X368" t="s">
        <v>1272</v>
      </c>
    </row>
    <row r="369" spans="1:24" hidden="1" x14ac:dyDescent="0.3">
      <c r="A369">
        <v>5</v>
      </c>
      <c r="B369">
        <v>2</v>
      </c>
      <c r="D369" t="s">
        <v>167</v>
      </c>
      <c r="G369" t="s">
        <v>167</v>
      </c>
      <c r="H369" t="s">
        <v>167</v>
      </c>
      <c r="L369" t="s">
        <v>167</v>
      </c>
      <c r="M369" t="s">
        <v>167</v>
      </c>
      <c r="N369" t="s">
        <v>167</v>
      </c>
      <c r="O369" t="s">
        <v>230</v>
      </c>
      <c r="P369">
        <v>20</v>
      </c>
      <c r="Q369" t="s">
        <v>167</v>
      </c>
      <c r="R369">
        <v>48</v>
      </c>
      <c r="S369" t="s">
        <v>1273</v>
      </c>
      <c r="T369" t="s">
        <v>167</v>
      </c>
      <c r="U369" t="s">
        <v>167</v>
      </c>
      <c r="V369" t="s">
        <v>167</v>
      </c>
      <c r="W369" t="s">
        <v>235</v>
      </c>
      <c r="X369" t="s">
        <v>1272</v>
      </c>
    </row>
    <row r="370" spans="1:24" hidden="1" x14ac:dyDescent="0.3">
      <c r="A370">
        <v>5</v>
      </c>
      <c r="B370">
        <v>2</v>
      </c>
      <c r="D370" t="s">
        <v>167</v>
      </c>
      <c r="G370" t="s">
        <v>167</v>
      </c>
      <c r="H370" t="s">
        <v>167</v>
      </c>
      <c r="L370" t="s">
        <v>167</v>
      </c>
      <c r="M370" t="s">
        <v>167</v>
      </c>
      <c r="N370" t="s">
        <v>167</v>
      </c>
      <c r="O370" t="s">
        <v>230</v>
      </c>
      <c r="P370">
        <v>20</v>
      </c>
      <c r="Q370" t="s">
        <v>167</v>
      </c>
      <c r="R370">
        <v>48</v>
      </c>
      <c r="S370" t="s">
        <v>1273</v>
      </c>
      <c r="T370" t="s">
        <v>167</v>
      </c>
      <c r="U370" t="s">
        <v>167</v>
      </c>
      <c r="V370" t="s">
        <v>167</v>
      </c>
      <c r="W370" t="s">
        <v>235</v>
      </c>
      <c r="X370" t="s">
        <v>1272</v>
      </c>
    </row>
    <row r="371" spans="1:24" hidden="1" x14ac:dyDescent="0.3">
      <c r="A371">
        <v>5</v>
      </c>
      <c r="B371">
        <v>1</v>
      </c>
      <c r="G371" t="s">
        <v>167</v>
      </c>
      <c r="H371" t="s">
        <v>167</v>
      </c>
      <c r="M371" t="s">
        <v>167</v>
      </c>
      <c r="N371" t="s">
        <v>167</v>
      </c>
      <c r="O371" t="s">
        <v>210</v>
      </c>
      <c r="P371">
        <v>20</v>
      </c>
      <c r="Q371" t="s">
        <v>167</v>
      </c>
      <c r="R371">
        <v>48</v>
      </c>
      <c r="S371" t="s">
        <v>1273</v>
      </c>
      <c r="T371" t="s">
        <v>167</v>
      </c>
      <c r="V371" t="s">
        <v>167</v>
      </c>
      <c r="W371" t="s">
        <v>235</v>
      </c>
      <c r="X371" t="s">
        <v>1272</v>
      </c>
    </row>
    <row r="372" spans="1:24" hidden="1" x14ac:dyDescent="0.3">
      <c r="A372">
        <v>5</v>
      </c>
      <c r="B372">
        <v>2</v>
      </c>
      <c r="D372" t="s">
        <v>167</v>
      </c>
      <c r="G372" t="s">
        <v>167</v>
      </c>
      <c r="H372" t="s">
        <v>167</v>
      </c>
      <c r="I372" t="s">
        <v>167</v>
      </c>
      <c r="M372" t="s">
        <v>167</v>
      </c>
      <c r="N372" t="s">
        <v>167</v>
      </c>
      <c r="O372" t="s">
        <v>230</v>
      </c>
      <c r="P372">
        <v>20</v>
      </c>
      <c r="Q372" t="s">
        <v>167</v>
      </c>
      <c r="R372">
        <v>48</v>
      </c>
      <c r="S372" t="s">
        <v>1273</v>
      </c>
      <c r="T372" t="s">
        <v>167</v>
      </c>
      <c r="V372" t="s">
        <v>167</v>
      </c>
      <c r="W372" t="s">
        <v>235</v>
      </c>
      <c r="X372" t="s">
        <v>1272</v>
      </c>
    </row>
    <row r="373" spans="1:24" hidden="1" x14ac:dyDescent="0.3">
      <c r="A373">
        <v>5</v>
      </c>
      <c r="B373">
        <v>2</v>
      </c>
      <c r="D373" t="s">
        <v>167</v>
      </c>
      <c r="G373" t="s">
        <v>167</v>
      </c>
      <c r="H373" t="s">
        <v>167</v>
      </c>
      <c r="L373" t="s">
        <v>167</v>
      </c>
      <c r="M373" t="s">
        <v>167</v>
      </c>
      <c r="N373" t="s">
        <v>167</v>
      </c>
      <c r="O373" t="s">
        <v>230</v>
      </c>
      <c r="P373">
        <v>20</v>
      </c>
      <c r="Q373" t="s">
        <v>167</v>
      </c>
      <c r="R373">
        <v>48</v>
      </c>
      <c r="S373" t="s">
        <v>1273</v>
      </c>
      <c r="T373" t="s">
        <v>167</v>
      </c>
      <c r="U373" t="s">
        <v>167</v>
      </c>
      <c r="V373" t="s">
        <v>167</v>
      </c>
      <c r="W373" t="s">
        <v>235</v>
      </c>
      <c r="X373" t="s">
        <v>1272</v>
      </c>
    </row>
    <row r="374" spans="1:24" hidden="1" x14ac:dyDescent="0.3">
      <c r="A374">
        <v>5</v>
      </c>
      <c r="B374">
        <v>2</v>
      </c>
      <c r="D374" t="s">
        <v>167</v>
      </c>
      <c r="E374" t="s">
        <v>167</v>
      </c>
      <c r="F374" t="s">
        <v>167</v>
      </c>
      <c r="G374" t="s">
        <v>167</v>
      </c>
      <c r="H374" t="s">
        <v>167</v>
      </c>
      <c r="M374" t="s">
        <v>167</v>
      </c>
      <c r="N374" t="s">
        <v>167</v>
      </c>
      <c r="O374" t="s">
        <v>230</v>
      </c>
      <c r="P374">
        <v>15</v>
      </c>
      <c r="Q374" t="s">
        <v>167</v>
      </c>
      <c r="R374">
        <v>40</v>
      </c>
      <c r="S374" t="s">
        <v>1287</v>
      </c>
      <c r="T374" t="s">
        <v>167</v>
      </c>
      <c r="W374" t="s">
        <v>319</v>
      </c>
      <c r="X374" t="s">
        <v>1285</v>
      </c>
    </row>
    <row r="375" spans="1:24" hidden="1" x14ac:dyDescent="0.3">
      <c r="A375">
        <v>5</v>
      </c>
      <c r="B375">
        <v>6</v>
      </c>
      <c r="D375" t="s">
        <v>167</v>
      </c>
      <c r="E375" t="s">
        <v>167</v>
      </c>
      <c r="F375" t="s">
        <v>167</v>
      </c>
      <c r="G375" t="s">
        <v>167</v>
      </c>
      <c r="H375" t="s">
        <v>167</v>
      </c>
      <c r="M375" t="s">
        <v>167</v>
      </c>
      <c r="N375" t="s">
        <v>167</v>
      </c>
      <c r="O375" t="s">
        <v>912</v>
      </c>
      <c r="P375">
        <v>15</v>
      </c>
      <c r="Q375" t="s">
        <v>167</v>
      </c>
      <c r="R375">
        <v>40</v>
      </c>
      <c r="S375" t="s">
        <v>1287</v>
      </c>
      <c r="T375" t="s">
        <v>167</v>
      </c>
      <c r="W375" t="s">
        <v>319</v>
      </c>
      <c r="X375" t="s">
        <v>1285</v>
      </c>
    </row>
    <row r="376" spans="1:24" hidden="1" x14ac:dyDescent="0.3">
      <c r="A376">
        <v>5</v>
      </c>
      <c r="B376">
        <v>6</v>
      </c>
      <c r="D376" t="s">
        <v>167</v>
      </c>
      <c r="E376" t="s">
        <v>167</v>
      </c>
      <c r="F376" t="s">
        <v>167</v>
      </c>
      <c r="G376" t="s">
        <v>167</v>
      </c>
      <c r="H376" t="s">
        <v>167</v>
      </c>
      <c r="M376" t="s">
        <v>167</v>
      </c>
      <c r="N376" t="s">
        <v>167</v>
      </c>
      <c r="O376" t="s">
        <v>912</v>
      </c>
      <c r="P376">
        <v>15</v>
      </c>
      <c r="Q376" t="s">
        <v>167</v>
      </c>
      <c r="R376">
        <v>40</v>
      </c>
      <c r="S376" t="s">
        <v>1287</v>
      </c>
      <c r="T376" t="s">
        <v>167</v>
      </c>
      <c r="W376" t="s">
        <v>319</v>
      </c>
      <c r="X376" t="s">
        <v>1285</v>
      </c>
    </row>
    <row r="377" spans="1:24" hidden="1" x14ac:dyDescent="0.3">
      <c r="A377">
        <v>5</v>
      </c>
      <c r="B377">
        <v>6</v>
      </c>
      <c r="D377" t="s">
        <v>167</v>
      </c>
      <c r="E377" t="s">
        <v>167</v>
      </c>
      <c r="F377" t="s">
        <v>167</v>
      </c>
      <c r="G377" t="s">
        <v>167</v>
      </c>
      <c r="H377" t="s">
        <v>167</v>
      </c>
      <c r="M377" t="s">
        <v>167</v>
      </c>
      <c r="N377" t="s">
        <v>167</v>
      </c>
      <c r="O377" t="s">
        <v>1294</v>
      </c>
      <c r="P377">
        <v>21.19</v>
      </c>
      <c r="Q377" t="s">
        <v>167</v>
      </c>
      <c r="R377">
        <v>40</v>
      </c>
      <c r="S377" t="s">
        <v>1293</v>
      </c>
      <c r="T377" t="s">
        <v>167</v>
      </c>
      <c r="W377" t="s">
        <v>319</v>
      </c>
      <c r="X377" t="s">
        <v>1285</v>
      </c>
    </row>
    <row r="378" spans="1:24" hidden="1" x14ac:dyDescent="0.3">
      <c r="A378">
        <v>5</v>
      </c>
      <c r="B378">
        <v>2</v>
      </c>
      <c r="D378" t="s">
        <v>167</v>
      </c>
      <c r="G378" t="s">
        <v>167</v>
      </c>
      <c r="H378" t="s">
        <v>167</v>
      </c>
      <c r="M378" t="s">
        <v>167</v>
      </c>
      <c r="N378" t="s">
        <v>167</v>
      </c>
      <c r="O378" t="s">
        <v>230</v>
      </c>
      <c r="P378">
        <v>16.3</v>
      </c>
      <c r="Q378" t="s">
        <v>167</v>
      </c>
      <c r="R378">
        <v>52</v>
      </c>
      <c r="S378" t="s">
        <v>1297</v>
      </c>
      <c r="T378" t="s">
        <v>167</v>
      </c>
      <c r="W378" t="s">
        <v>679</v>
      </c>
      <c r="X378" t="s">
        <v>1295</v>
      </c>
    </row>
    <row r="379" spans="1:24" hidden="1" x14ac:dyDescent="0.3">
      <c r="A379">
        <v>5</v>
      </c>
      <c r="B379">
        <v>2</v>
      </c>
      <c r="D379" t="s">
        <v>167</v>
      </c>
      <c r="G379" t="s">
        <v>167</v>
      </c>
      <c r="H379" t="s">
        <v>167</v>
      </c>
      <c r="M379" t="s">
        <v>167</v>
      </c>
      <c r="N379" t="s">
        <v>167</v>
      </c>
      <c r="O379" t="s">
        <v>230</v>
      </c>
      <c r="P379">
        <v>16.3</v>
      </c>
      <c r="Q379" t="s">
        <v>167</v>
      </c>
      <c r="R379">
        <v>52</v>
      </c>
      <c r="S379" t="s">
        <v>1297</v>
      </c>
      <c r="T379" t="s">
        <v>167</v>
      </c>
      <c r="V379" t="s">
        <v>167</v>
      </c>
      <c r="W379" t="s">
        <v>679</v>
      </c>
      <c r="X379" t="s">
        <v>1295</v>
      </c>
    </row>
    <row r="380" spans="1:24" hidden="1" x14ac:dyDescent="0.3">
      <c r="A380">
        <v>5</v>
      </c>
      <c r="B380">
        <v>2</v>
      </c>
      <c r="D380" t="s">
        <v>167</v>
      </c>
      <c r="G380" t="s">
        <v>167</v>
      </c>
      <c r="H380" t="s">
        <v>167</v>
      </c>
      <c r="M380" t="s">
        <v>167</v>
      </c>
      <c r="N380" t="s">
        <v>167</v>
      </c>
      <c r="O380" t="s">
        <v>230</v>
      </c>
      <c r="P380">
        <v>16.3</v>
      </c>
      <c r="Q380" t="s">
        <v>167</v>
      </c>
      <c r="R380">
        <v>52</v>
      </c>
      <c r="S380" t="s">
        <v>1297</v>
      </c>
      <c r="T380" t="s">
        <v>167</v>
      </c>
      <c r="V380" t="s">
        <v>167</v>
      </c>
      <c r="W380" t="s">
        <v>679</v>
      </c>
      <c r="X380" t="s">
        <v>1295</v>
      </c>
    </row>
    <row r="381" spans="1:24" hidden="1" x14ac:dyDescent="0.3">
      <c r="A381">
        <v>5</v>
      </c>
      <c r="B381">
        <v>6</v>
      </c>
      <c r="D381" t="s">
        <v>167</v>
      </c>
      <c r="G381" t="s">
        <v>167</v>
      </c>
      <c r="H381" t="s">
        <v>167</v>
      </c>
      <c r="I381" t="s">
        <v>167</v>
      </c>
      <c r="J381" t="s">
        <v>167</v>
      </c>
      <c r="K381" t="s">
        <v>167</v>
      </c>
      <c r="L381" t="s">
        <v>167</v>
      </c>
      <c r="M381" t="s">
        <v>167</v>
      </c>
      <c r="N381" t="s">
        <v>167</v>
      </c>
      <c r="O381" t="s">
        <v>912</v>
      </c>
      <c r="P381">
        <v>16.3</v>
      </c>
      <c r="Q381" t="s">
        <v>167</v>
      </c>
      <c r="R381">
        <v>52</v>
      </c>
      <c r="S381" t="s">
        <v>1309</v>
      </c>
      <c r="T381" t="s">
        <v>167</v>
      </c>
      <c r="U381" t="s">
        <v>167</v>
      </c>
      <c r="V381" t="s">
        <v>167</v>
      </c>
      <c r="W381" t="s">
        <v>679</v>
      </c>
      <c r="X381" t="s">
        <v>1295</v>
      </c>
    </row>
    <row r="382" spans="1:24" hidden="1" x14ac:dyDescent="0.3">
      <c r="A382">
        <v>5</v>
      </c>
      <c r="B382">
        <v>2</v>
      </c>
      <c r="D382" t="s">
        <v>167</v>
      </c>
      <c r="G382" t="s">
        <v>167</v>
      </c>
      <c r="H382" t="s">
        <v>167</v>
      </c>
      <c r="M382" t="s">
        <v>167</v>
      </c>
      <c r="N382" t="s">
        <v>167</v>
      </c>
      <c r="O382" t="s">
        <v>230</v>
      </c>
      <c r="P382">
        <v>16.3</v>
      </c>
      <c r="Q382" t="s">
        <v>167</v>
      </c>
      <c r="R382">
        <v>52</v>
      </c>
      <c r="S382" t="s">
        <v>362</v>
      </c>
      <c r="T382" t="s">
        <v>167</v>
      </c>
      <c r="W382" t="s">
        <v>679</v>
      </c>
      <c r="X382" t="s">
        <v>1295</v>
      </c>
    </row>
    <row r="383" spans="1:24" hidden="1" x14ac:dyDescent="0.3">
      <c r="A383">
        <v>5</v>
      </c>
      <c r="B383">
        <v>2</v>
      </c>
      <c r="D383" t="s">
        <v>167</v>
      </c>
      <c r="G383" t="s">
        <v>167</v>
      </c>
      <c r="H383" t="s">
        <v>167</v>
      </c>
      <c r="M383" t="s">
        <v>167</v>
      </c>
      <c r="N383" t="s">
        <v>167</v>
      </c>
      <c r="O383" t="s">
        <v>230</v>
      </c>
      <c r="P383">
        <v>16.3</v>
      </c>
      <c r="Q383" t="s">
        <v>167</v>
      </c>
      <c r="R383">
        <v>52</v>
      </c>
      <c r="S383" t="s">
        <v>362</v>
      </c>
      <c r="T383" t="s">
        <v>167</v>
      </c>
      <c r="W383" t="s">
        <v>679</v>
      </c>
      <c r="X383" t="s">
        <v>1295</v>
      </c>
    </row>
    <row r="384" spans="1:24" hidden="1" x14ac:dyDescent="0.3">
      <c r="A384">
        <v>5</v>
      </c>
      <c r="B384">
        <v>2</v>
      </c>
      <c r="D384" t="s">
        <v>167</v>
      </c>
      <c r="G384" t="s">
        <v>167</v>
      </c>
      <c r="H384" t="s">
        <v>167</v>
      </c>
      <c r="M384" t="s">
        <v>167</v>
      </c>
      <c r="N384" t="s">
        <v>167</v>
      </c>
      <c r="O384" t="s">
        <v>230</v>
      </c>
      <c r="P384">
        <v>16.3</v>
      </c>
      <c r="Q384" t="s">
        <v>167</v>
      </c>
      <c r="R384">
        <v>52</v>
      </c>
      <c r="S384" t="s">
        <v>362</v>
      </c>
      <c r="T384" t="s">
        <v>167</v>
      </c>
      <c r="V384" t="s">
        <v>167</v>
      </c>
      <c r="W384" t="s">
        <v>679</v>
      </c>
      <c r="X384" t="s">
        <v>1295</v>
      </c>
    </row>
    <row r="385" spans="1:24" x14ac:dyDescent="0.3">
      <c r="A385">
        <v>5</v>
      </c>
      <c r="B385">
        <v>6</v>
      </c>
      <c r="C385" t="s">
        <v>167</v>
      </c>
      <c r="D385" t="s">
        <v>167</v>
      </c>
      <c r="E385" t="s">
        <v>167</v>
      </c>
      <c r="F385" t="s">
        <v>167</v>
      </c>
      <c r="G385" t="s">
        <v>167</v>
      </c>
      <c r="H385" t="s">
        <v>167</v>
      </c>
      <c r="I385" t="s">
        <v>167</v>
      </c>
      <c r="J385" t="s">
        <v>167</v>
      </c>
      <c r="K385" t="s">
        <v>167</v>
      </c>
      <c r="L385" t="s">
        <v>167</v>
      </c>
      <c r="M385" t="s">
        <v>167</v>
      </c>
      <c r="N385" t="s">
        <v>167</v>
      </c>
      <c r="O385" t="s">
        <v>912</v>
      </c>
      <c r="P385">
        <v>16.3</v>
      </c>
      <c r="Q385" t="s">
        <v>167</v>
      </c>
      <c r="R385">
        <v>52</v>
      </c>
      <c r="S385" t="s">
        <v>362</v>
      </c>
      <c r="T385" t="s">
        <v>167</v>
      </c>
      <c r="U385" t="s">
        <v>167</v>
      </c>
      <c r="V385" t="s">
        <v>167</v>
      </c>
      <c r="W385" t="s">
        <v>679</v>
      </c>
      <c r="X385" t="s">
        <v>1295</v>
      </c>
    </row>
    <row r="386" spans="1:24" x14ac:dyDescent="0.3">
      <c r="A386">
        <v>5</v>
      </c>
      <c r="B386">
        <v>6</v>
      </c>
      <c r="C386" t="s">
        <v>167</v>
      </c>
      <c r="D386" t="s">
        <v>167</v>
      </c>
      <c r="E386" t="s">
        <v>167</v>
      </c>
      <c r="F386" t="s">
        <v>167</v>
      </c>
      <c r="G386" t="s">
        <v>167</v>
      </c>
      <c r="H386" t="s">
        <v>167</v>
      </c>
      <c r="I386" t="s">
        <v>167</v>
      </c>
      <c r="J386" t="s">
        <v>167</v>
      </c>
      <c r="K386" t="s">
        <v>167</v>
      </c>
      <c r="L386" t="s">
        <v>167</v>
      </c>
      <c r="M386" t="s">
        <v>167</v>
      </c>
      <c r="N386" t="s">
        <v>167</v>
      </c>
      <c r="O386" t="s">
        <v>912</v>
      </c>
      <c r="P386">
        <v>16.3</v>
      </c>
      <c r="Q386" t="s">
        <v>167</v>
      </c>
      <c r="R386">
        <v>52</v>
      </c>
      <c r="S386" t="s">
        <v>362</v>
      </c>
      <c r="T386" t="s">
        <v>167</v>
      </c>
      <c r="U386" t="s">
        <v>167</v>
      </c>
      <c r="V386" t="s">
        <v>167</v>
      </c>
      <c r="W386" t="s">
        <v>679</v>
      </c>
      <c r="X386" t="s">
        <v>1295</v>
      </c>
    </row>
    <row r="387" spans="1:24" hidden="1" x14ac:dyDescent="0.3">
      <c r="A387">
        <v>5</v>
      </c>
      <c r="B387">
        <v>6</v>
      </c>
      <c r="D387" t="s">
        <v>167</v>
      </c>
      <c r="G387" t="s">
        <v>167</v>
      </c>
      <c r="H387" t="s">
        <v>167</v>
      </c>
      <c r="I387" t="s">
        <v>167</v>
      </c>
      <c r="M387" t="s">
        <v>167</v>
      </c>
      <c r="N387" t="s">
        <v>167</v>
      </c>
      <c r="O387" t="s">
        <v>699</v>
      </c>
      <c r="P387">
        <v>16.3</v>
      </c>
      <c r="Q387" t="s">
        <v>167</v>
      </c>
      <c r="R387">
        <v>52</v>
      </c>
      <c r="S387" t="s">
        <v>362</v>
      </c>
      <c r="T387" t="s">
        <v>167</v>
      </c>
      <c r="V387" t="s">
        <v>167</v>
      </c>
      <c r="W387" t="s">
        <v>679</v>
      </c>
      <c r="X387" t="s">
        <v>1295</v>
      </c>
    </row>
    <row r="388" spans="1:24" x14ac:dyDescent="0.3">
      <c r="A388">
        <v>5</v>
      </c>
      <c r="B388">
        <v>6</v>
      </c>
      <c r="C388" t="s">
        <v>167</v>
      </c>
      <c r="D388" t="s">
        <v>167</v>
      </c>
      <c r="E388" t="s">
        <v>167</v>
      </c>
      <c r="F388" t="s">
        <v>167</v>
      </c>
      <c r="G388" t="s">
        <v>167</v>
      </c>
      <c r="H388" t="s">
        <v>167</v>
      </c>
      <c r="I388" t="s">
        <v>167</v>
      </c>
      <c r="J388" t="s">
        <v>167</v>
      </c>
      <c r="K388" t="s">
        <v>167</v>
      </c>
      <c r="L388" t="s">
        <v>167</v>
      </c>
      <c r="M388" t="s">
        <v>167</v>
      </c>
      <c r="N388" t="s">
        <v>167</v>
      </c>
      <c r="O388" t="s">
        <v>912</v>
      </c>
      <c r="P388">
        <v>16.3</v>
      </c>
      <c r="Q388" t="s">
        <v>167</v>
      </c>
      <c r="R388">
        <v>52</v>
      </c>
      <c r="S388" t="s">
        <v>362</v>
      </c>
      <c r="T388" t="s">
        <v>167</v>
      </c>
      <c r="U388" t="s">
        <v>167</v>
      </c>
      <c r="V388" t="s">
        <v>167</v>
      </c>
      <c r="W388" t="s">
        <v>679</v>
      </c>
      <c r="X388" t="s">
        <v>1295</v>
      </c>
    </row>
    <row r="389" spans="1:24" x14ac:dyDescent="0.3">
      <c r="A389">
        <v>5</v>
      </c>
      <c r="B389">
        <v>6</v>
      </c>
      <c r="C389" t="s">
        <v>167</v>
      </c>
      <c r="D389" t="s">
        <v>167</v>
      </c>
      <c r="E389" t="s">
        <v>167</v>
      </c>
      <c r="F389" t="s">
        <v>167</v>
      </c>
      <c r="G389" t="s">
        <v>167</v>
      </c>
      <c r="H389" t="s">
        <v>167</v>
      </c>
      <c r="I389" t="s">
        <v>167</v>
      </c>
      <c r="J389" t="s">
        <v>167</v>
      </c>
      <c r="K389" t="s">
        <v>167</v>
      </c>
      <c r="L389" t="s">
        <v>167</v>
      </c>
      <c r="M389" t="s">
        <v>167</v>
      </c>
      <c r="N389" t="s">
        <v>167</v>
      </c>
      <c r="O389" t="s">
        <v>912</v>
      </c>
      <c r="P389">
        <v>16.3</v>
      </c>
      <c r="Q389" t="s">
        <v>167</v>
      </c>
      <c r="R389">
        <v>52</v>
      </c>
      <c r="S389" t="s">
        <v>362</v>
      </c>
      <c r="T389" t="s">
        <v>167</v>
      </c>
      <c r="U389" t="s">
        <v>167</v>
      </c>
      <c r="V389" t="s">
        <v>167</v>
      </c>
      <c r="W389" t="s">
        <v>679</v>
      </c>
      <c r="X389" t="s">
        <v>1295</v>
      </c>
    </row>
    <row r="390" spans="1:24" hidden="1" x14ac:dyDescent="0.3">
      <c r="A390">
        <v>5</v>
      </c>
      <c r="B390">
        <v>2</v>
      </c>
      <c r="D390" t="s">
        <v>167</v>
      </c>
      <c r="G390" t="s">
        <v>167</v>
      </c>
      <c r="H390" t="s">
        <v>167</v>
      </c>
      <c r="J390" t="s">
        <v>167</v>
      </c>
      <c r="M390" t="s">
        <v>167</v>
      </c>
      <c r="N390" t="s">
        <v>167</v>
      </c>
      <c r="O390" t="s">
        <v>230</v>
      </c>
      <c r="P390">
        <v>10.199999999999999</v>
      </c>
      <c r="R390">
        <v>50</v>
      </c>
      <c r="S390" t="s">
        <v>1327</v>
      </c>
      <c r="W390" t="s">
        <v>193</v>
      </c>
      <c r="X390" t="s">
        <v>1325</v>
      </c>
    </row>
    <row r="391" spans="1:24" hidden="1" x14ac:dyDescent="0.3">
      <c r="A391">
        <v>5</v>
      </c>
      <c r="B391">
        <v>2</v>
      </c>
      <c r="D391" t="s">
        <v>167</v>
      </c>
      <c r="G391" t="s">
        <v>167</v>
      </c>
      <c r="H391" t="s">
        <v>167</v>
      </c>
      <c r="J391" t="s">
        <v>167</v>
      </c>
      <c r="M391" t="s">
        <v>167</v>
      </c>
      <c r="N391" t="s">
        <v>167</v>
      </c>
      <c r="O391" t="s">
        <v>230</v>
      </c>
      <c r="P391">
        <v>10</v>
      </c>
      <c r="R391">
        <v>50</v>
      </c>
      <c r="S391" t="s">
        <v>1327</v>
      </c>
      <c r="V391" t="s">
        <v>167</v>
      </c>
      <c r="W391" t="s">
        <v>193</v>
      </c>
      <c r="X391" t="s">
        <v>1325</v>
      </c>
    </row>
    <row r="392" spans="1:24" hidden="1" x14ac:dyDescent="0.3">
      <c r="A392">
        <v>5</v>
      </c>
      <c r="B392">
        <v>2</v>
      </c>
      <c r="D392" t="s">
        <v>167</v>
      </c>
      <c r="G392" t="s">
        <v>167</v>
      </c>
      <c r="H392" t="s">
        <v>167</v>
      </c>
      <c r="J392" t="s">
        <v>167</v>
      </c>
      <c r="M392" t="s">
        <v>167</v>
      </c>
      <c r="N392" t="s">
        <v>167</v>
      </c>
      <c r="O392" t="s">
        <v>230</v>
      </c>
      <c r="P392">
        <v>10</v>
      </c>
      <c r="R392">
        <v>50</v>
      </c>
      <c r="S392" t="s">
        <v>1327</v>
      </c>
      <c r="V392" t="s">
        <v>167</v>
      </c>
      <c r="W392" t="s">
        <v>193</v>
      </c>
      <c r="X392" t="s">
        <v>1325</v>
      </c>
    </row>
    <row r="393" spans="1:24" hidden="1" x14ac:dyDescent="0.3">
      <c r="A393">
        <v>5</v>
      </c>
      <c r="B393">
        <v>2</v>
      </c>
      <c r="D393" t="s">
        <v>167</v>
      </c>
      <c r="G393" t="s">
        <v>167</v>
      </c>
      <c r="H393" t="s">
        <v>167</v>
      </c>
      <c r="J393" t="s">
        <v>167</v>
      </c>
      <c r="M393" t="s">
        <v>167</v>
      </c>
      <c r="N393" t="s">
        <v>167</v>
      </c>
      <c r="O393" t="s">
        <v>230</v>
      </c>
      <c r="P393">
        <v>16</v>
      </c>
      <c r="R393">
        <v>50</v>
      </c>
      <c r="S393" t="s">
        <v>1347</v>
      </c>
      <c r="W393" t="s">
        <v>193</v>
      </c>
      <c r="X393" t="s">
        <v>1325</v>
      </c>
    </row>
    <row r="394" spans="1:24" hidden="1" x14ac:dyDescent="0.3">
      <c r="A394">
        <v>5</v>
      </c>
      <c r="B394">
        <v>2</v>
      </c>
      <c r="D394" t="s">
        <v>167</v>
      </c>
      <c r="G394" t="s">
        <v>167</v>
      </c>
      <c r="H394" t="s">
        <v>167</v>
      </c>
      <c r="J394" t="s">
        <v>167</v>
      </c>
      <c r="M394" t="s">
        <v>167</v>
      </c>
      <c r="N394" t="s">
        <v>167</v>
      </c>
      <c r="O394" t="s">
        <v>230</v>
      </c>
      <c r="P394">
        <v>16</v>
      </c>
      <c r="R394">
        <v>50</v>
      </c>
      <c r="S394" t="s">
        <v>1347</v>
      </c>
      <c r="W394" t="s">
        <v>193</v>
      </c>
      <c r="X394" t="s">
        <v>1325</v>
      </c>
    </row>
    <row r="395" spans="1:24" hidden="1" x14ac:dyDescent="0.3">
      <c r="A395">
        <v>5</v>
      </c>
      <c r="B395">
        <v>2</v>
      </c>
      <c r="D395" t="s">
        <v>167</v>
      </c>
      <c r="G395" t="s">
        <v>167</v>
      </c>
      <c r="H395" t="s">
        <v>167</v>
      </c>
      <c r="J395" t="s">
        <v>167</v>
      </c>
      <c r="M395" t="s">
        <v>167</v>
      </c>
      <c r="N395" t="s">
        <v>167</v>
      </c>
      <c r="O395" t="s">
        <v>230</v>
      </c>
      <c r="P395">
        <v>16</v>
      </c>
      <c r="R395">
        <v>50</v>
      </c>
      <c r="S395" t="s">
        <v>1347</v>
      </c>
      <c r="V395" t="s">
        <v>167</v>
      </c>
      <c r="W395" t="s">
        <v>193</v>
      </c>
      <c r="X395" t="s">
        <v>1325</v>
      </c>
    </row>
    <row r="396" spans="1:24" hidden="1" x14ac:dyDescent="0.3">
      <c r="A396">
        <v>5</v>
      </c>
      <c r="B396">
        <v>2</v>
      </c>
      <c r="D396" t="s">
        <v>167</v>
      </c>
      <c r="G396" t="s">
        <v>167</v>
      </c>
      <c r="H396" t="s">
        <v>167</v>
      </c>
      <c r="J396" t="s">
        <v>167</v>
      </c>
      <c r="L396" t="s">
        <v>167</v>
      </c>
      <c r="M396" t="s">
        <v>167</v>
      </c>
      <c r="N396" t="s">
        <v>167</v>
      </c>
      <c r="O396" t="s">
        <v>230</v>
      </c>
      <c r="P396">
        <v>16</v>
      </c>
      <c r="R396">
        <v>50</v>
      </c>
      <c r="S396" t="s">
        <v>1347</v>
      </c>
      <c r="U396" t="s">
        <v>167</v>
      </c>
      <c r="V396" t="s">
        <v>167</v>
      </c>
      <c r="W396" t="s">
        <v>193</v>
      </c>
      <c r="X396" t="s">
        <v>1325</v>
      </c>
    </row>
    <row r="397" spans="1:24" hidden="1" x14ac:dyDescent="0.3">
      <c r="A397">
        <v>5</v>
      </c>
      <c r="B397">
        <v>2</v>
      </c>
      <c r="D397" t="s">
        <v>167</v>
      </c>
      <c r="E397" t="s">
        <v>167</v>
      </c>
      <c r="G397" t="s">
        <v>167</v>
      </c>
      <c r="H397" t="s">
        <v>167</v>
      </c>
      <c r="I397" t="s">
        <v>167</v>
      </c>
      <c r="J397" t="s">
        <v>167</v>
      </c>
      <c r="L397" t="s">
        <v>167</v>
      </c>
      <c r="M397" t="s">
        <v>167</v>
      </c>
      <c r="N397" t="s">
        <v>167</v>
      </c>
      <c r="O397" t="s">
        <v>230</v>
      </c>
      <c r="P397">
        <v>16</v>
      </c>
      <c r="R397">
        <v>50</v>
      </c>
      <c r="S397" t="s">
        <v>1347</v>
      </c>
      <c r="U397" t="s">
        <v>167</v>
      </c>
      <c r="V397" t="s">
        <v>167</v>
      </c>
      <c r="W397" t="s">
        <v>193</v>
      </c>
      <c r="X397" t="s">
        <v>1325</v>
      </c>
    </row>
    <row r="398" spans="1:24" hidden="1" x14ac:dyDescent="0.3">
      <c r="A398">
        <v>5</v>
      </c>
      <c r="B398">
        <v>2</v>
      </c>
      <c r="D398" t="s">
        <v>167</v>
      </c>
      <c r="E398" t="s">
        <v>167</v>
      </c>
      <c r="G398" t="s">
        <v>167</v>
      </c>
      <c r="H398" t="s">
        <v>167</v>
      </c>
      <c r="I398" t="s">
        <v>167</v>
      </c>
      <c r="J398" t="s">
        <v>167</v>
      </c>
      <c r="M398" t="s">
        <v>167</v>
      </c>
      <c r="N398" t="s">
        <v>167</v>
      </c>
      <c r="O398" t="s">
        <v>230</v>
      </c>
      <c r="P398">
        <v>16</v>
      </c>
      <c r="R398">
        <v>50</v>
      </c>
      <c r="S398" t="s">
        <v>1347</v>
      </c>
      <c r="T398" t="s">
        <v>167</v>
      </c>
      <c r="W398" t="s">
        <v>193</v>
      </c>
      <c r="X398" t="s">
        <v>1325</v>
      </c>
    </row>
    <row r="399" spans="1:24" hidden="1" x14ac:dyDescent="0.3">
      <c r="A399">
        <v>5</v>
      </c>
      <c r="B399">
        <v>2</v>
      </c>
      <c r="D399" t="s">
        <v>167</v>
      </c>
      <c r="G399" t="s">
        <v>167</v>
      </c>
      <c r="H399" t="s">
        <v>167</v>
      </c>
      <c r="L399" t="s">
        <v>167</v>
      </c>
      <c r="M399" t="s">
        <v>167</v>
      </c>
      <c r="N399" t="s">
        <v>167</v>
      </c>
      <c r="O399" t="s">
        <v>230</v>
      </c>
      <c r="P399">
        <v>16.3</v>
      </c>
      <c r="Q399" t="s">
        <v>167</v>
      </c>
      <c r="R399">
        <v>45</v>
      </c>
      <c r="S399" t="s">
        <v>1358</v>
      </c>
      <c r="T399" t="s">
        <v>167</v>
      </c>
      <c r="U399" t="s">
        <v>167</v>
      </c>
      <c r="V399" t="s">
        <v>167</v>
      </c>
      <c r="W399" t="s">
        <v>319</v>
      </c>
      <c r="X399" t="s">
        <v>1356</v>
      </c>
    </row>
    <row r="400" spans="1:24" hidden="1" x14ac:dyDescent="0.3">
      <c r="A400">
        <v>5</v>
      </c>
      <c r="B400">
        <v>2</v>
      </c>
      <c r="D400" t="s">
        <v>167</v>
      </c>
      <c r="G400" t="s">
        <v>167</v>
      </c>
      <c r="H400" t="s">
        <v>167</v>
      </c>
      <c r="L400" t="s">
        <v>167</v>
      </c>
      <c r="M400" t="s">
        <v>167</v>
      </c>
      <c r="N400" t="s">
        <v>167</v>
      </c>
      <c r="O400" t="s">
        <v>230</v>
      </c>
      <c r="P400">
        <v>19.899999999999999</v>
      </c>
      <c r="Q400" t="s">
        <v>167</v>
      </c>
      <c r="R400">
        <v>45</v>
      </c>
      <c r="S400" t="s">
        <v>1365</v>
      </c>
      <c r="T400" t="s">
        <v>167</v>
      </c>
      <c r="U400" t="s">
        <v>167</v>
      </c>
      <c r="V400" t="s">
        <v>167</v>
      </c>
      <c r="W400" t="s">
        <v>319</v>
      </c>
      <c r="X400" t="s">
        <v>1356</v>
      </c>
    </row>
    <row r="401" spans="1:24" hidden="1" x14ac:dyDescent="0.3">
      <c r="A401">
        <v>5</v>
      </c>
      <c r="B401">
        <v>6</v>
      </c>
      <c r="D401" t="s">
        <v>167</v>
      </c>
      <c r="G401" t="s">
        <v>167</v>
      </c>
      <c r="H401" t="s">
        <v>167</v>
      </c>
      <c r="L401" t="s">
        <v>167</v>
      </c>
      <c r="M401" t="s">
        <v>167</v>
      </c>
      <c r="N401" t="s">
        <v>167</v>
      </c>
      <c r="O401" t="s">
        <v>912</v>
      </c>
      <c r="P401">
        <v>19.899999999999999</v>
      </c>
      <c r="Q401" t="s">
        <v>167</v>
      </c>
      <c r="R401">
        <v>45</v>
      </c>
      <c r="S401" t="s">
        <v>1370</v>
      </c>
      <c r="T401" t="s">
        <v>167</v>
      </c>
      <c r="U401" t="s">
        <v>167</v>
      </c>
      <c r="V401" t="s">
        <v>167</v>
      </c>
      <c r="W401" t="s">
        <v>319</v>
      </c>
      <c r="X401" t="s">
        <v>1356</v>
      </c>
    </row>
    <row r="402" spans="1:24" hidden="1" x14ac:dyDescent="0.3">
      <c r="A402">
        <v>5</v>
      </c>
      <c r="B402">
        <v>6</v>
      </c>
      <c r="D402" t="s">
        <v>167</v>
      </c>
      <c r="G402" t="s">
        <v>167</v>
      </c>
      <c r="H402" t="s">
        <v>167</v>
      </c>
      <c r="L402" t="s">
        <v>167</v>
      </c>
      <c r="M402" t="s">
        <v>167</v>
      </c>
      <c r="N402" t="s">
        <v>167</v>
      </c>
      <c r="O402" t="s">
        <v>1372</v>
      </c>
      <c r="P402">
        <v>16.3</v>
      </c>
      <c r="Q402" t="s">
        <v>167</v>
      </c>
      <c r="R402">
        <v>45</v>
      </c>
      <c r="S402" t="s">
        <v>1358</v>
      </c>
      <c r="T402" t="s">
        <v>167</v>
      </c>
      <c r="U402" t="s">
        <v>167</v>
      </c>
      <c r="V402" t="s">
        <v>167</v>
      </c>
      <c r="W402" t="s">
        <v>319</v>
      </c>
      <c r="X402" t="s">
        <v>1356</v>
      </c>
    </row>
    <row r="403" spans="1:24" hidden="1" x14ac:dyDescent="0.3">
      <c r="A403">
        <v>5</v>
      </c>
      <c r="B403">
        <v>2</v>
      </c>
      <c r="D403" t="s">
        <v>167</v>
      </c>
      <c r="G403" t="s">
        <v>167</v>
      </c>
      <c r="H403" t="s">
        <v>167</v>
      </c>
      <c r="L403" t="s">
        <v>167</v>
      </c>
      <c r="M403" t="s">
        <v>167</v>
      </c>
      <c r="N403" t="s">
        <v>167</v>
      </c>
      <c r="O403" t="s">
        <v>230</v>
      </c>
      <c r="P403">
        <v>14</v>
      </c>
      <c r="R403">
        <v>45</v>
      </c>
      <c r="S403" t="s">
        <v>1374</v>
      </c>
      <c r="U403" t="s">
        <v>167</v>
      </c>
      <c r="V403" t="s">
        <v>167</v>
      </c>
      <c r="W403" t="s">
        <v>319</v>
      </c>
      <c r="X403" t="s">
        <v>1356</v>
      </c>
    </row>
    <row r="404" spans="1:24" hidden="1" x14ac:dyDescent="0.3">
      <c r="A404">
        <v>5</v>
      </c>
      <c r="B404">
        <v>6</v>
      </c>
      <c r="D404" t="s">
        <v>167</v>
      </c>
      <c r="G404" t="s">
        <v>167</v>
      </c>
      <c r="H404" t="s">
        <v>167</v>
      </c>
      <c r="L404" t="s">
        <v>167</v>
      </c>
      <c r="M404" t="s">
        <v>167</v>
      </c>
      <c r="N404" t="s">
        <v>167</v>
      </c>
      <c r="O404" t="s">
        <v>1378</v>
      </c>
      <c r="P404">
        <v>16.3</v>
      </c>
      <c r="R404">
        <v>45</v>
      </c>
      <c r="S404" t="s">
        <v>1358</v>
      </c>
      <c r="U404" t="s">
        <v>167</v>
      </c>
      <c r="V404" t="s">
        <v>167</v>
      </c>
      <c r="W404" t="s">
        <v>319</v>
      </c>
      <c r="X404" t="s">
        <v>1356</v>
      </c>
    </row>
    <row r="405" spans="1:24" hidden="1" x14ac:dyDescent="0.3">
      <c r="A405">
        <v>5</v>
      </c>
      <c r="B405">
        <v>2</v>
      </c>
      <c r="D405" t="s">
        <v>167</v>
      </c>
      <c r="G405" t="s">
        <v>167</v>
      </c>
      <c r="H405" t="s">
        <v>167</v>
      </c>
      <c r="L405" t="s">
        <v>167</v>
      </c>
      <c r="M405" t="s">
        <v>167</v>
      </c>
      <c r="N405" t="s">
        <v>167</v>
      </c>
      <c r="O405" t="s">
        <v>230</v>
      </c>
      <c r="P405">
        <v>16.3</v>
      </c>
      <c r="Q405" t="s">
        <v>167</v>
      </c>
      <c r="R405">
        <v>45</v>
      </c>
      <c r="S405" t="s">
        <v>1380</v>
      </c>
      <c r="T405" t="s">
        <v>167</v>
      </c>
      <c r="U405" t="s">
        <v>167</v>
      </c>
      <c r="V405" t="s">
        <v>167</v>
      </c>
      <c r="W405" t="s">
        <v>319</v>
      </c>
      <c r="X405" t="s">
        <v>1356</v>
      </c>
    </row>
    <row r="406" spans="1:24" hidden="1" x14ac:dyDescent="0.3">
      <c r="A406">
        <v>5</v>
      </c>
      <c r="B406">
        <v>2</v>
      </c>
      <c r="D406" t="s">
        <v>167</v>
      </c>
      <c r="G406" t="s">
        <v>167</v>
      </c>
      <c r="H406" t="s">
        <v>167</v>
      </c>
      <c r="M406" t="s">
        <v>167</v>
      </c>
      <c r="N406" t="s">
        <v>167</v>
      </c>
      <c r="O406" t="s">
        <v>230</v>
      </c>
      <c r="P406">
        <v>16.3</v>
      </c>
      <c r="Q406" t="s">
        <v>167</v>
      </c>
      <c r="R406">
        <v>45</v>
      </c>
      <c r="S406" t="s">
        <v>1380</v>
      </c>
      <c r="T406" t="s">
        <v>167</v>
      </c>
      <c r="V406" t="s">
        <v>167</v>
      </c>
      <c r="W406" t="s">
        <v>319</v>
      </c>
      <c r="X406" t="s">
        <v>1356</v>
      </c>
    </row>
    <row r="407" spans="1:24" hidden="1" x14ac:dyDescent="0.3">
      <c r="A407">
        <v>5</v>
      </c>
      <c r="B407">
        <v>6</v>
      </c>
      <c r="D407" t="s">
        <v>167</v>
      </c>
      <c r="G407" t="s">
        <v>167</v>
      </c>
      <c r="H407" t="s">
        <v>167</v>
      </c>
      <c r="L407" t="s">
        <v>167</v>
      </c>
      <c r="M407" t="s">
        <v>167</v>
      </c>
      <c r="N407" t="s">
        <v>167</v>
      </c>
      <c r="O407" t="s">
        <v>1372</v>
      </c>
      <c r="P407">
        <v>16.3</v>
      </c>
      <c r="Q407" t="s">
        <v>167</v>
      </c>
      <c r="R407">
        <v>45</v>
      </c>
      <c r="S407" t="s">
        <v>1358</v>
      </c>
      <c r="T407" t="s">
        <v>167</v>
      </c>
      <c r="U407" t="s">
        <v>167</v>
      </c>
      <c r="V407" t="s">
        <v>167</v>
      </c>
      <c r="W407" t="s">
        <v>319</v>
      </c>
      <c r="X407" t="s">
        <v>1356</v>
      </c>
    </row>
    <row r="408" spans="1:24" hidden="1" x14ac:dyDescent="0.3">
      <c r="A408">
        <v>5</v>
      </c>
      <c r="B408">
        <v>6</v>
      </c>
      <c r="D408" t="s">
        <v>167</v>
      </c>
      <c r="G408" t="s">
        <v>167</v>
      </c>
      <c r="H408" t="s">
        <v>167</v>
      </c>
      <c r="L408" t="s">
        <v>167</v>
      </c>
      <c r="M408" t="s">
        <v>167</v>
      </c>
      <c r="N408" t="s">
        <v>167</v>
      </c>
      <c r="O408" t="s">
        <v>1378</v>
      </c>
      <c r="P408">
        <v>16.3</v>
      </c>
      <c r="R408">
        <v>45</v>
      </c>
      <c r="S408" t="s">
        <v>1358</v>
      </c>
      <c r="U408" t="s">
        <v>167</v>
      </c>
      <c r="V408" t="s">
        <v>167</v>
      </c>
      <c r="W408" t="s">
        <v>319</v>
      </c>
      <c r="X408" t="s">
        <v>1356</v>
      </c>
    </row>
    <row r="409" spans="1:24" hidden="1" x14ac:dyDescent="0.3">
      <c r="A409">
        <v>5</v>
      </c>
      <c r="B409">
        <v>2</v>
      </c>
      <c r="D409" t="s">
        <v>167</v>
      </c>
      <c r="G409" t="s">
        <v>167</v>
      </c>
      <c r="H409" t="s">
        <v>167</v>
      </c>
      <c r="L409" t="s">
        <v>167</v>
      </c>
      <c r="M409" t="s">
        <v>167</v>
      </c>
      <c r="N409" t="s">
        <v>167</v>
      </c>
      <c r="O409" t="s">
        <v>230</v>
      </c>
      <c r="P409">
        <v>14</v>
      </c>
      <c r="R409">
        <v>45</v>
      </c>
      <c r="S409" t="s">
        <v>1374</v>
      </c>
      <c r="U409" t="s">
        <v>167</v>
      </c>
      <c r="V409" t="s">
        <v>167</v>
      </c>
      <c r="W409" t="s">
        <v>319</v>
      </c>
      <c r="X409" t="s">
        <v>1356</v>
      </c>
    </row>
    <row r="410" spans="1:24" hidden="1" x14ac:dyDescent="0.3">
      <c r="A410">
        <v>5</v>
      </c>
      <c r="B410">
        <v>2</v>
      </c>
      <c r="D410" t="s">
        <v>167</v>
      </c>
      <c r="G410" t="s">
        <v>167</v>
      </c>
      <c r="H410" t="s">
        <v>167</v>
      </c>
      <c r="M410" t="s">
        <v>167</v>
      </c>
      <c r="N410" t="s">
        <v>167</v>
      </c>
      <c r="O410" t="s">
        <v>230</v>
      </c>
      <c r="P410">
        <v>16.3</v>
      </c>
      <c r="Q410" t="s">
        <v>167</v>
      </c>
      <c r="R410">
        <v>45</v>
      </c>
      <c r="T410" t="s">
        <v>167</v>
      </c>
      <c r="V410" t="s">
        <v>167</v>
      </c>
      <c r="W410" t="s">
        <v>319</v>
      </c>
      <c r="X410" t="s">
        <v>1356</v>
      </c>
    </row>
    <row r="411" spans="1:24" hidden="1" x14ac:dyDescent="0.3">
      <c r="A411">
        <v>5</v>
      </c>
      <c r="B411">
        <v>2</v>
      </c>
      <c r="D411" t="s">
        <v>167</v>
      </c>
      <c r="G411" t="s">
        <v>167</v>
      </c>
      <c r="H411" t="s">
        <v>167</v>
      </c>
      <c r="L411" t="s">
        <v>167</v>
      </c>
      <c r="M411" t="s">
        <v>167</v>
      </c>
      <c r="N411" t="s">
        <v>167</v>
      </c>
      <c r="O411" t="s">
        <v>230</v>
      </c>
      <c r="P411">
        <v>16.3</v>
      </c>
      <c r="Q411" t="s">
        <v>167</v>
      </c>
      <c r="R411">
        <v>45</v>
      </c>
      <c r="T411" t="s">
        <v>167</v>
      </c>
      <c r="U411" t="s">
        <v>167</v>
      </c>
      <c r="V411" t="s">
        <v>167</v>
      </c>
      <c r="W411" t="s">
        <v>319</v>
      </c>
      <c r="X411" t="s">
        <v>1356</v>
      </c>
    </row>
    <row r="412" spans="1:24" hidden="1" x14ac:dyDescent="0.3">
      <c r="A412">
        <v>5</v>
      </c>
      <c r="B412">
        <v>2</v>
      </c>
      <c r="D412" t="s">
        <v>167</v>
      </c>
      <c r="H412" t="s">
        <v>167</v>
      </c>
      <c r="J412" t="s">
        <v>167</v>
      </c>
      <c r="M412" t="s">
        <v>167</v>
      </c>
      <c r="N412" t="s">
        <v>167</v>
      </c>
      <c r="O412" t="s">
        <v>230</v>
      </c>
      <c r="P412">
        <v>16.3</v>
      </c>
      <c r="Q412" t="s">
        <v>167</v>
      </c>
      <c r="R412">
        <v>42</v>
      </c>
      <c r="S412" t="s">
        <v>1297</v>
      </c>
      <c r="T412" t="s">
        <v>167</v>
      </c>
      <c r="W412" t="s">
        <v>785</v>
      </c>
      <c r="X412" t="s">
        <v>1388</v>
      </c>
    </row>
    <row r="413" spans="1:24" hidden="1" x14ac:dyDescent="0.3">
      <c r="A413">
        <v>5</v>
      </c>
      <c r="B413">
        <v>2</v>
      </c>
      <c r="D413" t="s">
        <v>167</v>
      </c>
      <c r="G413" t="s">
        <v>167</v>
      </c>
      <c r="H413" t="s">
        <v>167</v>
      </c>
      <c r="J413" t="s">
        <v>167</v>
      </c>
      <c r="M413" t="s">
        <v>167</v>
      </c>
      <c r="N413" t="s">
        <v>167</v>
      </c>
      <c r="O413" t="s">
        <v>230</v>
      </c>
      <c r="P413">
        <v>16.3</v>
      </c>
      <c r="R413">
        <v>42</v>
      </c>
      <c r="S413" t="s">
        <v>1297</v>
      </c>
      <c r="W413" t="s">
        <v>785</v>
      </c>
      <c r="X413" t="s">
        <v>1388</v>
      </c>
    </row>
    <row r="414" spans="1:24" hidden="1" x14ac:dyDescent="0.3">
      <c r="A414">
        <v>5</v>
      </c>
      <c r="B414">
        <v>2</v>
      </c>
      <c r="D414" t="s">
        <v>167</v>
      </c>
      <c r="G414" t="s">
        <v>167</v>
      </c>
      <c r="H414" t="s">
        <v>167</v>
      </c>
      <c r="I414" t="s">
        <v>167</v>
      </c>
      <c r="J414" t="s">
        <v>167</v>
      </c>
      <c r="M414" t="s">
        <v>167</v>
      </c>
      <c r="N414" t="s">
        <v>167</v>
      </c>
      <c r="O414" t="s">
        <v>230</v>
      </c>
      <c r="P414">
        <v>16.3</v>
      </c>
      <c r="R414">
        <v>42</v>
      </c>
      <c r="S414" t="s">
        <v>1297</v>
      </c>
      <c r="T414" t="s">
        <v>167</v>
      </c>
      <c r="V414" t="s">
        <v>167</v>
      </c>
      <c r="W414" t="s">
        <v>785</v>
      </c>
      <c r="X414" t="s">
        <v>1388</v>
      </c>
    </row>
    <row r="415" spans="1:24" hidden="1" x14ac:dyDescent="0.3">
      <c r="A415">
        <v>5</v>
      </c>
      <c r="B415">
        <v>2</v>
      </c>
      <c r="D415" t="s">
        <v>167</v>
      </c>
      <c r="G415" t="s">
        <v>167</v>
      </c>
      <c r="H415" t="s">
        <v>167</v>
      </c>
      <c r="I415" t="s">
        <v>167</v>
      </c>
      <c r="J415" t="s">
        <v>167</v>
      </c>
      <c r="K415" t="s">
        <v>167</v>
      </c>
      <c r="M415" t="s">
        <v>167</v>
      </c>
      <c r="N415" t="s">
        <v>167</v>
      </c>
      <c r="O415" t="s">
        <v>359</v>
      </c>
      <c r="P415">
        <v>16.3</v>
      </c>
      <c r="Q415" t="s">
        <v>167</v>
      </c>
      <c r="R415">
        <v>42</v>
      </c>
      <c r="S415" t="s">
        <v>1297</v>
      </c>
      <c r="T415" t="s">
        <v>167</v>
      </c>
      <c r="V415" t="s">
        <v>167</v>
      </c>
      <c r="W415" t="s">
        <v>785</v>
      </c>
      <c r="X415" t="s">
        <v>1388</v>
      </c>
    </row>
    <row r="416" spans="1:24" hidden="1" x14ac:dyDescent="0.3">
      <c r="A416">
        <v>5</v>
      </c>
      <c r="B416">
        <v>2</v>
      </c>
      <c r="D416" t="s">
        <v>167</v>
      </c>
      <c r="G416" t="s">
        <v>167</v>
      </c>
      <c r="H416" t="s">
        <v>167</v>
      </c>
      <c r="M416" t="s">
        <v>167</v>
      </c>
      <c r="N416" t="s">
        <v>167</v>
      </c>
      <c r="O416" t="s">
        <v>230</v>
      </c>
      <c r="P416">
        <v>16.3</v>
      </c>
      <c r="Q416" t="s">
        <v>167</v>
      </c>
      <c r="R416">
        <v>42</v>
      </c>
      <c r="S416" t="s">
        <v>528</v>
      </c>
      <c r="T416" t="s">
        <v>167</v>
      </c>
      <c r="W416" t="s">
        <v>785</v>
      </c>
      <c r="X416" t="s">
        <v>1388</v>
      </c>
    </row>
    <row r="417" spans="1:24" hidden="1" x14ac:dyDescent="0.3">
      <c r="A417">
        <v>5</v>
      </c>
      <c r="B417">
        <v>2</v>
      </c>
      <c r="D417" t="s">
        <v>167</v>
      </c>
      <c r="G417" t="s">
        <v>167</v>
      </c>
      <c r="H417" t="s">
        <v>167</v>
      </c>
      <c r="M417" t="s">
        <v>167</v>
      </c>
      <c r="N417" t="s">
        <v>167</v>
      </c>
      <c r="O417" t="s">
        <v>359</v>
      </c>
      <c r="P417">
        <v>16.3</v>
      </c>
      <c r="R417">
        <v>42</v>
      </c>
      <c r="S417" t="s">
        <v>528</v>
      </c>
      <c r="W417" t="s">
        <v>785</v>
      </c>
      <c r="X417" t="s">
        <v>1388</v>
      </c>
    </row>
    <row r="418" spans="1:24" hidden="1" x14ac:dyDescent="0.3">
      <c r="A418">
        <v>5</v>
      </c>
      <c r="B418">
        <v>2</v>
      </c>
      <c r="D418" t="s">
        <v>167</v>
      </c>
      <c r="G418" t="s">
        <v>167</v>
      </c>
      <c r="H418" t="s">
        <v>167</v>
      </c>
      <c r="I418" t="s">
        <v>167</v>
      </c>
      <c r="J418" t="s">
        <v>167</v>
      </c>
      <c r="K418" t="s">
        <v>167</v>
      </c>
      <c r="M418" t="s">
        <v>167</v>
      </c>
      <c r="N418" t="s">
        <v>167</v>
      </c>
      <c r="O418" t="s">
        <v>230</v>
      </c>
      <c r="P418">
        <v>16.3</v>
      </c>
      <c r="Q418" t="s">
        <v>167</v>
      </c>
      <c r="R418">
        <v>42</v>
      </c>
      <c r="S418" t="s">
        <v>528</v>
      </c>
      <c r="T418" t="s">
        <v>167</v>
      </c>
      <c r="V418" t="s">
        <v>167</v>
      </c>
      <c r="W418" t="s">
        <v>785</v>
      </c>
      <c r="X418" t="s">
        <v>1388</v>
      </c>
    </row>
    <row r="419" spans="1:24" hidden="1" x14ac:dyDescent="0.3">
      <c r="A419">
        <v>5</v>
      </c>
      <c r="B419">
        <v>2</v>
      </c>
      <c r="D419" t="s">
        <v>167</v>
      </c>
      <c r="G419" t="s">
        <v>167</v>
      </c>
      <c r="H419" t="s">
        <v>167</v>
      </c>
      <c r="I419" t="s">
        <v>167</v>
      </c>
      <c r="J419" t="s">
        <v>167</v>
      </c>
      <c r="M419" t="s">
        <v>167</v>
      </c>
      <c r="N419" t="s">
        <v>167</v>
      </c>
      <c r="O419" t="s">
        <v>230</v>
      </c>
      <c r="P419">
        <v>16.3</v>
      </c>
      <c r="Q419" t="s">
        <v>167</v>
      </c>
      <c r="R419">
        <v>42</v>
      </c>
      <c r="S419" t="s">
        <v>528</v>
      </c>
      <c r="T419" t="s">
        <v>167</v>
      </c>
      <c r="W419" t="s">
        <v>785</v>
      </c>
      <c r="X419" t="s">
        <v>1388</v>
      </c>
    </row>
    <row r="420" spans="1:24" hidden="1" x14ac:dyDescent="0.3">
      <c r="A420">
        <v>5</v>
      </c>
      <c r="B420">
        <v>2</v>
      </c>
      <c r="D420" t="s">
        <v>167</v>
      </c>
      <c r="G420" t="s">
        <v>167</v>
      </c>
      <c r="H420" t="s">
        <v>167</v>
      </c>
      <c r="I420" t="s">
        <v>167</v>
      </c>
      <c r="J420" t="s">
        <v>167</v>
      </c>
      <c r="K420" t="s">
        <v>167</v>
      </c>
      <c r="M420" t="s">
        <v>167</v>
      </c>
      <c r="N420" t="s">
        <v>167</v>
      </c>
      <c r="O420" t="s">
        <v>230</v>
      </c>
      <c r="P420">
        <v>16.3</v>
      </c>
      <c r="Q420" t="s">
        <v>167</v>
      </c>
      <c r="R420">
        <v>42</v>
      </c>
      <c r="S420" t="s">
        <v>528</v>
      </c>
      <c r="T420" t="s">
        <v>167</v>
      </c>
      <c r="V420" t="s">
        <v>167</v>
      </c>
      <c r="W420" t="s">
        <v>785</v>
      </c>
      <c r="X420" t="s">
        <v>1388</v>
      </c>
    </row>
    <row r="421" spans="1:24" hidden="1" x14ac:dyDescent="0.3">
      <c r="A421">
        <v>5</v>
      </c>
      <c r="B421">
        <v>2</v>
      </c>
      <c r="D421" t="s">
        <v>167</v>
      </c>
      <c r="G421" t="s">
        <v>167</v>
      </c>
      <c r="H421" t="s">
        <v>167</v>
      </c>
      <c r="I421" t="s">
        <v>167</v>
      </c>
      <c r="J421" t="s">
        <v>167</v>
      </c>
      <c r="M421" t="s">
        <v>167</v>
      </c>
      <c r="N421" t="s">
        <v>167</v>
      </c>
      <c r="O421" t="s">
        <v>230</v>
      </c>
      <c r="P421">
        <v>16.3</v>
      </c>
      <c r="Q421" t="s">
        <v>167</v>
      </c>
      <c r="R421">
        <v>42</v>
      </c>
      <c r="S421" t="s">
        <v>528</v>
      </c>
      <c r="T421" t="s">
        <v>167</v>
      </c>
      <c r="W421" t="s">
        <v>785</v>
      </c>
      <c r="X421" t="s">
        <v>1388</v>
      </c>
    </row>
    <row r="422" spans="1:24" hidden="1" x14ac:dyDescent="0.3">
      <c r="A422">
        <v>5</v>
      </c>
      <c r="B422">
        <v>2</v>
      </c>
      <c r="D422" t="s">
        <v>167</v>
      </c>
      <c r="G422" t="s">
        <v>167</v>
      </c>
      <c r="H422" t="s">
        <v>167</v>
      </c>
      <c r="M422" t="s">
        <v>167</v>
      </c>
      <c r="N422" t="s">
        <v>167</v>
      </c>
      <c r="O422" t="s">
        <v>359</v>
      </c>
      <c r="P422">
        <v>16.3</v>
      </c>
      <c r="R422">
        <v>42</v>
      </c>
      <c r="S422" t="s">
        <v>528</v>
      </c>
      <c r="W422" t="s">
        <v>785</v>
      </c>
      <c r="X422" t="s">
        <v>1388</v>
      </c>
    </row>
    <row r="423" spans="1:24" hidden="1" x14ac:dyDescent="0.3">
      <c r="A423">
        <v>8</v>
      </c>
      <c r="D423" t="s">
        <v>167</v>
      </c>
      <c r="G423" t="s">
        <v>167</v>
      </c>
      <c r="J423" t="s">
        <v>167</v>
      </c>
      <c r="M423" t="s">
        <v>167</v>
      </c>
      <c r="P423">
        <v>21.04</v>
      </c>
      <c r="R423">
        <v>50</v>
      </c>
      <c r="S423" t="s">
        <v>1408</v>
      </c>
      <c r="V423" t="s">
        <v>167</v>
      </c>
      <c r="W423" t="s">
        <v>193</v>
      </c>
      <c r="X423" t="s">
        <v>1406</v>
      </c>
    </row>
    <row r="424" spans="1:24" hidden="1" x14ac:dyDescent="0.3">
      <c r="A424">
        <v>8</v>
      </c>
      <c r="D424" t="s">
        <v>167</v>
      </c>
      <c r="G424" t="s">
        <v>167</v>
      </c>
      <c r="H424" t="s">
        <v>167</v>
      </c>
      <c r="J424" t="s">
        <v>167</v>
      </c>
      <c r="M424" t="s">
        <v>167</v>
      </c>
      <c r="N424" t="s">
        <v>167</v>
      </c>
      <c r="P424">
        <v>21.04</v>
      </c>
      <c r="R424">
        <v>50</v>
      </c>
      <c r="S424" t="s">
        <v>1408</v>
      </c>
      <c r="V424" t="s">
        <v>167</v>
      </c>
      <c r="W424" t="s">
        <v>193</v>
      </c>
      <c r="X424" t="s">
        <v>1406</v>
      </c>
    </row>
    <row r="425" spans="1:24" hidden="1" x14ac:dyDescent="0.3">
      <c r="A425">
        <v>5</v>
      </c>
      <c r="B425">
        <v>2</v>
      </c>
      <c r="D425" t="s">
        <v>167</v>
      </c>
      <c r="G425" t="s">
        <v>167</v>
      </c>
      <c r="H425" t="s">
        <v>167</v>
      </c>
      <c r="J425" t="s">
        <v>167</v>
      </c>
      <c r="L425" t="s">
        <v>167</v>
      </c>
      <c r="M425" t="s">
        <v>167</v>
      </c>
      <c r="N425" t="s">
        <v>167</v>
      </c>
      <c r="O425" t="s">
        <v>230</v>
      </c>
      <c r="P425">
        <v>21.04</v>
      </c>
      <c r="R425">
        <v>50</v>
      </c>
      <c r="S425" t="s">
        <v>1417</v>
      </c>
      <c r="U425" t="s">
        <v>167</v>
      </c>
      <c r="V425" t="s">
        <v>167</v>
      </c>
      <c r="W425" t="s">
        <v>193</v>
      </c>
      <c r="X425" t="s">
        <v>1406</v>
      </c>
    </row>
    <row r="426" spans="1:24" hidden="1" x14ac:dyDescent="0.3">
      <c r="A426">
        <v>7</v>
      </c>
      <c r="B426">
        <v>2</v>
      </c>
      <c r="D426" t="s">
        <v>167</v>
      </c>
      <c r="G426" t="s">
        <v>167</v>
      </c>
      <c r="H426" t="s">
        <v>167</v>
      </c>
      <c r="J426" t="s">
        <v>167</v>
      </c>
      <c r="L426" t="s">
        <v>167</v>
      </c>
      <c r="M426" t="s">
        <v>167</v>
      </c>
      <c r="N426" t="s">
        <v>167</v>
      </c>
      <c r="O426" t="s">
        <v>230</v>
      </c>
      <c r="P426">
        <v>21.04</v>
      </c>
      <c r="R426">
        <v>50</v>
      </c>
      <c r="S426" t="s">
        <v>1417</v>
      </c>
      <c r="U426" t="s">
        <v>167</v>
      </c>
      <c r="V426" t="s">
        <v>167</v>
      </c>
      <c r="W426" t="s">
        <v>193</v>
      </c>
      <c r="X426" t="s">
        <v>1406</v>
      </c>
    </row>
    <row r="427" spans="1:24" hidden="1" x14ac:dyDescent="0.3">
      <c r="A427">
        <v>8</v>
      </c>
      <c r="B427">
        <v>2</v>
      </c>
      <c r="D427" t="s">
        <v>167</v>
      </c>
      <c r="G427" t="s">
        <v>167</v>
      </c>
      <c r="H427" t="s">
        <v>167</v>
      </c>
      <c r="J427" t="s">
        <v>167</v>
      </c>
      <c r="M427" t="s">
        <v>167</v>
      </c>
      <c r="N427" t="s">
        <v>167</v>
      </c>
      <c r="O427" t="s">
        <v>230</v>
      </c>
      <c r="P427">
        <v>21.04</v>
      </c>
      <c r="Q427" t="s">
        <v>167</v>
      </c>
      <c r="R427">
        <v>50</v>
      </c>
      <c r="S427" t="s">
        <v>1408</v>
      </c>
      <c r="T427" t="s">
        <v>167</v>
      </c>
      <c r="V427" t="s">
        <v>167</v>
      </c>
      <c r="W427" t="s">
        <v>193</v>
      </c>
      <c r="X427" t="s">
        <v>1406</v>
      </c>
    </row>
    <row r="428" spans="1:24" hidden="1" x14ac:dyDescent="0.3">
      <c r="A428">
        <v>8</v>
      </c>
      <c r="B428">
        <v>2</v>
      </c>
      <c r="D428" t="s">
        <v>167</v>
      </c>
      <c r="G428" t="s">
        <v>167</v>
      </c>
      <c r="H428" t="s">
        <v>167</v>
      </c>
      <c r="J428" t="s">
        <v>167</v>
      </c>
      <c r="L428" t="s">
        <v>167</v>
      </c>
      <c r="M428" t="s">
        <v>167</v>
      </c>
      <c r="N428" t="s">
        <v>167</v>
      </c>
      <c r="O428" t="s">
        <v>230</v>
      </c>
      <c r="P428">
        <v>21.04</v>
      </c>
      <c r="Q428" t="s">
        <v>167</v>
      </c>
      <c r="R428">
        <v>50</v>
      </c>
      <c r="S428" t="s">
        <v>1408</v>
      </c>
      <c r="T428" t="s">
        <v>167</v>
      </c>
      <c r="U428" t="s">
        <v>167</v>
      </c>
      <c r="V428" t="s">
        <v>167</v>
      </c>
      <c r="W428" t="s">
        <v>193</v>
      </c>
      <c r="X428" t="s">
        <v>1406</v>
      </c>
    </row>
    <row r="429" spans="1:24" hidden="1" x14ac:dyDescent="0.3">
      <c r="A429">
        <v>7</v>
      </c>
      <c r="D429" t="s">
        <v>167</v>
      </c>
      <c r="G429" t="s">
        <v>167</v>
      </c>
      <c r="H429" t="s">
        <v>167</v>
      </c>
      <c r="J429" t="s">
        <v>167</v>
      </c>
      <c r="M429" t="s">
        <v>167</v>
      </c>
      <c r="N429" t="s">
        <v>167</v>
      </c>
      <c r="P429">
        <v>21.04</v>
      </c>
      <c r="R429">
        <v>50</v>
      </c>
      <c r="S429" t="s">
        <v>1408</v>
      </c>
      <c r="V429" t="s">
        <v>167</v>
      </c>
      <c r="W429" t="s">
        <v>193</v>
      </c>
      <c r="X429" t="s">
        <v>1406</v>
      </c>
    </row>
    <row r="430" spans="1:24" hidden="1" x14ac:dyDescent="0.3">
      <c r="A430">
        <v>5</v>
      </c>
      <c r="B430">
        <v>2</v>
      </c>
      <c r="G430" t="s">
        <v>167</v>
      </c>
      <c r="H430" t="s">
        <v>167</v>
      </c>
      <c r="M430" t="s">
        <v>167</v>
      </c>
      <c r="N430" t="s">
        <v>167</v>
      </c>
      <c r="O430" t="s">
        <v>230</v>
      </c>
      <c r="P430">
        <v>12.1</v>
      </c>
      <c r="Q430" t="s">
        <v>167</v>
      </c>
      <c r="R430">
        <v>55</v>
      </c>
      <c r="S430" t="s">
        <v>1429</v>
      </c>
      <c r="T430" t="s">
        <v>167</v>
      </c>
      <c r="W430" t="s">
        <v>615</v>
      </c>
      <c r="X430" t="s">
        <v>1427</v>
      </c>
    </row>
    <row r="431" spans="1:24" hidden="1" x14ac:dyDescent="0.3">
      <c r="A431">
        <v>5</v>
      </c>
      <c r="B431">
        <v>2</v>
      </c>
      <c r="D431" t="s">
        <v>167</v>
      </c>
      <c r="G431" t="s">
        <v>167</v>
      </c>
      <c r="H431" t="s">
        <v>167</v>
      </c>
      <c r="I431" t="s">
        <v>167</v>
      </c>
      <c r="L431" t="s">
        <v>167</v>
      </c>
      <c r="M431" t="s">
        <v>167</v>
      </c>
      <c r="N431" t="s">
        <v>167</v>
      </c>
      <c r="O431" t="s">
        <v>230</v>
      </c>
      <c r="P431">
        <v>16.3</v>
      </c>
      <c r="Q431" t="s">
        <v>167</v>
      </c>
      <c r="R431">
        <v>55</v>
      </c>
      <c r="S431" t="s">
        <v>1429</v>
      </c>
      <c r="T431" t="s">
        <v>167</v>
      </c>
      <c r="U431" t="s">
        <v>167</v>
      </c>
      <c r="V431" t="s">
        <v>167</v>
      </c>
      <c r="W431" t="s">
        <v>615</v>
      </c>
      <c r="X431" t="s">
        <v>1427</v>
      </c>
    </row>
    <row r="432" spans="1:24" hidden="1" x14ac:dyDescent="0.3">
      <c r="A432">
        <v>5</v>
      </c>
      <c r="B432">
        <v>2</v>
      </c>
      <c r="D432" t="s">
        <v>167</v>
      </c>
      <c r="G432" t="s">
        <v>167</v>
      </c>
      <c r="H432" t="s">
        <v>167</v>
      </c>
      <c r="I432" t="s">
        <v>167</v>
      </c>
      <c r="L432" t="s">
        <v>167</v>
      </c>
      <c r="M432" t="s">
        <v>167</v>
      </c>
      <c r="N432" t="s">
        <v>167</v>
      </c>
      <c r="O432" t="s">
        <v>230</v>
      </c>
      <c r="P432">
        <v>16.3</v>
      </c>
      <c r="Q432" t="s">
        <v>167</v>
      </c>
      <c r="R432">
        <v>55</v>
      </c>
      <c r="S432" t="s">
        <v>1429</v>
      </c>
      <c r="T432" t="s">
        <v>167</v>
      </c>
      <c r="U432" t="s">
        <v>167</v>
      </c>
      <c r="V432" t="s">
        <v>167</v>
      </c>
      <c r="W432" t="s">
        <v>615</v>
      </c>
      <c r="X432" t="s">
        <v>1427</v>
      </c>
    </row>
    <row r="433" spans="1:24" hidden="1" x14ac:dyDescent="0.3">
      <c r="A433">
        <v>5</v>
      </c>
      <c r="B433">
        <v>2</v>
      </c>
      <c r="D433" t="s">
        <v>167</v>
      </c>
      <c r="G433" t="s">
        <v>167</v>
      </c>
      <c r="H433" t="s">
        <v>167</v>
      </c>
      <c r="I433" t="s">
        <v>167</v>
      </c>
      <c r="L433" t="s">
        <v>167</v>
      </c>
      <c r="M433" t="s">
        <v>167</v>
      </c>
      <c r="N433" t="s">
        <v>167</v>
      </c>
      <c r="O433" t="s">
        <v>230</v>
      </c>
      <c r="P433">
        <v>16.3</v>
      </c>
      <c r="R433">
        <v>55</v>
      </c>
      <c r="S433" t="s">
        <v>882</v>
      </c>
      <c r="U433" t="s">
        <v>167</v>
      </c>
      <c r="V433" t="s">
        <v>167</v>
      </c>
      <c r="W433" t="s">
        <v>615</v>
      </c>
      <c r="X433" t="s">
        <v>1427</v>
      </c>
    </row>
    <row r="434" spans="1:24" hidden="1" x14ac:dyDescent="0.3">
      <c r="A434">
        <v>5</v>
      </c>
      <c r="B434">
        <v>2</v>
      </c>
      <c r="D434" t="s">
        <v>167</v>
      </c>
      <c r="G434" t="s">
        <v>167</v>
      </c>
      <c r="H434" t="s">
        <v>167</v>
      </c>
      <c r="I434" t="s">
        <v>167</v>
      </c>
      <c r="L434" t="s">
        <v>167</v>
      </c>
      <c r="M434" t="s">
        <v>167</v>
      </c>
      <c r="N434" t="s">
        <v>167</v>
      </c>
      <c r="O434" t="s">
        <v>230</v>
      </c>
      <c r="P434">
        <v>16.3</v>
      </c>
      <c r="R434">
        <v>55</v>
      </c>
      <c r="S434" t="s">
        <v>882</v>
      </c>
      <c r="U434" t="s">
        <v>167</v>
      </c>
      <c r="V434" t="s">
        <v>167</v>
      </c>
      <c r="W434" t="s">
        <v>615</v>
      </c>
      <c r="X434" t="s">
        <v>1427</v>
      </c>
    </row>
    <row r="435" spans="1:24" hidden="1" x14ac:dyDescent="0.3">
      <c r="A435">
        <v>5</v>
      </c>
      <c r="B435">
        <v>2</v>
      </c>
      <c r="G435" t="s">
        <v>167</v>
      </c>
      <c r="H435" t="s">
        <v>167</v>
      </c>
      <c r="M435" t="s">
        <v>167</v>
      </c>
      <c r="N435" t="s">
        <v>167</v>
      </c>
      <c r="O435" t="s">
        <v>230</v>
      </c>
      <c r="P435">
        <v>16.3</v>
      </c>
      <c r="Q435" t="s">
        <v>167</v>
      </c>
      <c r="R435">
        <v>55</v>
      </c>
      <c r="S435" t="s">
        <v>1444</v>
      </c>
      <c r="T435" t="s">
        <v>167</v>
      </c>
      <c r="W435" t="s">
        <v>615</v>
      </c>
      <c r="X435" t="s">
        <v>1427</v>
      </c>
    </row>
    <row r="436" spans="1:24" hidden="1" x14ac:dyDescent="0.3">
      <c r="A436">
        <v>5</v>
      </c>
      <c r="B436">
        <v>2</v>
      </c>
      <c r="D436" t="s">
        <v>167</v>
      </c>
      <c r="G436" t="s">
        <v>167</v>
      </c>
      <c r="H436" t="s">
        <v>167</v>
      </c>
      <c r="I436" t="s">
        <v>167</v>
      </c>
      <c r="L436" t="s">
        <v>167</v>
      </c>
      <c r="M436" t="s">
        <v>167</v>
      </c>
      <c r="N436" t="s">
        <v>167</v>
      </c>
      <c r="O436" t="s">
        <v>359</v>
      </c>
      <c r="P436">
        <v>16.3</v>
      </c>
      <c r="Q436" t="s">
        <v>167</v>
      </c>
      <c r="R436">
        <v>55</v>
      </c>
      <c r="S436" t="s">
        <v>1444</v>
      </c>
      <c r="T436" t="s">
        <v>167</v>
      </c>
      <c r="U436" t="s">
        <v>167</v>
      </c>
      <c r="V436" t="s">
        <v>167</v>
      </c>
      <c r="W436" t="s">
        <v>615</v>
      </c>
      <c r="X436" t="s">
        <v>1427</v>
      </c>
    </row>
    <row r="437" spans="1:24" hidden="1" x14ac:dyDescent="0.3">
      <c r="A437">
        <v>5</v>
      </c>
      <c r="B437">
        <v>2</v>
      </c>
      <c r="D437" t="s">
        <v>167</v>
      </c>
      <c r="G437" t="s">
        <v>167</v>
      </c>
      <c r="H437" t="s">
        <v>167</v>
      </c>
      <c r="I437" t="s">
        <v>167</v>
      </c>
      <c r="L437" t="s">
        <v>167</v>
      </c>
      <c r="M437" t="s">
        <v>167</v>
      </c>
      <c r="N437" t="s">
        <v>167</v>
      </c>
      <c r="O437" t="s">
        <v>230</v>
      </c>
      <c r="P437">
        <v>16.3</v>
      </c>
      <c r="Q437" t="s">
        <v>167</v>
      </c>
      <c r="R437">
        <v>55</v>
      </c>
      <c r="S437" t="s">
        <v>1444</v>
      </c>
      <c r="T437" t="s">
        <v>167</v>
      </c>
      <c r="U437" t="s">
        <v>167</v>
      </c>
      <c r="V437" t="s">
        <v>167</v>
      </c>
      <c r="W437" t="s">
        <v>615</v>
      </c>
      <c r="X437" t="s">
        <v>1427</v>
      </c>
    </row>
    <row r="438" spans="1:24" hidden="1" x14ac:dyDescent="0.3">
      <c r="A438">
        <v>5</v>
      </c>
      <c r="B438">
        <v>2</v>
      </c>
      <c r="D438" t="s">
        <v>167</v>
      </c>
      <c r="G438" t="s">
        <v>167</v>
      </c>
      <c r="H438" t="s">
        <v>167</v>
      </c>
      <c r="I438" t="s">
        <v>167</v>
      </c>
      <c r="L438" t="s">
        <v>167</v>
      </c>
      <c r="M438" t="s">
        <v>167</v>
      </c>
      <c r="N438" t="s">
        <v>167</v>
      </c>
      <c r="O438" t="s">
        <v>230</v>
      </c>
      <c r="P438">
        <v>16.3</v>
      </c>
      <c r="R438">
        <v>55</v>
      </c>
      <c r="S438" t="s">
        <v>1452</v>
      </c>
      <c r="U438" t="s">
        <v>167</v>
      </c>
      <c r="V438" t="s">
        <v>167</v>
      </c>
      <c r="W438" t="s">
        <v>615</v>
      </c>
      <c r="X438" t="s">
        <v>1427</v>
      </c>
    </row>
    <row r="439" spans="1:24" hidden="1" x14ac:dyDescent="0.3">
      <c r="A439">
        <v>5</v>
      </c>
      <c r="B439">
        <v>2</v>
      </c>
      <c r="D439" t="s">
        <v>167</v>
      </c>
      <c r="G439" t="s">
        <v>167</v>
      </c>
      <c r="H439" t="s">
        <v>167</v>
      </c>
      <c r="L439" t="s">
        <v>167</v>
      </c>
      <c r="M439" t="s">
        <v>167</v>
      </c>
      <c r="N439" t="s">
        <v>167</v>
      </c>
      <c r="O439" t="s">
        <v>230</v>
      </c>
      <c r="P439">
        <v>16.3</v>
      </c>
      <c r="Q439" t="s">
        <v>167</v>
      </c>
      <c r="R439">
        <v>55</v>
      </c>
      <c r="S439" t="s">
        <v>1444</v>
      </c>
      <c r="T439" t="s">
        <v>167</v>
      </c>
      <c r="U439" t="s">
        <v>167</v>
      </c>
      <c r="V439" t="s">
        <v>167</v>
      </c>
      <c r="W439" t="s">
        <v>615</v>
      </c>
      <c r="X439" t="s">
        <v>1427</v>
      </c>
    </row>
    <row r="440" spans="1:24" hidden="1" x14ac:dyDescent="0.3">
      <c r="A440">
        <v>5</v>
      </c>
      <c r="B440">
        <v>2</v>
      </c>
      <c r="D440" t="s">
        <v>167</v>
      </c>
      <c r="E440" t="s">
        <v>167</v>
      </c>
      <c r="G440" t="s">
        <v>167</v>
      </c>
      <c r="H440" t="s">
        <v>167</v>
      </c>
      <c r="L440" t="s">
        <v>167</v>
      </c>
      <c r="M440" t="s">
        <v>167</v>
      </c>
      <c r="N440" t="s">
        <v>167</v>
      </c>
      <c r="O440" t="s">
        <v>230</v>
      </c>
      <c r="P440">
        <v>19</v>
      </c>
      <c r="R440">
        <v>45</v>
      </c>
      <c r="S440" t="s">
        <v>654</v>
      </c>
      <c r="U440" t="s">
        <v>167</v>
      </c>
      <c r="V440" t="s">
        <v>167</v>
      </c>
      <c r="W440" t="s">
        <v>615</v>
      </c>
      <c r="X440" t="s">
        <v>1427</v>
      </c>
    </row>
    <row r="441" spans="1:24" hidden="1" x14ac:dyDescent="0.3">
      <c r="A441">
        <v>5</v>
      </c>
      <c r="B441">
        <v>2</v>
      </c>
      <c r="D441" t="s">
        <v>167</v>
      </c>
      <c r="E441" t="s">
        <v>167</v>
      </c>
      <c r="G441" t="s">
        <v>167</v>
      </c>
      <c r="H441" t="s">
        <v>167</v>
      </c>
      <c r="I441" t="s">
        <v>167</v>
      </c>
      <c r="L441" t="s">
        <v>167</v>
      </c>
      <c r="M441" t="s">
        <v>167</v>
      </c>
      <c r="N441" t="s">
        <v>167</v>
      </c>
      <c r="O441" t="s">
        <v>230</v>
      </c>
      <c r="P441">
        <v>17</v>
      </c>
      <c r="Q441" t="s">
        <v>167</v>
      </c>
      <c r="R441">
        <v>45</v>
      </c>
      <c r="S441" t="s">
        <v>647</v>
      </c>
      <c r="T441" t="s">
        <v>167</v>
      </c>
      <c r="U441" t="s">
        <v>167</v>
      </c>
      <c r="V441" t="s">
        <v>167</v>
      </c>
      <c r="W441" t="s">
        <v>615</v>
      </c>
      <c r="X441" t="s">
        <v>1427</v>
      </c>
    </row>
    <row r="442" spans="1:24" hidden="1" x14ac:dyDescent="0.3">
      <c r="A442">
        <v>4</v>
      </c>
      <c r="G442" t="s">
        <v>167</v>
      </c>
      <c r="H442" t="s">
        <v>167</v>
      </c>
      <c r="I442" t="s">
        <v>167</v>
      </c>
      <c r="M442" t="s">
        <v>167</v>
      </c>
      <c r="P442">
        <v>80</v>
      </c>
      <c r="R442">
        <v>45</v>
      </c>
      <c r="W442" t="s">
        <v>785</v>
      </c>
      <c r="X442" t="s">
        <v>1458</v>
      </c>
    </row>
    <row r="443" spans="1:24" hidden="1" x14ac:dyDescent="0.3">
      <c r="A443">
        <v>4</v>
      </c>
      <c r="G443" t="s">
        <v>167</v>
      </c>
      <c r="H443" t="s">
        <v>167</v>
      </c>
      <c r="I443" t="s">
        <v>167</v>
      </c>
      <c r="M443" t="s">
        <v>167</v>
      </c>
      <c r="P443">
        <v>80</v>
      </c>
      <c r="R443">
        <v>45</v>
      </c>
      <c r="W443" t="s">
        <v>785</v>
      </c>
      <c r="X443" t="s">
        <v>1458</v>
      </c>
    </row>
    <row r="444" spans="1:24" hidden="1" x14ac:dyDescent="0.3">
      <c r="A444">
        <v>5</v>
      </c>
      <c r="B444">
        <v>2</v>
      </c>
      <c r="D444" t="s">
        <v>167</v>
      </c>
      <c r="F444" t="s">
        <v>167</v>
      </c>
      <c r="G444" t="s">
        <v>167</v>
      </c>
      <c r="M444" t="s">
        <v>167</v>
      </c>
      <c r="N444" t="s">
        <v>167</v>
      </c>
      <c r="O444" t="s">
        <v>230</v>
      </c>
      <c r="P444">
        <v>16.3</v>
      </c>
      <c r="R444">
        <v>35</v>
      </c>
      <c r="V444" t="s">
        <v>167</v>
      </c>
      <c r="W444" t="s">
        <v>139</v>
      </c>
      <c r="X444" t="s">
        <v>1474</v>
      </c>
    </row>
    <row r="445" spans="1:24" hidden="1" x14ac:dyDescent="0.3">
      <c r="A445">
        <v>5</v>
      </c>
      <c r="B445">
        <v>2</v>
      </c>
      <c r="D445" t="s">
        <v>167</v>
      </c>
      <c r="F445" t="s">
        <v>167</v>
      </c>
      <c r="G445" t="s">
        <v>167</v>
      </c>
      <c r="M445" t="s">
        <v>167</v>
      </c>
      <c r="N445" t="s">
        <v>167</v>
      </c>
      <c r="O445" t="s">
        <v>230</v>
      </c>
      <c r="P445">
        <v>16.3</v>
      </c>
      <c r="R445">
        <v>35</v>
      </c>
      <c r="V445" t="s">
        <v>167</v>
      </c>
      <c r="W445" t="s">
        <v>139</v>
      </c>
      <c r="X445" t="s">
        <v>1474</v>
      </c>
    </row>
    <row r="446" spans="1:24" hidden="1" x14ac:dyDescent="0.3">
      <c r="A446">
        <v>5</v>
      </c>
      <c r="B446">
        <v>1</v>
      </c>
      <c r="D446" t="s">
        <v>167</v>
      </c>
      <c r="F446" t="s">
        <v>167</v>
      </c>
      <c r="G446" t="s">
        <v>167</v>
      </c>
      <c r="M446" t="s">
        <v>167</v>
      </c>
      <c r="N446" t="s">
        <v>167</v>
      </c>
      <c r="O446" t="s">
        <v>210</v>
      </c>
      <c r="P446">
        <v>16.3</v>
      </c>
      <c r="R446">
        <v>35</v>
      </c>
      <c r="V446" t="s">
        <v>167</v>
      </c>
      <c r="W446" t="s">
        <v>139</v>
      </c>
      <c r="X446" t="s">
        <v>1474</v>
      </c>
    </row>
    <row r="447" spans="1:24" hidden="1" x14ac:dyDescent="0.3">
      <c r="A447">
        <v>6</v>
      </c>
      <c r="P447">
        <v>16.3</v>
      </c>
      <c r="R447">
        <v>60</v>
      </c>
      <c r="S447" t="s">
        <v>941</v>
      </c>
      <c r="W447" t="s">
        <v>785</v>
      </c>
      <c r="X447" t="s">
        <v>1483</v>
      </c>
    </row>
    <row r="448" spans="1:24" hidden="1" x14ac:dyDescent="0.3">
      <c r="A448">
        <v>6</v>
      </c>
      <c r="D448" t="s">
        <v>167</v>
      </c>
      <c r="P448">
        <v>16.3</v>
      </c>
      <c r="R448">
        <v>60</v>
      </c>
      <c r="S448" t="s">
        <v>941</v>
      </c>
      <c r="W448" t="s">
        <v>785</v>
      </c>
      <c r="X448" t="s">
        <v>1483</v>
      </c>
    </row>
    <row r="449" spans="1:24" hidden="1" x14ac:dyDescent="0.3">
      <c r="A449">
        <v>6</v>
      </c>
      <c r="D449" t="s">
        <v>167</v>
      </c>
      <c r="P449">
        <v>16.3</v>
      </c>
      <c r="R449">
        <v>60</v>
      </c>
      <c r="S449" t="s">
        <v>941</v>
      </c>
      <c r="W449" t="s">
        <v>785</v>
      </c>
      <c r="X449" t="s">
        <v>1483</v>
      </c>
    </row>
    <row r="450" spans="1:24" hidden="1" x14ac:dyDescent="0.3">
      <c r="A450">
        <v>6</v>
      </c>
      <c r="B450">
        <v>2</v>
      </c>
      <c r="D450" t="s">
        <v>167</v>
      </c>
      <c r="G450" t="s">
        <v>167</v>
      </c>
      <c r="H450" t="s">
        <v>167</v>
      </c>
      <c r="L450" t="s">
        <v>167</v>
      </c>
      <c r="M450" t="s">
        <v>167</v>
      </c>
      <c r="N450" t="s">
        <v>167</v>
      </c>
      <c r="O450" t="s">
        <v>210</v>
      </c>
      <c r="P450">
        <v>16.3</v>
      </c>
      <c r="Q450" t="s">
        <v>167</v>
      </c>
      <c r="R450">
        <v>45</v>
      </c>
      <c r="S450" t="s">
        <v>1501</v>
      </c>
      <c r="T450" t="s">
        <v>167</v>
      </c>
      <c r="U450" t="s">
        <v>167</v>
      </c>
      <c r="V450" t="s">
        <v>167</v>
      </c>
      <c r="W450" t="s">
        <v>235</v>
      </c>
      <c r="X450" t="s">
        <v>1499</v>
      </c>
    </row>
    <row r="451" spans="1:24" hidden="1" x14ac:dyDescent="0.3">
      <c r="A451">
        <v>6</v>
      </c>
      <c r="B451">
        <v>2</v>
      </c>
      <c r="D451" t="s">
        <v>167</v>
      </c>
      <c r="G451" t="s">
        <v>167</v>
      </c>
      <c r="H451" t="s">
        <v>167</v>
      </c>
      <c r="L451" t="s">
        <v>167</v>
      </c>
      <c r="M451" t="s">
        <v>167</v>
      </c>
      <c r="N451" t="s">
        <v>167</v>
      </c>
      <c r="O451" t="s">
        <v>210</v>
      </c>
      <c r="P451">
        <v>16.3</v>
      </c>
      <c r="Q451" t="s">
        <v>167</v>
      </c>
      <c r="R451">
        <v>45</v>
      </c>
      <c r="S451" t="s">
        <v>1501</v>
      </c>
      <c r="T451" t="s">
        <v>167</v>
      </c>
      <c r="U451" t="s">
        <v>167</v>
      </c>
      <c r="V451" t="s">
        <v>167</v>
      </c>
      <c r="W451" t="s">
        <v>235</v>
      </c>
      <c r="X451" t="s">
        <v>1499</v>
      </c>
    </row>
    <row r="452" spans="1:24" hidden="1" x14ac:dyDescent="0.3">
      <c r="A452">
        <v>6</v>
      </c>
      <c r="B452">
        <v>2</v>
      </c>
      <c r="D452" t="s">
        <v>167</v>
      </c>
      <c r="G452" t="s">
        <v>167</v>
      </c>
      <c r="H452" t="s">
        <v>167</v>
      </c>
      <c r="I452" t="s">
        <v>167</v>
      </c>
      <c r="J452" t="s">
        <v>167</v>
      </c>
      <c r="L452" t="s">
        <v>167</v>
      </c>
      <c r="M452" t="s">
        <v>167</v>
      </c>
      <c r="N452" t="s">
        <v>167</v>
      </c>
      <c r="O452" t="s">
        <v>210</v>
      </c>
      <c r="P452">
        <v>16.3</v>
      </c>
      <c r="Q452" t="s">
        <v>167</v>
      </c>
      <c r="R452">
        <v>45</v>
      </c>
      <c r="S452" t="s">
        <v>1511</v>
      </c>
      <c r="T452" t="s">
        <v>167</v>
      </c>
      <c r="U452" t="s">
        <v>167</v>
      </c>
      <c r="V452" t="s">
        <v>167</v>
      </c>
      <c r="W452" t="s">
        <v>235</v>
      </c>
      <c r="X452" t="s">
        <v>1499</v>
      </c>
    </row>
    <row r="453" spans="1:24" hidden="1" x14ac:dyDescent="0.3">
      <c r="A453">
        <v>6</v>
      </c>
      <c r="B453">
        <v>2</v>
      </c>
      <c r="D453" t="s">
        <v>167</v>
      </c>
      <c r="G453" t="s">
        <v>167</v>
      </c>
      <c r="H453" t="s">
        <v>167</v>
      </c>
      <c r="I453" t="s">
        <v>167</v>
      </c>
      <c r="J453" t="s">
        <v>167</v>
      </c>
      <c r="L453" t="s">
        <v>167</v>
      </c>
      <c r="M453" t="s">
        <v>167</v>
      </c>
      <c r="N453" t="s">
        <v>167</v>
      </c>
      <c r="O453" t="s">
        <v>210</v>
      </c>
      <c r="P453">
        <v>16.3</v>
      </c>
      <c r="Q453" t="s">
        <v>167</v>
      </c>
      <c r="R453">
        <v>45</v>
      </c>
      <c r="S453" t="s">
        <v>1511</v>
      </c>
      <c r="T453" t="s">
        <v>167</v>
      </c>
      <c r="U453" t="s">
        <v>167</v>
      </c>
      <c r="V453" t="s">
        <v>167</v>
      </c>
      <c r="W453" t="s">
        <v>235</v>
      </c>
      <c r="X453" t="s">
        <v>1499</v>
      </c>
    </row>
    <row r="454" spans="1:24" hidden="1" x14ac:dyDescent="0.3">
      <c r="A454">
        <v>9</v>
      </c>
      <c r="B454">
        <v>2</v>
      </c>
      <c r="D454" t="s">
        <v>167</v>
      </c>
      <c r="G454" t="s">
        <v>167</v>
      </c>
      <c r="H454" t="s">
        <v>167</v>
      </c>
      <c r="M454" t="s">
        <v>167</v>
      </c>
      <c r="N454" t="s">
        <v>167</v>
      </c>
      <c r="O454" t="s">
        <v>230</v>
      </c>
      <c r="P454">
        <v>18.489999999999998</v>
      </c>
      <c r="R454">
        <v>60</v>
      </c>
      <c r="S454" t="s">
        <v>1514</v>
      </c>
      <c r="W454" t="s">
        <v>785</v>
      </c>
      <c r="X454" t="s">
        <v>1513</v>
      </c>
    </row>
    <row r="455" spans="1:24" hidden="1" x14ac:dyDescent="0.3">
      <c r="A455">
        <v>9</v>
      </c>
      <c r="B455">
        <v>2</v>
      </c>
      <c r="D455" t="s">
        <v>167</v>
      </c>
      <c r="G455" t="s">
        <v>167</v>
      </c>
      <c r="H455" t="s">
        <v>167</v>
      </c>
      <c r="M455" t="s">
        <v>167</v>
      </c>
      <c r="N455" t="s">
        <v>167</v>
      </c>
      <c r="O455" t="s">
        <v>230</v>
      </c>
      <c r="P455">
        <v>18.489999999999998</v>
      </c>
      <c r="R455">
        <v>60</v>
      </c>
      <c r="S455" t="s">
        <v>1514</v>
      </c>
      <c r="W455" t="s">
        <v>785</v>
      </c>
      <c r="X455" t="s">
        <v>1513</v>
      </c>
    </row>
    <row r="456" spans="1:24" hidden="1" x14ac:dyDescent="0.3">
      <c r="A456">
        <v>9</v>
      </c>
      <c r="B456">
        <v>2</v>
      </c>
      <c r="D456" t="s">
        <v>167</v>
      </c>
      <c r="G456" t="s">
        <v>167</v>
      </c>
      <c r="H456" t="s">
        <v>167</v>
      </c>
      <c r="M456" t="s">
        <v>167</v>
      </c>
      <c r="N456" t="s">
        <v>167</v>
      </c>
      <c r="O456" t="s">
        <v>230</v>
      </c>
      <c r="P456">
        <v>18.489999999999998</v>
      </c>
      <c r="R456">
        <v>60</v>
      </c>
      <c r="S456" t="s">
        <v>1514</v>
      </c>
      <c r="W456" t="s">
        <v>785</v>
      </c>
      <c r="X456" t="s">
        <v>1513</v>
      </c>
    </row>
    <row r="457" spans="1:24" hidden="1" x14ac:dyDescent="0.3">
      <c r="A457">
        <v>7</v>
      </c>
      <c r="B457">
        <v>2</v>
      </c>
      <c r="D457" t="s">
        <v>167</v>
      </c>
      <c r="G457" t="s">
        <v>167</v>
      </c>
      <c r="M457" t="s">
        <v>167</v>
      </c>
      <c r="N457" t="s">
        <v>167</v>
      </c>
      <c r="O457" t="s">
        <v>230</v>
      </c>
      <c r="P457">
        <v>16.3</v>
      </c>
      <c r="Q457" t="s">
        <v>167</v>
      </c>
      <c r="R457">
        <v>45</v>
      </c>
      <c r="S457" t="s">
        <v>1524</v>
      </c>
      <c r="T457" t="s">
        <v>167</v>
      </c>
      <c r="W457" t="s">
        <v>785</v>
      </c>
      <c r="X457" t="s">
        <v>1522</v>
      </c>
    </row>
    <row r="458" spans="1:24" hidden="1" x14ac:dyDescent="0.3">
      <c r="A458">
        <v>7</v>
      </c>
      <c r="B458">
        <v>2</v>
      </c>
      <c r="D458" t="s">
        <v>167</v>
      </c>
      <c r="G458" t="s">
        <v>167</v>
      </c>
      <c r="H458" t="s">
        <v>167</v>
      </c>
      <c r="M458" t="s">
        <v>167</v>
      </c>
      <c r="N458" t="s">
        <v>167</v>
      </c>
      <c r="O458" t="s">
        <v>230</v>
      </c>
      <c r="P458">
        <v>16.3</v>
      </c>
      <c r="Q458" t="s">
        <v>167</v>
      </c>
      <c r="R458">
        <v>45</v>
      </c>
      <c r="S458" t="s">
        <v>1524</v>
      </c>
      <c r="T458" t="s">
        <v>167</v>
      </c>
      <c r="W458" t="s">
        <v>785</v>
      </c>
      <c r="X458" t="s">
        <v>1522</v>
      </c>
    </row>
    <row r="459" spans="1:24" hidden="1" x14ac:dyDescent="0.3">
      <c r="A459">
        <v>7</v>
      </c>
      <c r="B459">
        <v>2</v>
      </c>
      <c r="D459" t="s">
        <v>167</v>
      </c>
      <c r="G459" t="s">
        <v>167</v>
      </c>
      <c r="H459" t="s">
        <v>167</v>
      </c>
      <c r="M459" t="s">
        <v>167</v>
      </c>
      <c r="N459" t="s">
        <v>167</v>
      </c>
      <c r="O459" t="s">
        <v>230</v>
      </c>
      <c r="P459">
        <v>16.3</v>
      </c>
      <c r="Q459" t="s">
        <v>167</v>
      </c>
      <c r="R459">
        <v>45</v>
      </c>
      <c r="S459" t="s">
        <v>1524</v>
      </c>
      <c r="T459" t="s">
        <v>167</v>
      </c>
      <c r="W459" t="s">
        <v>785</v>
      </c>
      <c r="X459" t="s">
        <v>1522</v>
      </c>
    </row>
    <row r="460" spans="1:24" hidden="1" x14ac:dyDescent="0.3">
      <c r="A460">
        <v>7</v>
      </c>
      <c r="B460">
        <v>2</v>
      </c>
      <c r="D460" t="s">
        <v>167</v>
      </c>
      <c r="G460" t="s">
        <v>167</v>
      </c>
      <c r="H460" t="s">
        <v>167</v>
      </c>
      <c r="L460" t="s">
        <v>167</v>
      </c>
      <c r="M460" t="s">
        <v>167</v>
      </c>
      <c r="N460" t="s">
        <v>167</v>
      </c>
      <c r="O460" t="s">
        <v>359</v>
      </c>
      <c r="P460">
        <v>16.3</v>
      </c>
      <c r="Q460" t="s">
        <v>167</v>
      </c>
      <c r="R460">
        <v>45</v>
      </c>
      <c r="S460" t="s">
        <v>1524</v>
      </c>
      <c r="T460" t="s">
        <v>167</v>
      </c>
      <c r="U460" t="s">
        <v>167</v>
      </c>
      <c r="W460" t="s">
        <v>785</v>
      </c>
      <c r="X460" t="s">
        <v>1522</v>
      </c>
    </row>
    <row r="461" spans="1:24" hidden="1" x14ac:dyDescent="0.3">
      <c r="A461">
        <v>8</v>
      </c>
      <c r="B461">
        <v>2</v>
      </c>
      <c r="D461" t="s">
        <v>167</v>
      </c>
      <c r="G461" t="s">
        <v>167</v>
      </c>
      <c r="M461" t="s">
        <v>167</v>
      </c>
      <c r="N461" t="s">
        <v>167</v>
      </c>
      <c r="O461" t="s">
        <v>230</v>
      </c>
      <c r="P461">
        <v>16.3</v>
      </c>
      <c r="Q461" t="s">
        <v>167</v>
      </c>
      <c r="R461">
        <v>45</v>
      </c>
      <c r="S461" t="s">
        <v>1524</v>
      </c>
      <c r="T461" t="s">
        <v>167</v>
      </c>
      <c r="W461" t="s">
        <v>785</v>
      </c>
      <c r="X461" t="s">
        <v>1522</v>
      </c>
    </row>
    <row r="462" spans="1:24" hidden="1" x14ac:dyDescent="0.3">
      <c r="A462">
        <v>8</v>
      </c>
      <c r="B462">
        <v>2</v>
      </c>
      <c r="D462" t="s">
        <v>167</v>
      </c>
      <c r="G462" t="s">
        <v>167</v>
      </c>
      <c r="H462" t="s">
        <v>167</v>
      </c>
      <c r="M462" t="s">
        <v>167</v>
      </c>
      <c r="N462" t="s">
        <v>167</v>
      </c>
      <c r="O462" t="s">
        <v>230</v>
      </c>
      <c r="P462">
        <v>16.3</v>
      </c>
      <c r="Q462" t="s">
        <v>167</v>
      </c>
      <c r="R462">
        <v>45</v>
      </c>
      <c r="S462" t="s">
        <v>1524</v>
      </c>
      <c r="T462" t="s">
        <v>167</v>
      </c>
      <c r="W462" t="s">
        <v>785</v>
      </c>
      <c r="X462" t="s">
        <v>1522</v>
      </c>
    </row>
    <row r="463" spans="1:24" hidden="1" x14ac:dyDescent="0.3">
      <c r="A463">
        <v>8</v>
      </c>
      <c r="B463">
        <v>2</v>
      </c>
      <c r="D463" t="s">
        <v>167</v>
      </c>
      <c r="G463" t="s">
        <v>167</v>
      </c>
      <c r="H463" t="s">
        <v>167</v>
      </c>
      <c r="M463" t="s">
        <v>167</v>
      </c>
      <c r="N463" t="s">
        <v>167</v>
      </c>
      <c r="O463" t="s">
        <v>230</v>
      </c>
      <c r="P463">
        <v>16.3</v>
      </c>
      <c r="Q463" t="s">
        <v>167</v>
      </c>
      <c r="R463">
        <v>45</v>
      </c>
      <c r="S463" t="s">
        <v>1524</v>
      </c>
      <c r="T463" t="s">
        <v>167</v>
      </c>
      <c r="W463" t="s">
        <v>785</v>
      </c>
      <c r="X463" t="s">
        <v>1522</v>
      </c>
    </row>
    <row r="464" spans="1:24" hidden="1" x14ac:dyDescent="0.3">
      <c r="A464">
        <v>8</v>
      </c>
      <c r="B464">
        <v>2</v>
      </c>
      <c r="D464" t="s">
        <v>167</v>
      </c>
      <c r="G464" t="s">
        <v>167</v>
      </c>
      <c r="H464" t="s">
        <v>167</v>
      </c>
      <c r="L464" t="s">
        <v>167</v>
      </c>
      <c r="M464" t="s">
        <v>167</v>
      </c>
      <c r="N464" t="s">
        <v>167</v>
      </c>
      <c r="O464" t="s">
        <v>359</v>
      </c>
      <c r="P464">
        <v>16.3</v>
      </c>
      <c r="Q464" t="s">
        <v>167</v>
      </c>
      <c r="R464">
        <v>45</v>
      </c>
      <c r="S464" t="s">
        <v>1524</v>
      </c>
      <c r="T464" t="s">
        <v>167</v>
      </c>
      <c r="U464" t="s">
        <v>167</v>
      </c>
      <c r="W464" t="s">
        <v>785</v>
      </c>
      <c r="X464" t="s">
        <v>1522</v>
      </c>
    </row>
    <row r="465" spans="1:24" hidden="1" x14ac:dyDescent="0.3">
      <c r="A465">
        <v>9</v>
      </c>
      <c r="G465" t="s">
        <v>167</v>
      </c>
      <c r="H465" t="s">
        <v>167</v>
      </c>
      <c r="N465" t="s">
        <v>167</v>
      </c>
      <c r="P465">
        <v>11.5</v>
      </c>
      <c r="R465">
        <v>60</v>
      </c>
      <c r="S465" t="s">
        <v>1540</v>
      </c>
      <c r="W465" t="s">
        <v>785</v>
      </c>
      <c r="X465" t="s">
        <v>1538</v>
      </c>
    </row>
    <row r="466" spans="1:24" hidden="1" x14ac:dyDescent="0.3">
      <c r="A466">
        <v>5</v>
      </c>
      <c r="D466" t="s">
        <v>167</v>
      </c>
      <c r="G466" t="s">
        <v>167</v>
      </c>
      <c r="L466" t="s">
        <v>167</v>
      </c>
      <c r="M466" t="s">
        <v>167</v>
      </c>
      <c r="N466" t="s">
        <v>167</v>
      </c>
      <c r="P466">
        <v>8.1</v>
      </c>
      <c r="R466">
        <v>80</v>
      </c>
      <c r="S466" t="s">
        <v>1548</v>
      </c>
      <c r="U466" t="s">
        <v>167</v>
      </c>
      <c r="W466" t="s">
        <v>785</v>
      </c>
      <c r="X466" t="s">
        <v>1538</v>
      </c>
    </row>
    <row r="467" spans="1:24" hidden="1" x14ac:dyDescent="0.3">
      <c r="A467">
        <v>5</v>
      </c>
      <c r="D467" t="s">
        <v>167</v>
      </c>
      <c r="H467" t="s">
        <v>167</v>
      </c>
      <c r="L467" t="s">
        <v>167</v>
      </c>
      <c r="M467" t="s">
        <v>167</v>
      </c>
      <c r="N467" t="s">
        <v>167</v>
      </c>
      <c r="P467">
        <v>9.4</v>
      </c>
      <c r="R467">
        <v>80</v>
      </c>
      <c r="S467" t="s">
        <v>1557</v>
      </c>
      <c r="U467" t="s">
        <v>167</v>
      </c>
      <c r="W467" t="s">
        <v>785</v>
      </c>
      <c r="X467" t="s">
        <v>1538</v>
      </c>
    </row>
    <row r="468" spans="1:24" hidden="1" x14ac:dyDescent="0.3">
      <c r="A468">
        <v>9</v>
      </c>
      <c r="B468">
        <v>2</v>
      </c>
      <c r="D468" t="s">
        <v>167</v>
      </c>
      <c r="G468" t="s">
        <v>167</v>
      </c>
      <c r="H468" t="s">
        <v>167</v>
      </c>
      <c r="N468" t="s">
        <v>167</v>
      </c>
      <c r="O468" t="s">
        <v>230</v>
      </c>
      <c r="P468">
        <v>11.5</v>
      </c>
      <c r="R468">
        <v>60</v>
      </c>
      <c r="S468" t="s">
        <v>1540</v>
      </c>
      <c r="W468" t="s">
        <v>785</v>
      </c>
      <c r="X468" t="s">
        <v>1538</v>
      </c>
    </row>
    <row r="469" spans="1:24" hidden="1" x14ac:dyDescent="0.3">
      <c r="A469">
        <v>9</v>
      </c>
      <c r="B469">
        <v>2</v>
      </c>
      <c r="D469" t="s">
        <v>167</v>
      </c>
      <c r="G469" t="s">
        <v>167</v>
      </c>
      <c r="H469" t="s">
        <v>167</v>
      </c>
      <c r="N469" t="s">
        <v>167</v>
      </c>
      <c r="O469" t="s">
        <v>230</v>
      </c>
      <c r="P469">
        <v>11.5</v>
      </c>
      <c r="R469">
        <v>60</v>
      </c>
      <c r="S469" t="s">
        <v>1540</v>
      </c>
      <c r="W469" t="s">
        <v>785</v>
      </c>
      <c r="X469" t="s">
        <v>1538</v>
      </c>
    </row>
    <row r="470" spans="1:24" hidden="1" x14ac:dyDescent="0.3">
      <c r="A470">
        <v>9</v>
      </c>
      <c r="B470">
        <v>2</v>
      </c>
      <c r="D470" t="s">
        <v>167</v>
      </c>
      <c r="G470" t="s">
        <v>167</v>
      </c>
      <c r="H470" t="s">
        <v>167</v>
      </c>
      <c r="N470" t="s">
        <v>167</v>
      </c>
      <c r="O470" t="s">
        <v>230</v>
      </c>
      <c r="P470">
        <v>11.5</v>
      </c>
      <c r="R470">
        <v>60</v>
      </c>
      <c r="S470" t="s">
        <v>1540</v>
      </c>
      <c r="W470" t="s">
        <v>785</v>
      </c>
      <c r="X470" t="s">
        <v>1538</v>
      </c>
    </row>
    <row r="471" spans="1:24" hidden="1" x14ac:dyDescent="0.3">
      <c r="A471">
        <v>9</v>
      </c>
      <c r="B471">
        <v>2</v>
      </c>
      <c r="D471" t="s">
        <v>167</v>
      </c>
      <c r="G471" t="s">
        <v>167</v>
      </c>
      <c r="H471" t="s">
        <v>167</v>
      </c>
      <c r="L471" t="s">
        <v>167</v>
      </c>
      <c r="N471" t="s">
        <v>167</v>
      </c>
      <c r="O471" t="s">
        <v>230</v>
      </c>
      <c r="P471">
        <v>11.5</v>
      </c>
      <c r="Q471" t="s">
        <v>167</v>
      </c>
      <c r="R471">
        <v>60</v>
      </c>
      <c r="S471" t="s">
        <v>1540</v>
      </c>
      <c r="T471" t="s">
        <v>167</v>
      </c>
      <c r="U471" t="s">
        <v>167</v>
      </c>
      <c r="V471" t="s">
        <v>167</v>
      </c>
      <c r="W471" t="s">
        <v>785</v>
      </c>
      <c r="X471" t="s">
        <v>1538</v>
      </c>
    </row>
    <row r="472" spans="1:24" hidden="1" x14ac:dyDescent="0.3">
      <c r="A472">
        <v>9</v>
      </c>
      <c r="B472">
        <v>2</v>
      </c>
      <c r="D472" t="s">
        <v>167</v>
      </c>
      <c r="G472" t="s">
        <v>167</v>
      </c>
      <c r="H472" t="s">
        <v>167</v>
      </c>
      <c r="L472" t="s">
        <v>167</v>
      </c>
      <c r="N472" t="s">
        <v>167</v>
      </c>
      <c r="O472" t="s">
        <v>230</v>
      </c>
      <c r="P472">
        <v>11.5</v>
      </c>
      <c r="Q472" t="s">
        <v>167</v>
      </c>
      <c r="R472">
        <v>60</v>
      </c>
      <c r="S472" t="s">
        <v>1540</v>
      </c>
      <c r="T472" t="s">
        <v>167</v>
      </c>
      <c r="U472" t="s">
        <v>167</v>
      </c>
      <c r="V472" t="s">
        <v>167</v>
      </c>
      <c r="W472" t="s">
        <v>785</v>
      </c>
      <c r="X472" t="s">
        <v>1538</v>
      </c>
    </row>
    <row r="473" spans="1:24" hidden="1" x14ac:dyDescent="0.3">
      <c r="A473">
        <v>9</v>
      </c>
      <c r="B473">
        <v>2</v>
      </c>
      <c r="D473" t="s">
        <v>167</v>
      </c>
      <c r="G473" t="s">
        <v>167</v>
      </c>
      <c r="H473" t="s">
        <v>167</v>
      </c>
      <c r="L473" t="s">
        <v>167</v>
      </c>
      <c r="N473" t="s">
        <v>167</v>
      </c>
      <c r="O473" t="s">
        <v>230</v>
      </c>
      <c r="P473">
        <v>11.5</v>
      </c>
      <c r="Q473" t="s">
        <v>167</v>
      </c>
      <c r="R473">
        <v>60</v>
      </c>
      <c r="S473" t="s">
        <v>1540</v>
      </c>
      <c r="T473" t="s">
        <v>167</v>
      </c>
      <c r="U473" t="s">
        <v>167</v>
      </c>
      <c r="V473" t="s">
        <v>167</v>
      </c>
      <c r="W473" t="s">
        <v>785</v>
      </c>
      <c r="X473" t="s">
        <v>1538</v>
      </c>
    </row>
    <row r="474" spans="1:24" hidden="1" x14ac:dyDescent="0.3">
      <c r="A474">
        <v>5</v>
      </c>
      <c r="B474">
        <v>2</v>
      </c>
      <c r="D474" t="s">
        <v>167</v>
      </c>
      <c r="G474" t="s">
        <v>167</v>
      </c>
      <c r="H474" t="s">
        <v>167</v>
      </c>
      <c r="I474" t="s">
        <v>167</v>
      </c>
      <c r="J474" t="s">
        <v>167</v>
      </c>
      <c r="L474" t="s">
        <v>167</v>
      </c>
      <c r="M474" t="s">
        <v>167</v>
      </c>
      <c r="N474" t="s">
        <v>167</v>
      </c>
      <c r="O474" t="s">
        <v>230</v>
      </c>
      <c r="P474">
        <v>18</v>
      </c>
      <c r="Q474" t="s">
        <v>167</v>
      </c>
      <c r="R474">
        <v>55</v>
      </c>
      <c r="S474" t="s">
        <v>1571</v>
      </c>
      <c r="T474" t="s">
        <v>167</v>
      </c>
      <c r="U474" t="s">
        <v>167</v>
      </c>
      <c r="V474" t="s">
        <v>167</v>
      </c>
      <c r="W474" t="s">
        <v>865</v>
      </c>
      <c r="X474" t="s">
        <v>1569</v>
      </c>
    </row>
    <row r="475" spans="1:24" hidden="1" x14ac:dyDescent="0.3">
      <c r="A475">
        <v>5</v>
      </c>
      <c r="B475">
        <v>2</v>
      </c>
      <c r="D475" t="s">
        <v>167</v>
      </c>
      <c r="G475" t="s">
        <v>167</v>
      </c>
      <c r="H475" t="s">
        <v>167</v>
      </c>
      <c r="I475" t="s">
        <v>167</v>
      </c>
      <c r="J475" t="s">
        <v>167</v>
      </c>
      <c r="L475" t="s">
        <v>167</v>
      </c>
      <c r="M475" t="s">
        <v>167</v>
      </c>
      <c r="N475" t="s">
        <v>167</v>
      </c>
      <c r="O475" t="s">
        <v>230</v>
      </c>
      <c r="P475">
        <v>12</v>
      </c>
      <c r="R475">
        <v>55</v>
      </c>
      <c r="S475" t="s">
        <v>1576</v>
      </c>
      <c r="U475" t="s">
        <v>167</v>
      </c>
      <c r="V475" t="s">
        <v>167</v>
      </c>
      <c r="W475" t="s">
        <v>865</v>
      </c>
      <c r="X475" t="s">
        <v>1569</v>
      </c>
    </row>
    <row r="476" spans="1:24" hidden="1" x14ac:dyDescent="0.3">
      <c r="A476">
        <v>5</v>
      </c>
      <c r="B476">
        <v>2</v>
      </c>
      <c r="D476" t="s">
        <v>167</v>
      </c>
      <c r="G476" t="s">
        <v>167</v>
      </c>
      <c r="H476" t="s">
        <v>167</v>
      </c>
      <c r="J476" t="s">
        <v>167</v>
      </c>
      <c r="L476" t="s">
        <v>167</v>
      </c>
      <c r="M476" t="s">
        <v>167</v>
      </c>
      <c r="N476" t="s">
        <v>167</v>
      </c>
      <c r="O476" t="s">
        <v>230</v>
      </c>
      <c r="P476">
        <v>18</v>
      </c>
      <c r="Q476" t="s">
        <v>167</v>
      </c>
      <c r="R476">
        <v>55</v>
      </c>
      <c r="S476" t="s">
        <v>1581</v>
      </c>
      <c r="T476" t="s">
        <v>167</v>
      </c>
      <c r="U476" t="s">
        <v>167</v>
      </c>
      <c r="V476" t="s">
        <v>167</v>
      </c>
      <c r="W476" t="s">
        <v>865</v>
      </c>
      <c r="X476" t="s">
        <v>1569</v>
      </c>
    </row>
    <row r="477" spans="1:24" hidden="1" x14ac:dyDescent="0.3">
      <c r="A477">
        <v>5</v>
      </c>
      <c r="B477">
        <v>2</v>
      </c>
      <c r="D477" t="s">
        <v>167</v>
      </c>
      <c r="G477" t="s">
        <v>167</v>
      </c>
      <c r="H477" t="s">
        <v>167</v>
      </c>
      <c r="J477" t="s">
        <v>167</v>
      </c>
      <c r="L477" t="s">
        <v>167</v>
      </c>
      <c r="M477" t="s">
        <v>167</v>
      </c>
      <c r="N477" t="s">
        <v>167</v>
      </c>
      <c r="O477" t="s">
        <v>230</v>
      </c>
      <c r="P477">
        <v>12</v>
      </c>
      <c r="R477">
        <v>55</v>
      </c>
      <c r="S477" t="s">
        <v>1583</v>
      </c>
      <c r="U477" t="s">
        <v>167</v>
      </c>
      <c r="V477" t="s">
        <v>167</v>
      </c>
      <c r="W477" t="s">
        <v>865</v>
      </c>
      <c r="X477" t="s">
        <v>1569</v>
      </c>
    </row>
    <row r="478" spans="1:24" hidden="1" x14ac:dyDescent="0.3">
      <c r="A478">
        <v>7</v>
      </c>
      <c r="B478">
        <v>2</v>
      </c>
      <c r="D478" t="s">
        <v>167</v>
      </c>
      <c r="G478" t="s">
        <v>167</v>
      </c>
      <c r="H478" t="s">
        <v>167</v>
      </c>
      <c r="I478" t="s">
        <v>167</v>
      </c>
      <c r="J478" t="s">
        <v>167</v>
      </c>
      <c r="K478" t="s">
        <v>167</v>
      </c>
      <c r="L478" t="s">
        <v>167</v>
      </c>
      <c r="M478" t="s">
        <v>167</v>
      </c>
      <c r="N478" t="s">
        <v>167</v>
      </c>
      <c r="O478" t="s">
        <v>230</v>
      </c>
      <c r="P478">
        <v>16.3</v>
      </c>
      <c r="Q478" t="s">
        <v>167</v>
      </c>
      <c r="R478">
        <v>70</v>
      </c>
      <c r="S478" t="s">
        <v>1586</v>
      </c>
      <c r="T478" t="s">
        <v>167</v>
      </c>
      <c r="U478" t="s">
        <v>167</v>
      </c>
      <c r="V478" t="s">
        <v>167</v>
      </c>
      <c r="W478" t="s">
        <v>785</v>
      </c>
      <c r="X478" t="s">
        <v>1584</v>
      </c>
    </row>
    <row r="479" spans="1:24" hidden="1" x14ac:dyDescent="0.3">
      <c r="A479">
        <v>7</v>
      </c>
      <c r="B479">
        <v>2</v>
      </c>
      <c r="G479" t="s">
        <v>167</v>
      </c>
      <c r="H479" t="s">
        <v>167</v>
      </c>
      <c r="L479" t="s">
        <v>167</v>
      </c>
      <c r="M479" t="s">
        <v>167</v>
      </c>
      <c r="O479" t="s">
        <v>230</v>
      </c>
      <c r="P479">
        <v>16</v>
      </c>
      <c r="R479">
        <v>70</v>
      </c>
      <c r="S479" t="s">
        <v>1595</v>
      </c>
      <c r="U479" t="s">
        <v>167</v>
      </c>
      <c r="W479" t="s">
        <v>785</v>
      </c>
      <c r="X479" t="s">
        <v>1584</v>
      </c>
    </row>
    <row r="480" spans="1:24" hidden="1" x14ac:dyDescent="0.3">
      <c r="A480">
        <v>7</v>
      </c>
      <c r="B480">
        <v>6</v>
      </c>
      <c r="D480" t="s">
        <v>167</v>
      </c>
      <c r="G480" t="s">
        <v>167</v>
      </c>
      <c r="H480" t="s">
        <v>167</v>
      </c>
      <c r="I480" t="s">
        <v>167</v>
      </c>
      <c r="J480" t="s">
        <v>167</v>
      </c>
      <c r="K480" t="s">
        <v>167</v>
      </c>
      <c r="L480" t="s">
        <v>167</v>
      </c>
      <c r="M480" t="s">
        <v>167</v>
      </c>
      <c r="N480" t="s">
        <v>167</v>
      </c>
      <c r="O480" t="s">
        <v>1603</v>
      </c>
      <c r="P480">
        <v>16</v>
      </c>
      <c r="Q480" t="s">
        <v>167</v>
      </c>
      <c r="R480">
        <v>70</v>
      </c>
      <c r="S480" t="s">
        <v>1602</v>
      </c>
      <c r="T480" t="s">
        <v>167</v>
      </c>
      <c r="U480" t="s">
        <v>167</v>
      </c>
      <c r="W480" t="s">
        <v>785</v>
      </c>
      <c r="X480" t="s">
        <v>1584</v>
      </c>
    </row>
    <row r="481" spans="1:24" hidden="1" x14ac:dyDescent="0.3">
      <c r="A481">
        <v>7</v>
      </c>
      <c r="B481">
        <v>2</v>
      </c>
      <c r="D481" t="s">
        <v>167</v>
      </c>
      <c r="G481" t="s">
        <v>167</v>
      </c>
      <c r="H481" t="s">
        <v>167</v>
      </c>
      <c r="I481" t="s">
        <v>167</v>
      </c>
      <c r="J481" t="s">
        <v>167</v>
      </c>
      <c r="K481" t="s">
        <v>167</v>
      </c>
      <c r="L481" t="s">
        <v>167</v>
      </c>
      <c r="M481" t="s">
        <v>167</v>
      </c>
      <c r="N481" t="s">
        <v>167</v>
      </c>
      <c r="O481" t="s">
        <v>230</v>
      </c>
      <c r="P481">
        <v>16</v>
      </c>
      <c r="Q481" t="s">
        <v>167</v>
      </c>
      <c r="R481">
        <v>70</v>
      </c>
      <c r="S481" t="s">
        <v>1602</v>
      </c>
      <c r="T481" t="s">
        <v>167</v>
      </c>
      <c r="U481" t="s">
        <v>167</v>
      </c>
      <c r="V481" t="s">
        <v>167</v>
      </c>
      <c r="W481" t="s">
        <v>785</v>
      </c>
      <c r="X481" t="s">
        <v>1584</v>
      </c>
    </row>
    <row r="482" spans="1:24" hidden="1" x14ac:dyDescent="0.3">
      <c r="A482">
        <v>7</v>
      </c>
      <c r="B482">
        <v>2</v>
      </c>
      <c r="D482" t="s">
        <v>167</v>
      </c>
      <c r="G482" t="s">
        <v>167</v>
      </c>
      <c r="H482" t="s">
        <v>167</v>
      </c>
      <c r="I482" t="s">
        <v>167</v>
      </c>
      <c r="J482" t="s">
        <v>167</v>
      </c>
      <c r="K482" t="s">
        <v>167</v>
      </c>
      <c r="L482" t="s">
        <v>167</v>
      </c>
      <c r="M482" t="s">
        <v>167</v>
      </c>
      <c r="N482" t="s">
        <v>167</v>
      </c>
      <c r="O482" t="s">
        <v>1607</v>
      </c>
      <c r="P482">
        <v>16</v>
      </c>
      <c r="Q482" t="s">
        <v>167</v>
      </c>
      <c r="R482">
        <v>70</v>
      </c>
      <c r="S482" t="s">
        <v>1602</v>
      </c>
      <c r="T482" t="s">
        <v>167</v>
      </c>
      <c r="U482" t="s">
        <v>167</v>
      </c>
      <c r="W482" t="s">
        <v>785</v>
      </c>
      <c r="X482" t="s">
        <v>1584</v>
      </c>
    </row>
    <row r="483" spans="1:24" hidden="1" x14ac:dyDescent="0.3">
      <c r="A483">
        <v>7</v>
      </c>
      <c r="B483">
        <v>6</v>
      </c>
      <c r="D483" t="s">
        <v>167</v>
      </c>
      <c r="G483" t="s">
        <v>167</v>
      </c>
      <c r="H483" t="s">
        <v>167</v>
      </c>
      <c r="I483" t="s">
        <v>167</v>
      </c>
      <c r="J483" t="s">
        <v>167</v>
      </c>
      <c r="K483" t="s">
        <v>167</v>
      </c>
      <c r="L483" t="s">
        <v>167</v>
      </c>
      <c r="M483" t="s">
        <v>167</v>
      </c>
      <c r="N483" t="s">
        <v>167</v>
      </c>
      <c r="O483" t="s">
        <v>1609</v>
      </c>
      <c r="P483">
        <v>16</v>
      </c>
      <c r="Q483" t="s">
        <v>167</v>
      </c>
      <c r="R483">
        <v>70</v>
      </c>
      <c r="S483" t="s">
        <v>1602</v>
      </c>
      <c r="T483" t="s">
        <v>167</v>
      </c>
      <c r="U483" t="s">
        <v>167</v>
      </c>
      <c r="V483" t="s">
        <v>167</v>
      </c>
      <c r="W483" t="s">
        <v>785</v>
      </c>
      <c r="X483" t="s">
        <v>1584</v>
      </c>
    </row>
    <row r="484" spans="1:24" hidden="1" x14ac:dyDescent="0.3">
      <c r="A484">
        <v>7</v>
      </c>
      <c r="B484">
        <v>6</v>
      </c>
      <c r="D484" t="s">
        <v>167</v>
      </c>
      <c r="G484" t="s">
        <v>167</v>
      </c>
      <c r="H484" t="s">
        <v>167</v>
      </c>
      <c r="I484" t="s">
        <v>167</v>
      </c>
      <c r="J484" t="s">
        <v>167</v>
      </c>
      <c r="K484" t="s">
        <v>167</v>
      </c>
      <c r="L484" t="s">
        <v>167</v>
      </c>
      <c r="M484" t="s">
        <v>167</v>
      </c>
      <c r="N484" t="s">
        <v>167</v>
      </c>
      <c r="O484" t="s">
        <v>912</v>
      </c>
      <c r="P484">
        <v>16</v>
      </c>
      <c r="Q484" t="s">
        <v>167</v>
      </c>
      <c r="R484">
        <v>70</v>
      </c>
      <c r="S484" t="s">
        <v>1602</v>
      </c>
      <c r="T484" t="s">
        <v>167</v>
      </c>
      <c r="U484" t="s">
        <v>167</v>
      </c>
      <c r="W484" t="s">
        <v>785</v>
      </c>
      <c r="X484" t="s">
        <v>1584</v>
      </c>
    </row>
    <row r="485" spans="1:24" hidden="1" x14ac:dyDescent="0.3">
      <c r="A485">
        <v>7</v>
      </c>
      <c r="B485">
        <v>6</v>
      </c>
      <c r="D485" t="s">
        <v>167</v>
      </c>
      <c r="G485" t="s">
        <v>167</v>
      </c>
      <c r="H485" t="s">
        <v>167</v>
      </c>
      <c r="I485" t="s">
        <v>167</v>
      </c>
      <c r="J485" t="s">
        <v>167</v>
      </c>
      <c r="K485" t="s">
        <v>167</v>
      </c>
      <c r="L485" t="s">
        <v>167</v>
      </c>
      <c r="M485" t="s">
        <v>167</v>
      </c>
      <c r="N485" t="s">
        <v>167</v>
      </c>
      <c r="O485" t="s">
        <v>1609</v>
      </c>
      <c r="P485">
        <v>16</v>
      </c>
      <c r="Q485" t="s">
        <v>167</v>
      </c>
      <c r="R485">
        <v>70</v>
      </c>
      <c r="S485" t="s">
        <v>1602</v>
      </c>
      <c r="T485" t="s">
        <v>167</v>
      </c>
      <c r="U485" t="s">
        <v>167</v>
      </c>
      <c r="V485" t="s">
        <v>167</v>
      </c>
      <c r="W485" t="s">
        <v>785</v>
      </c>
      <c r="X485" t="s">
        <v>1584</v>
      </c>
    </row>
    <row r="486" spans="1:24" hidden="1" x14ac:dyDescent="0.3">
      <c r="A486">
        <v>7</v>
      </c>
      <c r="B486">
        <v>6</v>
      </c>
      <c r="D486" t="s">
        <v>167</v>
      </c>
      <c r="G486" t="s">
        <v>167</v>
      </c>
      <c r="H486" t="s">
        <v>167</v>
      </c>
      <c r="I486" t="s">
        <v>167</v>
      </c>
      <c r="J486" t="s">
        <v>167</v>
      </c>
      <c r="K486" t="s">
        <v>167</v>
      </c>
      <c r="L486" t="s">
        <v>167</v>
      </c>
      <c r="M486" t="s">
        <v>167</v>
      </c>
      <c r="N486" t="s">
        <v>167</v>
      </c>
      <c r="O486" t="s">
        <v>912</v>
      </c>
      <c r="P486">
        <v>16</v>
      </c>
      <c r="Q486" t="s">
        <v>167</v>
      </c>
      <c r="R486">
        <v>70</v>
      </c>
      <c r="S486" t="s">
        <v>1602</v>
      </c>
      <c r="T486" t="s">
        <v>167</v>
      </c>
      <c r="U486" t="s">
        <v>167</v>
      </c>
      <c r="W486" t="s">
        <v>785</v>
      </c>
      <c r="X486" t="s">
        <v>1584</v>
      </c>
    </row>
    <row r="487" spans="1:24" hidden="1" x14ac:dyDescent="0.3">
      <c r="A487">
        <v>7</v>
      </c>
      <c r="B487">
        <v>2</v>
      </c>
      <c r="D487" t="s">
        <v>167</v>
      </c>
      <c r="G487" t="s">
        <v>167</v>
      </c>
      <c r="H487" t="s">
        <v>167</v>
      </c>
      <c r="I487" t="s">
        <v>167</v>
      </c>
      <c r="J487" t="s">
        <v>167</v>
      </c>
      <c r="K487" t="s">
        <v>167</v>
      </c>
      <c r="L487" t="s">
        <v>167</v>
      </c>
      <c r="M487" t="s">
        <v>167</v>
      </c>
      <c r="N487" t="s">
        <v>167</v>
      </c>
      <c r="O487" t="s">
        <v>230</v>
      </c>
      <c r="P487">
        <v>16.3</v>
      </c>
      <c r="Q487" t="s">
        <v>167</v>
      </c>
      <c r="R487">
        <v>70</v>
      </c>
      <c r="S487" t="s">
        <v>1586</v>
      </c>
      <c r="T487" t="s">
        <v>167</v>
      </c>
      <c r="U487" t="s">
        <v>167</v>
      </c>
      <c r="V487" t="s">
        <v>167</v>
      </c>
      <c r="W487" t="s">
        <v>785</v>
      </c>
      <c r="X487" t="s">
        <v>1584</v>
      </c>
    </row>
    <row r="488" spans="1:24" hidden="1" x14ac:dyDescent="0.3">
      <c r="A488">
        <v>7</v>
      </c>
      <c r="B488">
        <v>2</v>
      </c>
      <c r="G488" t="s">
        <v>167</v>
      </c>
      <c r="H488" t="s">
        <v>167</v>
      </c>
      <c r="L488" t="s">
        <v>167</v>
      </c>
      <c r="M488" t="s">
        <v>167</v>
      </c>
      <c r="O488" t="s">
        <v>230</v>
      </c>
      <c r="P488">
        <v>16</v>
      </c>
      <c r="R488">
        <v>70</v>
      </c>
      <c r="S488" t="s">
        <v>1595</v>
      </c>
      <c r="U488" t="s">
        <v>167</v>
      </c>
      <c r="W488" t="s">
        <v>785</v>
      </c>
      <c r="X488" t="s">
        <v>1584</v>
      </c>
    </row>
    <row r="489" spans="1:24" hidden="1" x14ac:dyDescent="0.3">
      <c r="A489">
        <v>7</v>
      </c>
      <c r="B489">
        <v>6</v>
      </c>
      <c r="D489" t="s">
        <v>167</v>
      </c>
      <c r="G489" t="s">
        <v>167</v>
      </c>
      <c r="H489" t="s">
        <v>167</v>
      </c>
      <c r="I489" t="s">
        <v>167</v>
      </c>
      <c r="J489" t="s">
        <v>167</v>
      </c>
      <c r="K489" t="s">
        <v>167</v>
      </c>
      <c r="L489" t="s">
        <v>167</v>
      </c>
      <c r="M489" t="s">
        <v>167</v>
      </c>
      <c r="N489" t="s">
        <v>167</v>
      </c>
      <c r="O489" t="s">
        <v>1603</v>
      </c>
      <c r="P489">
        <v>16</v>
      </c>
      <c r="Q489" t="s">
        <v>167</v>
      </c>
      <c r="R489">
        <v>70</v>
      </c>
      <c r="S489" t="s">
        <v>1602</v>
      </c>
      <c r="T489" t="s">
        <v>167</v>
      </c>
      <c r="U489" t="s">
        <v>167</v>
      </c>
      <c r="W489" t="s">
        <v>785</v>
      </c>
      <c r="X489" t="s">
        <v>1584</v>
      </c>
    </row>
    <row r="490" spans="1:24" hidden="1" x14ac:dyDescent="0.3">
      <c r="A490">
        <v>7</v>
      </c>
      <c r="B490">
        <v>2</v>
      </c>
      <c r="D490" t="s">
        <v>167</v>
      </c>
      <c r="G490" t="s">
        <v>167</v>
      </c>
      <c r="H490" t="s">
        <v>167</v>
      </c>
      <c r="I490" t="s">
        <v>167</v>
      </c>
      <c r="J490" t="s">
        <v>167</v>
      </c>
      <c r="K490" t="s">
        <v>167</v>
      </c>
      <c r="L490" t="s">
        <v>167</v>
      </c>
      <c r="M490" t="s">
        <v>167</v>
      </c>
      <c r="N490" t="s">
        <v>167</v>
      </c>
      <c r="O490" t="s">
        <v>230</v>
      </c>
      <c r="P490">
        <v>16</v>
      </c>
      <c r="Q490" t="s">
        <v>167</v>
      </c>
      <c r="R490">
        <v>70</v>
      </c>
      <c r="S490" t="s">
        <v>1602</v>
      </c>
      <c r="T490" t="s">
        <v>167</v>
      </c>
      <c r="U490" t="s">
        <v>167</v>
      </c>
      <c r="V490" t="s">
        <v>167</v>
      </c>
      <c r="W490" t="s">
        <v>785</v>
      </c>
      <c r="X490" t="s">
        <v>1584</v>
      </c>
    </row>
    <row r="491" spans="1:24" hidden="1" x14ac:dyDescent="0.3">
      <c r="A491">
        <v>7</v>
      </c>
      <c r="B491">
        <v>2</v>
      </c>
      <c r="D491" t="s">
        <v>167</v>
      </c>
      <c r="G491" t="s">
        <v>167</v>
      </c>
      <c r="H491" t="s">
        <v>167</v>
      </c>
      <c r="I491" t="s">
        <v>167</v>
      </c>
      <c r="J491" t="s">
        <v>167</v>
      </c>
      <c r="K491" t="s">
        <v>167</v>
      </c>
      <c r="L491" t="s">
        <v>167</v>
      </c>
      <c r="M491" t="s">
        <v>167</v>
      </c>
      <c r="N491" t="s">
        <v>167</v>
      </c>
      <c r="O491" t="s">
        <v>1607</v>
      </c>
      <c r="P491">
        <v>16</v>
      </c>
      <c r="Q491" t="s">
        <v>167</v>
      </c>
      <c r="R491">
        <v>70</v>
      </c>
      <c r="S491" t="s">
        <v>1602</v>
      </c>
      <c r="T491" t="s">
        <v>167</v>
      </c>
      <c r="U491" t="s">
        <v>167</v>
      </c>
      <c r="W491" t="s">
        <v>785</v>
      </c>
      <c r="X491" t="s">
        <v>1584</v>
      </c>
    </row>
    <row r="492" spans="1:24" hidden="1" x14ac:dyDescent="0.3">
      <c r="A492">
        <v>7</v>
      </c>
      <c r="B492">
        <v>6</v>
      </c>
      <c r="D492" t="s">
        <v>167</v>
      </c>
      <c r="G492" t="s">
        <v>167</v>
      </c>
      <c r="H492" t="s">
        <v>167</v>
      </c>
      <c r="I492" t="s">
        <v>167</v>
      </c>
      <c r="J492" t="s">
        <v>167</v>
      </c>
      <c r="K492" t="s">
        <v>167</v>
      </c>
      <c r="L492" t="s">
        <v>167</v>
      </c>
      <c r="M492" t="s">
        <v>167</v>
      </c>
      <c r="N492" t="s">
        <v>167</v>
      </c>
      <c r="O492" t="s">
        <v>1609</v>
      </c>
      <c r="P492">
        <v>16</v>
      </c>
      <c r="Q492" t="s">
        <v>167</v>
      </c>
      <c r="R492">
        <v>70</v>
      </c>
      <c r="S492" t="s">
        <v>1602</v>
      </c>
      <c r="T492" t="s">
        <v>167</v>
      </c>
      <c r="U492" t="s">
        <v>167</v>
      </c>
      <c r="V492" t="s">
        <v>167</v>
      </c>
      <c r="W492" t="s">
        <v>785</v>
      </c>
      <c r="X492" t="s">
        <v>1584</v>
      </c>
    </row>
    <row r="493" spans="1:24" hidden="1" x14ac:dyDescent="0.3">
      <c r="A493">
        <v>7</v>
      </c>
      <c r="B493">
        <v>6</v>
      </c>
      <c r="D493" t="s">
        <v>167</v>
      </c>
      <c r="G493" t="s">
        <v>167</v>
      </c>
      <c r="H493" t="s">
        <v>167</v>
      </c>
      <c r="I493" t="s">
        <v>167</v>
      </c>
      <c r="J493" t="s">
        <v>167</v>
      </c>
      <c r="K493" t="s">
        <v>167</v>
      </c>
      <c r="L493" t="s">
        <v>167</v>
      </c>
      <c r="M493" t="s">
        <v>167</v>
      </c>
      <c r="N493" t="s">
        <v>167</v>
      </c>
      <c r="O493" t="s">
        <v>912</v>
      </c>
      <c r="P493">
        <v>16</v>
      </c>
      <c r="Q493" t="s">
        <v>167</v>
      </c>
      <c r="R493">
        <v>70</v>
      </c>
      <c r="S493" t="s">
        <v>1602</v>
      </c>
      <c r="T493" t="s">
        <v>167</v>
      </c>
      <c r="U493" t="s">
        <v>167</v>
      </c>
      <c r="W493" t="s">
        <v>785</v>
      </c>
      <c r="X493" t="s">
        <v>1584</v>
      </c>
    </row>
    <row r="494" spans="1:24" hidden="1" x14ac:dyDescent="0.3">
      <c r="A494">
        <v>7</v>
      </c>
      <c r="B494">
        <v>6</v>
      </c>
      <c r="D494" t="s">
        <v>167</v>
      </c>
      <c r="G494" t="s">
        <v>167</v>
      </c>
      <c r="H494" t="s">
        <v>167</v>
      </c>
      <c r="I494" t="s">
        <v>167</v>
      </c>
      <c r="J494" t="s">
        <v>167</v>
      </c>
      <c r="K494" t="s">
        <v>167</v>
      </c>
      <c r="L494" t="s">
        <v>167</v>
      </c>
      <c r="M494" t="s">
        <v>167</v>
      </c>
      <c r="N494" t="s">
        <v>167</v>
      </c>
      <c r="O494" t="s">
        <v>1609</v>
      </c>
      <c r="P494">
        <v>16</v>
      </c>
      <c r="Q494" t="s">
        <v>167</v>
      </c>
      <c r="R494">
        <v>70</v>
      </c>
      <c r="S494" t="s">
        <v>1602</v>
      </c>
      <c r="T494" t="s">
        <v>167</v>
      </c>
      <c r="U494" t="s">
        <v>167</v>
      </c>
      <c r="V494" t="s">
        <v>167</v>
      </c>
      <c r="W494" t="s">
        <v>785</v>
      </c>
      <c r="X494" t="s">
        <v>1584</v>
      </c>
    </row>
    <row r="495" spans="1:24" hidden="1" x14ac:dyDescent="0.3">
      <c r="A495">
        <v>7</v>
      </c>
      <c r="B495">
        <v>6</v>
      </c>
      <c r="D495" t="s">
        <v>167</v>
      </c>
      <c r="G495" t="s">
        <v>167</v>
      </c>
      <c r="H495" t="s">
        <v>167</v>
      </c>
      <c r="I495" t="s">
        <v>167</v>
      </c>
      <c r="J495" t="s">
        <v>167</v>
      </c>
      <c r="K495" t="s">
        <v>167</v>
      </c>
      <c r="L495" t="s">
        <v>167</v>
      </c>
      <c r="M495" t="s">
        <v>167</v>
      </c>
      <c r="N495" t="s">
        <v>167</v>
      </c>
      <c r="O495" t="s">
        <v>912</v>
      </c>
      <c r="P495">
        <v>16</v>
      </c>
      <c r="Q495" t="s">
        <v>167</v>
      </c>
      <c r="R495">
        <v>70</v>
      </c>
      <c r="S495" t="s">
        <v>1602</v>
      </c>
      <c r="T495" t="s">
        <v>167</v>
      </c>
      <c r="U495" t="s">
        <v>167</v>
      </c>
      <c r="W495" t="s">
        <v>785</v>
      </c>
      <c r="X495" t="s">
        <v>1584</v>
      </c>
    </row>
    <row r="496" spans="1:24" hidden="1" x14ac:dyDescent="0.3">
      <c r="A496">
        <v>7</v>
      </c>
      <c r="B496">
        <v>6</v>
      </c>
      <c r="D496" t="s">
        <v>167</v>
      </c>
      <c r="G496" t="s">
        <v>167</v>
      </c>
      <c r="H496" t="s">
        <v>167</v>
      </c>
      <c r="I496" t="s">
        <v>167</v>
      </c>
      <c r="J496" t="s">
        <v>167</v>
      </c>
      <c r="K496" t="s">
        <v>167</v>
      </c>
      <c r="L496" t="s">
        <v>167</v>
      </c>
      <c r="M496" t="s">
        <v>167</v>
      </c>
      <c r="N496" t="s">
        <v>167</v>
      </c>
      <c r="O496" t="s">
        <v>1609</v>
      </c>
      <c r="P496">
        <v>16</v>
      </c>
      <c r="Q496" t="s">
        <v>167</v>
      </c>
      <c r="R496">
        <v>70</v>
      </c>
      <c r="S496" t="s">
        <v>1602</v>
      </c>
      <c r="T496" t="s">
        <v>167</v>
      </c>
      <c r="U496" t="s">
        <v>167</v>
      </c>
      <c r="V496" t="s">
        <v>167</v>
      </c>
      <c r="W496" t="s">
        <v>785</v>
      </c>
      <c r="X496" t="s">
        <v>1584</v>
      </c>
    </row>
    <row r="497" spans="1:24" hidden="1" x14ac:dyDescent="0.3">
      <c r="A497">
        <v>7</v>
      </c>
      <c r="B497">
        <v>6</v>
      </c>
      <c r="D497" t="s">
        <v>167</v>
      </c>
      <c r="G497" t="s">
        <v>167</v>
      </c>
      <c r="H497" t="s">
        <v>167</v>
      </c>
      <c r="I497" t="s">
        <v>167</v>
      </c>
      <c r="J497" t="s">
        <v>167</v>
      </c>
      <c r="K497" t="s">
        <v>167</v>
      </c>
      <c r="L497" t="s">
        <v>167</v>
      </c>
      <c r="M497" t="s">
        <v>167</v>
      </c>
      <c r="N497" t="s">
        <v>167</v>
      </c>
      <c r="O497" t="s">
        <v>912</v>
      </c>
      <c r="P497">
        <v>16</v>
      </c>
      <c r="Q497" t="s">
        <v>167</v>
      </c>
      <c r="R497">
        <v>70</v>
      </c>
      <c r="S497" t="s">
        <v>1602</v>
      </c>
      <c r="T497" t="s">
        <v>167</v>
      </c>
      <c r="U497" t="s">
        <v>167</v>
      </c>
      <c r="W497" t="s">
        <v>785</v>
      </c>
      <c r="X497" t="s">
        <v>1584</v>
      </c>
    </row>
    <row r="498" spans="1:24" hidden="1" x14ac:dyDescent="0.3">
      <c r="A498">
        <v>7</v>
      </c>
      <c r="B498">
        <v>2</v>
      </c>
      <c r="D498" t="s">
        <v>167</v>
      </c>
      <c r="H498" t="s">
        <v>167</v>
      </c>
      <c r="M498" t="s">
        <v>167</v>
      </c>
      <c r="N498" t="s">
        <v>167</v>
      </c>
      <c r="O498" t="s">
        <v>230</v>
      </c>
      <c r="P498">
        <v>16</v>
      </c>
      <c r="Q498" t="s">
        <v>167</v>
      </c>
      <c r="R498">
        <v>70</v>
      </c>
      <c r="S498" t="s">
        <v>1602</v>
      </c>
      <c r="W498" t="s">
        <v>785</v>
      </c>
      <c r="X498" t="s">
        <v>1584</v>
      </c>
    </row>
    <row r="499" spans="1:24" hidden="1" x14ac:dyDescent="0.3">
      <c r="A499">
        <v>5</v>
      </c>
      <c r="I499" t="s">
        <v>167</v>
      </c>
      <c r="M499" t="s">
        <v>167</v>
      </c>
      <c r="P499">
        <v>11</v>
      </c>
      <c r="R499">
        <v>45</v>
      </c>
      <c r="W499" t="s">
        <v>785</v>
      </c>
      <c r="X499" t="s">
        <v>1618</v>
      </c>
    </row>
    <row r="500" spans="1:24" hidden="1" x14ac:dyDescent="0.3">
      <c r="A500">
        <v>5</v>
      </c>
      <c r="I500" t="s">
        <v>167</v>
      </c>
      <c r="M500" t="s">
        <v>167</v>
      </c>
      <c r="P500">
        <v>11</v>
      </c>
      <c r="R500">
        <v>45</v>
      </c>
      <c r="W500" t="s">
        <v>785</v>
      </c>
      <c r="X500" t="s">
        <v>1618</v>
      </c>
    </row>
    <row r="501" spans="1:24" hidden="1" x14ac:dyDescent="0.3">
      <c r="A501">
        <v>5</v>
      </c>
      <c r="G501" t="s">
        <v>167</v>
      </c>
      <c r="I501" t="s">
        <v>167</v>
      </c>
      <c r="M501" t="s">
        <v>167</v>
      </c>
      <c r="N501" t="s">
        <v>167</v>
      </c>
      <c r="P501">
        <v>11</v>
      </c>
      <c r="R501">
        <v>45</v>
      </c>
      <c r="W501" t="s">
        <v>785</v>
      </c>
      <c r="X501" t="s">
        <v>1618</v>
      </c>
    </row>
    <row r="502" spans="1:24" hidden="1" x14ac:dyDescent="0.3">
      <c r="A502">
        <v>7</v>
      </c>
      <c r="B502">
        <v>2</v>
      </c>
      <c r="D502" t="s">
        <v>167</v>
      </c>
      <c r="G502" t="s">
        <v>167</v>
      </c>
      <c r="H502" t="s">
        <v>167</v>
      </c>
      <c r="J502" t="s">
        <v>167</v>
      </c>
      <c r="M502" t="s">
        <v>167</v>
      </c>
      <c r="N502" t="s">
        <v>167</v>
      </c>
      <c r="O502" t="s">
        <v>230</v>
      </c>
      <c r="P502">
        <v>14</v>
      </c>
      <c r="Q502" t="s">
        <v>167</v>
      </c>
      <c r="R502">
        <v>60</v>
      </c>
      <c r="S502" t="s">
        <v>1144</v>
      </c>
      <c r="T502" t="s">
        <v>167</v>
      </c>
      <c r="V502" t="s">
        <v>167</v>
      </c>
      <c r="W502" t="s">
        <v>139</v>
      </c>
      <c r="X502" t="s">
        <v>1623</v>
      </c>
    </row>
    <row r="503" spans="1:24" hidden="1" x14ac:dyDescent="0.3">
      <c r="A503">
        <v>6</v>
      </c>
      <c r="B503">
        <v>6</v>
      </c>
      <c r="D503" t="s">
        <v>167</v>
      </c>
      <c r="G503" t="s">
        <v>167</v>
      </c>
      <c r="H503" t="s">
        <v>167</v>
      </c>
      <c r="I503" t="s">
        <v>167</v>
      </c>
      <c r="J503" t="s">
        <v>167</v>
      </c>
      <c r="K503" t="s">
        <v>167</v>
      </c>
      <c r="L503" t="s">
        <v>167</v>
      </c>
      <c r="M503" t="s">
        <v>167</v>
      </c>
      <c r="N503" t="s">
        <v>167</v>
      </c>
      <c r="O503" t="s">
        <v>912</v>
      </c>
      <c r="P503">
        <v>14</v>
      </c>
      <c r="Q503" t="s">
        <v>167</v>
      </c>
      <c r="R503">
        <v>60</v>
      </c>
      <c r="S503" t="s">
        <v>1144</v>
      </c>
      <c r="T503" t="s">
        <v>167</v>
      </c>
      <c r="U503" t="s">
        <v>167</v>
      </c>
      <c r="V503" t="s">
        <v>167</v>
      </c>
      <c r="W503" t="s">
        <v>139</v>
      </c>
      <c r="X503" t="s">
        <v>1623</v>
      </c>
    </row>
    <row r="504" spans="1:24" hidden="1" x14ac:dyDescent="0.3">
      <c r="A504">
        <v>6</v>
      </c>
      <c r="B504">
        <v>6</v>
      </c>
      <c r="D504" t="s">
        <v>167</v>
      </c>
      <c r="G504" t="s">
        <v>167</v>
      </c>
      <c r="H504" t="s">
        <v>167</v>
      </c>
      <c r="I504" t="s">
        <v>167</v>
      </c>
      <c r="J504" t="s">
        <v>167</v>
      </c>
      <c r="K504" t="s">
        <v>167</v>
      </c>
      <c r="L504" t="s">
        <v>167</v>
      </c>
      <c r="M504" t="s">
        <v>167</v>
      </c>
      <c r="N504" t="s">
        <v>167</v>
      </c>
      <c r="O504" t="s">
        <v>912</v>
      </c>
      <c r="P504">
        <v>14</v>
      </c>
      <c r="Q504" t="s">
        <v>167</v>
      </c>
      <c r="R504">
        <v>60</v>
      </c>
      <c r="S504" t="s">
        <v>1144</v>
      </c>
      <c r="T504" t="s">
        <v>167</v>
      </c>
      <c r="U504" t="s">
        <v>167</v>
      </c>
      <c r="V504" t="s">
        <v>167</v>
      </c>
      <c r="W504" t="s">
        <v>139</v>
      </c>
      <c r="X504" t="s">
        <v>1623</v>
      </c>
    </row>
    <row r="505" spans="1:24" hidden="1" x14ac:dyDescent="0.3">
      <c r="A505">
        <v>6</v>
      </c>
      <c r="B505">
        <v>6</v>
      </c>
      <c r="D505" t="s">
        <v>167</v>
      </c>
      <c r="G505" t="s">
        <v>167</v>
      </c>
      <c r="H505" t="s">
        <v>167</v>
      </c>
      <c r="I505" t="s">
        <v>167</v>
      </c>
      <c r="J505" t="s">
        <v>167</v>
      </c>
      <c r="K505" t="s">
        <v>167</v>
      </c>
      <c r="L505" t="s">
        <v>167</v>
      </c>
      <c r="M505" t="s">
        <v>167</v>
      </c>
      <c r="N505" t="s">
        <v>167</v>
      </c>
      <c r="O505" t="s">
        <v>912</v>
      </c>
      <c r="P505">
        <v>14</v>
      </c>
      <c r="Q505" t="s">
        <v>167</v>
      </c>
      <c r="R505">
        <v>45</v>
      </c>
      <c r="S505" t="s">
        <v>1144</v>
      </c>
      <c r="T505" t="s">
        <v>167</v>
      </c>
      <c r="U505" t="s">
        <v>167</v>
      </c>
      <c r="V505" t="s">
        <v>167</v>
      </c>
      <c r="W505" t="s">
        <v>139</v>
      </c>
      <c r="X505" t="s">
        <v>1623</v>
      </c>
    </row>
    <row r="506" spans="1:24" hidden="1" x14ac:dyDescent="0.3">
      <c r="A506">
        <v>7</v>
      </c>
      <c r="B506">
        <v>2</v>
      </c>
      <c r="D506" t="s">
        <v>167</v>
      </c>
      <c r="G506" t="s">
        <v>167</v>
      </c>
      <c r="H506" t="s">
        <v>167</v>
      </c>
      <c r="J506" t="s">
        <v>167</v>
      </c>
      <c r="M506" t="s">
        <v>167</v>
      </c>
      <c r="N506" t="s">
        <v>167</v>
      </c>
      <c r="O506" t="s">
        <v>230</v>
      </c>
      <c r="P506">
        <v>14</v>
      </c>
      <c r="R506">
        <v>60</v>
      </c>
      <c r="S506" t="s">
        <v>1144</v>
      </c>
      <c r="V506" t="s">
        <v>167</v>
      </c>
      <c r="W506" t="s">
        <v>139</v>
      </c>
      <c r="X506" t="s">
        <v>1623</v>
      </c>
    </row>
    <row r="507" spans="1:24" hidden="1" x14ac:dyDescent="0.3">
      <c r="A507">
        <v>7</v>
      </c>
      <c r="B507">
        <v>2</v>
      </c>
      <c r="D507" t="s">
        <v>167</v>
      </c>
      <c r="G507" t="s">
        <v>167</v>
      </c>
      <c r="H507" t="s">
        <v>167</v>
      </c>
      <c r="J507" t="s">
        <v>167</v>
      </c>
      <c r="M507" t="s">
        <v>167</v>
      </c>
      <c r="N507" t="s">
        <v>167</v>
      </c>
      <c r="O507" t="s">
        <v>230</v>
      </c>
      <c r="P507">
        <v>14</v>
      </c>
      <c r="Q507" t="s">
        <v>167</v>
      </c>
      <c r="R507">
        <v>60</v>
      </c>
      <c r="S507" t="s">
        <v>1144</v>
      </c>
      <c r="T507" t="s">
        <v>167</v>
      </c>
      <c r="V507" t="s">
        <v>167</v>
      </c>
      <c r="W507" t="s">
        <v>139</v>
      </c>
      <c r="X507" t="s">
        <v>1623</v>
      </c>
    </row>
    <row r="508" spans="1:24" hidden="1" x14ac:dyDescent="0.3">
      <c r="A508">
        <v>7</v>
      </c>
      <c r="B508">
        <v>2</v>
      </c>
      <c r="D508" t="s">
        <v>167</v>
      </c>
      <c r="G508" t="s">
        <v>167</v>
      </c>
      <c r="H508" t="s">
        <v>167</v>
      </c>
      <c r="I508" t="s">
        <v>167</v>
      </c>
      <c r="J508" t="s">
        <v>167</v>
      </c>
      <c r="M508" t="s">
        <v>167</v>
      </c>
      <c r="N508" t="s">
        <v>167</v>
      </c>
      <c r="O508" t="s">
        <v>230</v>
      </c>
      <c r="P508">
        <v>14</v>
      </c>
      <c r="Q508" t="s">
        <v>167</v>
      </c>
      <c r="R508">
        <v>45</v>
      </c>
      <c r="S508" t="s">
        <v>1144</v>
      </c>
      <c r="T508" t="s">
        <v>167</v>
      </c>
      <c r="V508" t="s">
        <v>167</v>
      </c>
      <c r="W508" t="s">
        <v>139</v>
      </c>
      <c r="X508" t="s">
        <v>1623</v>
      </c>
    </row>
    <row r="509" spans="1:24" hidden="1" x14ac:dyDescent="0.3">
      <c r="A509">
        <v>7</v>
      </c>
      <c r="B509">
        <v>3</v>
      </c>
      <c r="D509" t="s">
        <v>167</v>
      </c>
      <c r="G509" t="s">
        <v>167</v>
      </c>
      <c r="H509" t="s">
        <v>167</v>
      </c>
      <c r="J509" t="s">
        <v>167</v>
      </c>
      <c r="M509" t="s">
        <v>167</v>
      </c>
      <c r="N509" t="s">
        <v>167</v>
      </c>
      <c r="O509" t="s">
        <v>1654</v>
      </c>
      <c r="P509">
        <v>12</v>
      </c>
      <c r="R509">
        <v>55</v>
      </c>
      <c r="S509" t="s">
        <v>1540</v>
      </c>
      <c r="W509" t="s">
        <v>444</v>
      </c>
      <c r="X509" t="s">
        <v>1642</v>
      </c>
    </row>
    <row r="510" spans="1:24" hidden="1" x14ac:dyDescent="0.3">
      <c r="A510">
        <v>7</v>
      </c>
      <c r="B510">
        <v>3</v>
      </c>
      <c r="D510" t="s">
        <v>167</v>
      </c>
      <c r="G510" t="s">
        <v>167</v>
      </c>
      <c r="H510" t="s">
        <v>167</v>
      </c>
      <c r="J510" t="s">
        <v>167</v>
      </c>
      <c r="M510" t="s">
        <v>167</v>
      </c>
      <c r="N510" t="s">
        <v>167</v>
      </c>
      <c r="O510" t="s">
        <v>1654</v>
      </c>
      <c r="P510">
        <v>12</v>
      </c>
      <c r="R510">
        <v>55</v>
      </c>
      <c r="S510" t="s">
        <v>240</v>
      </c>
      <c r="V510" t="s">
        <v>167</v>
      </c>
      <c r="W510" t="s">
        <v>444</v>
      </c>
      <c r="X510" t="s">
        <v>1642</v>
      </c>
    </row>
    <row r="511" spans="1:24" hidden="1" x14ac:dyDescent="0.3">
      <c r="A511">
        <v>8</v>
      </c>
      <c r="B511">
        <v>3</v>
      </c>
      <c r="D511" t="s">
        <v>167</v>
      </c>
      <c r="G511" t="s">
        <v>167</v>
      </c>
      <c r="H511" t="s">
        <v>167</v>
      </c>
      <c r="J511" t="s">
        <v>167</v>
      </c>
      <c r="M511" t="s">
        <v>167</v>
      </c>
      <c r="N511" t="s">
        <v>167</v>
      </c>
      <c r="O511" t="s">
        <v>1654</v>
      </c>
      <c r="P511">
        <v>12</v>
      </c>
      <c r="R511">
        <v>55</v>
      </c>
      <c r="S511" t="s">
        <v>1540</v>
      </c>
      <c r="W511" t="s">
        <v>444</v>
      </c>
      <c r="X511" t="s">
        <v>1642</v>
      </c>
    </row>
    <row r="512" spans="1:24" hidden="1" x14ac:dyDescent="0.3">
      <c r="A512">
        <v>8</v>
      </c>
      <c r="B512">
        <v>3</v>
      </c>
      <c r="D512" t="s">
        <v>167</v>
      </c>
      <c r="G512" t="s">
        <v>167</v>
      </c>
      <c r="H512" t="s">
        <v>167</v>
      </c>
      <c r="J512" t="s">
        <v>167</v>
      </c>
      <c r="M512" t="s">
        <v>167</v>
      </c>
      <c r="N512" t="s">
        <v>167</v>
      </c>
      <c r="O512" t="s">
        <v>1654</v>
      </c>
      <c r="P512">
        <v>12</v>
      </c>
      <c r="R512">
        <v>55</v>
      </c>
      <c r="S512" t="s">
        <v>1540</v>
      </c>
      <c r="V512" t="s">
        <v>167</v>
      </c>
      <c r="W512" t="s">
        <v>444</v>
      </c>
      <c r="X512" t="s">
        <v>1642</v>
      </c>
    </row>
    <row r="513" spans="1:24" hidden="1" x14ac:dyDescent="0.3">
      <c r="A513">
        <v>7</v>
      </c>
      <c r="B513">
        <v>7</v>
      </c>
      <c r="D513" t="s">
        <v>167</v>
      </c>
      <c r="G513" t="s">
        <v>167</v>
      </c>
      <c r="H513" t="s">
        <v>167</v>
      </c>
      <c r="I513" t="s">
        <v>167</v>
      </c>
      <c r="J513" t="s">
        <v>167</v>
      </c>
      <c r="K513" t="s">
        <v>167</v>
      </c>
      <c r="L513" t="s">
        <v>167</v>
      </c>
      <c r="M513" t="s">
        <v>167</v>
      </c>
      <c r="N513" t="s">
        <v>167</v>
      </c>
      <c r="O513" t="s">
        <v>1666</v>
      </c>
      <c r="P513">
        <v>12</v>
      </c>
      <c r="R513">
        <v>55</v>
      </c>
      <c r="S513" t="s">
        <v>1595</v>
      </c>
      <c r="U513" t="s">
        <v>167</v>
      </c>
      <c r="V513" t="s">
        <v>167</v>
      </c>
      <c r="W513" t="s">
        <v>444</v>
      </c>
      <c r="X513" t="s">
        <v>1642</v>
      </c>
    </row>
    <row r="514" spans="1:24" hidden="1" x14ac:dyDescent="0.3">
      <c r="A514">
        <v>8</v>
      </c>
      <c r="B514">
        <v>7</v>
      </c>
      <c r="D514" t="s">
        <v>167</v>
      </c>
      <c r="G514" t="s">
        <v>167</v>
      </c>
      <c r="H514" t="s">
        <v>167</v>
      </c>
      <c r="I514" t="s">
        <v>167</v>
      </c>
      <c r="J514" t="s">
        <v>167</v>
      </c>
      <c r="M514" t="s">
        <v>167</v>
      </c>
      <c r="N514" t="s">
        <v>167</v>
      </c>
      <c r="O514" t="s">
        <v>1671</v>
      </c>
      <c r="P514">
        <v>11.2</v>
      </c>
      <c r="R514">
        <v>55</v>
      </c>
      <c r="S514" t="s">
        <v>1668</v>
      </c>
      <c r="W514" t="s">
        <v>444</v>
      </c>
      <c r="X514" t="s">
        <v>1642</v>
      </c>
    </row>
    <row r="515" spans="1:24" hidden="1" x14ac:dyDescent="0.3">
      <c r="A515">
        <v>7</v>
      </c>
      <c r="B515">
        <v>7</v>
      </c>
      <c r="D515" t="s">
        <v>167</v>
      </c>
      <c r="G515" t="s">
        <v>167</v>
      </c>
      <c r="H515" t="s">
        <v>167</v>
      </c>
      <c r="I515" t="s">
        <v>167</v>
      </c>
      <c r="J515" t="s">
        <v>167</v>
      </c>
      <c r="M515" t="s">
        <v>167</v>
      </c>
      <c r="N515" t="s">
        <v>167</v>
      </c>
      <c r="O515" t="s">
        <v>1675</v>
      </c>
      <c r="P515">
        <v>11.2</v>
      </c>
      <c r="R515">
        <v>55</v>
      </c>
      <c r="S515" t="s">
        <v>1668</v>
      </c>
      <c r="W515" t="s">
        <v>444</v>
      </c>
      <c r="X515" t="s">
        <v>1642</v>
      </c>
    </row>
    <row r="516" spans="1:24" hidden="1" x14ac:dyDescent="0.3">
      <c r="A516">
        <v>7</v>
      </c>
      <c r="B516">
        <v>7</v>
      </c>
      <c r="D516" t="s">
        <v>167</v>
      </c>
      <c r="G516" t="s">
        <v>167</v>
      </c>
      <c r="H516" t="s">
        <v>167</v>
      </c>
      <c r="I516" t="s">
        <v>167</v>
      </c>
      <c r="J516" t="s">
        <v>167</v>
      </c>
      <c r="K516" t="s">
        <v>167</v>
      </c>
      <c r="L516" t="s">
        <v>167</v>
      </c>
      <c r="M516" t="s">
        <v>167</v>
      </c>
      <c r="N516" t="s">
        <v>167</v>
      </c>
      <c r="O516" t="s">
        <v>1666</v>
      </c>
      <c r="P516">
        <v>11.2</v>
      </c>
      <c r="R516">
        <v>55</v>
      </c>
      <c r="S516" t="s">
        <v>1677</v>
      </c>
      <c r="U516" t="s">
        <v>167</v>
      </c>
      <c r="V516" t="s">
        <v>167</v>
      </c>
      <c r="W516" t="s">
        <v>444</v>
      </c>
      <c r="X516" t="s">
        <v>1642</v>
      </c>
    </row>
    <row r="517" spans="1:24" hidden="1" x14ac:dyDescent="0.3">
      <c r="A517">
        <v>7</v>
      </c>
      <c r="B517">
        <v>3</v>
      </c>
      <c r="D517" t="s">
        <v>167</v>
      </c>
      <c r="G517" t="s">
        <v>167</v>
      </c>
      <c r="H517" t="s">
        <v>167</v>
      </c>
      <c r="J517" t="s">
        <v>167</v>
      </c>
      <c r="M517" t="s">
        <v>167</v>
      </c>
      <c r="N517" t="s">
        <v>167</v>
      </c>
      <c r="O517" t="s">
        <v>1654</v>
      </c>
      <c r="P517">
        <v>11.2</v>
      </c>
      <c r="R517">
        <v>55</v>
      </c>
      <c r="S517" t="s">
        <v>1681</v>
      </c>
      <c r="V517" t="s">
        <v>167</v>
      </c>
      <c r="W517" t="s">
        <v>444</v>
      </c>
      <c r="X517" t="s">
        <v>1642</v>
      </c>
    </row>
    <row r="518" spans="1:24" hidden="1" x14ac:dyDescent="0.3">
      <c r="A518">
        <v>7</v>
      </c>
      <c r="B518">
        <v>7</v>
      </c>
      <c r="D518" t="s">
        <v>167</v>
      </c>
      <c r="G518" t="s">
        <v>167</v>
      </c>
      <c r="H518" t="s">
        <v>167</v>
      </c>
      <c r="I518" t="s">
        <v>167</v>
      </c>
      <c r="J518" t="s">
        <v>167</v>
      </c>
      <c r="M518" t="s">
        <v>167</v>
      </c>
      <c r="N518" t="s">
        <v>167</v>
      </c>
      <c r="O518" t="s">
        <v>1685</v>
      </c>
      <c r="P518">
        <v>11.2</v>
      </c>
      <c r="R518">
        <v>55</v>
      </c>
      <c r="S518" t="s">
        <v>1681</v>
      </c>
      <c r="W518" t="s">
        <v>444</v>
      </c>
      <c r="X518" t="s">
        <v>1642</v>
      </c>
    </row>
    <row r="519" spans="1:24" hidden="1" x14ac:dyDescent="0.3">
      <c r="A519">
        <v>8</v>
      </c>
      <c r="B519">
        <v>7</v>
      </c>
      <c r="D519" t="s">
        <v>167</v>
      </c>
      <c r="G519" t="s">
        <v>167</v>
      </c>
      <c r="H519" t="s">
        <v>167</v>
      </c>
      <c r="I519" t="s">
        <v>167</v>
      </c>
      <c r="J519" t="s">
        <v>167</v>
      </c>
      <c r="M519" t="s">
        <v>167</v>
      </c>
      <c r="N519" t="s">
        <v>167</v>
      </c>
      <c r="O519" t="s">
        <v>1666</v>
      </c>
      <c r="P519">
        <v>11.2</v>
      </c>
      <c r="R519">
        <v>55</v>
      </c>
      <c r="S519" t="s">
        <v>1681</v>
      </c>
      <c r="W519" t="s">
        <v>444</v>
      </c>
      <c r="X519" t="s">
        <v>1642</v>
      </c>
    </row>
    <row r="520" spans="1:24" hidden="1" x14ac:dyDescent="0.3">
      <c r="A520">
        <v>7</v>
      </c>
      <c r="B520">
        <v>3</v>
      </c>
      <c r="D520" t="s">
        <v>167</v>
      </c>
      <c r="G520" t="s">
        <v>167</v>
      </c>
      <c r="H520" t="s">
        <v>167</v>
      </c>
      <c r="J520" t="s">
        <v>167</v>
      </c>
      <c r="M520" t="s">
        <v>167</v>
      </c>
      <c r="N520" t="s">
        <v>167</v>
      </c>
      <c r="O520" t="s">
        <v>1654</v>
      </c>
      <c r="P520">
        <v>12</v>
      </c>
      <c r="R520">
        <v>55</v>
      </c>
      <c r="S520" t="s">
        <v>240</v>
      </c>
      <c r="V520" t="s">
        <v>167</v>
      </c>
      <c r="W520" t="s">
        <v>444</v>
      </c>
      <c r="X520" t="s">
        <v>1642</v>
      </c>
    </row>
    <row r="521" spans="1:24" hidden="1" x14ac:dyDescent="0.3">
      <c r="A521">
        <v>7</v>
      </c>
      <c r="B521">
        <v>3</v>
      </c>
      <c r="D521" t="s">
        <v>167</v>
      </c>
      <c r="G521" t="s">
        <v>167</v>
      </c>
      <c r="H521" t="s">
        <v>167</v>
      </c>
      <c r="J521" t="s">
        <v>167</v>
      </c>
      <c r="M521" t="s">
        <v>167</v>
      </c>
      <c r="N521" t="s">
        <v>167</v>
      </c>
      <c r="O521" t="s">
        <v>1654</v>
      </c>
      <c r="P521">
        <v>11.2</v>
      </c>
      <c r="Q521" t="s">
        <v>167</v>
      </c>
      <c r="R521">
        <v>55</v>
      </c>
      <c r="S521" t="s">
        <v>1681</v>
      </c>
      <c r="T521" t="s">
        <v>167</v>
      </c>
      <c r="V521" t="s">
        <v>167</v>
      </c>
      <c r="W521" t="s">
        <v>444</v>
      </c>
      <c r="X521" t="s">
        <v>1642</v>
      </c>
    </row>
    <row r="522" spans="1:24" hidden="1" x14ac:dyDescent="0.3">
      <c r="A522">
        <v>7</v>
      </c>
      <c r="B522">
        <v>7</v>
      </c>
      <c r="D522" t="s">
        <v>167</v>
      </c>
      <c r="G522" t="s">
        <v>167</v>
      </c>
      <c r="H522" t="s">
        <v>167</v>
      </c>
      <c r="I522" t="s">
        <v>167</v>
      </c>
      <c r="J522" t="s">
        <v>167</v>
      </c>
      <c r="K522" t="s">
        <v>167</v>
      </c>
      <c r="M522" t="s">
        <v>167</v>
      </c>
      <c r="N522" t="s">
        <v>167</v>
      </c>
      <c r="O522" t="s">
        <v>1691</v>
      </c>
      <c r="P522">
        <v>11.2</v>
      </c>
      <c r="Q522" t="s">
        <v>167</v>
      </c>
      <c r="R522">
        <v>55</v>
      </c>
      <c r="S522" t="s">
        <v>1677</v>
      </c>
      <c r="T522" t="s">
        <v>167</v>
      </c>
      <c r="V522" t="s">
        <v>167</v>
      </c>
      <c r="W522" t="s">
        <v>444</v>
      </c>
      <c r="X522" t="s">
        <v>1642</v>
      </c>
    </row>
    <row r="523" spans="1:24" hidden="1" x14ac:dyDescent="0.3">
      <c r="A523">
        <v>7</v>
      </c>
      <c r="B523">
        <v>3</v>
      </c>
      <c r="D523" t="s">
        <v>167</v>
      </c>
      <c r="G523" t="s">
        <v>167</v>
      </c>
      <c r="H523" t="s">
        <v>167</v>
      </c>
      <c r="J523" t="s">
        <v>167</v>
      </c>
      <c r="M523" t="s">
        <v>167</v>
      </c>
      <c r="N523" t="s">
        <v>167</v>
      </c>
      <c r="O523" t="s">
        <v>1654</v>
      </c>
      <c r="P523">
        <v>12</v>
      </c>
      <c r="R523">
        <v>55</v>
      </c>
      <c r="S523" t="s">
        <v>1540</v>
      </c>
      <c r="W523" t="s">
        <v>444</v>
      </c>
      <c r="X523" t="s">
        <v>1642</v>
      </c>
    </row>
    <row r="524" spans="1:24" hidden="1" x14ac:dyDescent="0.3">
      <c r="A524">
        <v>8</v>
      </c>
      <c r="B524">
        <v>3</v>
      </c>
      <c r="D524" t="s">
        <v>167</v>
      </c>
      <c r="G524" t="s">
        <v>167</v>
      </c>
      <c r="H524" t="s">
        <v>167</v>
      </c>
      <c r="J524" t="s">
        <v>167</v>
      </c>
      <c r="M524" t="s">
        <v>167</v>
      </c>
      <c r="N524" t="s">
        <v>167</v>
      </c>
      <c r="O524" t="s">
        <v>1654</v>
      </c>
      <c r="P524">
        <v>12</v>
      </c>
      <c r="R524">
        <v>55</v>
      </c>
      <c r="S524" t="s">
        <v>1595</v>
      </c>
      <c r="W524" t="s">
        <v>444</v>
      </c>
      <c r="X524" t="s">
        <v>1642</v>
      </c>
    </row>
    <row r="525" spans="1:24" hidden="1" x14ac:dyDescent="0.3">
      <c r="A525">
        <v>5</v>
      </c>
      <c r="B525">
        <v>3</v>
      </c>
      <c r="D525" t="s">
        <v>167</v>
      </c>
      <c r="G525" t="s">
        <v>167</v>
      </c>
      <c r="H525" t="s">
        <v>167</v>
      </c>
      <c r="J525" t="s">
        <v>167</v>
      </c>
      <c r="M525" t="s">
        <v>167</v>
      </c>
      <c r="N525" t="s">
        <v>167</v>
      </c>
      <c r="O525" t="s">
        <v>1654</v>
      </c>
      <c r="P525">
        <v>9.5</v>
      </c>
      <c r="R525">
        <v>55</v>
      </c>
      <c r="S525" t="s">
        <v>1696</v>
      </c>
      <c r="W525" t="s">
        <v>444</v>
      </c>
      <c r="X525" t="s">
        <v>1694</v>
      </c>
    </row>
    <row r="526" spans="1:24" hidden="1" x14ac:dyDescent="0.3">
      <c r="A526">
        <v>5</v>
      </c>
      <c r="B526">
        <v>3</v>
      </c>
      <c r="D526" t="s">
        <v>167</v>
      </c>
      <c r="G526" t="s">
        <v>167</v>
      </c>
      <c r="H526" t="s">
        <v>167</v>
      </c>
      <c r="I526" t="s">
        <v>167</v>
      </c>
      <c r="J526" t="s">
        <v>167</v>
      </c>
      <c r="M526" t="s">
        <v>167</v>
      </c>
      <c r="N526" t="s">
        <v>167</v>
      </c>
      <c r="O526" t="s">
        <v>1654</v>
      </c>
      <c r="P526">
        <v>9.5</v>
      </c>
      <c r="Q526" t="s">
        <v>167</v>
      </c>
      <c r="R526">
        <v>55</v>
      </c>
      <c r="S526" t="s">
        <v>1696</v>
      </c>
      <c r="T526" t="s">
        <v>167</v>
      </c>
      <c r="W526" t="s">
        <v>444</v>
      </c>
      <c r="X526" t="s">
        <v>1694</v>
      </c>
    </row>
    <row r="527" spans="1:24" hidden="1" x14ac:dyDescent="0.3">
      <c r="A527">
        <v>5</v>
      </c>
      <c r="B527">
        <v>7</v>
      </c>
      <c r="D527" t="s">
        <v>167</v>
      </c>
      <c r="G527" t="s">
        <v>167</v>
      </c>
      <c r="H527" t="s">
        <v>167</v>
      </c>
      <c r="I527" t="s">
        <v>167</v>
      </c>
      <c r="J527" t="s">
        <v>167</v>
      </c>
      <c r="M527" t="s">
        <v>167</v>
      </c>
      <c r="N527" t="s">
        <v>167</v>
      </c>
      <c r="O527" t="s">
        <v>1708</v>
      </c>
      <c r="P527">
        <v>9.5</v>
      </c>
      <c r="R527">
        <v>55</v>
      </c>
      <c r="S527" t="s">
        <v>1696</v>
      </c>
      <c r="W527" t="s">
        <v>444</v>
      </c>
      <c r="X527" t="s">
        <v>1694</v>
      </c>
    </row>
    <row r="528" spans="1:24" hidden="1" x14ac:dyDescent="0.3">
      <c r="A528">
        <v>5</v>
      </c>
      <c r="B528">
        <v>3</v>
      </c>
      <c r="D528" t="s">
        <v>167</v>
      </c>
      <c r="G528" t="s">
        <v>167</v>
      </c>
      <c r="H528" t="s">
        <v>167</v>
      </c>
      <c r="J528" t="s">
        <v>167</v>
      </c>
      <c r="L528" t="s">
        <v>167</v>
      </c>
      <c r="M528" t="s">
        <v>167</v>
      </c>
      <c r="N528" t="s">
        <v>167</v>
      </c>
      <c r="O528" t="s">
        <v>1717</v>
      </c>
      <c r="P528">
        <v>18.2</v>
      </c>
      <c r="R528">
        <v>43</v>
      </c>
      <c r="S528" t="s">
        <v>1710</v>
      </c>
      <c r="U528" t="s">
        <v>167</v>
      </c>
      <c r="W528" t="s">
        <v>444</v>
      </c>
      <c r="X528" t="s">
        <v>1694</v>
      </c>
    </row>
    <row r="529" spans="1:24" hidden="1" x14ac:dyDescent="0.3">
      <c r="A529">
        <v>5</v>
      </c>
      <c r="B529">
        <v>3</v>
      </c>
      <c r="D529" t="s">
        <v>167</v>
      </c>
      <c r="G529" t="s">
        <v>167</v>
      </c>
      <c r="H529" t="s">
        <v>167</v>
      </c>
      <c r="J529" t="s">
        <v>167</v>
      </c>
      <c r="M529" t="s">
        <v>167</v>
      </c>
      <c r="N529" t="s">
        <v>167</v>
      </c>
      <c r="O529" t="s">
        <v>1654</v>
      </c>
      <c r="P529">
        <v>18.399999999999999</v>
      </c>
      <c r="R529">
        <v>43</v>
      </c>
      <c r="S529" t="s">
        <v>1710</v>
      </c>
      <c r="W529" t="s">
        <v>444</v>
      </c>
      <c r="X529" t="s">
        <v>1694</v>
      </c>
    </row>
    <row r="530" spans="1:24" hidden="1" x14ac:dyDescent="0.3">
      <c r="A530">
        <v>5</v>
      </c>
      <c r="B530">
        <v>7</v>
      </c>
      <c r="D530" t="s">
        <v>167</v>
      </c>
      <c r="G530" t="s">
        <v>167</v>
      </c>
      <c r="H530" t="s">
        <v>167</v>
      </c>
      <c r="I530" t="s">
        <v>167</v>
      </c>
      <c r="J530" t="s">
        <v>167</v>
      </c>
      <c r="L530" t="s">
        <v>167</v>
      </c>
      <c r="M530" t="s">
        <v>167</v>
      </c>
      <c r="N530" t="s">
        <v>167</v>
      </c>
      <c r="O530" t="s">
        <v>1708</v>
      </c>
      <c r="P530">
        <v>9.5</v>
      </c>
      <c r="R530">
        <v>55</v>
      </c>
      <c r="S530" t="s">
        <v>1696</v>
      </c>
      <c r="U530" t="s">
        <v>167</v>
      </c>
      <c r="W530" t="s">
        <v>444</v>
      </c>
      <c r="X530" t="s">
        <v>1694</v>
      </c>
    </row>
    <row r="531" spans="1:24" hidden="1" x14ac:dyDescent="0.3">
      <c r="A531">
        <v>5</v>
      </c>
      <c r="B531">
        <v>8</v>
      </c>
      <c r="D531" t="s">
        <v>167</v>
      </c>
      <c r="G531" t="s">
        <v>167</v>
      </c>
      <c r="H531" t="s">
        <v>167</v>
      </c>
      <c r="I531" t="s">
        <v>167</v>
      </c>
      <c r="J531" t="s">
        <v>167</v>
      </c>
      <c r="K531" t="s">
        <v>167</v>
      </c>
      <c r="L531" t="s">
        <v>167</v>
      </c>
      <c r="M531" t="s">
        <v>167</v>
      </c>
      <c r="N531" t="s">
        <v>167</v>
      </c>
      <c r="O531" t="s">
        <v>1609</v>
      </c>
      <c r="P531">
        <v>10.6</v>
      </c>
      <c r="Q531" t="s">
        <v>167</v>
      </c>
      <c r="R531">
        <v>66</v>
      </c>
      <c r="S531" t="s">
        <v>1724</v>
      </c>
      <c r="T531" t="s">
        <v>167</v>
      </c>
      <c r="U531" t="s">
        <v>167</v>
      </c>
      <c r="V531" t="s">
        <v>167</v>
      </c>
      <c r="W531" t="s">
        <v>865</v>
      </c>
      <c r="X531" t="s">
        <v>1722</v>
      </c>
    </row>
    <row r="532" spans="1:24" hidden="1" x14ac:dyDescent="0.3">
      <c r="A532">
        <v>5</v>
      </c>
      <c r="B532">
        <v>8</v>
      </c>
      <c r="D532" t="s">
        <v>167</v>
      </c>
      <c r="G532" t="s">
        <v>167</v>
      </c>
      <c r="H532" t="s">
        <v>167</v>
      </c>
      <c r="I532" t="s">
        <v>167</v>
      </c>
      <c r="J532" t="s">
        <v>167</v>
      </c>
      <c r="K532" t="s">
        <v>167</v>
      </c>
      <c r="L532" t="s">
        <v>167</v>
      </c>
      <c r="M532" t="s">
        <v>167</v>
      </c>
      <c r="N532" t="s">
        <v>167</v>
      </c>
      <c r="O532" t="s">
        <v>1609</v>
      </c>
      <c r="P532">
        <v>10.1</v>
      </c>
      <c r="Q532" t="s">
        <v>167</v>
      </c>
      <c r="R532">
        <v>66</v>
      </c>
      <c r="S532" t="s">
        <v>1728</v>
      </c>
      <c r="T532" t="s">
        <v>167</v>
      </c>
      <c r="U532" t="s">
        <v>167</v>
      </c>
      <c r="V532" t="s">
        <v>167</v>
      </c>
      <c r="W532" t="s">
        <v>865</v>
      </c>
      <c r="X532" t="s">
        <v>1722</v>
      </c>
    </row>
    <row r="533" spans="1:24" hidden="1" x14ac:dyDescent="0.3">
      <c r="A533">
        <v>5</v>
      </c>
      <c r="B533">
        <v>8</v>
      </c>
      <c r="D533" t="s">
        <v>167</v>
      </c>
      <c r="G533" t="s">
        <v>167</v>
      </c>
      <c r="H533" t="s">
        <v>167</v>
      </c>
      <c r="I533" t="s">
        <v>167</v>
      </c>
      <c r="J533" t="s">
        <v>167</v>
      </c>
      <c r="K533" t="s">
        <v>167</v>
      </c>
      <c r="L533" t="s">
        <v>167</v>
      </c>
      <c r="M533" t="s">
        <v>167</v>
      </c>
      <c r="N533" t="s">
        <v>167</v>
      </c>
      <c r="O533" t="s">
        <v>1731</v>
      </c>
      <c r="P533">
        <v>11.3</v>
      </c>
      <c r="Q533" t="s">
        <v>167</v>
      </c>
      <c r="R533">
        <v>66</v>
      </c>
      <c r="S533" t="s">
        <v>868</v>
      </c>
      <c r="T533" t="s">
        <v>167</v>
      </c>
      <c r="U533" t="s">
        <v>167</v>
      </c>
      <c r="V533" t="s">
        <v>167</v>
      </c>
      <c r="W533" t="s">
        <v>865</v>
      </c>
      <c r="X533" t="s">
        <v>1722</v>
      </c>
    </row>
    <row r="534" spans="1:24" hidden="1" x14ac:dyDescent="0.3">
      <c r="A534">
        <v>5</v>
      </c>
      <c r="B534">
        <v>8</v>
      </c>
      <c r="D534" t="s">
        <v>167</v>
      </c>
      <c r="G534" t="s">
        <v>167</v>
      </c>
      <c r="H534" t="s">
        <v>167</v>
      </c>
      <c r="I534" t="s">
        <v>167</v>
      </c>
      <c r="J534" t="s">
        <v>167</v>
      </c>
      <c r="K534" t="s">
        <v>167</v>
      </c>
      <c r="L534" t="s">
        <v>167</v>
      </c>
      <c r="M534" t="s">
        <v>167</v>
      </c>
      <c r="N534" t="s">
        <v>167</v>
      </c>
      <c r="O534" t="s">
        <v>1733</v>
      </c>
      <c r="P534">
        <v>15.1</v>
      </c>
      <c r="Q534" t="s">
        <v>167</v>
      </c>
      <c r="R534">
        <v>66</v>
      </c>
      <c r="S534" t="s">
        <v>882</v>
      </c>
      <c r="T534" t="s">
        <v>167</v>
      </c>
      <c r="U534" t="s">
        <v>167</v>
      </c>
      <c r="V534" t="s">
        <v>167</v>
      </c>
      <c r="W534" t="s">
        <v>865</v>
      </c>
      <c r="X534" t="s">
        <v>1722</v>
      </c>
    </row>
    <row r="535" spans="1:24" hidden="1" x14ac:dyDescent="0.3">
      <c r="A535">
        <v>5</v>
      </c>
      <c r="B535">
        <v>8</v>
      </c>
      <c r="D535" t="s">
        <v>167</v>
      </c>
      <c r="G535" t="s">
        <v>167</v>
      </c>
      <c r="H535" t="s">
        <v>167</v>
      </c>
      <c r="I535" t="s">
        <v>167</v>
      </c>
      <c r="J535" t="s">
        <v>167</v>
      </c>
      <c r="K535" t="s">
        <v>167</v>
      </c>
      <c r="L535" t="s">
        <v>167</v>
      </c>
      <c r="M535" t="s">
        <v>167</v>
      </c>
      <c r="N535" t="s">
        <v>167</v>
      </c>
      <c r="O535" t="s">
        <v>892</v>
      </c>
      <c r="P535">
        <v>15.1</v>
      </c>
      <c r="Q535" t="s">
        <v>167</v>
      </c>
      <c r="R535">
        <v>66</v>
      </c>
      <c r="S535" t="s">
        <v>882</v>
      </c>
      <c r="T535" t="s">
        <v>167</v>
      </c>
      <c r="U535" t="s">
        <v>167</v>
      </c>
      <c r="V535" t="s">
        <v>167</v>
      </c>
      <c r="W535" t="s">
        <v>865</v>
      </c>
      <c r="X535" t="s">
        <v>1722</v>
      </c>
    </row>
    <row r="536" spans="1:24" hidden="1" x14ac:dyDescent="0.3">
      <c r="A536">
        <v>5</v>
      </c>
      <c r="B536">
        <v>8</v>
      </c>
      <c r="D536" t="s">
        <v>167</v>
      </c>
      <c r="G536" t="s">
        <v>167</v>
      </c>
      <c r="H536" t="s">
        <v>167</v>
      </c>
      <c r="I536" t="s">
        <v>167</v>
      </c>
      <c r="J536" t="s">
        <v>167</v>
      </c>
      <c r="K536" t="s">
        <v>167</v>
      </c>
      <c r="L536" t="s">
        <v>167</v>
      </c>
      <c r="M536" t="s">
        <v>167</v>
      </c>
      <c r="N536" t="s">
        <v>167</v>
      </c>
      <c r="O536" t="s">
        <v>1609</v>
      </c>
      <c r="P536">
        <v>10.1</v>
      </c>
      <c r="Q536" t="s">
        <v>167</v>
      </c>
      <c r="R536">
        <v>66</v>
      </c>
      <c r="S536" t="s">
        <v>1728</v>
      </c>
      <c r="T536" t="s">
        <v>167</v>
      </c>
      <c r="U536" t="s">
        <v>167</v>
      </c>
      <c r="V536" t="s">
        <v>167</v>
      </c>
      <c r="W536" t="s">
        <v>865</v>
      </c>
      <c r="X536" t="s">
        <v>1722</v>
      </c>
    </row>
    <row r="537" spans="1:24" hidden="1" x14ac:dyDescent="0.3">
      <c r="A537">
        <v>5</v>
      </c>
      <c r="B537">
        <v>8</v>
      </c>
      <c r="D537" t="s">
        <v>167</v>
      </c>
      <c r="G537" t="s">
        <v>167</v>
      </c>
      <c r="H537" t="s">
        <v>167</v>
      </c>
      <c r="I537" t="s">
        <v>167</v>
      </c>
      <c r="J537" t="s">
        <v>167</v>
      </c>
      <c r="K537" t="s">
        <v>167</v>
      </c>
      <c r="L537" t="s">
        <v>167</v>
      </c>
      <c r="M537" t="s">
        <v>167</v>
      </c>
      <c r="N537" t="s">
        <v>167</v>
      </c>
      <c r="O537" t="s">
        <v>892</v>
      </c>
      <c r="P537">
        <v>15.1</v>
      </c>
      <c r="Q537" t="s">
        <v>167</v>
      </c>
      <c r="R537">
        <v>66</v>
      </c>
      <c r="S537" t="s">
        <v>882</v>
      </c>
      <c r="T537" t="s">
        <v>167</v>
      </c>
      <c r="U537" t="s">
        <v>167</v>
      </c>
      <c r="V537" t="s">
        <v>167</v>
      </c>
      <c r="W537" t="s">
        <v>865</v>
      </c>
      <c r="X537" t="s">
        <v>1722</v>
      </c>
    </row>
    <row r="538" spans="1:24" hidden="1" x14ac:dyDescent="0.3">
      <c r="A538">
        <v>7</v>
      </c>
      <c r="B538">
        <v>7</v>
      </c>
      <c r="D538" t="s">
        <v>167</v>
      </c>
      <c r="G538" t="s">
        <v>167</v>
      </c>
      <c r="H538" t="s">
        <v>167</v>
      </c>
      <c r="I538" t="s">
        <v>167</v>
      </c>
      <c r="J538" t="s">
        <v>167</v>
      </c>
      <c r="L538" t="s">
        <v>167</v>
      </c>
      <c r="M538" t="s">
        <v>167</v>
      </c>
      <c r="N538" t="s">
        <v>167</v>
      </c>
      <c r="O538" t="s">
        <v>1747</v>
      </c>
      <c r="P538">
        <v>12.55</v>
      </c>
      <c r="Q538" t="s">
        <v>167</v>
      </c>
      <c r="R538">
        <v>80</v>
      </c>
      <c r="S538" t="s">
        <v>1740</v>
      </c>
      <c r="U538" t="s">
        <v>167</v>
      </c>
      <c r="W538" t="s">
        <v>444</v>
      </c>
      <c r="X538" t="s">
        <v>1738</v>
      </c>
    </row>
    <row r="539" spans="1:24" hidden="1" x14ac:dyDescent="0.3">
      <c r="A539">
        <v>7</v>
      </c>
      <c r="B539">
        <v>7</v>
      </c>
      <c r="D539" t="s">
        <v>167</v>
      </c>
      <c r="G539" t="s">
        <v>167</v>
      </c>
      <c r="H539" t="s">
        <v>167</v>
      </c>
      <c r="M539" t="s">
        <v>167</v>
      </c>
      <c r="N539" t="s">
        <v>167</v>
      </c>
      <c r="O539" t="s">
        <v>1753</v>
      </c>
      <c r="P539">
        <v>12.55</v>
      </c>
      <c r="R539">
        <v>80</v>
      </c>
      <c r="S539" t="s">
        <v>1750</v>
      </c>
      <c r="W539" t="s">
        <v>444</v>
      </c>
      <c r="X539" t="s">
        <v>1738</v>
      </c>
    </row>
    <row r="540" spans="1:24" hidden="1" x14ac:dyDescent="0.3">
      <c r="A540">
        <v>7</v>
      </c>
      <c r="B540">
        <v>7</v>
      </c>
      <c r="D540" t="s">
        <v>167</v>
      </c>
      <c r="G540" t="s">
        <v>167</v>
      </c>
      <c r="H540" t="s">
        <v>167</v>
      </c>
      <c r="I540" t="s">
        <v>167</v>
      </c>
      <c r="J540" t="s">
        <v>167</v>
      </c>
      <c r="M540" t="s">
        <v>167</v>
      </c>
      <c r="N540" t="s">
        <v>167</v>
      </c>
      <c r="O540" t="s">
        <v>1757</v>
      </c>
      <c r="P540">
        <v>12.55</v>
      </c>
      <c r="R540">
        <v>80</v>
      </c>
      <c r="S540" t="s">
        <v>1750</v>
      </c>
      <c r="W540" t="s">
        <v>444</v>
      </c>
      <c r="X540" t="s">
        <v>1738</v>
      </c>
    </row>
    <row r="541" spans="1:24" hidden="1" x14ac:dyDescent="0.3">
      <c r="A541">
        <v>7</v>
      </c>
      <c r="B541">
        <v>7</v>
      </c>
      <c r="D541" t="s">
        <v>167</v>
      </c>
      <c r="G541" t="s">
        <v>167</v>
      </c>
      <c r="H541" t="s">
        <v>167</v>
      </c>
      <c r="I541" t="s">
        <v>167</v>
      </c>
      <c r="J541" t="s">
        <v>167</v>
      </c>
      <c r="L541" t="s">
        <v>167</v>
      </c>
      <c r="M541" t="s">
        <v>167</v>
      </c>
      <c r="N541" t="s">
        <v>167</v>
      </c>
      <c r="O541" t="s">
        <v>1759</v>
      </c>
      <c r="P541">
        <v>12.55</v>
      </c>
      <c r="Q541" t="s">
        <v>167</v>
      </c>
      <c r="R541">
        <v>80</v>
      </c>
      <c r="S541" t="s">
        <v>1740</v>
      </c>
      <c r="U541" t="s">
        <v>167</v>
      </c>
      <c r="W541" t="s">
        <v>444</v>
      </c>
      <c r="X541" t="s">
        <v>1738</v>
      </c>
    </row>
    <row r="542" spans="1:24" hidden="1" x14ac:dyDescent="0.3">
      <c r="A542">
        <v>7</v>
      </c>
      <c r="B542">
        <v>7</v>
      </c>
      <c r="D542" t="s">
        <v>167</v>
      </c>
      <c r="G542" t="s">
        <v>167</v>
      </c>
      <c r="H542" t="s">
        <v>167</v>
      </c>
      <c r="I542" t="s">
        <v>167</v>
      </c>
      <c r="J542" t="s">
        <v>167</v>
      </c>
      <c r="L542" t="s">
        <v>167</v>
      </c>
      <c r="M542" t="s">
        <v>167</v>
      </c>
      <c r="N542" t="s">
        <v>167</v>
      </c>
      <c r="O542" t="s">
        <v>1733</v>
      </c>
      <c r="P542">
        <v>7.8</v>
      </c>
      <c r="Q542" t="s">
        <v>167</v>
      </c>
      <c r="R542">
        <v>80</v>
      </c>
      <c r="S542" t="s">
        <v>1761</v>
      </c>
      <c r="U542" t="s">
        <v>167</v>
      </c>
      <c r="W542" t="s">
        <v>444</v>
      </c>
      <c r="X542" t="s">
        <v>1738</v>
      </c>
    </row>
    <row r="543" spans="1:24" hidden="1" x14ac:dyDescent="0.3">
      <c r="A543">
        <v>7</v>
      </c>
      <c r="B543">
        <v>7</v>
      </c>
      <c r="D543" t="s">
        <v>167</v>
      </c>
      <c r="G543" t="s">
        <v>167</v>
      </c>
      <c r="H543" t="s">
        <v>167</v>
      </c>
      <c r="M543" t="s">
        <v>167</v>
      </c>
      <c r="N543" t="s">
        <v>167</v>
      </c>
      <c r="O543" t="s">
        <v>1764</v>
      </c>
      <c r="P543">
        <v>7.8</v>
      </c>
      <c r="R543">
        <v>80</v>
      </c>
      <c r="S543" t="s">
        <v>1763</v>
      </c>
      <c r="W543" t="s">
        <v>444</v>
      </c>
      <c r="X543" t="s">
        <v>1738</v>
      </c>
    </row>
    <row r="544" spans="1:24" hidden="1" x14ac:dyDescent="0.3">
      <c r="A544">
        <v>7</v>
      </c>
      <c r="B544">
        <v>7</v>
      </c>
      <c r="D544" t="s">
        <v>167</v>
      </c>
      <c r="E544" t="s">
        <v>167</v>
      </c>
      <c r="G544" t="s">
        <v>167</v>
      </c>
      <c r="H544" t="s">
        <v>167</v>
      </c>
      <c r="I544" t="s">
        <v>167</v>
      </c>
      <c r="J544" t="s">
        <v>167</v>
      </c>
      <c r="L544" t="s">
        <v>167</v>
      </c>
      <c r="M544" t="s">
        <v>167</v>
      </c>
      <c r="N544" t="s">
        <v>167</v>
      </c>
      <c r="O544" t="s">
        <v>889</v>
      </c>
      <c r="P544">
        <v>12.55</v>
      </c>
      <c r="Q544" t="s">
        <v>167</v>
      </c>
      <c r="R544">
        <v>80</v>
      </c>
      <c r="S544" t="s">
        <v>1740</v>
      </c>
      <c r="T544" t="s">
        <v>167</v>
      </c>
      <c r="U544" t="s">
        <v>167</v>
      </c>
      <c r="W544" t="s">
        <v>444</v>
      </c>
      <c r="X544" t="s">
        <v>1738</v>
      </c>
    </row>
    <row r="545" spans="1:24" hidden="1" x14ac:dyDescent="0.3">
      <c r="A545">
        <v>7</v>
      </c>
      <c r="B545">
        <v>7</v>
      </c>
      <c r="D545" t="s">
        <v>167</v>
      </c>
      <c r="G545" t="s">
        <v>167</v>
      </c>
      <c r="H545" t="s">
        <v>167</v>
      </c>
      <c r="I545" t="s">
        <v>167</v>
      </c>
      <c r="J545" t="s">
        <v>167</v>
      </c>
      <c r="K545" t="s">
        <v>167</v>
      </c>
      <c r="L545" t="s">
        <v>167</v>
      </c>
      <c r="M545" t="s">
        <v>167</v>
      </c>
      <c r="N545" t="s">
        <v>167</v>
      </c>
      <c r="O545" t="s">
        <v>1781</v>
      </c>
      <c r="P545">
        <v>7.7</v>
      </c>
      <c r="Q545" t="s">
        <v>167</v>
      </c>
      <c r="R545">
        <v>80</v>
      </c>
      <c r="S545" t="s">
        <v>1771</v>
      </c>
      <c r="T545" t="s">
        <v>167</v>
      </c>
      <c r="U545" t="s">
        <v>167</v>
      </c>
      <c r="V545" t="s">
        <v>167</v>
      </c>
      <c r="W545" t="s">
        <v>679</v>
      </c>
      <c r="X545" t="s">
        <v>1769</v>
      </c>
    </row>
    <row r="546" spans="1:24" hidden="1" x14ac:dyDescent="0.3">
      <c r="A546">
        <v>7</v>
      </c>
      <c r="B546">
        <v>7</v>
      </c>
      <c r="D546" t="s">
        <v>167</v>
      </c>
      <c r="G546" t="s">
        <v>167</v>
      </c>
      <c r="H546" t="s">
        <v>167</v>
      </c>
      <c r="J546" t="s">
        <v>167</v>
      </c>
      <c r="K546" t="s">
        <v>167</v>
      </c>
      <c r="L546" t="s">
        <v>167</v>
      </c>
      <c r="M546" t="s">
        <v>167</v>
      </c>
      <c r="N546" t="s">
        <v>167</v>
      </c>
      <c r="O546" t="s">
        <v>1787</v>
      </c>
      <c r="P546">
        <v>9.3000000000000007</v>
      </c>
      <c r="Q546" t="s">
        <v>167</v>
      </c>
      <c r="R546">
        <v>80</v>
      </c>
      <c r="S546" t="s">
        <v>1783</v>
      </c>
      <c r="T546" t="s">
        <v>167</v>
      </c>
      <c r="U546" t="s">
        <v>167</v>
      </c>
      <c r="V546" t="s">
        <v>167</v>
      </c>
      <c r="W546" t="s">
        <v>679</v>
      </c>
      <c r="X546" t="s">
        <v>1769</v>
      </c>
    </row>
    <row r="547" spans="1:24" hidden="1" x14ac:dyDescent="0.3">
      <c r="A547">
        <v>7</v>
      </c>
      <c r="B547">
        <v>6</v>
      </c>
      <c r="D547" t="s">
        <v>167</v>
      </c>
      <c r="G547" t="s">
        <v>167</v>
      </c>
      <c r="H547" t="s">
        <v>167</v>
      </c>
      <c r="J547" t="s">
        <v>167</v>
      </c>
      <c r="K547" t="s">
        <v>167</v>
      </c>
      <c r="L547" t="s">
        <v>167</v>
      </c>
      <c r="M547" t="s">
        <v>167</v>
      </c>
      <c r="N547" t="s">
        <v>167</v>
      </c>
      <c r="O547" t="s">
        <v>1787</v>
      </c>
      <c r="P547">
        <v>9.3000000000000007</v>
      </c>
      <c r="Q547" t="s">
        <v>167</v>
      </c>
      <c r="R547">
        <v>80</v>
      </c>
      <c r="S547" t="s">
        <v>1783</v>
      </c>
      <c r="T547" t="s">
        <v>167</v>
      </c>
      <c r="U547" t="s">
        <v>167</v>
      </c>
      <c r="V547" t="s">
        <v>167</v>
      </c>
      <c r="W547" t="s">
        <v>679</v>
      </c>
      <c r="X547" t="s">
        <v>1769</v>
      </c>
    </row>
    <row r="548" spans="1:24" hidden="1" x14ac:dyDescent="0.3">
      <c r="A548">
        <v>7</v>
      </c>
      <c r="B548">
        <v>9</v>
      </c>
      <c r="D548" t="s">
        <v>167</v>
      </c>
      <c r="E548" t="s">
        <v>167</v>
      </c>
      <c r="F548" t="s">
        <v>167</v>
      </c>
      <c r="G548" t="s">
        <v>167</v>
      </c>
      <c r="I548" t="s">
        <v>167</v>
      </c>
      <c r="J548" t="s">
        <v>167</v>
      </c>
      <c r="K548" t="s">
        <v>167</v>
      </c>
      <c r="L548" t="s">
        <v>167</v>
      </c>
      <c r="M548" t="s">
        <v>167</v>
      </c>
      <c r="N548" t="s">
        <v>167</v>
      </c>
      <c r="O548" t="s">
        <v>1799</v>
      </c>
      <c r="P548">
        <v>16.3</v>
      </c>
      <c r="Q548" t="s">
        <v>167</v>
      </c>
      <c r="R548">
        <v>63</v>
      </c>
      <c r="S548" t="s">
        <v>1791</v>
      </c>
      <c r="T548" t="s">
        <v>167</v>
      </c>
      <c r="U548" t="s">
        <v>167</v>
      </c>
      <c r="V548" t="s">
        <v>167</v>
      </c>
      <c r="W548" t="s">
        <v>865</v>
      </c>
      <c r="X548" t="s">
        <v>1789</v>
      </c>
    </row>
    <row r="549" spans="1:24" hidden="1" x14ac:dyDescent="0.3">
      <c r="A549">
        <v>5</v>
      </c>
      <c r="B549">
        <v>6</v>
      </c>
      <c r="D549" t="s">
        <v>167</v>
      </c>
      <c r="G549" t="s">
        <v>167</v>
      </c>
      <c r="H549" t="s">
        <v>167</v>
      </c>
      <c r="J549" t="s">
        <v>167</v>
      </c>
      <c r="K549" t="s">
        <v>167</v>
      </c>
      <c r="L549" t="s">
        <v>167</v>
      </c>
      <c r="M549" t="s">
        <v>167</v>
      </c>
      <c r="N549" t="s">
        <v>167</v>
      </c>
      <c r="O549" t="s">
        <v>1811</v>
      </c>
      <c r="P549">
        <v>18</v>
      </c>
      <c r="Q549" t="s">
        <v>167</v>
      </c>
      <c r="R549">
        <v>51</v>
      </c>
      <c r="S549" t="s">
        <v>1803</v>
      </c>
      <c r="T549" t="s">
        <v>167</v>
      </c>
      <c r="U549" t="s">
        <v>167</v>
      </c>
      <c r="V549" t="s">
        <v>167</v>
      </c>
      <c r="W549" t="s">
        <v>898</v>
      </c>
      <c r="X549" t="s">
        <v>1800</v>
      </c>
    </row>
    <row r="550" spans="1:24" hidden="1" x14ac:dyDescent="0.3">
      <c r="A550">
        <v>5</v>
      </c>
      <c r="B550">
        <v>6</v>
      </c>
      <c r="D550" t="s">
        <v>167</v>
      </c>
      <c r="G550" t="s">
        <v>167</v>
      </c>
      <c r="H550" t="s">
        <v>167</v>
      </c>
      <c r="I550" t="s">
        <v>167</v>
      </c>
      <c r="J550" t="s">
        <v>167</v>
      </c>
      <c r="K550" t="s">
        <v>167</v>
      </c>
      <c r="L550" t="s">
        <v>167</v>
      </c>
      <c r="M550" t="s">
        <v>167</v>
      </c>
      <c r="N550" t="s">
        <v>167</v>
      </c>
      <c r="O550" t="s">
        <v>1815</v>
      </c>
      <c r="P550">
        <v>18</v>
      </c>
      <c r="Q550" t="s">
        <v>167</v>
      </c>
      <c r="R550">
        <v>51</v>
      </c>
      <c r="S550" t="s">
        <v>1803</v>
      </c>
      <c r="T550" t="s">
        <v>167</v>
      </c>
      <c r="U550" t="s">
        <v>167</v>
      </c>
      <c r="V550" t="s">
        <v>167</v>
      </c>
      <c r="W550" t="s">
        <v>898</v>
      </c>
      <c r="X550" t="s">
        <v>1800</v>
      </c>
    </row>
    <row r="551" spans="1:24" hidden="1" x14ac:dyDescent="0.3">
      <c r="A551">
        <v>5</v>
      </c>
      <c r="B551">
        <v>6</v>
      </c>
      <c r="D551" t="s">
        <v>167</v>
      </c>
      <c r="G551" t="s">
        <v>167</v>
      </c>
      <c r="H551" t="s">
        <v>167</v>
      </c>
      <c r="J551" t="s">
        <v>167</v>
      </c>
      <c r="K551" t="s">
        <v>167</v>
      </c>
      <c r="L551" t="s">
        <v>167</v>
      </c>
      <c r="M551" t="s">
        <v>167</v>
      </c>
      <c r="N551" t="s">
        <v>167</v>
      </c>
      <c r="O551" t="s">
        <v>1815</v>
      </c>
      <c r="P551">
        <v>18</v>
      </c>
      <c r="Q551" t="s">
        <v>167</v>
      </c>
      <c r="R551">
        <v>51</v>
      </c>
      <c r="S551" t="s">
        <v>1803</v>
      </c>
      <c r="T551" t="s">
        <v>167</v>
      </c>
      <c r="U551" t="s">
        <v>167</v>
      </c>
      <c r="V551" t="s">
        <v>167</v>
      </c>
      <c r="W551" t="s">
        <v>898</v>
      </c>
      <c r="X551" t="s">
        <v>1800</v>
      </c>
    </row>
    <row r="552" spans="1:24" hidden="1" x14ac:dyDescent="0.3">
      <c r="A552">
        <v>5</v>
      </c>
      <c r="B552">
        <v>6</v>
      </c>
      <c r="D552" t="s">
        <v>167</v>
      </c>
      <c r="G552" t="s">
        <v>167</v>
      </c>
      <c r="H552" t="s">
        <v>167</v>
      </c>
      <c r="J552" t="s">
        <v>167</v>
      </c>
      <c r="K552" t="s">
        <v>167</v>
      </c>
      <c r="M552" t="s">
        <v>167</v>
      </c>
      <c r="N552" t="s">
        <v>167</v>
      </c>
      <c r="O552" t="s">
        <v>1826</v>
      </c>
      <c r="P552">
        <v>16.3</v>
      </c>
      <c r="Q552" t="s">
        <v>167</v>
      </c>
      <c r="R552">
        <v>61</v>
      </c>
      <c r="S552" t="s">
        <v>1818</v>
      </c>
      <c r="T552" t="s">
        <v>167</v>
      </c>
      <c r="V552" t="s">
        <v>167</v>
      </c>
      <c r="W552" t="s">
        <v>898</v>
      </c>
      <c r="X552" t="s">
        <v>1800</v>
      </c>
    </row>
    <row r="553" spans="1:24" hidden="1" x14ac:dyDescent="0.3">
      <c r="A553">
        <v>5</v>
      </c>
      <c r="B553">
        <v>6</v>
      </c>
      <c r="D553" t="s">
        <v>167</v>
      </c>
      <c r="G553" t="s">
        <v>167</v>
      </c>
      <c r="H553" t="s">
        <v>167</v>
      </c>
      <c r="I553" t="s">
        <v>167</v>
      </c>
      <c r="J553" t="s">
        <v>167</v>
      </c>
      <c r="K553" t="s">
        <v>167</v>
      </c>
      <c r="L553" t="s">
        <v>167</v>
      </c>
      <c r="M553" t="s">
        <v>167</v>
      </c>
      <c r="N553" t="s">
        <v>167</v>
      </c>
      <c r="O553" t="s">
        <v>1815</v>
      </c>
      <c r="P553">
        <v>15.71</v>
      </c>
      <c r="Q553" t="s">
        <v>167</v>
      </c>
      <c r="R553">
        <v>51</v>
      </c>
      <c r="S553" t="s">
        <v>1828</v>
      </c>
      <c r="T553" t="s">
        <v>167</v>
      </c>
      <c r="U553" t="s">
        <v>167</v>
      </c>
      <c r="V553" t="s">
        <v>167</v>
      </c>
      <c r="W553" t="s">
        <v>898</v>
      </c>
      <c r="X553" t="s">
        <v>1800</v>
      </c>
    </row>
    <row r="554" spans="1:24" hidden="1" x14ac:dyDescent="0.3">
      <c r="A554">
        <v>5</v>
      </c>
      <c r="B554">
        <v>6</v>
      </c>
      <c r="D554" t="s">
        <v>167</v>
      </c>
      <c r="E554" t="s">
        <v>167</v>
      </c>
      <c r="F554" t="s">
        <v>167</v>
      </c>
      <c r="G554" t="s">
        <v>167</v>
      </c>
      <c r="H554" t="s">
        <v>167</v>
      </c>
      <c r="I554" t="s">
        <v>167</v>
      </c>
      <c r="J554" t="s">
        <v>167</v>
      </c>
      <c r="K554" t="s">
        <v>167</v>
      </c>
      <c r="L554" t="s">
        <v>167</v>
      </c>
      <c r="M554" t="s">
        <v>167</v>
      </c>
      <c r="N554" t="s">
        <v>167</v>
      </c>
      <c r="O554" t="s">
        <v>1839</v>
      </c>
      <c r="P554">
        <v>16.3</v>
      </c>
      <c r="Q554" t="s">
        <v>167</v>
      </c>
      <c r="R554">
        <v>40</v>
      </c>
      <c r="S554" t="s">
        <v>1833</v>
      </c>
      <c r="T554" t="s">
        <v>167</v>
      </c>
      <c r="U554" t="s">
        <v>167</v>
      </c>
      <c r="V554" t="s">
        <v>167</v>
      </c>
      <c r="W554" t="s">
        <v>898</v>
      </c>
      <c r="X554" t="s">
        <v>1831</v>
      </c>
    </row>
    <row r="555" spans="1:24" hidden="1" x14ac:dyDescent="0.3">
      <c r="A555">
        <v>5</v>
      </c>
      <c r="B555">
        <v>6</v>
      </c>
      <c r="D555" t="s">
        <v>167</v>
      </c>
      <c r="E555" t="s">
        <v>167</v>
      </c>
      <c r="F555" t="s">
        <v>167</v>
      </c>
      <c r="G555" t="s">
        <v>167</v>
      </c>
      <c r="H555" t="s">
        <v>167</v>
      </c>
      <c r="I555" t="s">
        <v>167</v>
      </c>
      <c r="J555" t="s">
        <v>167</v>
      </c>
      <c r="K555" t="s">
        <v>167</v>
      </c>
      <c r="L555" t="s">
        <v>167</v>
      </c>
      <c r="M555" t="s">
        <v>167</v>
      </c>
      <c r="N555" t="s">
        <v>167</v>
      </c>
      <c r="O555" t="s">
        <v>1839</v>
      </c>
      <c r="P555">
        <v>16.3</v>
      </c>
      <c r="Q555" t="s">
        <v>167</v>
      </c>
      <c r="R555">
        <v>40</v>
      </c>
      <c r="S555" t="s">
        <v>1833</v>
      </c>
      <c r="T555" t="s">
        <v>167</v>
      </c>
      <c r="U555" t="s">
        <v>167</v>
      </c>
      <c r="V555" t="s">
        <v>167</v>
      </c>
      <c r="W555" t="s">
        <v>898</v>
      </c>
      <c r="X555" t="s">
        <v>1831</v>
      </c>
    </row>
    <row r="556" spans="1:24" hidden="1" x14ac:dyDescent="0.3">
      <c r="A556">
        <v>5</v>
      </c>
      <c r="B556">
        <v>6</v>
      </c>
      <c r="D556" t="s">
        <v>167</v>
      </c>
      <c r="E556" t="s">
        <v>167</v>
      </c>
      <c r="F556" t="s">
        <v>167</v>
      </c>
      <c r="G556" t="s">
        <v>167</v>
      </c>
      <c r="H556" t="s">
        <v>167</v>
      </c>
      <c r="I556" t="s">
        <v>167</v>
      </c>
      <c r="J556" t="s">
        <v>167</v>
      </c>
      <c r="K556" t="s">
        <v>167</v>
      </c>
      <c r="L556" t="s">
        <v>167</v>
      </c>
      <c r="M556" t="s">
        <v>167</v>
      </c>
      <c r="N556" t="s">
        <v>167</v>
      </c>
      <c r="O556" t="s">
        <v>1839</v>
      </c>
      <c r="P556">
        <v>16.3</v>
      </c>
      <c r="Q556" t="s">
        <v>167</v>
      </c>
      <c r="R556">
        <v>59</v>
      </c>
      <c r="S556" t="s">
        <v>1842</v>
      </c>
      <c r="T556" t="s">
        <v>167</v>
      </c>
      <c r="U556" t="s">
        <v>167</v>
      </c>
      <c r="V556" t="s">
        <v>167</v>
      </c>
      <c r="W556" t="s">
        <v>898</v>
      </c>
      <c r="X556" t="s">
        <v>1831</v>
      </c>
    </row>
    <row r="557" spans="1:24" hidden="1" x14ac:dyDescent="0.3">
      <c r="A557">
        <v>5</v>
      </c>
      <c r="B557">
        <v>6</v>
      </c>
      <c r="D557" t="s">
        <v>167</v>
      </c>
      <c r="G557" t="s">
        <v>167</v>
      </c>
      <c r="H557" t="s">
        <v>167</v>
      </c>
      <c r="I557" t="s">
        <v>167</v>
      </c>
      <c r="J557" t="s">
        <v>167</v>
      </c>
      <c r="K557" t="s">
        <v>167</v>
      </c>
      <c r="L557" t="s">
        <v>167</v>
      </c>
      <c r="M557" t="s">
        <v>167</v>
      </c>
      <c r="N557" t="s">
        <v>167</v>
      </c>
      <c r="O557" t="s">
        <v>1858</v>
      </c>
      <c r="P557">
        <v>16.3</v>
      </c>
      <c r="Q557" t="s">
        <v>167</v>
      </c>
      <c r="R557">
        <v>60</v>
      </c>
      <c r="S557" t="s">
        <v>1850</v>
      </c>
      <c r="U557" t="s">
        <v>167</v>
      </c>
      <c r="V557" t="s">
        <v>167</v>
      </c>
      <c r="W557" t="s">
        <v>898</v>
      </c>
      <c r="X557" t="s">
        <v>1848</v>
      </c>
    </row>
    <row r="558" spans="1:24" hidden="1" x14ac:dyDescent="0.3">
      <c r="A558">
        <v>5</v>
      </c>
      <c r="B558">
        <v>6</v>
      </c>
      <c r="D558" t="s">
        <v>167</v>
      </c>
      <c r="G558" t="s">
        <v>167</v>
      </c>
      <c r="H558" t="s">
        <v>167</v>
      </c>
      <c r="I558" t="s">
        <v>167</v>
      </c>
      <c r="J558" t="s">
        <v>167</v>
      </c>
      <c r="K558" t="s">
        <v>167</v>
      </c>
      <c r="L558" t="s">
        <v>167</v>
      </c>
      <c r="M558" t="s">
        <v>167</v>
      </c>
      <c r="N558" t="s">
        <v>167</v>
      </c>
      <c r="O558" t="s">
        <v>1860</v>
      </c>
      <c r="P558">
        <v>16.3</v>
      </c>
      <c r="Q558" t="s">
        <v>167</v>
      </c>
      <c r="R558">
        <v>68</v>
      </c>
      <c r="S558" t="s">
        <v>1850</v>
      </c>
      <c r="T558" t="s">
        <v>167</v>
      </c>
      <c r="U558" t="s">
        <v>167</v>
      </c>
      <c r="V558" t="s">
        <v>167</v>
      </c>
      <c r="W558" t="s">
        <v>898</v>
      </c>
      <c r="X558" t="s">
        <v>1848</v>
      </c>
    </row>
    <row r="559" spans="1:24" hidden="1" x14ac:dyDescent="0.3">
      <c r="A559">
        <v>5</v>
      </c>
      <c r="B559">
        <v>6</v>
      </c>
      <c r="D559" t="s">
        <v>167</v>
      </c>
      <c r="G559" t="s">
        <v>167</v>
      </c>
      <c r="H559" t="s">
        <v>167</v>
      </c>
      <c r="I559" t="s">
        <v>167</v>
      </c>
      <c r="J559" t="s">
        <v>167</v>
      </c>
      <c r="K559" t="s">
        <v>167</v>
      </c>
      <c r="L559" t="s">
        <v>167</v>
      </c>
      <c r="M559" t="s">
        <v>167</v>
      </c>
      <c r="N559" t="s">
        <v>167</v>
      </c>
      <c r="O559" t="s">
        <v>1865</v>
      </c>
      <c r="P559">
        <v>16.3</v>
      </c>
      <c r="Q559" t="s">
        <v>167</v>
      </c>
      <c r="R559">
        <v>68</v>
      </c>
      <c r="S559" t="s">
        <v>1862</v>
      </c>
      <c r="T559" t="s">
        <v>167</v>
      </c>
      <c r="U559" t="s">
        <v>167</v>
      </c>
      <c r="V559" t="s">
        <v>167</v>
      </c>
      <c r="W559" t="s">
        <v>898</v>
      </c>
      <c r="X559" t="s">
        <v>1848</v>
      </c>
    </row>
    <row r="560" spans="1:24" hidden="1" x14ac:dyDescent="0.3">
      <c r="A560">
        <v>2</v>
      </c>
      <c r="B560">
        <v>4</v>
      </c>
      <c r="D560" t="s">
        <v>167</v>
      </c>
      <c r="G560" t="s">
        <v>167</v>
      </c>
      <c r="H560" t="s">
        <v>167</v>
      </c>
      <c r="J560" t="s">
        <v>167</v>
      </c>
      <c r="K560" t="s">
        <v>167</v>
      </c>
      <c r="L560" t="s">
        <v>167</v>
      </c>
      <c r="M560" t="s">
        <v>167</v>
      </c>
      <c r="N560" t="s">
        <v>167</v>
      </c>
      <c r="O560" t="s">
        <v>1216</v>
      </c>
      <c r="P560">
        <v>16.3</v>
      </c>
      <c r="Q560" t="s">
        <v>167</v>
      </c>
      <c r="R560">
        <v>52</v>
      </c>
      <c r="S560" t="s">
        <v>1869</v>
      </c>
      <c r="T560" t="s">
        <v>167</v>
      </c>
      <c r="U560" t="s">
        <v>167</v>
      </c>
      <c r="V560" t="s">
        <v>167</v>
      </c>
      <c r="W560" t="s">
        <v>898</v>
      </c>
      <c r="X560" t="s">
        <v>1866</v>
      </c>
    </row>
    <row r="561" spans="1:24" hidden="1" x14ac:dyDescent="0.3">
      <c r="A561">
        <v>2</v>
      </c>
      <c r="B561">
        <v>4</v>
      </c>
      <c r="D561" t="s">
        <v>167</v>
      </c>
      <c r="G561" t="s">
        <v>167</v>
      </c>
      <c r="H561" t="s">
        <v>167</v>
      </c>
      <c r="J561" t="s">
        <v>167</v>
      </c>
      <c r="K561" t="s">
        <v>167</v>
      </c>
      <c r="L561" t="s">
        <v>167</v>
      </c>
      <c r="M561" t="s">
        <v>167</v>
      </c>
      <c r="N561" t="s">
        <v>167</v>
      </c>
      <c r="O561" t="s">
        <v>1202</v>
      </c>
      <c r="P561">
        <v>16.3</v>
      </c>
      <c r="Q561" t="s">
        <v>167</v>
      </c>
      <c r="R561">
        <v>52</v>
      </c>
      <c r="S561" t="s">
        <v>1869</v>
      </c>
      <c r="U561" t="s">
        <v>167</v>
      </c>
      <c r="V561" t="s">
        <v>167</v>
      </c>
      <c r="W561" t="s">
        <v>898</v>
      </c>
      <c r="X561" t="s">
        <v>1866</v>
      </c>
    </row>
    <row r="562" spans="1:24" hidden="1" x14ac:dyDescent="0.3">
      <c r="A562">
        <v>7</v>
      </c>
      <c r="B562">
        <v>8</v>
      </c>
      <c r="D562" t="s">
        <v>167</v>
      </c>
      <c r="G562" t="s">
        <v>167</v>
      </c>
      <c r="H562" t="s">
        <v>167</v>
      </c>
      <c r="I562" t="s">
        <v>167</v>
      </c>
      <c r="J562" t="s">
        <v>167</v>
      </c>
      <c r="K562" t="s">
        <v>167</v>
      </c>
      <c r="L562" t="s">
        <v>167</v>
      </c>
      <c r="M562" t="s">
        <v>167</v>
      </c>
      <c r="N562" t="s">
        <v>167</v>
      </c>
      <c r="O562" t="s">
        <v>1895</v>
      </c>
      <c r="P562">
        <v>5.3</v>
      </c>
      <c r="Q562" t="s">
        <v>167</v>
      </c>
      <c r="R562">
        <v>93</v>
      </c>
      <c r="S562" t="s">
        <v>1886</v>
      </c>
      <c r="T562" t="s">
        <v>167</v>
      </c>
      <c r="U562" t="s">
        <v>167</v>
      </c>
      <c r="V562" t="s">
        <v>167</v>
      </c>
      <c r="W562" t="s">
        <v>444</v>
      </c>
      <c r="X562" t="s">
        <v>1885</v>
      </c>
    </row>
    <row r="563" spans="1:24" hidden="1" x14ac:dyDescent="0.3">
      <c r="A563">
        <v>5</v>
      </c>
      <c r="M563" t="s">
        <v>167</v>
      </c>
      <c r="P563">
        <v>13</v>
      </c>
      <c r="R563">
        <v>35</v>
      </c>
      <c r="S563" t="s">
        <v>1899</v>
      </c>
      <c r="W563" t="s">
        <v>235</v>
      </c>
      <c r="X563" t="s">
        <v>1897</v>
      </c>
    </row>
    <row r="564" spans="1:24" hidden="1" x14ac:dyDescent="0.3">
      <c r="A564">
        <v>8</v>
      </c>
      <c r="M564" t="s">
        <v>167</v>
      </c>
      <c r="P564">
        <v>13</v>
      </c>
      <c r="R564">
        <v>36</v>
      </c>
      <c r="S564" t="s">
        <v>1899</v>
      </c>
      <c r="W564" t="s">
        <v>235</v>
      </c>
      <c r="X564" t="s">
        <v>1897</v>
      </c>
    </row>
    <row r="565" spans="1:24" hidden="1" x14ac:dyDescent="0.3">
      <c r="A565">
        <v>5</v>
      </c>
      <c r="B565">
        <v>2</v>
      </c>
      <c r="D565" t="s">
        <v>167</v>
      </c>
      <c r="G565" t="s">
        <v>167</v>
      </c>
      <c r="M565" t="s">
        <v>167</v>
      </c>
      <c r="O565" t="s">
        <v>230</v>
      </c>
      <c r="P565">
        <v>16.3</v>
      </c>
      <c r="R565">
        <v>42</v>
      </c>
      <c r="S565" t="s">
        <v>611</v>
      </c>
      <c r="W565" t="s">
        <v>679</v>
      </c>
      <c r="X565" t="s">
        <v>1911</v>
      </c>
    </row>
    <row r="566" spans="1:24" hidden="1" x14ac:dyDescent="0.3">
      <c r="A566">
        <v>5</v>
      </c>
      <c r="B566">
        <v>2</v>
      </c>
      <c r="D566" t="s">
        <v>167</v>
      </c>
      <c r="G566" t="s">
        <v>167</v>
      </c>
      <c r="M566" t="s">
        <v>167</v>
      </c>
      <c r="O566" t="s">
        <v>230</v>
      </c>
      <c r="P566">
        <v>17</v>
      </c>
      <c r="R566">
        <v>40</v>
      </c>
      <c r="S566" t="s">
        <v>1914</v>
      </c>
      <c r="W566" t="s">
        <v>679</v>
      </c>
      <c r="X566" t="s">
        <v>1911</v>
      </c>
    </row>
    <row r="567" spans="1:24" hidden="1" x14ac:dyDescent="0.3">
      <c r="A567">
        <v>5</v>
      </c>
      <c r="B567">
        <v>2</v>
      </c>
      <c r="D567" t="s">
        <v>167</v>
      </c>
      <c r="G567" t="s">
        <v>167</v>
      </c>
      <c r="H567" t="s">
        <v>167</v>
      </c>
      <c r="M567" t="s">
        <v>167</v>
      </c>
      <c r="N567" t="s">
        <v>167</v>
      </c>
      <c r="O567" t="s">
        <v>230</v>
      </c>
      <c r="P567">
        <v>16.3</v>
      </c>
      <c r="R567">
        <v>42</v>
      </c>
      <c r="S567" t="s">
        <v>611</v>
      </c>
      <c r="W567" t="s">
        <v>679</v>
      </c>
      <c r="X567" t="s">
        <v>1911</v>
      </c>
    </row>
    <row r="568" spans="1:24" hidden="1" x14ac:dyDescent="0.3">
      <c r="A568">
        <v>5</v>
      </c>
      <c r="B568">
        <v>2</v>
      </c>
      <c r="D568" t="s">
        <v>167</v>
      </c>
      <c r="G568" t="s">
        <v>167</v>
      </c>
      <c r="H568" t="s">
        <v>167</v>
      </c>
      <c r="M568" t="s">
        <v>167</v>
      </c>
      <c r="N568" t="s">
        <v>167</v>
      </c>
      <c r="O568" t="s">
        <v>359</v>
      </c>
      <c r="P568">
        <v>16.3</v>
      </c>
      <c r="R568">
        <v>40</v>
      </c>
      <c r="S568" t="s">
        <v>1914</v>
      </c>
      <c r="W568" t="s">
        <v>679</v>
      </c>
      <c r="X568" t="s">
        <v>1911</v>
      </c>
    </row>
    <row r="569" spans="1:24" hidden="1" x14ac:dyDescent="0.3">
      <c r="A569">
        <v>5</v>
      </c>
      <c r="B569">
        <v>6</v>
      </c>
      <c r="D569" t="s">
        <v>167</v>
      </c>
      <c r="G569" t="s">
        <v>167</v>
      </c>
      <c r="H569" t="s">
        <v>167</v>
      </c>
      <c r="M569" t="s">
        <v>167</v>
      </c>
      <c r="N569" t="s">
        <v>167</v>
      </c>
      <c r="O569" t="s">
        <v>1920</v>
      </c>
      <c r="P569">
        <v>16.3</v>
      </c>
      <c r="R569">
        <v>42</v>
      </c>
      <c r="S569" t="s">
        <v>611</v>
      </c>
      <c r="W569" t="s">
        <v>679</v>
      </c>
      <c r="X569" t="s">
        <v>1911</v>
      </c>
    </row>
    <row r="570" spans="1:24" hidden="1" x14ac:dyDescent="0.3">
      <c r="A570">
        <v>5</v>
      </c>
      <c r="B570">
        <v>6</v>
      </c>
      <c r="D570" t="s">
        <v>167</v>
      </c>
      <c r="G570" t="s">
        <v>167</v>
      </c>
      <c r="H570" t="s">
        <v>167</v>
      </c>
      <c r="M570" t="s">
        <v>167</v>
      </c>
      <c r="N570" t="s">
        <v>167</v>
      </c>
      <c r="O570" t="s">
        <v>1922</v>
      </c>
      <c r="P570">
        <v>16.3</v>
      </c>
      <c r="R570">
        <v>40</v>
      </c>
      <c r="S570" t="s">
        <v>1914</v>
      </c>
      <c r="W570" t="s">
        <v>679</v>
      </c>
      <c r="X570" t="s">
        <v>1911</v>
      </c>
    </row>
    <row r="571" spans="1:24" hidden="1" x14ac:dyDescent="0.3">
      <c r="A571">
        <v>5</v>
      </c>
      <c r="B571">
        <v>2</v>
      </c>
      <c r="D571" t="s">
        <v>167</v>
      </c>
      <c r="G571" t="s">
        <v>167</v>
      </c>
      <c r="H571" t="s">
        <v>167</v>
      </c>
      <c r="M571" t="s">
        <v>167</v>
      </c>
      <c r="N571" t="s">
        <v>167</v>
      </c>
      <c r="O571" t="s">
        <v>230</v>
      </c>
      <c r="P571">
        <v>27.39</v>
      </c>
      <c r="Q571" t="s">
        <v>167</v>
      </c>
      <c r="R571">
        <v>37</v>
      </c>
      <c r="S571" t="s">
        <v>1925</v>
      </c>
      <c r="T571" t="s">
        <v>167</v>
      </c>
      <c r="V571" t="s">
        <v>167</v>
      </c>
      <c r="W571" t="s">
        <v>235</v>
      </c>
      <c r="X571" t="s">
        <v>1923</v>
      </c>
    </row>
    <row r="572" spans="1:24" hidden="1" x14ac:dyDescent="0.3">
      <c r="A572">
        <v>5</v>
      </c>
      <c r="B572">
        <v>2</v>
      </c>
      <c r="D572" t="s">
        <v>167</v>
      </c>
      <c r="G572" t="s">
        <v>167</v>
      </c>
      <c r="H572" t="s">
        <v>167</v>
      </c>
      <c r="M572" t="s">
        <v>167</v>
      </c>
      <c r="N572" t="s">
        <v>167</v>
      </c>
      <c r="O572" t="s">
        <v>230</v>
      </c>
      <c r="P572">
        <v>27.39</v>
      </c>
      <c r="R572">
        <v>37</v>
      </c>
      <c r="S572" t="s">
        <v>1925</v>
      </c>
      <c r="V572" t="s">
        <v>167</v>
      </c>
      <c r="W572" t="s">
        <v>235</v>
      </c>
      <c r="X572" t="s">
        <v>1923</v>
      </c>
    </row>
    <row r="573" spans="1:24" hidden="1" x14ac:dyDescent="0.3">
      <c r="A573">
        <v>5</v>
      </c>
      <c r="B573">
        <v>2</v>
      </c>
      <c r="D573" t="s">
        <v>167</v>
      </c>
      <c r="G573" t="s">
        <v>167</v>
      </c>
      <c r="H573" t="s">
        <v>167</v>
      </c>
      <c r="M573" t="s">
        <v>167</v>
      </c>
      <c r="N573" t="s">
        <v>167</v>
      </c>
      <c r="O573" t="s">
        <v>230</v>
      </c>
      <c r="P573">
        <v>27.39</v>
      </c>
      <c r="R573">
        <v>37</v>
      </c>
      <c r="S573" t="s">
        <v>1925</v>
      </c>
      <c r="W573" t="s">
        <v>235</v>
      </c>
      <c r="X573" t="s">
        <v>1923</v>
      </c>
    </row>
    <row r="574" spans="1:24" hidden="1" x14ac:dyDescent="0.3">
      <c r="A574">
        <v>5</v>
      </c>
      <c r="B574">
        <v>2</v>
      </c>
      <c r="D574" t="s">
        <v>167</v>
      </c>
      <c r="G574" t="s">
        <v>167</v>
      </c>
      <c r="H574" t="s">
        <v>167</v>
      </c>
      <c r="M574" t="s">
        <v>167</v>
      </c>
      <c r="N574" t="s">
        <v>167</v>
      </c>
      <c r="O574" t="s">
        <v>230</v>
      </c>
      <c r="P574">
        <v>27.39</v>
      </c>
      <c r="R574">
        <v>37</v>
      </c>
      <c r="S574" t="s">
        <v>1925</v>
      </c>
      <c r="V574" t="s">
        <v>167</v>
      </c>
      <c r="W574" t="s">
        <v>235</v>
      </c>
      <c r="X574" t="s">
        <v>1923</v>
      </c>
    </row>
    <row r="575" spans="1:24" hidden="1" x14ac:dyDescent="0.3">
      <c r="A575">
        <v>5</v>
      </c>
      <c r="B575">
        <v>2</v>
      </c>
      <c r="D575" t="s">
        <v>167</v>
      </c>
      <c r="G575" t="s">
        <v>167</v>
      </c>
      <c r="H575" t="s">
        <v>167</v>
      </c>
      <c r="M575" t="s">
        <v>167</v>
      </c>
      <c r="N575" t="s">
        <v>167</v>
      </c>
      <c r="O575" t="s">
        <v>230</v>
      </c>
      <c r="P575">
        <v>21.4</v>
      </c>
      <c r="Q575" t="s">
        <v>167</v>
      </c>
      <c r="R575">
        <v>37</v>
      </c>
      <c r="S575" t="s">
        <v>1040</v>
      </c>
      <c r="V575" t="s">
        <v>167</v>
      </c>
      <c r="W575" t="s">
        <v>235</v>
      </c>
      <c r="X575" t="s">
        <v>1923</v>
      </c>
    </row>
    <row r="576" spans="1:24" hidden="1" x14ac:dyDescent="0.3">
      <c r="A576">
        <v>5</v>
      </c>
      <c r="B576">
        <v>2</v>
      </c>
      <c r="D576" t="s">
        <v>167</v>
      </c>
      <c r="G576" t="s">
        <v>167</v>
      </c>
      <c r="H576" t="s">
        <v>167</v>
      </c>
      <c r="M576" t="s">
        <v>167</v>
      </c>
      <c r="N576" t="s">
        <v>167</v>
      </c>
      <c r="O576" t="s">
        <v>230</v>
      </c>
      <c r="P576">
        <v>21.4</v>
      </c>
      <c r="R576">
        <v>37</v>
      </c>
      <c r="S576" t="s">
        <v>1040</v>
      </c>
      <c r="V576" t="s">
        <v>167</v>
      </c>
      <c r="W576" t="s">
        <v>235</v>
      </c>
      <c r="X576" t="s">
        <v>1923</v>
      </c>
    </row>
    <row r="577" spans="1:24" hidden="1" x14ac:dyDescent="0.3">
      <c r="A577">
        <v>5</v>
      </c>
      <c r="B577">
        <v>2</v>
      </c>
      <c r="D577" t="s">
        <v>167</v>
      </c>
      <c r="G577" t="s">
        <v>167</v>
      </c>
      <c r="H577" t="s">
        <v>167</v>
      </c>
      <c r="M577" t="s">
        <v>167</v>
      </c>
      <c r="N577" t="s">
        <v>167</v>
      </c>
      <c r="O577" t="s">
        <v>230</v>
      </c>
      <c r="P577">
        <v>21.4</v>
      </c>
      <c r="R577">
        <v>37</v>
      </c>
      <c r="S577" t="s">
        <v>1040</v>
      </c>
      <c r="V577" t="s">
        <v>167</v>
      </c>
      <c r="W577" t="s">
        <v>235</v>
      </c>
      <c r="X577" t="s">
        <v>1923</v>
      </c>
    </row>
    <row r="578" spans="1:24" hidden="1" x14ac:dyDescent="0.3">
      <c r="A578">
        <v>5</v>
      </c>
      <c r="B578">
        <v>2</v>
      </c>
      <c r="D578" t="s">
        <v>167</v>
      </c>
      <c r="G578" t="s">
        <v>167</v>
      </c>
      <c r="H578" t="s">
        <v>167</v>
      </c>
      <c r="M578" t="s">
        <v>167</v>
      </c>
      <c r="N578" t="s">
        <v>167</v>
      </c>
      <c r="O578" t="s">
        <v>230</v>
      </c>
      <c r="P578">
        <v>21.4</v>
      </c>
      <c r="R578">
        <v>37</v>
      </c>
      <c r="S578" t="s">
        <v>1408</v>
      </c>
      <c r="V578" t="s">
        <v>167</v>
      </c>
      <c r="W578" t="s">
        <v>235</v>
      </c>
      <c r="X578" t="s">
        <v>1923</v>
      </c>
    </row>
    <row r="579" spans="1:24" hidden="1" x14ac:dyDescent="0.3">
      <c r="A579">
        <v>5</v>
      </c>
      <c r="B579">
        <v>2</v>
      </c>
      <c r="D579" t="s">
        <v>167</v>
      </c>
      <c r="G579" t="s">
        <v>167</v>
      </c>
      <c r="H579" t="s">
        <v>167</v>
      </c>
      <c r="M579" t="s">
        <v>167</v>
      </c>
      <c r="N579" t="s">
        <v>167</v>
      </c>
      <c r="O579" t="s">
        <v>230</v>
      </c>
      <c r="P579">
        <v>21.4</v>
      </c>
      <c r="R579">
        <v>37</v>
      </c>
      <c r="S579" t="s">
        <v>1040</v>
      </c>
      <c r="W579" t="s">
        <v>235</v>
      </c>
      <c r="X579" t="s">
        <v>1923</v>
      </c>
    </row>
    <row r="580" spans="1:24" hidden="1" x14ac:dyDescent="0.3">
      <c r="A580">
        <v>5</v>
      </c>
      <c r="B580">
        <v>2</v>
      </c>
      <c r="D580" t="s">
        <v>167</v>
      </c>
      <c r="G580" t="s">
        <v>167</v>
      </c>
      <c r="H580" t="s">
        <v>167</v>
      </c>
      <c r="M580" t="s">
        <v>167</v>
      </c>
      <c r="N580" t="s">
        <v>167</v>
      </c>
      <c r="O580" t="s">
        <v>230</v>
      </c>
      <c r="P580">
        <v>21.4</v>
      </c>
      <c r="R580">
        <v>37</v>
      </c>
      <c r="S580" t="s">
        <v>1040</v>
      </c>
      <c r="V580" t="s">
        <v>167</v>
      </c>
      <c r="W580" t="s">
        <v>235</v>
      </c>
      <c r="X580" t="s">
        <v>1923</v>
      </c>
    </row>
    <row r="581" spans="1:24" hidden="1" x14ac:dyDescent="0.3">
      <c r="A581">
        <v>5</v>
      </c>
      <c r="B581">
        <v>2</v>
      </c>
      <c r="D581" t="s">
        <v>167</v>
      </c>
      <c r="G581" t="s">
        <v>167</v>
      </c>
      <c r="H581" t="s">
        <v>167</v>
      </c>
      <c r="M581" t="s">
        <v>167</v>
      </c>
      <c r="N581" t="s">
        <v>167</v>
      </c>
      <c r="O581" t="s">
        <v>230</v>
      </c>
      <c r="P581">
        <v>21.4</v>
      </c>
      <c r="R581">
        <v>37</v>
      </c>
      <c r="S581" t="s">
        <v>1040</v>
      </c>
      <c r="V581" t="s">
        <v>167</v>
      </c>
      <c r="W581" t="s">
        <v>235</v>
      </c>
      <c r="X581" t="s">
        <v>1923</v>
      </c>
    </row>
    <row r="582" spans="1:24" hidden="1" x14ac:dyDescent="0.3">
      <c r="A582">
        <v>5</v>
      </c>
      <c r="B582">
        <v>2</v>
      </c>
      <c r="D582" t="s">
        <v>167</v>
      </c>
      <c r="G582" t="s">
        <v>167</v>
      </c>
      <c r="H582" t="s">
        <v>167</v>
      </c>
      <c r="M582" t="s">
        <v>167</v>
      </c>
      <c r="N582" t="s">
        <v>167</v>
      </c>
      <c r="O582" t="s">
        <v>230</v>
      </c>
      <c r="P582">
        <v>21.4</v>
      </c>
      <c r="R582">
        <v>37</v>
      </c>
      <c r="S582" t="s">
        <v>1040</v>
      </c>
      <c r="V582" t="s">
        <v>167</v>
      </c>
      <c r="W582" t="s">
        <v>235</v>
      </c>
      <c r="X582" t="s">
        <v>1923</v>
      </c>
    </row>
    <row r="583" spans="1:24" hidden="1" x14ac:dyDescent="0.3">
      <c r="A583">
        <v>5</v>
      </c>
      <c r="B583">
        <v>2</v>
      </c>
      <c r="D583" t="s">
        <v>167</v>
      </c>
      <c r="G583" t="s">
        <v>167</v>
      </c>
      <c r="H583" t="s">
        <v>167</v>
      </c>
      <c r="M583" t="s">
        <v>167</v>
      </c>
      <c r="N583" t="s">
        <v>167</v>
      </c>
      <c r="O583" t="s">
        <v>230</v>
      </c>
      <c r="P583">
        <v>21.4</v>
      </c>
      <c r="R583">
        <v>37</v>
      </c>
      <c r="S583" t="s">
        <v>1408</v>
      </c>
      <c r="V583" t="s">
        <v>167</v>
      </c>
      <c r="W583" t="s">
        <v>235</v>
      </c>
      <c r="X583" t="s">
        <v>1923</v>
      </c>
    </row>
    <row r="584" spans="1:24" hidden="1" x14ac:dyDescent="0.3">
      <c r="A584">
        <v>5</v>
      </c>
      <c r="B584">
        <v>2</v>
      </c>
      <c r="D584" t="s">
        <v>167</v>
      </c>
      <c r="G584" t="s">
        <v>167</v>
      </c>
      <c r="H584" t="s">
        <v>167</v>
      </c>
      <c r="M584" t="s">
        <v>167</v>
      </c>
      <c r="N584" t="s">
        <v>167</v>
      </c>
      <c r="O584" t="s">
        <v>359</v>
      </c>
      <c r="P584">
        <v>18.899999999999999</v>
      </c>
      <c r="Q584" t="s">
        <v>167</v>
      </c>
      <c r="R584">
        <v>43</v>
      </c>
      <c r="S584" t="s">
        <v>1948</v>
      </c>
      <c r="T584" t="s">
        <v>167</v>
      </c>
      <c r="V584" t="s">
        <v>167</v>
      </c>
      <c r="W584" t="s">
        <v>319</v>
      </c>
      <c r="X584" t="s">
        <v>1946</v>
      </c>
    </row>
    <row r="585" spans="1:24" hidden="1" x14ac:dyDescent="0.3">
      <c r="A585">
        <v>5</v>
      </c>
      <c r="B585">
        <v>2</v>
      </c>
      <c r="D585" t="s">
        <v>167</v>
      </c>
      <c r="G585" t="s">
        <v>167</v>
      </c>
      <c r="H585" t="s">
        <v>167</v>
      </c>
      <c r="M585" t="s">
        <v>167</v>
      </c>
      <c r="N585" t="s">
        <v>167</v>
      </c>
      <c r="O585" t="s">
        <v>230</v>
      </c>
      <c r="P585">
        <v>18.899999999999999</v>
      </c>
      <c r="Q585" t="s">
        <v>167</v>
      </c>
      <c r="R585">
        <v>43</v>
      </c>
      <c r="S585" t="s">
        <v>1067</v>
      </c>
      <c r="T585" t="s">
        <v>167</v>
      </c>
      <c r="V585" t="s">
        <v>167</v>
      </c>
      <c r="W585" t="s">
        <v>319</v>
      </c>
      <c r="X585" t="s">
        <v>1946</v>
      </c>
    </row>
    <row r="586" spans="1:24" hidden="1" x14ac:dyDescent="0.3">
      <c r="A586">
        <v>5</v>
      </c>
      <c r="B586">
        <v>2</v>
      </c>
      <c r="D586" t="s">
        <v>167</v>
      </c>
      <c r="G586" t="s">
        <v>167</v>
      </c>
      <c r="M586" t="s">
        <v>167</v>
      </c>
      <c r="N586" t="s">
        <v>167</v>
      </c>
      <c r="O586" t="s">
        <v>230</v>
      </c>
      <c r="P586">
        <v>18.899999999999999</v>
      </c>
      <c r="Q586" t="s">
        <v>167</v>
      </c>
      <c r="R586">
        <v>43</v>
      </c>
      <c r="S586" t="s">
        <v>1952</v>
      </c>
      <c r="T586" t="s">
        <v>167</v>
      </c>
      <c r="V586" t="s">
        <v>167</v>
      </c>
      <c r="W586" t="s">
        <v>319</v>
      </c>
      <c r="X586" t="s">
        <v>1946</v>
      </c>
    </row>
    <row r="587" spans="1:24" hidden="1" x14ac:dyDescent="0.3">
      <c r="A587">
        <v>5</v>
      </c>
      <c r="B587">
        <v>2</v>
      </c>
      <c r="D587" t="s">
        <v>167</v>
      </c>
      <c r="G587" t="s">
        <v>167</v>
      </c>
      <c r="H587" t="s">
        <v>167</v>
      </c>
      <c r="M587" t="s">
        <v>167</v>
      </c>
      <c r="N587" t="s">
        <v>167</v>
      </c>
      <c r="O587" t="s">
        <v>230</v>
      </c>
      <c r="P587">
        <v>18.899999999999999</v>
      </c>
      <c r="Q587" t="s">
        <v>167</v>
      </c>
      <c r="R587">
        <v>43</v>
      </c>
      <c r="S587" t="s">
        <v>1952</v>
      </c>
      <c r="T587" t="s">
        <v>167</v>
      </c>
      <c r="V587" t="s">
        <v>167</v>
      </c>
      <c r="W587" t="s">
        <v>319</v>
      </c>
      <c r="X587" t="s">
        <v>1946</v>
      </c>
    </row>
    <row r="588" spans="1:24" hidden="1" x14ac:dyDescent="0.3">
      <c r="A588">
        <v>5</v>
      </c>
      <c r="B588">
        <v>2</v>
      </c>
      <c r="D588" t="s">
        <v>167</v>
      </c>
      <c r="G588" t="s">
        <v>167</v>
      </c>
      <c r="H588" t="s">
        <v>167</v>
      </c>
      <c r="M588" t="s">
        <v>167</v>
      </c>
      <c r="N588" t="s">
        <v>167</v>
      </c>
      <c r="O588" t="s">
        <v>230</v>
      </c>
      <c r="P588">
        <v>18.899999999999999</v>
      </c>
      <c r="Q588" t="s">
        <v>167</v>
      </c>
      <c r="R588">
        <v>43</v>
      </c>
      <c r="S588" t="s">
        <v>1067</v>
      </c>
      <c r="T588" t="s">
        <v>167</v>
      </c>
      <c r="V588" t="s">
        <v>167</v>
      </c>
      <c r="W588" t="s">
        <v>319</v>
      </c>
      <c r="X588" t="s">
        <v>1946</v>
      </c>
    </row>
    <row r="589" spans="1:24" hidden="1" x14ac:dyDescent="0.3">
      <c r="A589">
        <v>5</v>
      </c>
      <c r="B589">
        <v>2</v>
      </c>
      <c r="D589" t="s">
        <v>167</v>
      </c>
      <c r="G589" t="s">
        <v>167</v>
      </c>
      <c r="H589" t="s">
        <v>167</v>
      </c>
      <c r="M589" t="s">
        <v>167</v>
      </c>
      <c r="N589" t="s">
        <v>167</v>
      </c>
      <c r="O589" t="s">
        <v>230</v>
      </c>
      <c r="P589">
        <v>16.3</v>
      </c>
      <c r="Q589" t="s">
        <v>167</v>
      </c>
      <c r="R589">
        <v>43</v>
      </c>
      <c r="T589" t="s">
        <v>167</v>
      </c>
      <c r="V589" t="s">
        <v>167</v>
      </c>
      <c r="W589" t="s">
        <v>319</v>
      </c>
      <c r="X589" t="s">
        <v>1946</v>
      </c>
    </row>
    <row r="590" spans="1:24" hidden="1" x14ac:dyDescent="0.3">
      <c r="A590">
        <v>7</v>
      </c>
      <c r="B590">
        <v>2</v>
      </c>
      <c r="D590" t="s">
        <v>167</v>
      </c>
      <c r="G590" t="s">
        <v>167</v>
      </c>
      <c r="H590" t="s">
        <v>167</v>
      </c>
      <c r="J590" t="s">
        <v>167</v>
      </c>
      <c r="M590" t="s">
        <v>167</v>
      </c>
      <c r="N590" t="s">
        <v>167</v>
      </c>
      <c r="O590" t="s">
        <v>230</v>
      </c>
      <c r="P590">
        <v>16.3</v>
      </c>
      <c r="R590">
        <v>45</v>
      </c>
      <c r="S590" t="s">
        <v>1960</v>
      </c>
      <c r="W590" t="s">
        <v>235</v>
      </c>
      <c r="X590" t="s">
        <v>1959</v>
      </c>
    </row>
    <row r="591" spans="1:24" hidden="1" x14ac:dyDescent="0.3">
      <c r="A591">
        <v>7</v>
      </c>
      <c r="B591">
        <v>2</v>
      </c>
      <c r="D591" t="s">
        <v>167</v>
      </c>
      <c r="G591" t="s">
        <v>167</v>
      </c>
      <c r="H591" t="s">
        <v>167</v>
      </c>
      <c r="J591" t="s">
        <v>167</v>
      </c>
      <c r="M591" t="s">
        <v>167</v>
      </c>
      <c r="N591" t="s">
        <v>167</v>
      </c>
      <c r="O591" t="s">
        <v>230</v>
      </c>
      <c r="P591">
        <v>16.3</v>
      </c>
      <c r="Q591" t="s">
        <v>167</v>
      </c>
      <c r="R591">
        <v>45</v>
      </c>
      <c r="S591" t="s">
        <v>1960</v>
      </c>
      <c r="T591" t="s">
        <v>167</v>
      </c>
      <c r="V591" t="s">
        <v>167</v>
      </c>
      <c r="W591" t="s">
        <v>235</v>
      </c>
      <c r="X591" t="s">
        <v>1959</v>
      </c>
    </row>
    <row r="592" spans="1:24" hidden="1" x14ac:dyDescent="0.3">
      <c r="A592">
        <v>7</v>
      </c>
      <c r="B592">
        <v>2</v>
      </c>
      <c r="D592" t="s">
        <v>167</v>
      </c>
      <c r="G592" t="s">
        <v>167</v>
      </c>
      <c r="H592" t="s">
        <v>167</v>
      </c>
      <c r="I592" t="s">
        <v>167</v>
      </c>
      <c r="M592" t="s">
        <v>167</v>
      </c>
      <c r="N592" t="s">
        <v>167</v>
      </c>
      <c r="O592" t="s">
        <v>359</v>
      </c>
      <c r="P592">
        <v>16.3</v>
      </c>
      <c r="R592">
        <v>45</v>
      </c>
      <c r="S592" t="s">
        <v>1966</v>
      </c>
      <c r="W592" t="s">
        <v>235</v>
      </c>
      <c r="X592" t="s">
        <v>1959</v>
      </c>
    </row>
    <row r="593" spans="1:24" hidden="1" x14ac:dyDescent="0.3">
      <c r="A593">
        <v>7</v>
      </c>
      <c r="B593">
        <v>2</v>
      </c>
      <c r="D593" t="s">
        <v>167</v>
      </c>
      <c r="G593" t="s">
        <v>167</v>
      </c>
      <c r="H593" t="s">
        <v>167</v>
      </c>
      <c r="I593" t="s">
        <v>167</v>
      </c>
      <c r="J593" t="s">
        <v>167</v>
      </c>
      <c r="M593" t="s">
        <v>167</v>
      </c>
      <c r="N593" t="s">
        <v>167</v>
      </c>
      <c r="O593" t="s">
        <v>230</v>
      </c>
      <c r="P593">
        <v>16.3</v>
      </c>
      <c r="R593">
        <v>45</v>
      </c>
      <c r="S593" t="s">
        <v>1960</v>
      </c>
      <c r="W593" t="s">
        <v>235</v>
      </c>
      <c r="X593" t="s">
        <v>1959</v>
      </c>
    </row>
    <row r="594" spans="1:24" hidden="1" x14ac:dyDescent="0.3">
      <c r="A594">
        <v>7</v>
      </c>
      <c r="B594">
        <v>2</v>
      </c>
      <c r="D594" t="s">
        <v>167</v>
      </c>
      <c r="G594" t="s">
        <v>167</v>
      </c>
      <c r="H594" t="s">
        <v>167</v>
      </c>
      <c r="M594" t="s">
        <v>167</v>
      </c>
      <c r="N594" t="s">
        <v>167</v>
      </c>
      <c r="O594" t="s">
        <v>359</v>
      </c>
      <c r="P594">
        <v>16.3</v>
      </c>
      <c r="R594">
        <v>45</v>
      </c>
      <c r="S594" t="s">
        <v>1960</v>
      </c>
      <c r="W594" t="s">
        <v>235</v>
      </c>
      <c r="X594" t="s">
        <v>1959</v>
      </c>
    </row>
    <row r="595" spans="1:24" hidden="1" x14ac:dyDescent="0.3">
      <c r="A595">
        <v>7</v>
      </c>
      <c r="B595">
        <v>2</v>
      </c>
      <c r="D595" t="s">
        <v>167</v>
      </c>
      <c r="G595" t="s">
        <v>167</v>
      </c>
      <c r="H595" t="s">
        <v>167</v>
      </c>
      <c r="I595" t="s">
        <v>167</v>
      </c>
      <c r="J595" t="s">
        <v>167</v>
      </c>
      <c r="M595" t="s">
        <v>167</v>
      </c>
      <c r="N595" t="s">
        <v>167</v>
      </c>
      <c r="O595" t="s">
        <v>230</v>
      </c>
      <c r="P595">
        <v>16.3</v>
      </c>
      <c r="Q595" t="s">
        <v>167</v>
      </c>
      <c r="R595">
        <v>45</v>
      </c>
      <c r="S595" t="s">
        <v>1966</v>
      </c>
      <c r="T595" t="s">
        <v>167</v>
      </c>
      <c r="V595" t="s">
        <v>167</v>
      </c>
      <c r="W595" t="s">
        <v>235</v>
      </c>
      <c r="X595" t="s">
        <v>1959</v>
      </c>
    </row>
    <row r="596" spans="1:24" hidden="1" x14ac:dyDescent="0.3">
      <c r="A596">
        <v>7</v>
      </c>
      <c r="B596">
        <v>2</v>
      </c>
      <c r="D596" t="s">
        <v>167</v>
      </c>
      <c r="G596" t="s">
        <v>167</v>
      </c>
      <c r="H596" t="s">
        <v>167</v>
      </c>
      <c r="J596" t="s">
        <v>167</v>
      </c>
      <c r="M596" t="s">
        <v>167</v>
      </c>
      <c r="N596" t="s">
        <v>167</v>
      </c>
      <c r="O596" t="s">
        <v>230</v>
      </c>
      <c r="P596">
        <v>16.3</v>
      </c>
      <c r="Q596" t="s">
        <v>167</v>
      </c>
      <c r="R596">
        <v>45</v>
      </c>
      <c r="S596" t="s">
        <v>1970</v>
      </c>
      <c r="T596" t="s">
        <v>167</v>
      </c>
      <c r="V596" t="s">
        <v>167</v>
      </c>
      <c r="W596" t="s">
        <v>235</v>
      </c>
      <c r="X596" t="s">
        <v>1959</v>
      </c>
    </row>
    <row r="597" spans="1:24" hidden="1" x14ac:dyDescent="0.3">
      <c r="A597">
        <v>7</v>
      </c>
      <c r="B597">
        <v>2</v>
      </c>
      <c r="D597" t="s">
        <v>167</v>
      </c>
      <c r="G597" t="s">
        <v>167</v>
      </c>
      <c r="H597" t="s">
        <v>167</v>
      </c>
      <c r="J597" t="s">
        <v>167</v>
      </c>
      <c r="M597" t="s">
        <v>167</v>
      </c>
      <c r="N597" t="s">
        <v>167</v>
      </c>
      <c r="O597" t="s">
        <v>230</v>
      </c>
      <c r="P597">
        <v>16.3</v>
      </c>
      <c r="Q597" t="s">
        <v>167</v>
      </c>
      <c r="R597">
        <v>45</v>
      </c>
      <c r="S597" t="s">
        <v>1970</v>
      </c>
      <c r="T597" t="s">
        <v>167</v>
      </c>
      <c r="V597" t="s">
        <v>167</v>
      </c>
      <c r="W597" t="s">
        <v>235</v>
      </c>
      <c r="X597" t="s">
        <v>1959</v>
      </c>
    </row>
    <row r="598" spans="1:24" hidden="1" x14ac:dyDescent="0.3">
      <c r="A598">
        <v>7</v>
      </c>
      <c r="B598">
        <v>2</v>
      </c>
      <c r="D598" t="s">
        <v>167</v>
      </c>
      <c r="G598" t="s">
        <v>167</v>
      </c>
      <c r="H598" t="s">
        <v>167</v>
      </c>
      <c r="J598" t="s">
        <v>167</v>
      </c>
      <c r="M598" t="s">
        <v>167</v>
      </c>
      <c r="N598" t="s">
        <v>167</v>
      </c>
      <c r="O598" t="s">
        <v>230</v>
      </c>
      <c r="P598">
        <v>16.3</v>
      </c>
      <c r="Q598" t="s">
        <v>167</v>
      </c>
      <c r="R598">
        <v>45</v>
      </c>
      <c r="S598" t="s">
        <v>1970</v>
      </c>
      <c r="T598" t="s">
        <v>167</v>
      </c>
      <c r="V598" t="s">
        <v>167</v>
      </c>
      <c r="W598" t="s">
        <v>235</v>
      </c>
      <c r="X598" t="s">
        <v>1959</v>
      </c>
    </row>
    <row r="599" spans="1:24" hidden="1" x14ac:dyDescent="0.3">
      <c r="A599">
        <v>7</v>
      </c>
      <c r="B599">
        <v>2</v>
      </c>
      <c r="D599" t="s">
        <v>167</v>
      </c>
      <c r="G599" t="s">
        <v>167</v>
      </c>
      <c r="H599" t="s">
        <v>167</v>
      </c>
      <c r="M599" t="s">
        <v>167</v>
      </c>
      <c r="N599" t="s">
        <v>167</v>
      </c>
      <c r="O599" t="s">
        <v>230</v>
      </c>
      <c r="P599">
        <v>16.3</v>
      </c>
      <c r="R599">
        <v>45</v>
      </c>
      <c r="S599" t="s">
        <v>1960</v>
      </c>
      <c r="W599" t="s">
        <v>235</v>
      </c>
      <c r="X599" t="s">
        <v>1959</v>
      </c>
    </row>
    <row r="600" spans="1:24" hidden="1" x14ac:dyDescent="0.3">
      <c r="A600">
        <v>5</v>
      </c>
      <c r="B600">
        <v>2</v>
      </c>
      <c r="D600" t="s">
        <v>167</v>
      </c>
      <c r="E600" t="s">
        <v>167</v>
      </c>
      <c r="G600" t="s">
        <v>167</v>
      </c>
      <c r="H600" t="s">
        <v>167</v>
      </c>
      <c r="M600" t="s">
        <v>167</v>
      </c>
      <c r="N600" t="s">
        <v>167</v>
      </c>
      <c r="O600" t="s">
        <v>230</v>
      </c>
      <c r="P600">
        <v>21.4</v>
      </c>
      <c r="R600">
        <v>37</v>
      </c>
      <c r="S600" t="s">
        <v>1040</v>
      </c>
      <c r="V600" t="s">
        <v>167</v>
      </c>
      <c r="W600" t="s">
        <v>235</v>
      </c>
      <c r="X600" t="s">
        <v>1979</v>
      </c>
    </row>
    <row r="601" spans="1:24" hidden="1" x14ac:dyDescent="0.3">
      <c r="A601">
        <v>7</v>
      </c>
      <c r="B601">
        <v>2</v>
      </c>
      <c r="D601" t="s">
        <v>167</v>
      </c>
      <c r="F601" t="s">
        <v>167</v>
      </c>
      <c r="G601" t="s">
        <v>167</v>
      </c>
      <c r="H601" t="s">
        <v>167</v>
      </c>
      <c r="M601" t="s">
        <v>167</v>
      </c>
      <c r="O601" t="s">
        <v>230</v>
      </c>
      <c r="P601">
        <v>18.489999999999998</v>
      </c>
      <c r="R601">
        <v>60</v>
      </c>
      <c r="S601" t="s">
        <v>1514</v>
      </c>
      <c r="W601" t="s">
        <v>785</v>
      </c>
      <c r="X601" t="s">
        <v>1983</v>
      </c>
    </row>
    <row r="602" spans="1:24" hidden="1" x14ac:dyDescent="0.3">
      <c r="A602">
        <v>7</v>
      </c>
      <c r="B602">
        <v>2</v>
      </c>
      <c r="C602" t="s">
        <v>167</v>
      </c>
      <c r="D602" t="s">
        <v>167</v>
      </c>
      <c r="G602" t="s">
        <v>167</v>
      </c>
      <c r="H602" t="s">
        <v>167</v>
      </c>
      <c r="M602" t="s">
        <v>167</v>
      </c>
      <c r="N602" t="s">
        <v>167</v>
      </c>
      <c r="O602" t="s">
        <v>230</v>
      </c>
      <c r="P602">
        <v>18.489999999999998</v>
      </c>
      <c r="R602">
        <v>60</v>
      </c>
      <c r="S602" t="s">
        <v>1514</v>
      </c>
      <c r="W602" t="s">
        <v>785</v>
      </c>
      <c r="X602" t="s">
        <v>1983</v>
      </c>
    </row>
    <row r="603" spans="1:24" hidden="1" x14ac:dyDescent="0.3">
      <c r="A603">
        <v>7</v>
      </c>
      <c r="B603">
        <v>2</v>
      </c>
      <c r="C603" t="s">
        <v>167</v>
      </c>
      <c r="D603" t="s">
        <v>167</v>
      </c>
      <c r="F603" t="s">
        <v>167</v>
      </c>
      <c r="G603" t="s">
        <v>167</v>
      </c>
      <c r="H603" t="s">
        <v>167</v>
      </c>
      <c r="M603" t="s">
        <v>167</v>
      </c>
      <c r="N603" t="s">
        <v>167</v>
      </c>
      <c r="O603" t="s">
        <v>230</v>
      </c>
      <c r="P603">
        <v>18.489999999999998</v>
      </c>
      <c r="R603">
        <v>60</v>
      </c>
      <c r="S603" t="s">
        <v>1514</v>
      </c>
      <c r="W603" t="s">
        <v>785</v>
      </c>
      <c r="X603" t="s">
        <v>1983</v>
      </c>
    </row>
    <row r="604" spans="1:24" hidden="1" x14ac:dyDescent="0.3">
      <c r="A604">
        <v>7</v>
      </c>
      <c r="B604">
        <v>2</v>
      </c>
      <c r="C604" t="s">
        <v>167</v>
      </c>
      <c r="D604" t="s">
        <v>167</v>
      </c>
      <c r="G604" t="s">
        <v>167</v>
      </c>
      <c r="H604" t="s">
        <v>167</v>
      </c>
      <c r="M604" t="s">
        <v>167</v>
      </c>
      <c r="N604" t="s">
        <v>167</v>
      </c>
      <c r="O604" t="s">
        <v>230</v>
      </c>
      <c r="P604">
        <v>18.489999999999998</v>
      </c>
      <c r="R604">
        <v>60</v>
      </c>
      <c r="S604" t="s">
        <v>1514</v>
      </c>
      <c r="W604" t="s">
        <v>785</v>
      </c>
      <c r="X604" t="s">
        <v>1983</v>
      </c>
    </row>
    <row r="605" spans="1:24" hidden="1" x14ac:dyDescent="0.3">
      <c r="A605">
        <v>7</v>
      </c>
      <c r="B605">
        <v>2</v>
      </c>
      <c r="C605" t="s">
        <v>167</v>
      </c>
      <c r="D605" t="s">
        <v>167</v>
      </c>
      <c r="G605" t="s">
        <v>167</v>
      </c>
      <c r="H605" t="s">
        <v>167</v>
      </c>
      <c r="M605" t="s">
        <v>167</v>
      </c>
      <c r="N605" t="s">
        <v>167</v>
      </c>
      <c r="O605" t="s">
        <v>230</v>
      </c>
      <c r="P605">
        <v>18.489999999999998</v>
      </c>
      <c r="R605">
        <v>60</v>
      </c>
      <c r="S605" t="s">
        <v>1514</v>
      </c>
      <c r="W605" t="s">
        <v>785</v>
      </c>
      <c r="X605" t="s">
        <v>1983</v>
      </c>
    </row>
    <row r="606" spans="1:24" hidden="1" x14ac:dyDescent="0.3">
      <c r="A606">
        <v>7</v>
      </c>
      <c r="B606">
        <v>2</v>
      </c>
      <c r="C606" t="s">
        <v>167</v>
      </c>
      <c r="D606" t="s">
        <v>167</v>
      </c>
      <c r="G606" t="s">
        <v>167</v>
      </c>
      <c r="H606" t="s">
        <v>167</v>
      </c>
      <c r="M606" t="s">
        <v>167</v>
      </c>
      <c r="N606" t="s">
        <v>167</v>
      </c>
      <c r="O606" t="s">
        <v>230</v>
      </c>
      <c r="P606">
        <v>18.489999999999998</v>
      </c>
      <c r="R606">
        <v>60</v>
      </c>
      <c r="S606" t="s">
        <v>1514</v>
      </c>
      <c r="W606" t="s">
        <v>785</v>
      </c>
      <c r="X606" t="s">
        <v>1983</v>
      </c>
    </row>
    <row r="607" spans="1:24" hidden="1" x14ac:dyDescent="0.3">
      <c r="A607">
        <v>7</v>
      </c>
      <c r="B607">
        <v>2</v>
      </c>
      <c r="C607" t="s">
        <v>167</v>
      </c>
      <c r="D607" t="s">
        <v>167</v>
      </c>
      <c r="G607" t="s">
        <v>167</v>
      </c>
      <c r="H607" t="s">
        <v>167</v>
      </c>
      <c r="M607" t="s">
        <v>167</v>
      </c>
      <c r="N607" t="s">
        <v>167</v>
      </c>
      <c r="O607" t="s">
        <v>230</v>
      </c>
      <c r="P607">
        <v>18.489999999999998</v>
      </c>
      <c r="R607">
        <v>60</v>
      </c>
      <c r="S607" t="s">
        <v>1514</v>
      </c>
      <c r="W607" t="s">
        <v>785</v>
      </c>
      <c r="X607" t="s">
        <v>1983</v>
      </c>
    </row>
    <row r="608" spans="1:24" hidden="1" x14ac:dyDescent="0.3">
      <c r="A608">
        <v>5</v>
      </c>
      <c r="B608">
        <v>2</v>
      </c>
      <c r="D608" t="s">
        <v>167</v>
      </c>
      <c r="G608" t="s">
        <v>167</v>
      </c>
      <c r="H608" t="s">
        <v>167</v>
      </c>
      <c r="M608" t="s">
        <v>167</v>
      </c>
      <c r="N608" t="s">
        <v>167</v>
      </c>
      <c r="O608" t="s">
        <v>230</v>
      </c>
      <c r="P608">
        <v>23.65</v>
      </c>
      <c r="R608">
        <v>48</v>
      </c>
      <c r="S608" t="s">
        <v>1997</v>
      </c>
      <c r="W608" t="s">
        <v>235</v>
      </c>
      <c r="X608" t="s">
        <v>1995</v>
      </c>
    </row>
    <row r="609" spans="1:24" hidden="1" x14ac:dyDescent="0.3">
      <c r="A609">
        <v>5</v>
      </c>
      <c r="B609">
        <v>2</v>
      </c>
      <c r="D609" t="s">
        <v>167</v>
      </c>
      <c r="G609" t="s">
        <v>167</v>
      </c>
      <c r="H609" t="s">
        <v>167</v>
      </c>
      <c r="L609" t="s">
        <v>167</v>
      </c>
      <c r="M609" t="s">
        <v>167</v>
      </c>
      <c r="N609" t="s">
        <v>167</v>
      </c>
      <c r="O609" t="s">
        <v>230</v>
      </c>
      <c r="P609">
        <v>23.65</v>
      </c>
      <c r="R609">
        <v>48</v>
      </c>
      <c r="S609" t="s">
        <v>1997</v>
      </c>
      <c r="U609" t="s">
        <v>167</v>
      </c>
      <c r="W609" t="s">
        <v>235</v>
      </c>
      <c r="X609" t="s">
        <v>1995</v>
      </c>
    </row>
    <row r="610" spans="1:24" hidden="1" x14ac:dyDescent="0.3">
      <c r="A610">
        <v>5</v>
      </c>
      <c r="B610">
        <v>2</v>
      </c>
      <c r="D610" t="s">
        <v>167</v>
      </c>
      <c r="G610" t="s">
        <v>167</v>
      </c>
      <c r="H610" t="s">
        <v>167</v>
      </c>
      <c r="L610" t="s">
        <v>167</v>
      </c>
      <c r="M610" t="s">
        <v>167</v>
      </c>
      <c r="N610" t="s">
        <v>167</v>
      </c>
      <c r="O610" t="s">
        <v>230</v>
      </c>
      <c r="P610">
        <v>23.65</v>
      </c>
      <c r="R610">
        <v>48</v>
      </c>
      <c r="S610" t="s">
        <v>1997</v>
      </c>
      <c r="U610" t="s">
        <v>167</v>
      </c>
      <c r="W610" t="s">
        <v>235</v>
      </c>
      <c r="X610" t="s">
        <v>1995</v>
      </c>
    </row>
    <row r="611" spans="1:24" hidden="1" x14ac:dyDescent="0.3">
      <c r="A611">
        <v>5</v>
      </c>
      <c r="B611">
        <v>2</v>
      </c>
      <c r="D611" t="s">
        <v>167</v>
      </c>
      <c r="G611" t="s">
        <v>167</v>
      </c>
      <c r="H611" t="s">
        <v>167</v>
      </c>
      <c r="L611" t="s">
        <v>167</v>
      </c>
      <c r="M611" t="s">
        <v>167</v>
      </c>
      <c r="N611" t="s">
        <v>167</v>
      </c>
      <c r="O611" t="s">
        <v>230</v>
      </c>
      <c r="P611">
        <v>23.65</v>
      </c>
      <c r="R611">
        <v>48</v>
      </c>
      <c r="S611" t="s">
        <v>1997</v>
      </c>
      <c r="U611" t="s">
        <v>167</v>
      </c>
      <c r="W611" t="s">
        <v>235</v>
      </c>
      <c r="X611" t="s">
        <v>1995</v>
      </c>
    </row>
    <row r="612" spans="1:24" hidden="1" x14ac:dyDescent="0.3">
      <c r="A612">
        <v>5</v>
      </c>
      <c r="B612">
        <v>2</v>
      </c>
      <c r="C612" t="s">
        <v>167</v>
      </c>
      <c r="D612" t="s">
        <v>167</v>
      </c>
      <c r="G612" t="s">
        <v>167</v>
      </c>
      <c r="H612" t="s">
        <v>167</v>
      </c>
      <c r="J612" t="s">
        <v>167</v>
      </c>
      <c r="K612" t="s">
        <v>167</v>
      </c>
      <c r="M612" t="s">
        <v>167</v>
      </c>
      <c r="N612" t="s">
        <v>167</v>
      </c>
      <c r="O612" t="s">
        <v>230</v>
      </c>
      <c r="P612">
        <v>16.3</v>
      </c>
      <c r="Q612" t="s">
        <v>167</v>
      </c>
      <c r="R612">
        <v>50</v>
      </c>
      <c r="S612" t="s">
        <v>2008</v>
      </c>
      <c r="V612" t="s">
        <v>167</v>
      </c>
      <c r="W612" t="s">
        <v>193</v>
      </c>
      <c r="X612" t="s">
        <v>2007</v>
      </c>
    </row>
    <row r="613" spans="1:24" hidden="1" x14ac:dyDescent="0.3">
      <c r="A613">
        <v>5</v>
      </c>
      <c r="B613">
        <v>2</v>
      </c>
      <c r="C613" t="s">
        <v>167</v>
      </c>
      <c r="D613" t="s">
        <v>167</v>
      </c>
      <c r="G613" t="s">
        <v>167</v>
      </c>
      <c r="H613" t="s">
        <v>167</v>
      </c>
      <c r="J613" t="s">
        <v>167</v>
      </c>
      <c r="K613" t="s">
        <v>167</v>
      </c>
      <c r="M613" t="s">
        <v>167</v>
      </c>
      <c r="N613" t="s">
        <v>167</v>
      </c>
      <c r="O613" t="s">
        <v>230</v>
      </c>
      <c r="P613">
        <v>16.3</v>
      </c>
      <c r="Q613" t="s">
        <v>167</v>
      </c>
      <c r="R613">
        <v>50</v>
      </c>
      <c r="S613" t="s">
        <v>2012</v>
      </c>
      <c r="V613" t="s">
        <v>167</v>
      </c>
      <c r="W613" t="s">
        <v>193</v>
      </c>
      <c r="X613" t="s">
        <v>2007</v>
      </c>
    </row>
    <row r="614" spans="1:24" hidden="1" x14ac:dyDescent="0.3">
      <c r="A614">
        <v>5</v>
      </c>
      <c r="B614">
        <v>4</v>
      </c>
      <c r="C614" t="s">
        <v>167</v>
      </c>
      <c r="D614" t="s">
        <v>167</v>
      </c>
      <c r="G614" t="s">
        <v>167</v>
      </c>
      <c r="H614" t="s">
        <v>167</v>
      </c>
      <c r="I614" t="s">
        <v>167</v>
      </c>
      <c r="J614" t="s">
        <v>167</v>
      </c>
      <c r="K614" t="s">
        <v>167</v>
      </c>
      <c r="L614" t="s">
        <v>167</v>
      </c>
      <c r="M614" t="s">
        <v>167</v>
      </c>
      <c r="N614" t="s">
        <v>167</v>
      </c>
      <c r="O614" t="s">
        <v>443</v>
      </c>
      <c r="P614">
        <v>16.3</v>
      </c>
      <c r="Q614" t="s">
        <v>167</v>
      </c>
      <c r="R614">
        <v>50</v>
      </c>
      <c r="S614" t="s">
        <v>2012</v>
      </c>
      <c r="T614" t="s">
        <v>167</v>
      </c>
      <c r="U614" t="s">
        <v>167</v>
      </c>
      <c r="V614" t="s">
        <v>167</v>
      </c>
      <c r="W614" t="s">
        <v>193</v>
      </c>
      <c r="X614" t="s">
        <v>2007</v>
      </c>
    </row>
    <row r="615" spans="1:24" hidden="1" x14ac:dyDescent="0.3">
      <c r="A615">
        <v>5</v>
      </c>
      <c r="B615">
        <v>2</v>
      </c>
      <c r="D615" t="s">
        <v>167</v>
      </c>
      <c r="G615" t="s">
        <v>167</v>
      </c>
      <c r="H615" t="s">
        <v>167</v>
      </c>
      <c r="J615" t="s">
        <v>167</v>
      </c>
      <c r="K615" t="s">
        <v>167</v>
      </c>
      <c r="L615" t="s">
        <v>167</v>
      </c>
      <c r="M615" t="s">
        <v>167</v>
      </c>
      <c r="N615" t="s">
        <v>167</v>
      </c>
      <c r="O615" t="s">
        <v>230</v>
      </c>
      <c r="P615">
        <v>16.3</v>
      </c>
      <c r="Q615" t="s">
        <v>167</v>
      </c>
      <c r="R615">
        <v>50</v>
      </c>
      <c r="S615" t="s">
        <v>2008</v>
      </c>
      <c r="T615" t="s">
        <v>167</v>
      </c>
      <c r="U615" t="s">
        <v>167</v>
      </c>
      <c r="W615" t="s">
        <v>193</v>
      </c>
      <c r="X615" t="s">
        <v>2007</v>
      </c>
    </row>
    <row r="616" spans="1:24" hidden="1" x14ac:dyDescent="0.3">
      <c r="A616">
        <v>7</v>
      </c>
      <c r="G616" t="s">
        <v>167</v>
      </c>
      <c r="H616" t="s">
        <v>167</v>
      </c>
      <c r="M616" t="s">
        <v>167</v>
      </c>
      <c r="N616" t="s">
        <v>167</v>
      </c>
      <c r="P616">
        <v>10.7</v>
      </c>
      <c r="R616">
        <v>55</v>
      </c>
      <c r="S616" t="s">
        <v>2019</v>
      </c>
      <c r="W616" t="s">
        <v>785</v>
      </c>
      <c r="X616" t="s">
        <v>2017</v>
      </c>
    </row>
    <row r="617" spans="1:24" hidden="1" x14ac:dyDescent="0.3">
      <c r="A617">
        <v>7</v>
      </c>
      <c r="G617" t="s">
        <v>167</v>
      </c>
      <c r="H617" t="s">
        <v>167</v>
      </c>
      <c r="M617" t="s">
        <v>167</v>
      </c>
      <c r="N617" t="s">
        <v>167</v>
      </c>
      <c r="P617">
        <v>10.3</v>
      </c>
      <c r="R617">
        <v>55</v>
      </c>
      <c r="S617" t="s">
        <v>2019</v>
      </c>
      <c r="W617" t="s">
        <v>785</v>
      </c>
      <c r="X617" t="s">
        <v>2017</v>
      </c>
    </row>
    <row r="618" spans="1:24" hidden="1" x14ac:dyDescent="0.3">
      <c r="A618">
        <v>7</v>
      </c>
      <c r="M618" t="s">
        <v>167</v>
      </c>
      <c r="N618" t="s">
        <v>167</v>
      </c>
      <c r="P618">
        <v>11.4</v>
      </c>
      <c r="R618">
        <v>55</v>
      </c>
      <c r="S618" t="s">
        <v>2030</v>
      </c>
      <c r="W618" t="s">
        <v>785</v>
      </c>
      <c r="X618" t="s">
        <v>2017</v>
      </c>
    </row>
    <row r="619" spans="1:24" hidden="1" x14ac:dyDescent="0.3">
      <c r="A619">
        <v>7</v>
      </c>
      <c r="M619" t="s">
        <v>167</v>
      </c>
      <c r="P619">
        <v>11.4</v>
      </c>
      <c r="R619">
        <v>55</v>
      </c>
      <c r="S619" t="s">
        <v>2030</v>
      </c>
      <c r="W619" t="s">
        <v>785</v>
      </c>
      <c r="X619" t="s">
        <v>2017</v>
      </c>
    </row>
    <row r="620" spans="1:24" hidden="1" x14ac:dyDescent="0.3">
      <c r="A620">
        <v>8</v>
      </c>
      <c r="B620">
        <v>2</v>
      </c>
      <c r="D620" t="s">
        <v>167</v>
      </c>
      <c r="H620" t="s">
        <v>167</v>
      </c>
      <c r="M620" t="s">
        <v>167</v>
      </c>
      <c r="O620" t="s">
        <v>230</v>
      </c>
      <c r="P620">
        <v>11.4</v>
      </c>
      <c r="R620">
        <v>55</v>
      </c>
      <c r="S620" t="s">
        <v>2030</v>
      </c>
      <c r="W620" t="s">
        <v>785</v>
      </c>
      <c r="X620" t="s">
        <v>2017</v>
      </c>
    </row>
    <row r="621" spans="1:24" hidden="1" x14ac:dyDescent="0.3">
      <c r="A621">
        <v>7</v>
      </c>
      <c r="G621" t="s">
        <v>167</v>
      </c>
      <c r="H621" t="s">
        <v>167</v>
      </c>
      <c r="M621" t="s">
        <v>167</v>
      </c>
      <c r="N621" t="s">
        <v>167</v>
      </c>
      <c r="P621">
        <v>10.8</v>
      </c>
      <c r="R621">
        <v>63</v>
      </c>
      <c r="S621" t="s">
        <v>2036</v>
      </c>
      <c r="W621" t="s">
        <v>139</v>
      </c>
      <c r="X621" t="s">
        <v>2034</v>
      </c>
    </row>
    <row r="622" spans="1:24" hidden="1" x14ac:dyDescent="0.3">
      <c r="A622">
        <v>7</v>
      </c>
      <c r="D622" t="s">
        <v>167</v>
      </c>
      <c r="G622" t="s">
        <v>167</v>
      </c>
      <c r="H622" t="s">
        <v>167</v>
      </c>
      <c r="M622" t="s">
        <v>167</v>
      </c>
      <c r="N622" t="s">
        <v>167</v>
      </c>
      <c r="P622">
        <v>10.8</v>
      </c>
      <c r="R622">
        <v>63</v>
      </c>
      <c r="S622" t="s">
        <v>2036</v>
      </c>
      <c r="W622" t="s">
        <v>139</v>
      </c>
      <c r="X622" t="s">
        <v>2034</v>
      </c>
    </row>
    <row r="623" spans="1:24" hidden="1" x14ac:dyDescent="0.3">
      <c r="A623">
        <v>7</v>
      </c>
      <c r="B623">
        <v>2</v>
      </c>
      <c r="D623" t="s">
        <v>167</v>
      </c>
      <c r="G623" t="s">
        <v>167</v>
      </c>
      <c r="H623" t="s">
        <v>167</v>
      </c>
      <c r="M623" t="s">
        <v>167</v>
      </c>
      <c r="N623" t="s">
        <v>167</v>
      </c>
      <c r="O623" t="s">
        <v>230</v>
      </c>
      <c r="P623">
        <v>10.8</v>
      </c>
      <c r="R623">
        <v>63</v>
      </c>
      <c r="S623" t="s">
        <v>2045</v>
      </c>
      <c r="W623" t="s">
        <v>139</v>
      </c>
      <c r="X623" t="s">
        <v>2034</v>
      </c>
    </row>
    <row r="624" spans="1:24" hidden="1" x14ac:dyDescent="0.3">
      <c r="A624">
        <v>7</v>
      </c>
      <c r="B624">
        <v>2</v>
      </c>
      <c r="D624" t="s">
        <v>167</v>
      </c>
      <c r="G624" t="s">
        <v>167</v>
      </c>
      <c r="H624" t="s">
        <v>167</v>
      </c>
      <c r="M624" t="s">
        <v>167</v>
      </c>
      <c r="N624" t="s">
        <v>167</v>
      </c>
      <c r="O624" t="s">
        <v>230</v>
      </c>
      <c r="P624">
        <v>13.93</v>
      </c>
      <c r="R624">
        <v>63</v>
      </c>
      <c r="S624" t="s">
        <v>2045</v>
      </c>
      <c r="W624" t="s">
        <v>139</v>
      </c>
      <c r="X624" t="s">
        <v>2034</v>
      </c>
    </row>
    <row r="625" spans="1:24" hidden="1" x14ac:dyDescent="0.3">
      <c r="A625">
        <v>5</v>
      </c>
      <c r="B625">
        <v>2</v>
      </c>
      <c r="D625" t="s">
        <v>167</v>
      </c>
      <c r="E625" t="s">
        <v>167</v>
      </c>
      <c r="G625" t="s">
        <v>167</v>
      </c>
      <c r="H625" t="s">
        <v>167</v>
      </c>
      <c r="I625" t="s">
        <v>167</v>
      </c>
      <c r="K625" t="s">
        <v>167</v>
      </c>
      <c r="M625" t="s">
        <v>167</v>
      </c>
      <c r="N625" t="s">
        <v>167</v>
      </c>
      <c r="O625" t="s">
        <v>230</v>
      </c>
      <c r="P625">
        <v>16.3</v>
      </c>
      <c r="Q625" t="s">
        <v>167</v>
      </c>
      <c r="R625">
        <v>45</v>
      </c>
      <c r="T625" t="s">
        <v>167</v>
      </c>
      <c r="V625" t="s">
        <v>167</v>
      </c>
      <c r="W625" t="s">
        <v>139</v>
      </c>
      <c r="X625" t="s">
        <v>2049</v>
      </c>
    </row>
    <row r="626" spans="1:24" hidden="1" x14ac:dyDescent="0.3">
      <c r="A626">
        <v>5</v>
      </c>
      <c r="B626">
        <v>2</v>
      </c>
      <c r="D626" t="s">
        <v>167</v>
      </c>
      <c r="E626" t="s">
        <v>167</v>
      </c>
      <c r="G626" t="s">
        <v>167</v>
      </c>
      <c r="H626" t="s">
        <v>167</v>
      </c>
      <c r="I626" t="s">
        <v>167</v>
      </c>
      <c r="K626" t="s">
        <v>167</v>
      </c>
      <c r="M626" t="s">
        <v>167</v>
      </c>
      <c r="N626" t="s">
        <v>167</v>
      </c>
      <c r="O626" t="s">
        <v>230</v>
      </c>
      <c r="P626">
        <v>16.3</v>
      </c>
      <c r="Q626" t="s">
        <v>167</v>
      </c>
      <c r="R626">
        <v>45</v>
      </c>
      <c r="T626" t="s">
        <v>167</v>
      </c>
      <c r="V626" t="s">
        <v>167</v>
      </c>
      <c r="W626" t="s">
        <v>139</v>
      </c>
      <c r="X626" t="s">
        <v>2049</v>
      </c>
    </row>
    <row r="627" spans="1:24" hidden="1" x14ac:dyDescent="0.3">
      <c r="A627">
        <v>5</v>
      </c>
      <c r="B627">
        <v>2</v>
      </c>
      <c r="D627" t="s">
        <v>167</v>
      </c>
      <c r="E627" t="s">
        <v>167</v>
      </c>
      <c r="G627" t="s">
        <v>167</v>
      </c>
      <c r="H627" t="s">
        <v>167</v>
      </c>
      <c r="I627" t="s">
        <v>167</v>
      </c>
      <c r="K627" t="s">
        <v>167</v>
      </c>
      <c r="M627" t="s">
        <v>167</v>
      </c>
      <c r="N627" t="s">
        <v>167</v>
      </c>
      <c r="O627" t="s">
        <v>230</v>
      </c>
      <c r="P627">
        <v>16.3</v>
      </c>
      <c r="Q627" t="s">
        <v>167</v>
      </c>
      <c r="R627">
        <v>45</v>
      </c>
      <c r="T627" t="s">
        <v>167</v>
      </c>
      <c r="V627" t="s">
        <v>167</v>
      </c>
      <c r="W627" t="s">
        <v>139</v>
      </c>
      <c r="X627" t="s">
        <v>2049</v>
      </c>
    </row>
    <row r="628" spans="1:24" hidden="1" x14ac:dyDescent="0.3">
      <c r="A628">
        <v>5</v>
      </c>
      <c r="B628">
        <v>6</v>
      </c>
      <c r="D628" t="s">
        <v>167</v>
      </c>
      <c r="E628" t="s">
        <v>167</v>
      </c>
      <c r="F628" t="s">
        <v>167</v>
      </c>
      <c r="G628" t="s">
        <v>167</v>
      </c>
      <c r="H628" t="s">
        <v>167</v>
      </c>
      <c r="K628" t="s">
        <v>167</v>
      </c>
      <c r="M628" t="s">
        <v>167</v>
      </c>
      <c r="N628" t="s">
        <v>167</v>
      </c>
      <c r="O628" t="s">
        <v>1839</v>
      </c>
      <c r="P628">
        <v>13.1</v>
      </c>
      <c r="R628">
        <v>50</v>
      </c>
      <c r="S628" t="s">
        <v>2061</v>
      </c>
      <c r="W628" t="s">
        <v>319</v>
      </c>
      <c r="X628" t="s">
        <v>2059</v>
      </c>
    </row>
    <row r="629" spans="1:24" hidden="1" x14ac:dyDescent="0.3">
      <c r="A629">
        <v>5</v>
      </c>
      <c r="B629">
        <v>6</v>
      </c>
      <c r="D629" t="s">
        <v>167</v>
      </c>
      <c r="E629" t="s">
        <v>167</v>
      </c>
      <c r="F629" t="s">
        <v>167</v>
      </c>
      <c r="G629" t="s">
        <v>167</v>
      </c>
      <c r="H629" t="s">
        <v>167</v>
      </c>
      <c r="I629" t="s">
        <v>167</v>
      </c>
      <c r="J629" t="s">
        <v>167</v>
      </c>
      <c r="K629" t="s">
        <v>167</v>
      </c>
      <c r="L629" t="s">
        <v>167</v>
      </c>
      <c r="M629" t="s">
        <v>167</v>
      </c>
      <c r="N629" t="s">
        <v>167</v>
      </c>
      <c r="O629" t="s">
        <v>2067</v>
      </c>
      <c r="P629">
        <v>13.1</v>
      </c>
      <c r="Q629" t="s">
        <v>167</v>
      </c>
      <c r="R629">
        <v>50</v>
      </c>
      <c r="S629" t="s">
        <v>2061</v>
      </c>
      <c r="T629" t="s">
        <v>167</v>
      </c>
      <c r="U629" t="s">
        <v>167</v>
      </c>
      <c r="V629" t="s">
        <v>167</v>
      </c>
      <c r="W629" t="s">
        <v>319</v>
      </c>
      <c r="X629" t="s">
        <v>2059</v>
      </c>
    </row>
    <row r="630" spans="1:24" hidden="1" x14ac:dyDescent="0.3">
      <c r="A630">
        <v>5</v>
      </c>
      <c r="B630">
        <v>6</v>
      </c>
      <c r="D630" t="s">
        <v>167</v>
      </c>
      <c r="E630" t="s">
        <v>167</v>
      </c>
      <c r="F630" t="s">
        <v>167</v>
      </c>
      <c r="G630" t="s">
        <v>167</v>
      </c>
      <c r="H630" t="s">
        <v>167</v>
      </c>
      <c r="I630" t="s">
        <v>167</v>
      </c>
      <c r="J630" t="s">
        <v>167</v>
      </c>
      <c r="K630" t="s">
        <v>167</v>
      </c>
      <c r="L630" t="s">
        <v>167</v>
      </c>
      <c r="M630" t="s">
        <v>167</v>
      </c>
      <c r="N630" t="s">
        <v>167</v>
      </c>
      <c r="O630" t="s">
        <v>1839</v>
      </c>
      <c r="P630">
        <v>13.1</v>
      </c>
      <c r="Q630" t="s">
        <v>167</v>
      </c>
      <c r="R630">
        <v>50</v>
      </c>
      <c r="S630" t="s">
        <v>2061</v>
      </c>
      <c r="T630" t="s">
        <v>167</v>
      </c>
      <c r="U630" t="s">
        <v>167</v>
      </c>
      <c r="V630" t="s">
        <v>167</v>
      </c>
      <c r="W630" t="s">
        <v>319</v>
      </c>
      <c r="X630" t="s">
        <v>2059</v>
      </c>
    </row>
    <row r="631" spans="1:24" hidden="1" x14ac:dyDescent="0.3">
      <c r="A631">
        <v>5</v>
      </c>
      <c r="B631">
        <v>6</v>
      </c>
      <c r="D631" t="s">
        <v>167</v>
      </c>
      <c r="E631" t="s">
        <v>167</v>
      </c>
      <c r="F631" t="s">
        <v>167</v>
      </c>
      <c r="G631" t="s">
        <v>167</v>
      </c>
      <c r="H631" t="s">
        <v>167</v>
      </c>
      <c r="I631" t="s">
        <v>167</v>
      </c>
      <c r="J631" t="s">
        <v>167</v>
      </c>
      <c r="K631" t="s">
        <v>167</v>
      </c>
      <c r="L631" t="s">
        <v>167</v>
      </c>
      <c r="M631" t="s">
        <v>167</v>
      </c>
      <c r="N631" t="s">
        <v>167</v>
      </c>
      <c r="O631" t="s">
        <v>1839</v>
      </c>
      <c r="P631">
        <v>13.1</v>
      </c>
      <c r="Q631" t="s">
        <v>167</v>
      </c>
      <c r="R631">
        <v>50</v>
      </c>
      <c r="S631" t="s">
        <v>2061</v>
      </c>
      <c r="T631" t="s">
        <v>167</v>
      </c>
      <c r="U631" t="s">
        <v>167</v>
      </c>
      <c r="V631" t="s">
        <v>167</v>
      </c>
      <c r="W631" t="s">
        <v>319</v>
      </c>
      <c r="X631" t="s">
        <v>2059</v>
      </c>
    </row>
    <row r="632" spans="1:24" hidden="1" x14ac:dyDescent="0.3">
      <c r="A632">
        <v>5</v>
      </c>
      <c r="B632">
        <v>2</v>
      </c>
      <c r="D632" t="s">
        <v>167</v>
      </c>
      <c r="G632" t="s">
        <v>167</v>
      </c>
      <c r="H632" t="s">
        <v>167</v>
      </c>
      <c r="K632" t="s">
        <v>167</v>
      </c>
      <c r="L632" t="s">
        <v>167</v>
      </c>
      <c r="M632" t="s">
        <v>167</v>
      </c>
      <c r="N632" t="s">
        <v>167</v>
      </c>
      <c r="O632" t="s">
        <v>230</v>
      </c>
      <c r="P632">
        <v>16.38</v>
      </c>
      <c r="Q632" t="s">
        <v>167</v>
      </c>
      <c r="R632">
        <v>62</v>
      </c>
      <c r="S632" t="s">
        <v>2072</v>
      </c>
      <c r="T632" t="s">
        <v>167</v>
      </c>
      <c r="U632" t="s">
        <v>167</v>
      </c>
      <c r="V632" t="s">
        <v>167</v>
      </c>
      <c r="W632" t="s">
        <v>319</v>
      </c>
      <c r="X632" t="s">
        <v>2070</v>
      </c>
    </row>
    <row r="633" spans="1:24" hidden="1" x14ac:dyDescent="0.3">
      <c r="A633">
        <v>5</v>
      </c>
      <c r="B633">
        <v>2</v>
      </c>
      <c r="D633" t="s">
        <v>167</v>
      </c>
      <c r="G633" t="s">
        <v>167</v>
      </c>
      <c r="H633" t="s">
        <v>167</v>
      </c>
      <c r="K633" t="s">
        <v>167</v>
      </c>
      <c r="L633" t="s">
        <v>167</v>
      </c>
      <c r="M633" t="s">
        <v>167</v>
      </c>
      <c r="N633" t="s">
        <v>167</v>
      </c>
      <c r="O633" t="s">
        <v>230</v>
      </c>
      <c r="P633">
        <v>13.3</v>
      </c>
      <c r="Q633" t="s">
        <v>167</v>
      </c>
      <c r="R633">
        <v>62</v>
      </c>
      <c r="S633" t="s">
        <v>2077</v>
      </c>
      <c r="T633" t="s">
        <v>167</v>
      </c>
      <c r="U633" t="s">
        <v>167</v>
      </c>
      <c r="V633" t="s">
        <v>167</v>
      </c>
      <c r="W633" t="s">
        <v>319</v>
      </c>
      <c r="X633" t="s">
        <v>2070</v>
      </c>
    </row>
    <row r="634" spans="1:24" hidden="1" x14ac:dyDescent="0.3">
      <c r="A634">
        <v>5</v>
      </c>
      <c r="B634">
        <v>6</v>
      </c>
      <c r="D634" t="s">
        <v>167</v>
      </c>
      <c r="G634" t="s">
        <v>167</v>
      </c>
      <c r="H634" t="s">
        <v>167</v>
      </c>
      <c r="K634" t="s">
        <v>167</v>
      </c>
      <c r="L634" t="s">
        <v>167</v>
      </c>
      <c r="M634" t="s">
        <v>167</v>
      </c>
      <c r="N634" t="s">
        <v>167</v>
      </c>
      <c r="O634" t="s">
        <v>2083</v>
      </c>
      <c r="P634">
        <v>16.38</v>
      </c>
      <c r="Q634" t="s">
        <v>167</v>
      </c>
      <c r="R634">
        <v>62</v>
      </c>
      <c r="S634" t="s">
        <v>2081</v>
      </c>
      <c r="T634" t="s">
        <v>167</v>
      </c>
      <c r="U634" t="s">
        <v>167</v>
      </c>
      <c r="V634" t="s">
        <v>167</v>
      </c>
      <c r="W634" t="s">
        <v>319</v>
      </c>
      <c r="X634" t="s">
        <v>2070</v>
      </c>
    </row>
    <row r="635" spans="1:24" hidden="1" x14ac:dyDescent="0.3">
      <c r="A635">
        <v>5</v>
      </c>
      <c r="B635">
        <v>6</v>
      </c>
      <c r="D635" t="s">
        <v>167</v>
      </c>
      <c r="G635" t="s">
        <v>167</v>
      </c>
      <c r="H635" t="s">
        <v>167</v>
      </c>
      <c r="K635" t="s">
        <v>167</v>
      </c>
      <c r="L635" t="s">
        <v>167</v>
      </c>
      <c r="M635" t="s">
        <v>167</v>
      </c>
      <c r="N635" t="s">
        <v>167</v>
      </c>
      <c r="O635" t="s">
        <v>1294</v>
      </c>
      <c r="P635">
        <v>13.3</v>
      </c>
      <c r="Q635" t="s">
        <v>167</v>
      </c>
      <c r="R635">
        <v>62</v>
      </c>
      <c r="S635" t="s">
        <v>2085</v>
      </c>
      <c r="T635" t="s">
        <v>167</v>
      </c>
      <c r="U635" t="s">
        <v>167</v>
      </c>
      <c r="V635" t="s">
        <v>167</v>
      </c>
      <c r="W635" t="s">
        <v>319</v>
      </c>
      <c r="X635" t="s">
        <v>2070</v>
      </c>
    </row>
    <row r="636" spans="1:24" hidden="1" x14ac:dyDescent="0.3">
      <c r="A636">
        <v>5</v>
      </c>
      <c r="B636">
        <v>6</v>
      </c>
      <c r="D636" t="s">
        <v>167</v>
      </c>
      <c r="G636" t="s">
        <v>167</v>
      </c>
      <c r="H636" t="s">
        <v>167</v>
      </c>
      <c r="I636" t="s">
        <v>167</v>
      </c>
      <c r="J636" t="s">
        <v>167</v>
      </c>
      <c r="K636" t="s">
        <v>167</v>
      </c>
      <c r="L636" t="s">
        <v>167</v>
      </c>
      <c r="M636" t="s">
        <v>167</v>
      </c>
      <c r="N636" t="s">
        <v>167</v>
      </c>
      <c r="O636" t="s">
        <v>2087</v>
      </c>
      <c r="P636">
        <v>16.38</v>
      </c>
      <c r="Q636" t="s">
        <v>167</v>
      </c>
      <c r="R636">
        <v>62</v>
      </c>
      <c r="S636" t="s">
        <v>2081</v>
      </c>
      <c r="T636" t="s">
        <v>167</v>
      </c>
      <c r="U636" t="s">
        <v>167</v>
      </c>
      <c r="V636" t="s">
        <v>167</v>
      </c>
      <c r="W636" t="s">
        <v>319</v>
      </c>
      <c r="X636" t="s">
        <v>2070</v>
      </c>
    </row>
    <row r="637" spans="1:24" hidden="1" x14ac:dyDescent="0.3">
      <c r="A637">
        <v>5</v>
      </c>
      <c r="B637">
        <v>6</v>
      </c>
      <c r="D637" t="s">
        <v>167</v>
      </c>
      <c r="G637" t="s">
        <v>167</v>
      </c>
      <c r="H637" t="s">
        <v>167</v>
      </c>
      <c r="K637" t="s">
        <v>167</v>
      </c>
      <c r="L637" t="s">
        <v>167</v>
      </c>
      <c r="M637" t="s">
        <v>167</v>
      </c>
      <c r="N637" t="s">
        <v>167</v>
      </c>
      <c r="O637" t="s">
        <v>2089</v>
      </c>
      <c r="P637">
        <v>13.3</v>
      </c>
      <c r="Q637" t="s">
        <v>167</v>
      </c>
      <c r="R637">
        <v>62</v>
      </c>
      <c r="S637" t="s">
        <v>2085</v>
      </c>
      <c r="T637" t="s">
        <v>167</v>
      </c>
      <c r="U637" t="s">
        <v>167</v>
      </c>
      <c r="V637" t="s">
        <v>167</v>
      </c>
      <c r="W637" t="s">
        <v>319</v>
      </c>
      <c r="X637" t="s">
        <v>2070</v>
      </c>
    </row>
    <row r="638" spans="1:24" hidden="1" x14ac:dyDescent="0.3">
      <c r="A638">
        <v>5</v>
      </c>
      <c r="B638">
        <v>6</v>
      </c>
      <c r="D638" t="s">
        <v>167</v>
      </c>
      <c r="G638" t="s">
        <v>167</v>
      </c>
      <c r="H638" t="s">
        <v>167</v>
      </c>
      <c r="K638" t="s">
        <v>167</v>
      </c>
      <c r="L638" t="s">
        <v>167</v>
      </c>
      <c r="M638" t="s">
        <v>167</v>
      </c>
      <c r="N638" t="s">
        <v>167</v>
      </c>
      <c r="O638" t="s">
        <v>2091</v>
      </c>
      <c r="P638">
        <v>13.3</v>
      </c>
      <c r="Q638" t="s">
        <v>167</v>
      </c>
      <c r="R638">
        <v>62</v>
      </c>
      <c r="S638" t="s">
        <v>2085</v>
      </c>
      <c r="T638" t="s">
        <v>167</v>
      </c>
      <c r="U638" t="s">
        <v>167</v>
      </c>
      <c r="V638" t="s">
        <v>167</v>
      </c>
      <c r="W638" t="s">
        <v>319</v>
      </c>
      <c r="X638" t="s">
        <v>2070</v>
      </c>
    </row>
    <row r="639" spans="1:24" hidden="1" x14ac:dyDescent="0.3">
      <c r="A639">
        <v>5</v>
      </c>
      <c r="B639">
        <v>6</v>
      </c>
      <c r="D639" t="s">
        <v>167</v>
      </c>
      <c r="G639" t="s">
        <v>167</v>
      </c>
      <c r="H639" t="s">
        <v>167</v>
      </c>
      <c r="K639" t="s">
        <v>167</v>
      </c>
      <c r="L639" t="s">
        <v>167</v>
      </c>
      <c r="M639" t="s">
        <v>167</v>
      </c>
      <c r="N639" t="s">
        <v>167</v>
      </c>
      <c r="O639" t="s">
        <v>2093</v>
      </c>
      <c r="P639">
        <v>16.38</v>
      </c>
      <c r="Q639" t="s">
        <v>167</v>
      </c>
      <c r="R639">
        <v>62</v>
      </c>
      <c r="S639" t="s">
        <v>2081</v>
      </c>
      <c r="T639" t="s">
        <v>167</v>
      </c>
      <c r="U639" t="s">
        <v>167</v>
      </c>
      <c r="V639" t="s">
        <v>167</v>
      </c>
      <c r="W639" t="s">
        <v>319</v>
      </c>
      <c r="X639" t="s">
        <v>2070</v>
      </c>
    </row>
    <row r="640" spans="1:24" hidden="1" x14ac:dyDescent="0.3">
      <c r="A640">
        <v>5</v>
      </c>
      <c r="B640">
        <v>9</v>
      </c>
      <c r="D640" t="s">
        <v>167</v>
      </c>
      <c r="G640" t="s">
        <v>167</v>
      </c>
      <c r="H640" t="s">
        <v>167</v>
      </c>
      <c r="I640" t="s">
        <v>167</v>
      </c>
      <c r="J640" t="s">
        <v>167</v>
      </c>
      <c r="K640" t="s">
        <v>167</v>
      </c>
      <c r="L640" t="s">
        <v>167</v>
      </c>
      <c r="M640" t="s">
        <v>167</v>
      </c>
      <c r="N640" t="s">
        <v>167</v>
      </c>
      <c r="O640" t="s">
        <v>2104</v>
      </c>
      <c r="P640">
        <v>16.3</v>
      </c>
      <c r="R640">
        <v>55</v>
      </c>
      <c r="S640" t="s">
        <v>2096</v>
      </c>
      <c r="U640" t="s">
        <v>167</v>
      </c>
      <c r="W640" t="s">
        <v>615</v>
      </c>
      <c r="X640" t="s">
        <v>2094</v>
      </c>
    </row>
    <row r="641" spans="1:24" hidden="1" x14ac:dyDescent="0.3">
      <c r="A641">
        <v>5</v>
      </c>
      <c r="B641">
        <v>9</v>
      </c>
      <c r="D641" t="s">
        <v>167</v>
      </c>
      <c r="G641" t="s">
        <v>167</v>
      </c>
      <c r="H641" t="s">
        <v>167</v>
      </c>
      <c r="I641" t="s">
        <v>167</v>
      </c>
      <c r="J641" t="s">
        <v>167</v>
      </c>
      <c r="K641" t="s">
        <v>167</v>
      </c>
      <c r="L641" t="s">
        <v>167</v>
      </c>
      <c r="M641" t="s">
        <v>167</v>
      </c>
      <c r="N641" t="s">
        <v>167</v>
      </c>
      <c r="O641" t="s">
        <v>2107</v>
      </c>
      <c r="P641">
        <v>16.3</v>
      </c>
      <c r="R641">
        <v>66</v>
      </c>
      <c r="S641" t="s">
        <v>2096</v>
      </c>
      <c r="U641" t="s">
        <v>167</v>
      </c>
      <c r="W641" t="s">
        <v>615</v>
      </c>
      <c r="X641" t="s">
        <v>2094</v>
      </c>
    </row>
    <row r="642" spans="1:24" hidden="1" x14ac:dyDescent="0.3">
      <c r="A642">
        <v>5</v>
      </c>
      <c r="B642">
        <v>9</v>
      </c>
      <c r="D642" t="s">
        <v>167</v>
      </c>
      <c r="G642" t="s">
        <v>167</v>
      </c>
      <c r="H642" t="s">
        <v>167</v>
      </c>
      <c r="I642" t="s">
        <v>167</v>
      </c>
      <c r="J642" t="s">
        <v>167</v>
      </c>
      <c r="K642" t="s">
        <v>167</v>
      </c>
      <c r="L642" t="s">
        <v>167</v>
      </c>
      <c r="M642" t="s">
        <v>167</v>
      </c>
      <c r="N642" t="s">
        <v>167</v>
      </c>
      <c r="O642" t="s">
        <v>2104</v>
      </c>
      <c r="P642">
        <v>16.3</v>
      </c>
      <c r="R642">
        <v>55</v>
      </c>
      <c r="S642" t="s">
        <v>2096</v>
      </c>
      <c r="U642" t="s">
        <v>167</v>
      </c>
      <c r="W642" t="s">
        <v>615</v>
      </c>
      <c r="X642" t="s">
        <v>2094</v>
      </c>
    </row>
    <row r="643" spans="1:24" hidden="1" x14ac:dyDescent="0.3">
      <c r="A643">
        <v>5</v>
      </c>
      <c r="B643">
        <v>9</v>
      </c>
      <c r="D643" t="s">
        <v>167</v>
      </c>
      <c r="G643" t="s">
        <v>167</v>
      </c>
      <c r="H643" t="s">
        <v>167</v>
      </c>
      <c r="I643" t="s">
        <v>167</v>
      </c>
      <c r="J643" t="s">
        <v>167</v>
      </c>
      <c r="K643" t="s">
        <v>167</v>
      </c>
      <c r="L643" t="s">
        <v>167</v>
      </c>
      <c r="M643" t="s">
        <v>167</v>
      </c>
      <c r="N643" t="s">
        <v>167</v>
      </c>
      <c r="O643" t="s">
        <v>2107</v>
      </c>
      <c r="P643">
        <v>16.3</v>
      </c>
      <c r="R643">
        <v>66</v>
      </c>
      <c r="S643" t="s">
        <v>2096</v>
      </c>
      <c r="U643" t="s">
        <v>167</v>
      </c>
      <c r="W643" t="s">
        <v>615</v>
      </c>
      <c r="X643" t="s">
        <v>2094</v>
      </c>
    </row>
    <row r="644" spans="1:24" hidden="1" x14ac:dyDescent="0.3">
      <c r="A644">
        <v>5</v>
      </c>
      <c r="B644">
        <v>7</v>
      </c>
      <c r="D644" t="s">
        <v>167</v>
      </c>
      <c r="G644" t="s">
        <v>167</v>
      </c>
      <c r="H644" t="s">
        <v>167</v>
      </c>
      <c r="I644" t="s">
        <v>167</v>
      </c>
      <c r="J644" t="s">
        <v>167</v>
      </c>
      <c r="K644" t="s">
        <v>167</v>
      </c>
      <c r="L644" t="s">
        <v>167</v>
      </c>
      <c r="M644" t="s">
        <v>167</v>
      </c>
      <c r="N644" t="s">
        <v>167</v>
      </c>
      <c r="O644" t="s">
        <v>2116</v>
      </c>
      <c r="P644">
        <v>15.1</v>
      </c>
      <c r="Q644" t="s">
        <v>167</v>
      </c>
      <c r="R644">
        <v>43</v>
      </c>
      <c r="S644" t="s">
        <v>1365</v>
      </c>
      <c r="T644" t="s">
        <v>167</v>
      </c>
      <c r="U644" t="s">
        <v>167</v>
      </c>
      <c r="V644" t="s">
        <v>167</v>
      </c>
      <c r="W644" t="s">
        <v>444</v>
      </c>
      <c r="X644" t="s">
        <v>2110</v>
      </c>
    </row>
    <row r="645" spans="1:24" x14ac:dyDescent="0.3">
      <c r="A645">
        <v>7</v>
      </c>
      <c r="B645">
        <v>9</v>
      </c>
      <c r="C645" t="s">
        <v>167</v>
      </c>
      <c r="D645" t="s">
        <v>167</v>
      </c>
      <c r="E645" t="s">
        <v>167</v>
      </c>
      <c r="F645" t="s">
        <v>167</v>
      </c>
      <c r="G645" t="s">
        <v>167</v>
      </c>
      <c r="H645" t="s">
        <v>167</v>
      </c>
      <c r="I645" t="s">
        <v>167</v>
      </c>
      <c r="J645" t="s">
        <v>167</v>
      </c>
      <c r="K645" t="s">
        <v>167</v>
      </c>
      <c r="L645" t="s">
        <v>167</v>
      </c>
      <c r="M645" t="s">
        <v>167</v>
      </c>
      <c r="N645" t="s">
        <v>167</v>
      </c>
      <c r="O645" t="s">
        <v>2122</v>
      </c>
      <c r="P645">
        <v>16.3</v>
      </c>
      <c r="Q645" t="s">
        <v>167</v>
      </c>
      <c r="R645">
        <v>80</v>
      </c>
      <c r="S645" t="s">
        <v>920</v>
      </c>
      <c r="T645" t="s">
        <v>167</v>
      </c>
      <c r="U645" t="s">
        <v>167</v>
      </c>
      <c r="V645" t="s">
        <v>167</v>
      </c>
      <c r="W645" t="s">
        <v>898</v>
      </c>
      <c r="X645" t="s">
        <v>2117</v>
      </c>
    </row>
    <row r="646" spans="1:24" x14ac:dyDescent="0.3">
      <c r="A646">
        <v>7</v>
      </c>
      <c r="B646">
        <v>9</v>
      </c>
      <c r="C646" t="s">
        <v>167</v>
      </c>
      <c r="D646" t="s">
        <v>167</v>
      </c>
      <c r="E646" t="s">
        <v>167</v>
      </c>
      <c r="F646" t="s">
        <v>167</v>
      </c>
      <c r="G646" t="s">
        <v>167</v>
      </c>
      <c r="H646" t="s">
        <v>167</v>
      </c>
      <c r="I646" t="s">
        <v>167</v>
      </c>
      <c r="J646" t="s">
        <v>167</v>
      </c>
      <c r="K646" t="s">
        <v>167</v>
      </c>
      <c r="L646" t="s">
        <v>167</v>
      </c>
      <c r="M646" t="s">
        <v>167</v>
      </c>
      <c r="N646" t="s">
        <v>167</v>
      </c>
      <c r="O646" t="s">
        <v>2126</v>
      </c>
      <c r="P646">
        <v>16.3</v>
      </c>
      <c r="Q646" t="s">
        <v>167</v>
      </c>
      <c r="R646">
        <v>80</v>
      </c>
      <c r="S646" t="s">
        <v>920</v>
      </c>
      <c r="T646" t="s">
        <v>167</v>
      </c>
      <c r="U646" t="s">
        <v>167</v>
      </c>
      <c r="V646" t="s">
        <v>167</v>
      </c>
      <c r="W646" t="s">
        <v>898</v>
      </c>
      <c r="X646" t="s">
        <v>2117</v>
      </c>
    </row>
    <row r="647" spans="1:24" hidden="1" x14ac:dyDescent="0.3">
      <c r="A647">
        <v>4</v>
      </c>
      <c r="B647">
        <v>10</v>
      </c>
      <c r="D647" t="s">
        <v>167</v>
      </c>
      <c r="G647" t="s">
        <v>167</v>
      </c>
      <c r="H647" t="s">
        <v>167</v>
      </c>
      <c r="J647" t="s">
        <v>167</v>
      </c>
      <c r="K647" t="s">
        <v>167</v>
      </c>
      <c r="L647" t="s">
        <v>167</v>
      </c>
      <c r="N647" t="s">
        <v>167</v>
      </c>
      <c r="O647" t="s">
        <v>2137</v>
      </c>
      <c r="P647">
        <v>7.32</v>
      </c>
      <c r="Q647" t="s">
        <v>167</v>
      </c>
      <c r="R647">
        <v>60</v>
      </c>
      <c r="S647" t="s">
        <v>1677</v>
      </c>
      <c r="T647" t="s">
        <v>167</v>
      </c>
      <c r="U647" t="s">
        <v>167</v>
      </c>
      <c r="V647" t="s">
        <v>167</v>
      </c>
      <c r="W647" t="s">
        <v>898</v>
      </c>
      <c r="X647" t="s">
        <v>2127</v>
      </c>
    </row>
    <row r="648" spans="1:24" hidden="1" x14ac:dyDescent="0.3">
      <c r="A648">
        <v>5</v>
      </c>
      <c r="M648" t="s">
        <v>167</v>
      </c>
      <c r="P648">
        <v>18</v>
      </c>
      <c r="R648">
        <v>35</v>
      </c>
      <c r="S648" t="s">
        <v>1193</v>
      </c>
      <c r="W648" t="s">
        <v>235</v>
      </c>
      <c r="X648" t="s">
        <v>2138</v>
      </c>
    </row>
    <row r="649" spans="1:24" hidden="1" x14ac:dyDescent="0.3">
      <c r="A649">
        <v>5</v>
      </c>
      <c r="B649">
        <v>1</v>
      </c>
      <c r="M649" t="s">
        <v>167</v>
      </c>
      <c r="O649" t="s">
        <v>210</v>
      </c>
      <c r="P649">
        <v>18</v>
      </c>
      <c r="R649">
        <v>35</v>
      </c>
      <c r="S649" t="s">
        <v>2143</v>
      </c>
      <c r="W649" t="s">
        <v>235</v>
      </c>
      <c r="X649" t="s">
        <v>2138</v>
      </c>
    </row>
    <row r="650" spans="1:24" hidden="1" x14ac:dyDescent="0.3">
      <c r="A650">
        <v>5</v>
      </c>
      <c r="B650">
        <v>2</v>
      </c>
      <c r="D650" t="s">
        <v>167</v>
      </c>
      <c r="G650" t="s">
        <v>167</v>
      </c>
      <c r="H650" t="s">
        <v>167</v>
      </c>
      <c r="M650" t="s">
        <v>167</v>
      </c>
      <c r="N650" t="s">
        <v>167</v>
      </c>
      <c r="O650" t="s">
        <v>359</v>
      </c>
      <c r="P650">
        <v>20.7</v>
      </c>
      <c r="Q650" t="s">
        <v>167</v>
      </c>
      <c r="R650">
        <v>37</v>
      </c>
      <c r="S650" t="s">
        <v>2146</v>
      </c>
      <c r="T650" t="s">
        <v>167</v>
      </c>
      <c r="V650" t="s">
        <v>167</v>
      </c>
      <c r="W650" t="s">
        <v>319</v>
      </c>
      <c r="X650" t="s">
        <v>2144</v>
      </c>
    </row>
    <row r="651" spans="1:24" hidden="1" x14ac:dyDescent="0.3">
      <c r="A651">
        <v>5</v>
      </c>
      <c r="B651">
        <v>2</v>
      </c>
      <c r="D651" t="s">
        <v>167</v>
      </c>
      <c r="M651" t="s">
        <v>167</v>
      </c>
      <c r="O651" t="s">
        <v>230</v>
      </c>
      <c r="P651">
        <v>16.3</v>
      </c>
      <c r="R651">
        <v>37</v>
      </c>
      <c r="S651" t="s">
        <v>2146</v>
      </c>
      <c r="W651" t="s">
        <v>319</v>
      </c>
      <c r="X651" t="s">
        <v>2144</v>
      </c>
    </row>
    <row r="652" spans="1:24" hidden="1" x14ac:dyDescent="0.3">
      <c r="A652">
        <v>5</v>
      </c>
      <c r="B652">
        <v>2</v>
      </c>
      <c r="D652" t="s">
        <v>167</v>
      </c>
      <c r="E652" t="s">
        <v>167</v>
      </c>
      <c r="G652" t="s">
        <v>167</v>
      </c>
      <c r="H652" t="s">
        <v>167</v>
      </c>
      <c r="M652" t="s">
        <v>167</v>
      </c>
      <c r="N652" t="s">
        <v>167</v>
      </c>
      <c r="O652" t="s">
        <v>230</v>
      </c>
      <c r="P652">
        <v>16.3</v>
      </c>
      <c r="Q652" t="s">
        <v>167</v>
      </c>
      <c r="R652">
        <v>37</v>
      </c>
      <c r="S652" t="s">
        <v>2146</v>
      </c>
      <c r="T652" t="s">
        <v>167</v>
      </c>
      <c r="V652" t="s">
        <v>167</v>
      </c>
      <c r="W652" t="s">
        <v>319</v>
      </c>
      <c r="X652" t="s">
        <v>2144</v>
      </c>
    </row>
    <row r="653" spans="1:24" hidden="1" x14ac:dyDescent="0.3">
      <c r="A653">
        <v>5</v>
      </c>
      <c r="B653">
        <v>2</v>
      </c>
      <c r="D653" t="s">
        <v>167</v>
      </c>
      <c r="G653" t="s">
        <v>167</v>
      </c>
      <c r="H653" t="s">
        <v>167</v>
      </c>
      <c r="M653" t="s">
        <v>167</v>
      </c>
      <c r="N653" t="s">
        <v>167</v>
      </c>
      <c r="O653" t="s">
        <v>230</v>
      </c>
      <c r="P653">
        <v>16.3</v>
      </c>
      <c r="Q653" t="s">
        <v>167</v>
      </c>
      <c r="R653">
        <v>37</v>
      </c>
      <c r="S653" t="s">
        <v>2146</v>
      </c>
      <c r="T653" t="s">
        <v>167</v>
      </c>
      <c r="V653" t="s">
        <v>167</v>
      </c>
      <c r="W653" t="s">
        <v>319</v>
      </c>
      <c r="X653" t="s">
        <v>2144</v>
      </c>
    </row>
    <row r="654" spans="1:24" hidden="1" x14ac:dyDescent="0.3">
      <c r="A654">
        <v>5</v>
      </c>
      <c r="B654">
        <v>2</v>
      </c>
      <c r="D654" t="s">
        <v>167</v>
      </c>
      <c r="E654" t="s">
        <v>167</v>
      </c>
      <c r="G654" t="s">
        <v>167</v>
      </c>
      <c r="H654" t="s">
        <v>167</v>
      </c>
      <c r="M654" t="s">
        <v>167</v>
      </c>
      <c r="N654" t="s">
        <v>167</v>
      </c>
      <c r="O654" t="s">
        <v>230</v>
      </c>
      <c r="P654">
        <v>16.3</v>
      </c>
      <c r="Q654" t="s">
        <v>167</v>
      </c>
      <c r="R654">
        <v>37</v>
      </c>
      <c r="S654" t="s">
        <v>2146</v>
      </c>
      <c r="T654" t="s">
        <v>167</v>
      </c>
      <c r="V654" t="s">
        <v>167</v>
      </c>
      <c r="W654" t="s">
        <v>319</v>
      </c>
      <c r="X654" t="s">
        <v>2144</v>
      </c>
    </row>
    <row r="655" spans="1:24" hidden="1" x14ac:dyDescent="0.3">
      <c r="A655">
        <v>5</v>
      </c>
      <c r="B655">
        <v>2</v>
      </c>
      <c r="D655" t="s">
        <v>167</v>
      </c>
      <c r="F655" t="s">
        <v>167</v>
      </c>
      <c r="G655" t="s">
        <v>167</v>
      </c>
      <c r="H655" t="s">
        <v>167</v>
      </c>
      <c r="M655" t="s">
        <v>167</v>
      </c>
      <c r="N655" t="s">
        <v>167</v>
      </c>
      <c r="O655" t="s">
        <v>230</v>
      </c>
      <c r="P655">
        <v>16.3</v>
      </c>
      <c r="Q655" t="s">
        <v>167</v>
      </c>
      <c r="R655">
        <v>37</v>
      </c>
      <c r="S655" t="s">
        <v>2146</v>
      </c>
      <c r="T655" t="s">
        <v>167</v>
      </c>
      <c r="V655" t="s">
        <v>167</v>
      </c>
      <c r="W655" t="s">
        <v>319</v>
      </c>
      <c r="X655" t="s">
        <v>2144</v>
      </c>
    </row>
    <row r="656" spans="1:24" hidden="1" x14ac:dyDescent="0.3">
      <c r="A656">
        <v>5</v>
      </c>
      <c r="B656">
        <v>2</v>
      </c>
      <c r="D656" t="s">
        <v>167</v>
      </c>
      <c r="E656" t="s">
        <v>167</v>
      </c>
      <c r="G656" t="s">
        <v>167</v>
      </c>
      <c r="H656" t="s">
        <v>167</v>
      </c>
      <c r="M656" t="s">
        <v>167</v>
      </c>
      <c r="N656" t="s">
        <v>167</v>
      </c>
      <c r="O656" t="s">
        <v>230</v>
      </c>
      <c r="P656">
        <v>16.3</v>
      </c>
      <c r="Q656" t="s">
        <v>167</v>
      </c>
      <c r="R656">
        <v>37</v>
      </c>
      <c r="S656" t="s">
        <v>2146</v>
      </c>
      <c r="T656" t="s">
        <v>167</v>
      </c>
      <c r="V656" t="s">
        <v>167</v>
      </c>
      <c r="W656" t="s">
        <v>319</v>
      </c>
      <c r="X656" t="s">
        <v>2144</v>
      </c>
    </row>
    <row r="657" spans="1:24" hidden="1" x14ac:dyDescent="0.3">
      <c r="A657">
        <v>5</v>
      </c>
      <c r="B657">
        <v>2</v>
      </c>
      <c r="D657" t="s">
        <v>167</v>
      </c>
      <c r="E657" t="s">
        <v>167</v>
      </c>
      <c r="G657" t="s">
        <v>167</v>
      </c>
      <c r="H657" t="s">
        <v>167</v>
      </c>
      <c r="M657" t="s">
        <v>167</v>
      </c>
      <c r="N657" t="s">
        <v>167</v>
      </c>
      <c r="O657" t="s">
        <v>230</v>
      </c>
      <c r="P657">
        <v>16.3</v>
      </c>
      <c r="Q657" t="s">
        <v>167</v>
      </c>
      <c r="R657">
        <v>37</v>
      </c>
      <c r="S657" t="s">
        <v>2146</v>
      </c>
      <c r="T657" t="s">
        <v>167</v>
      </c>
      <c r="V657" t="s">
        <v>167</v>
      </c>
      <c r="W657" t="s">
        <v>319</v>
      </c>
      <c r="X657" t="s">
        <v>2144</v>
      </c>
    </row>
    <row r="658" spans="1:24" hidden="1" x14ac:dyDescent="0.3">
      <c r="A658">
        <v>5</v>
      </c>
      <c r="B658">
        <v>2</v>
      </c>
      <c r="D658" t="s">
        <v>167</v>
      </c>
      <c r="E658" t="s">
        <v>167</v>
      </c>
      <c r="G658" t="s">
        <v>167</v>
      </c>
      <c r="H658" t="s">
        <v>167</v>
      </c>
      <c r="M658" t="s">
        <v>167</v>
      </c>
      <c r="N658" t="s">
        <v>167</v>
      </c>
      <c r="O658" t="s">
        <v>230</v>
      </c>
      <c r="P658">
        <v>16.3</v>
      </c>
      <c r="Q658" t="s">
        <v>167</v>
      </c>
      <c r="R658">
        <v>37</v>
      </c>
      <c r="S658" t="s">
        <v>2146</v>
      </c>
      <c r="T658" t="s">
        <v>167</v>
      </c>
      <c r="V658" t="s">
        <v>167</v>
      </c>
      <c r="W658" t="s">
        <v>319</v>
      </c>
      <c r="X658" t="s">
        <v>2144</v>
      </c>
    </row>
    <row r="659" spans="1:24" hidden="1" x14ac:dyDescent="0.3">
      <c r="A659">
        <v>5</v>
      </c>
      <c r="B659">
        <v>2</v>
      </c>
      <c r="D659" t="s">
        <v>167</v>
      </c>
      <c r="E659" t="s">
        <v>167</v>
      </c>
      <c r="G659" t="s">
        <v>167</v>
      </c>
      <c r="H659" t="s">
        <v>167</v>
      </c>
      <c r="M659" t="s">
        <v>167</v>
      </c>
      <c r="N659" t="s">
        <v>167</v>
      </c>
      <c r="O659" t="s">
        <v>230</v>
      </c>
      <c r="P659">
        <v>16.3</v>
      </c>
      <c r="Q659" t="s">
        <v>167</v>
      </c>
      <c r="R659">
        <v>37</v>
      </c>
      <c r="S659" t="s">
        <v>2146</v>
      </c>
      <c r="T659" t="s">
        <v>167</v>
      </c>
      <c r="V659" t="s">
        <v>167</v>
      </c>
      <c r="W659" t="s">
        <v>319</v>
      </c>
      <c r="X659" t="s">
        <v>2144</v>
      </c>
    </row>
    <row r="660" spans="1:24" hidden="1" x14ac:dyDescent="0.3">
      <c r="A660">
        <v>5</v>
      </c>
      <c r="B660">
        <v>2</v>
      </c>
      <c r="D660" t="s">
        <v>167</v>
      </c>
      <c r="G660" t="s">
        <v>167</v>
      </c>
      <c r="H660" t="s">
        <v>167</v>
      </c>
      <c r="M660" t="s">
        <v>167</v>
      </c>
      <c r="N660" t="s">
        <v>167</v>
      </c>
      <c r="O660" t="s">
        <v>230</v>
      </c>
      <c r="P660">
        <v>15.7</v>
      </c>
      <c r="Q660" t="s">
        <v>167</v>
      </c>
      <c r="R660">
        <v>43</v>
      </c>
      <c r="S660" t="s">
        <v>525</v>
      </c>
      <c r="T660" t="s">
        <v>167</v>
      </c>
      <c r="V660" t="s">
        <v>167</v>
      </c>
      <c r="W660" t="s">
        <v>319</v>
      </c>
      <c r="X660" t="s">
        <v>2158</v>
      </c>
    </row>
    <row r="661" spans="1:24" hidden="1" x14ac:dyDescent="0.3">
      <c r="A661">
        <v>5</v>
      </c>
      <c r="B661">
        <v>2</v>
      </c>
      <c r="D661" t="s">
        <v>167</v>
      </c>
      <c r="G661" t="s">
        <v>167</v>
      </c>
      <c r="H661" t="s">
        <v>167</v>
      </c>
      <c r="M661" t="s">
        <v>167</v>
      </c>
      <c r="O661" t="s">
        <v>230</v>
      </c>
      <c r="P661">
        <v>15.7</v>
      </c>
      <c r="R661">
        <v>43</v>
      </c>
      <c r="S661" t="s">
        <v>2161</v>
      </c>
      <c r="W661" t="s">
        <v>319</v>
      </c>
      <c r="X661" t="s">
        <v>2158</v>
      </c>
    </row>
    <row r="662" spans="1:24" hidden="1" x14ac:dyDescent="0.3">
      <c r="A662">
        <v>5</v>
      </c>
      <c r="B662">
        <v>2</v>
      </c>
      <c r="D662" t="s">
        <v>167</v>
      </c>
      <c r="G662" t="s">
        <v>167</v>
      </c>
      <c r="H662" t="s">
        <v>167</v>
      </c>
      <c r="M662" t="s">
        <v>167</v>
      </c>
      <c r="N662" t="s">
        <v>167</v>
      </c>
      <c r="O662" t="s">
        <v>230</v>
      </c>
      <c r="P662">
        <v>15.7</v>
      </c>
      <c r="Q662" t="s">
        <v>167</v>
      </c>
      <c r="R662">
        <v>43</v>
      </c>
      <c r="S662" t="s">
        <v>525</v>
      </c>
      <c r="T662" t="s">
        <v>167</v>
      </c>
      <c r="V662" t="s">
        <v>167</v>
      </c>
      <c r="W662" t="s">
        <v>319</v>
      </c>
      <c r="X662" t="s">
        <v>2158</v>
      </c>
    </row>
    <row r="663" spans="1:24" hidden="1" x14ac:dyDescent="0.3">
      <c r="A663">
        <v>5</v>
      </c>
      <c r="B663">
        <v>2</v>
      </c>
      <c r="D663" t="s">
        <v>167</v>
      </c>
      <c r="G663" t="s">
        <v>167</v>
      </c>
      <c r="H663" t="s">
        <v>167</v>
      </c>
      <c r="M663" t="s">
        <v>167</v>
      </c>
      <c r="N663" t="s">
        <v>167</v>
      </c>
      <c r="O663" t="s">
        <v>230</v>
      </c>
      <c r="P663">
        <v>15.7</v>
      </c>
      <c r="Q663" t="s">
        <v>167</v>
      </c>
      <c r="R663">
        <v>43</v>
      </c>
      <c r="T663" t="s">
        <v>167</v>
      </c>
      <c r="V663" t="s">
        <v>167</v>
      </c>
      <c r="W663" t="s">
        <v>319</v>
      </c>
      <c r="X663" t="s">
        <v>2158</v>
      </c>
    </row>
    <row r="664" spans="1:24" hidden="1" x14ac:dyDescent="0.3">
      <c r="A664">
        <v>5</v>
      </c>
      <c r="B664">
        <v>2</v>
      </c>
      <c r="D664" t="s">
        <v>167</v>
      </c>
      <c r="G664" t="s">
        <v>167</v>
      </c>
      <c r="H664" t="s">
        <v>167</v>
      </c>
      <c r="M664" t="s">
        <v>167</v>
      </c>
      <c r="N664" t="s">
        <v>167</v>
      </c>
      <c r="O664" t="s">
        <v>230</v>
      </c>
      <c r="P664">
        <v>19</v>
      </c>
      <c r="Q664" t="s">
        <v>167</v>
      </c>
      <c r="R664">
        <v>43</v>
      </c>
      <c r="T664" t="s">
        <v>167</v>
      </c>
      <c r="V664" t="s">
        <v>167</v>
      </c>
      <c r="W664" t="s">
        <v>319</v>
      </c>
      <c r="X664" t="s">
        <v>2158</v>
      </c>
    </row>
    <row r="665" spans="1:24" hidden="1" x14ac:dyDescent="0.3">
      <c r="A665">
        <v>5</v>
      </c>
      <c r="B665">
        <v>2</v>
      </c>
      <c r="D665" t="s">
        <v>167</v>
      </c>
      <c r="G665" t="s">
        <v>167</v>
      </c>
      <c r="H665" t="s">
        <v>167</v>
      </c>
      <c r="M665" t="s">
        <v>167</v>
      </c>
      <c r="O665" t="s">
        <v>230</v>
      </c>
      <c r="P665">
        <v>15.7</v>
      </c>
      <c r="Q665" t="s">
        <v>167</v>
      </c>
      <c r="R665">
        <v>43</v>
      </c>
      <c r="T665" t="s">
        <v>167</v>
      </c>
      <c r="V665" t="s">
        <v>167</v>
      </c>
      <c r="W665" t="s">
        <v>319</v>
      </c>
      <c r="X665" t="s">
        <v>2158</v>
      </c>
    </row>
    <row r="666" spans="1:24" hidden="1" x14ac:dyDescent="0.3">
      <c r="A666">
        <v>5</v>
      </c>
      <c r="B666">
        <v>2</v>
      </c>
      <c r="D666" t="s">
        <v>167</v>
      </c>
      <c r="G666" t="s">
        <v>167</v>
      </c>
      <c r="H666" t="s">
        <v>167</v>
      </c>
      <c r="M666" t="s">
        <v>167</v>
      </c>
      <c r="N666" t="s">
        <v>167</v>
      </c>
      <c r="O666" t="s">
        <v>230</v>
      </c>
      <c r="P666">
        <v>19</v>
      </c>
      <c r="Q666" t="s">
        <v>167</v>
      </c>
      <c r="R666">
        <v>43</v>
      </c>
      <c r="S666" t="s">
        <v>613</v>
      </c>
      <c r="T666" t="s">
        <v>167</v>
      </c>
      <c r="V666" t="s">
        <v>167</v>
      </c>
      <c r="W666" t="s">
        <v>319</v>
      </c>
      <c r="X666" t="s">
        <v>2158</v>
      </c>
    </row>
    <row r="667" spans="1:24" hidden="1" x14ac:dyDescent="0.3">
      <c r="A667">
        <v>5</v>
      </c>
      <c r="B667">
        <v>2</v>
      </c>
      <c r="D667" t="s">
        <v>167</v>
      </c>
      <c r="G667" t="s">
        <v>167</v>
      </c>
      <c r="H667" t="s">
        <v>167</v>
      </c>
      <c r="M667" t="s">
        <v>167</v>
      </c>
      <c r="N667" t="s">
        <v>167</v>
      </c>
      <c r="O667" t="s">
        <v>230</v>
      </c>
      <c r="P667">
        <v>19</v>
      </c>
      <c r="Q667" t="s">
        <v>167</v>
      </c>
      <c r="R667">
        <v>43</v>
      </c>
      <c r="S667" t="s">
        <v>613</v>
      </c>
      <c r="T667" t="s">
        <v>167</v>
      </c>
      <c r="V667" t="s">
        <v>167</v>
      </c>
      <c r="W667" t="s">
        <v>319</v>
      </c>
      <c r="X667" t="s">
        <v>2158</v>
      </c>
    </row>
    <row r="668" spans="1:24" hidden="1" x14ac:dyDescent="0.3">
      <c r="A668">
        <v>5</v>
      </c>
      <c r="B668">
        <v>2</v>
      </c>
      <c r="D668" t="s">
        <v>167</v>
      </c>
      <c r="G668" t="s">
        <v>167</v>
      </c>
      <c r="H668" t="s">
        <v>167</v>
      </c>
      <c r="M668" t="s">
        <v>167</v>
      </c>
      <c r="O668" t="s">
        <v>230</v>
      </c>
      <c r="P668">
        <v>19</v>
      </c>
      <c r="Q668" t="s">
        <v>167</v>
      </c>
      <c r="R668">
        <v>43</v>
      </c>
      <c r="T668" t="s">
        <v>167</v>
      </c>
      <c r="V668" t="s">
        <v>167</v>
      </c>
      <c r="W668" t="s">
        <v>319</v>
      </c>
      <c r="X668" t="s">
        <v>2158</v>
      </c>
    </row>
    <row r="669" spans="1:24" hidden="1" x14ac:dyDescent="0.3">
      <c r="A669">
        <v>7</v>
      </c>
      <c r="G669" t="s">
        <v>167</v>
      </c>
      <c r="H669" t="s">
        <v>167</v>
      </c>
      <c r="M669" t="s">
        <v>167</v>
      </c>
      <c r="N669" t="s">
        <v>167</v>
      </c>
      <c r="P669">
        <v>9.4</v>
      </c>
      <c r="R669">
        <v>60</v>
      </c>
      <c r="S669" t="s">
        <v>1260</v>
      </c>
      <c r="W669" t="s">
        <v>785</v>
      </c>
      <c r="X669" t="s">
        <v>2172</v>
      </c>
    </row>
    <row r="670" spans="1:24" hidden="1" x14ac:dyDescent="0.3">
      <c r="A670">
        <v>7</v>
      </c>
      <c r="G670" t="s">
        <v>167</v>
      </c>
      <c r="H670" t="s">
        <v>167</v>
      </c>
      <c r="M670" t="s">
        <v>167</v>
      </c>
      <c r="N670" t="s">
        <v>167</v>
      </c>
      <c r="P670">
        <v>12.3</v>
      </c>
      <c r="R670">
        <v>60</v>
      </c>
      <c r="S670" t="s">
        <v>1260</v>
      </c>
      <c r="W670" t="s">
        <v>785</v>
      </c>
      <c r="X670" t="s">
        <v>2172</v>
      </c>
    </row>
    <row r="671" spans="1:24" hidden="1" x14ac:dyDescent="0.3">
      <c r="A671">
        <v>7</v>
      </c>
      <c r="G671" t="s">
        <v>167</v>
      </c>
      <c r="H671" t="s">
        <v>167</v>
      </c>
      <c r="M671" t="s">
        <v>167</v>
      </c>
      <c r="P671">
        <v>12.3</v>
      </c>
      <c r="R671">
        <v>60</v>
      </c>
      <c r="S671" t="s">
        <v>1260</v>
      </c>
      <c r="W671" t="s">
        <v>785</v>
      </c>
      <c r="X671" t="s">
        <v>2172</v>
      </c>
    </row>
    <row r="672" spans="1:24" hidden="1" x14ac:dyDescent="0.3">
      <c r="A672">
        <v>7</v>
      </c>
      <c r="G672" t="s">
        <v>167</v>
      </c>
      <c r="H672" t="s">
        <v>167</v>
      </c>
      <c r="M672" t="s">
        <v>167</v>
      </c>
      <c r="P672">
        <v>9.4</v>
      </c>
      <c r="R672">
        <v>60</v>
      </c>
      <c r="S672" t="s">
        <v>1260</v>
      </c>
      <c r="W672" t="s">
        <v>785</v>
      </c>
      <c r="X672" t="s">
        <v>2172</v>
      </c>
    </row>
    <row r="673" spans="1:24" hidden="1" x14ac:dyDescent="0.3">
      <c r="A673">
        <v>7</v>
      </c>
      <c r="G673" t="s">
        <v>167</v>
      </c>
      <c r="H673" t="s">
        <v>167</v>
      </c>
      <c r="M673" t="s">
        <v>167</v>
      </c>
      <c r="P673">
        <v>9.4</v>
      </c>
      <c r="R673">
        <v>60</v>
      </c>
      <c r="S673" t="s">
        <v>1260</v>
      </c>
      <c r="W673" t="s">
        <v>785</v>
      </c>
      <c r="X673" t="s">
        <v>2172</v>
      </c>
    </row>
    <row r="674" spans="1:24" hidden="1" x14ac:dyDescent="0.3">
      <c r="A674">
        <v>5</v>
      </c>
      <c r="B674">
        <v>2</v>
      </c>
      <c r="D674" t="s">
        <v>167</v>
      </c>
      <c r="G674" t="s">
        <v>167</v>
      </c>
      <c r="H674" t="s">
        <v>167</v>
      </c>
      <c r="L674" t="s">
        <v>167</v>
      </c>
      <c r="M674" t="s">
        <v>167</v>
      </c>
      <c r="N674" t="s">
        <v>167</v>
      </c>
      <c r="O674" t="s">
        <v>230</v>
      </c>
      <c r="P674">
        <v>28.09</v>
      </c>
      <c r="Q674" t="s">
        <v>167</v>
      </c>
      <c r="R674">
        <v>43</v>
      </c>
      <c r="S674" t="s">
        <v>2180</v>
      </c>
      <c r="T674" t="s">
        <v>167</v>
      </c>
      <c r="U674" t="s">
        <v>167</v>
      </c>
      <c r="V674" t="s">
        <v>167</v>
      </c>
      <c r="W674" t="s">
        <v>235</v>
      </c>
      <c r="X674" t="s">
        <v>2178</v>
      </c>
    </row>
    <row r="675" spans="1:24" hidden="1" x14ac:dyDescent="0.3">
      <c r="A675">
        <v>5</v>
      </c>
      <c r="B675">
        <v>2</v>
      </c>
      <c r="D675" t="s">
        <v>167</v>
      </c>
      <c r="G675" t="s">
        <v>167</v>
      </c>
      <c r="H675" t="s">
        <v>167</v>
      </c>
      <c r="M675" t="s">
        <v>167</v>
      </c>
      <c r="N675" t="s">
        <v>167</v>
      </c>
      <c r="O675" t="s">
        <v>230</v>
      </c>
      <c r="P675">
        <v>28.09</v>
      </c>
      <c r="Q675" t="s">
        <v>167</v>
      </c>
      <c r="R675">
        <v>43</v>
      </c>
      <c r="S675" t="s">
        <v>2180</v>
      </c>
      <c r="T675" t="s">
        <v>167</v>
      </c>
      <c r="W675" t="s">
        <v>235</v>
      </c>
      <c r="X675" t="s">
        <v>2178</v>
      </c>
    </row>
    <row r="676" spans="1:24" hidden="1" x14ac:dyDescent="0.3">
      <c r="A676">
        <v>5</v>
      </c>
      <c r="B676">
        <v>2</v>
      </c>
      <c r="D676" t="s">
        <v>167</v>
      </c>
      <c r="G676" t="s">
        <v>167</v>
      </c>
      <c r="H676" t="s">
        <v>167</v>
      </c>
      <c r="L676" t="s">
        <v>167</v>
      </c>
      <c r="M676" t="s">
        <v>167</v>
      </c>
      <c r="N676" t="s">
        <v>167</v>
      </c>
      <c r="O676" t="s">
        <v>230</v>
      </c>
      <c r="P676">
        <v>28.09</v>
      </c>
      <c r="Q676" t="s">
        <v>167</v>
      </c>
      <c r="R676">
        <v>43</v>
      </c>
      <c r="S676" t="s">
        <v>2180</v>
      </c>
      <c r="T676" t="s">
        <v>167</v>
      </c>
      <c r="U676" t="s">
        <v>167</v>
      </c>
      <c r="W676" t="s">
        <v>235</v>
      </c>
      <c r="X676" t="s">
        <v>2178</v>
      </c>
    </row>
    <row r="677" spans="1:24" hidden="1" x14ac:dyDescent="0.3">
      <c r="A677">
        <v>5</v>
      </c>
      <c r="B677">
        <v>2</v>
      </c>
      <c r="D677" t="s">
        <v>167</v>
      </c>
      <c r="G677" t="s">
        <v>167</v>
      </c>
      <c r="L677" t="s">
        <v>167</v>
      </c>
      <c r="M677" t="s">
        <v>167</v>
      </c>
      <c r="N677" t="s">
        <v>167</v>
      </c>
      <c r="O677" t="s">
        <v>230</v>
      </c>
      <c r="P677">
        <v>28.09</v>
      </c>
      <c r="Q677" t="s">
        <v>167</v>
      </c>
      <c r="R677">
        <v>43</v>
      </c>
      <c r="S677" t="s">
        <v>2180</v>
      </c>
      <c r="T677" t="s">
        <v>167</v>
      </c>
      <c r="U677" t="s">
        <v>167</v>
      </c>
      <c r="V677" t="s">
        <v>167</v>
      </c>
      <c r="W677" t="s">
        <v>235</v>
      </c>
      <c r="X677" t="s">
        <v>2178</v>
      </c>
    </row>
    <row r="678" spans="1:24" hidden="1" x14ac:dyDescent="0.3">
      <c r="A678">
        <v>5</v>
      </c>
      <c r="B678">
        <v>2</v>
      </c>
      <c r="D678" t="s">
        <v>167</v>
      </c>
      <c r="G678" t="s">
        <v>167</v>
      </c>
      <c r="H678" t="s">
        <v>167</v>
      </c>
      <c r="M678" t="s">
        <v>167</v>
      </c>
      <c r="N678" t="s">
        <v>167</v>
      </c>
      <c r="O678" t="s">
        <v>230</v>
      </c>
      <c r="P678">
        <v>16.3</v>
      </c>
      <c r="R678">
        <v>43</v>
      </c>
      <c r="S678" t="s">
        <v>2188</v>
      </c>
      <c r="T678" t="s">
        <v>167</v>
      </c>
      <c r="W678" t="s">
        <v>235</v>
      </c>
      <c r="X678" t="s">
        <v>2178</v>
      </c>
    </row>
    <row r="679" spans="1:24" hidden="1" x14ac:dyDescent="0.3">
      <c r="A679">
        <v>5</v>
      </c>
      <c r="B679">
        <v>2</v>
      </c>
      <c r="D679" t="s">
        <v>167</v>
      </c>
      <c r="G679" t="s">
        <v>167</v>
      </c>
      <c r="H679" t="s">
        <v>167</v>
      </c>
      <c r="L679" t="s">
        <v>167</v>
      </c>
      <c r="M679" t="s">
        <v>167</v>
      </c>
      <c r="N679" t="s">
        <v>167</v>
      </c>
      <c r="O679" t="s">
        <v>230</v>
      </c>
      <c r="P679">
        <v>16.3</v>
      </c>
      <c r="R679">
        <v>43</v>
      </c>
      <c r="S679" t="s">
        <v>2188</v>
      </c>
      <c r="T679" t="s">
        <v>167</v>
      </c>
      <c r="U679" t="s">
        <v>167</v>
      </c>
      <c r="W679" t="s">
        <v>235</v>
      </c>
      <c r="X679" t="s">
        <v>2178</v>
      </c>
    </row>
    <row r="680" spans="1:24" hidden="1" x14ac:dyDescent="0.3">
      <c r="A680">
        <v>5</v>
      </c>
      <c r="B680">
        <v>2</v>
      </c>
      <c r="D680" t="s">
        <v>167</v>
      </c>
      <c r="G680" t="s">
        <v>167</v>
      </c>
      <c r="L680" t="s">
        <v>167</v>
      </c>
      <c r="M680" t="s">
        <v>167</v>
      </c>
      <c r="N680" t="s">
        <v>167</v>
      </c>
      <c r="O680" t="s">
        <v>230</v>
      </c>
      <c r="P680">
        <v>21.56</v>
      </c>
      <c r="Q680" t="s">
        <v>167</v>
      </c>
      <c r="R680">
        <v>43</v>
      </c>
      <c r="S680" t="s">
        <v>2188</v>
      </c>
      <c r="T680" t="s">
        <v>167</v>
      </c>
      <c r="U680" t="s">
        <v>167</v>
      </c>
      <c r="V680" t="s">
        <v>167</v>
      </c>
      <c r="W680" t="s">
        <v>235</v>
      </c>
      <c r="X680" t="s">
        <v>2178</v>
      </c>
    </row>
    <row r="681" spans="1:24" hidden="1" x14ac:dyDescent="0.3">
      <c r="A681">
        <v>5</v>
      </c>
      <c r="B681">
        <v>2</v>
      </c>
      <c r="D681" t="s">
        <v>167</v>
      </c>
      <c r="G681" t="s">
        <v>167</v>
      </c>
      <c r="H681" t="s">
        <v>167</v>
      </c>
      <c r="L681" t="s">
        <v>167</v>
      </c>
      <c r="M681" t="s">
        <v>167</v>
      </c>
      <c r="N681" t="s">
        <v>167</v>
      </c>
      <c r="O681" t="s">
        <v>230</v>
      </c>
      <c r="P681">
        <v>16.3</v>
      </c>
      <c r="Q681" t="s">
        <v>167</v>
      </c>
      <c r="R681">
        <v>43</v>
      </c>
      <c r="S681" t="s">
        <v>2188</v>
      </c>
      <c r="T681" t="s">
        <v>167</v>
      </c>
      <c r="U681" t="s">
        <v>167</v>
      </c>
      <c r="V681" t="s">
        <v>167</v>
      </c>
      <c r="W681" t="s">
        <v>235</v>
      </c>
      <c r="X681" t="s">
        <v>2178</v>
      </c>
    </row>
    <row r="682" spans="1:24" hidden="1" x14ac:dyDescent="0.3">
      <c r="A682">
        <v>5</v>
      </c>
      <c r="B682">
        <v>2</v>
      </c>
      <c r="D682" t="s">
        <v>167</v>
      </c>
      <c r="G682" t="s">
        <v>167</v>
      </c>
      <c r="H682" t="s">
        <v>167</v>
      </c>
      <c r="I682" t="s">
        <v>167</v>
      </c>
      <c r="L682" t="s">
        <v>167</v>
      </c>
      <c r="M682" t="s">
        <v>167</v>
      </c>
      <c r="N682" t="s">
        <v>167</v>
      </c>
      <c r="O682" t="s">
        <v>230</v>
      </c>
      <c r="P682">
        <v>16.3</v>
      </c>
      <c r="R682">
        <v>43</v>
      </c>
      <c r="S682" t="s">
        <v>2194</v>
      </c>
      <c r="U682" t="s">
        <v>167</v>
      </c>
      <c r="W682" t="s">
        <v>235</v>
      </c>
      <c r="X682" t="s">
        <v>2178</v>
      </c>
    </row>
    <row r="683" spans="1:24" hidden="1" x14ac:dyDescent="0.3">
      <c r="A683">
        <v>5</v>
      </c>
      <c r="B683">
        <v>2</v>
      </c>
      <c r="D683" t="s">
        <v>167</v>
      </c>
      <c r="G683" t="s">
        <v>167</v>
      </c>
      <c r="H683" t="s">
        <v>167</v>
      </c>
      <c r="I683" t="s">
        <v>167</v>
      </c>
      <c r="L683" t="s">
        <v>167</v>
      </c>
      <c r="M683" t="s">
        <v>167</v>
      </c>
      <c r="N683" t="s">
        <v>167</v>
      </c>
      <c r="O683" t="s">
        <v>230</v>
      </c>
      <c r="P683">
        <v>16.3</v>
      </c>
      <c r="R683">
        <v>43</v>
      </c>
      <c r="S683" t="s">
        <v>2194</v>
      </c>
      <c r="U683" t="s">
        <v>167</v>
      </c>
      <c r="W683" t="s">
        <v>235</v>
      </c>
      <c r="X683" t="s">
        <v>2178</v>
      </c>
    </row>
    <row r="684" spans="1:24" hidden="1" x14ac:dyDescent="0.3">
      <c r="A684">
        <v>5</v>
      </c>
      <c r="B684">
        <v>2</v>
      </c>
      <c r="D684" t="s">
        <v>167</v>
      </c>
      <c r="G684" t="s">
        <v>167</v>
      </c>
      <c r="H684" t="s">
        <v>167</v>
      </c>
      <c r="I684" t="s">
        <v>167</v>
      </c>
      <c r="L684" t="s">
        <v>167</v>
      </c>
      <c r="M684" t="s">
        <v>167</v>
      </c>
      <c r="N684" t="s">
        <v>167</v>
      </c>
      <c r="O684" t="s">
        <v>230</v>
      </c>
      <c r="P684">
        <v>16.3</v>
      </c>
      <c r="Q684" t="s">
        <v>167</v>
      </c>
      <c r="R684">
        <v>43</v>
      </c>
      <c r="S684" t="s">
        <v>2194</v>
      </c>
      <c r="T684" t="s">
        <v>167</v>
      </c>
      <c r="U684" t="s">
        <v>167</v>
      </c>
      <c r="V684" t="s">
        <v>167</v>
      </c>
      <c r="W684" t="s">
        <v>235</v>
      </c>
      <c r="X684" t="s">
        <v>2178</v>
      </c>
    </row>
    <row r="685" spans="1:24" hidden="1" x14ac:dyDescent="0.3">
      <c r="A685">
        <v>5</v>
      </c>
      <c r="B685">
        <v>2</v>
      </c>
      <c r="D685" t="s">
        <v>167</v>
      </c>
      <c r="G685" t="s">
        <v>167</v>
      </c>
      <c r="H685" t="s">
        <v>167</v>
      </c>
      <c r="L685" t="s">
        <v>167</v>
      </c>
      <c r="M685" t="s">
        <v>167</v>
      </c>
      <c r="N685" t="s">
        <v>167</v>
      </c>
      <c r="O685" t="s">
        <v>230</v>
      </c>
      <c r="P685">
        <v>26.82</v>
      </c>
      <c r="R685">
        <v>43</v>
      </c>
      <c r="S685" t="s">
        <v>2198</v>
      </c>
      <c r="T685" t="s">
        <v>167</v>
      </c>
      <c r="U685" t="s">
        <v>167</v>
      </c>
      <c r="V685" t="s">
        <v>167</v>
      </c>
      <c r="W685" t="s">
        <v>235</v>
      </c>
      <c r="X685" t="s">
        <v>2178</v>
      </c>
    </row>
    <row r="686" spans="1:24" hidden="1" x14ac:dyDescent="0.3">
      <c r="A686">
        <v>5</v>
      </c>
      <c r="B686">
        <v>2</v>
      </c>
      <c r="C686" t="s">
        <v>167</v>
      </c>
      <c r="D686" t="s">
        <v>167</v>
      </c>
      <c r="G686" t="s">
        <v>167</v>
      </c>
      <c r="H686" t="s">
        <v>167</v>
      </c>
      <c r="L686" t="s">
        <v>167</v>
      </c>
      <c r="M686" t="s">
        <v>167</v>
      </c>
      <c r="N686" t="s">
        <v>167</v>
      </c>
      <c r="O686" t="s">
        <v>230</v>
      </c>
      <c r="P686">
        <v>26.32</v>
      </c>
      <c r="Q686" t="s">
        <v>167</v>
      </c>
      <c r="R686">
        <v>43</v>
      </c>
      <c r="S686" t="s">
        <v>2202</v>
      </c>
      <c r="T686" t="s">
        <v>167</v>
      </c>
      <c r="U686" t="s">
        <v>167</v>
      </c>
      <c r="W686" t="s">
        <v>235</v>
      </c>
      <c r="X686" t="s">
        <v>2178</v>
      </c>
    </row>
    <row r="687" spans="1:24" hidden="1" x14ac:dyDescent="0.3">
      <c r="A687">
        <v>5</v>
      </c>
      <c r="B687">
        <v>2</v>
      </c>
      <c r="C687" t="s">
        <v>167</v>
      </c>
      <c r="D687" t="s">
        <v>167</v>
      </c>
      <c r="G687" t="s">
        <v>167</v>
      </c>
      <c r="L687" t="s">
        <v>167</v>
      </c>
      <c r="M687" t="s">
        <v>167</v>
      </c>
      <c r="N687" t="s">
        <v>167</v>
      </c>
      <c r="O687" t="s">
        <v>230</v>
      </c>
      <c r="P687">
        <v>26.32</v>
      </c>
      <c r="Q687" t="s">
        <v>167</v>
      </c>
      <c r="R687">
        <v>43</v>
      </c>
      <c r="S687" t="s">
        <v>2202</v>
      </c>
      <c r="T687" t="s">
        <v>167</v>
      </c>
      <c r="U687" t="s">
        <v>167</v>
      </c>
      <c r="V687" t="s">
        <v>167</v>
      </c>
      <c r="W687" t="s">
        <v>235</v>
      </c>
      <c r="X687" t="s">
        <v>2178</v>
      </c>
    </row>
    <row r="688" spans="1:24" hidden="1" x14ac:dyDescent="0.3">
      <c r="A688">
        <v>5</v>
      </c>
      <c r="B688">
        <v>2</v>
      </c>
      <c r="D688" t="s">
        <v>167</v>
      </c>
      <c r="G688" t="s">
        <v>167</v>
      </c>
      <c r="H688" t="s">
        <v>167</v>
      </c>
      <c r="J688" t="s">
        <v>167</v>
      </c>
      <c r="M688" t="s">
        <v>167</v>
      </c>
      <c r="N688" t="s">
        <v>167</v>
      </c>
      <c r="O688" t="s">
        <v>230</v>
      </c>
      <c r="P688">
        <v>12</v>
      </c>
      <c r="R688">
        <v>55</v>
      </c>
      <c r="S688" t="s">
        <v>1583</v>
      </c>
      <c r="V688" t="s">
        <v>167</v>
      </c>
      <c r="W688" t="s">
        <v>865</v>
      </c>
      <c r="X688" t="s">
        <v>2204</v>
      </c>
    </row>
    <row r="689" spans="1:24" hidden="1" x14ac:dyDescent="0.3">
      <c r="A689">
        <v>5</v>
      </c>
      <c r="B689">
        <v>2</v>
      </c>
      <c r="D689" t="s">
        <v>167</v>
      </c>
      <c r="G689" t="s">
        <v>167</v>
      </c>
      <c r="H689" t="s">
        <v>167</v>
      </c>
      <c r="M689" t="s">
        <v>167</v>
      </c>
      <c r="N689" t="s">
        <v>167</v>
      </c>
      <c r="O689" t="s">
        <v>230</v>
      </c>
      <c r="P689">
        <v>14.5</v>
      </c>
      <c r="Q689" t="s">
        <v>167</v>
      </c>
      <c r="R689">
        <v>55</v>
      </c>
      <c r="S689" t="s">
        <v>1581</v>
      </c>
      <c r="T689" t="s">
        <v>167</v>
      </c>
      <c r="W689" t="s">
        <v>865</v>
      </c>
      <c r="X689" t="s">
        <v>2204</v>
      </c>
    </row>
    <row r="690" spans="1:24" hidden="1" x14ac:dyDescent="0.3">
      <c r="A690">
        <v>5</v>
      </c>
      <c r="B690">
        <v>2</v>
      </c>
      <c r="D690" t="s">
        <v>167</v>
      </c>
      <c r="G690" t="s">
        <v>167</v>
      </c>
      <c r="H690" t="s">
        <v>167</v>
      </c>
      <c r="M690" t="s">
        <v>167</v>
      </c>
      <c r="N690" t="s">
        <v>167</v>
      </c>
      <c r="O690" t="s">
        <v>230</v>
      </c>
      <c r="P690">
        <v>12</v>
      </c>
      <c r="Q690" t="s">
        <v>167</v>
      </c>
      <c r="R690">
        <v>55</v>
      </c>
      <c r="S690" t="s">
        <v>1583</v>
      </c>
      <c r="W690" t="s">
        <v>865</v>
      </c>
      <c r="X690" t="s">
        <v>2204</v>
      </c>
    </row>
    <row r="691" spans="1:24" hidden="1" x14ac:dyDescent="0.3">
      <c r="A691">
        <v>5</v>
      </c>
      <c r="B691">
        <v>2</v>
      </c>
      <c r="D691" t="s">
        <v>167</v>
      </c>
      <c r="G691" t="s">
        <v>167</v>
      </c>
      <c r="H691" t="s">
        <v>167</v>
      </c>
      <c r="J691" t="s">
        <v>167</v>
      </c>
      <c r="M691" t="s">
        <v>167</v>
      </c>
      <c r="N691" t="s">
        <v>167</v>
      </c>
      <c r="O691" t="s">
        <v>230</v>
      </c>
      <c r="P691">
        <v>14.5</v>
      </c>
      <c r="Q691" t="s">
        <v>167</v>
      </c>
      <c r="R691">
        <v>55</v>
      </c>
      <c r="S691" t="s">
        <v>1581</v>
      </c>
      <c r="T691" t="s">
        <v>167</v>
      </c>
      <c r="V691" t="s">
        <v>167</v>
      </c>
      <c r="W691" t="s">
        <v>865</v>
      </c>
      <c r="X691" t="s">
        <v>2204</v>
      </c>
    </row>
    <row r="692" spans="1:24" hidden="1" x14ac:dyDescent="0.3">
      <c r="A692">
        <v>5</v>
      </c>
      <c r="B692">
        <v>2</v>
      </c>
      <c r="D692" t="s">
        <v>167</v>
      </c>
      <c r="G692" t="s">
        <v>167</v>
      </c>
      <c r="H692" t="s">
        <v>167</v>
      </c>
      <c r="I692" t="s">
        <v>167</v>
      </c>
      <c r="J692" t="s">
        <v>167</v>
      </c>
      <c r="M692" t="s">
        <v>167</v>
      </c>
      <c r="N692" t="s">
        <v>167</v>
      </c>
      <c r="O692" t="s">
        <v>230</v>
      </c>
      <c r="P692">
        <v>14.5</v>
      </c>
      <c r="Q692" t="s">
        <v>167</v>
      </c>
      <c r="R692">
        <v>55</v>
      </c>
      <c r="S692" t="s">
        <v>1571</v>
      </c>
      <c r="T692" t="s">
        <v>167</v>
      </c>
      <c r="V692" t="s">
        <v>167</v>
      </c>
      <c r="W692" t="s">
        <v>865</v>
      </c>
      <c r="X692" t="s">
        <v>2204</v>
      </c>
    </row>
    <row r="693" spans="1:24" hidden="1" x14ac:dyDescent="0.3">
      <c r="A693">
        <v>5</v>
      </c>
      <c r="B693">
        <v>2</v>
      </c>
      <c r="D693" t="s">
        <v>167</v>
      </c>
      <c r="G693" t="s">
        <v>167</v>
      </c>
      <c r="H693" t="s">
        <v>167</v>
      </c>
      <c r="I693" t="s">
        <v>167</v>
      </c>
      <c r="J693" t="s">
        <v>167</v>
      </c>
      <c r="L693" t="s">
        <v>167</v>
      </c>
      <c r="M693" t="s">
        <v>167</v>
      </c>
      <c r="N693" t="s">
        <v>167</v>
      </c>
      <c r="O693" t="s">
        <v>230</v>
      </c>
      <c r="P693">
        <v>12</v>
      </c>
      <c r="R693">
        <v>55</v>
      </c>
      <c r="S693" t="s">
        <v>1576</v>
      </c>
      <c r="U693" t="s">
        <v>167</v>
      </c>
      <c r="V693" t="s">
        <v>167</v>
      </c>
      <c r="W693" t="s">
        <v>865</v>
      </c>
      <c r="X693" t="s">
        <v>2204</v>
      </c>
    </row>
    <row r="694" spans="1:24" hidden="1" x14ac:dyDescent="0.3">
      <c r="A694">
        <v>5</v>
      </c>
      <c r="B694">
        <v>2</v>
      </c>
      <c r="D694" t="s">
        <v>167</v>
      </c>
      <c r="G694" t="s">
        <v>167</v>
      </c>
      <c r="H694" t="s">
        <v>167</v>
      </c>
      <c r="I694" t="s">
        <v>167</v>
      </c>
      <c r="J694" t="s">
        <v>167</v>
      </c>
      <c r="L694" t="s">
        <v>167</v>
      </c>
      <c r="M694" t="s">
        <v>167</v>
      </c>
      <c r="N694" t="s">
        <v>167</v>
      </c>
      <c r="O694" t="s">
        <v>230</v>
      </c>
      <c r="P694">
        <v>18</v>
      </c>
      <c r="Q694" t="s">
        <v>167</v>
      </c>
      <c r="R694">
        <v>55</v>
      </c>
      <c r="S694" t="s">
        <v>1571</v>
      </c>
      <c r="T694" t="s">
        <v>167</v>
      </c>
      <c r="U694" t="s">
        <v>167</v>
      </c>
      <c r="V694" t="s">
        <v>167</v>
      </c>
      <c r="W694" t="s">
        <v>865</v>
      </c>
      <c r="X694" t="s">
        <v>2204</v>
      </c>
    </row>
    <row r="695" spans="1:24" hidden="1" x14ac:dyDescent="0.3">
      <c r="A695">
        <v>5</v>
      </c>
      <c r="B695">
        <v>2</v>
      </c>
      <c r="D695" t="s">
        <v>167</v>
      </c>
      <c r="G695" t="s">
        <v>167</v>
      </c>
      <c r="H695" t="s">
        <v>167</v>
      </c>
      <c r="J695" t="s">
        <v>167</v>
      </c>
      <c r="L695" t="s">
        <v>167</v>
      </c>
      <c r="M695" t="s">
        <v>167</v>
      </c>
      <c r="N695" t="s">
        <v>167</v>
      </c>
      <c r="O695" t="s">
        <v>230</v>
      </c>
      <c r="P695">
        <v>18</v>
      </c>
      <c r="Q695" t="s">
        <v>167</v>
      </c>
      <c r="R695">
        <v>55</v>
      </c>
      <c r="S695" t="s">
        <v>1581</v>
      </c>
      <c r="T695" t="s">
        <v>167</v>
      </c>
      <c r="U695" t="s">
        <v>167</v>
      </c>
      <c r="V695" t="s">
        <v>167</v>
      </c>
      <c r="W695" t="s">
        <v>865</v>
      </c>
      <c r="X695" t="s">
        <v>2204</v>
      </c>
    </row>
    <row r="696" spans="1:24" hidden="1" x14ac:dyDescent="0.3">
      <c r="A696">
        <v>5</v>
      </c>
      <c r="B696">
        <v>2</v>
      </c>
      <c r="D696" t="s">
        <v>167</v>
      </c>
      <c r="G696" t="s">
        <v>167</v>
      </c>
      <c r="H696" t="s">
        <v>167</v>
      </c>
      <c r="J696" t="s">
        <v>167</v>
      </c>
      <c r="L696" t="s">
        <v>167</v>
      </c>
      <c r="M696" t="s">
        <v>167</v>
      </c>
      <c r="N696" t="s">
        <v>167</v>
      </c>
      <c r="O696" t="s">
        <v>230</v>
      </c>
      <c r="P696">
        <v>12</v>
      </c>
      <c r="R696">
        <v>55</v>
      </c>
      <c r="S696" t="s">
        <v>1583</v>
      </c>
      <c r="U696" t="s">
        <v>167</v>
      </c>
      <c r="V696" t="s">
        <v>167</v>
      </c>
      <c r="W696" t="s">
        <v>865</v>
      </c>
      <c r="X696" t="s">
        <v>2204</v>
      </c>
    </row>
    <row r="697" spans="1:24" hidden="1" x14ac:dyDescent="0.3">
      <c r="A697">
        <v>5</v>
      </c>
      <c r="B697">
        <v>2</v>
      </c>
      <c r="D697" t="s">
        <v>167</v>
      </c>
      <c r="G697" t="s">
        <v>167</v>
      </c>
      <c r="H697" t="s">
        <v>167</v>
      </c>
      <c r="I697" t="s">
        <v>167</v>
      </c>
      <c r="J697" t="s">
        <v>167</v>
      </c>
      <c r="M697" t="s">
        <v>167</v>
      </c>
      <c r="N697" t="s">
        <v>167</v>
      </c>
      <c r="O697" t="s">
        <v>230</v>
      </c>
      <c r="P697">
        <v>12</v>
      </c>
      <c r="R697">
        <v>55</v>
      </c>
      <c r="S697" t="s">
        <v>1576</v>
      </c>
      <c r="V697" t="s">
        <v>167</v>
      </c>
      <c r="W697" t="s">
        <v>865</v>
      </c>
      <c r="X697" t="s">
        <v>2204</v>
      </c>
    </row>
    <row r="698" spans="1:24" hidden="1" x14ac:dyDescent="0.3">
      <c r="A698">
        <v>5</v>
      </c>
      <c r="B698">
        <v>2</v>
      </c>
      <c r="D698" t="s">
        <v>167</v>
      </c>
      <c r="G698" t="s">
        <v>167</v>
      </c>
      <c r="H698" t="s">
        <v>167</v>
      </c>
      <c r="J698" t="s">
        <v>167</v>
      </c>
      <c r="L698" t="s">
        <v>167</v>
      </c>
      <c r="M698" t="s">
        <v>167</v>
      </c>
      <c r="N698" t="s">
        <v>167</v>
      </c>
      <c r="O698" t="s">
        <v>230</v>
      </c>
      <c r="P698">
        <v>12</v>
      </c>
      <c r="R698">
        <v>55</v>
      </c>
      <c r="S698" t="s">
        <v>1583</v>
      </c>
      <c r="U698" t="s">
        <v>167</v>
      </c>
      <c r="V698" t="s">
        <v>167</v>
      </c>
      <c r="W698" t="s">
        <v>865</v>
      </c>
      <c r="X698" t="s">
        <v>2204</v>
      </c>
    </row>
    <row r="699" spans="1:24" hidden="1" x14ac:dyDescent="0.3">
      <c r="A699">
        <v>5</v>
      </c>
      <c r="B699">
        <v>2</v>
      </c>
      <c r="D699" t="s">
        <v>167</v>
      </c>
      <c r="G699" t="s">
        <v>167</v>
      </c>
      <c r="H699" t="s">
        <v>167</v>
      </c>
      <c r="I699" t="s">
        <v>167</v>
      </c>
      <c r="J699" t="s">
        <v>167</v>
      </c>
      <c r="L699" t="s">
        <v>167</v>
      </c>
      <c r="M699" t="s">
        <v>167</v>
      </c>
      <c r="N699" t="s">
        <v>167</v>
      </c>
      <c r="O699" t="s">
        <v>230</v>
      </c>
      <c r="P699">
        <v>12</v>
      </c>
      <c r="R699">
        <v>55</v>
      </c>
      <c r="S699" t="s">
        <v>1576</v>
      </c>
      <c r="U699" t="s">
        <v>167</v>
      </c>
      <c r="V699" t="s">
        <v>167</v>
      </c>
      <c r="W699" t="s">
        <v>865</v>
      </c>
      <c r="X699" t="s">
        <v>2204</v>
      </c>
    </row>
    <row r="700" spans="1:24" hidden="1" x14ac:dyDescent="0.3">
      <c r="A700">
        <v>5</v>
      </c>
      <c r="B700">
        <v>2</v>
      </c>
      <c r="D700" t="s">
        <v>167</v>
      </c>
      <c r="G700" t="s">
        <v>167</v>
      </c>
      <c r="H700" t="s">
        <v>167</v>
      </c>
      <c r="J700" t="s">
        <v>167</v>
      </c>
      <c r="L700" t="s">
        <v>167</v>
      </c>
      <c r="M700" t="s">
        <v>167</v>
      </c>
      <c r="N700" t="s">
        <v>167</v>
      </c>
      <c r="O700" t="s">
        <v>230</v>
      </c>
      <c r="P700">
        <v>18</v>
      </c>
      <c r="Q700" t="s">
        <v>167</v>
      </c>
      <c r="R700">
        <v>55</v>
      </c>
      <c r="S700" t="s">
        <v>1581</v>
      </c>
      <c r="T700" t="s">
        <v>167</v>
      </c>
      <c r="U700" t="s">
        <v>167</v>
      </c>
      <c r="V700" t="s">
        <v>167</v>
      </c>
      <c r="W700" t="s">
        <v>865</v>
      </c>
      <c r="X700" t="s">
        <v>2204</v>
      </c>
    </row>
    <row r="701" spans="1:24" hidden="1" x14ac:dyDescent="0.3">
      <c r="A701">
        <v>5</v>
      </c>
      <c r="B701">
        <v>2</v>
      </c>
      <c r="D701" t="s">
        <v>167</v>
      </c>
      <c r="G701" t="s">
        <v>167</v>
      </c>
      <c r="H701" t="s">
        <v>167</v>
      </c>
      <c r="I701" t="s">
        <v>167</v>
      </c>
      <c r="J701" t="s">
        <v>167</v>
      </c>
      <c r="L701" t="s">
        <v>167</v>
      </c>
      <c r="M701" t="s">
        <v>167</v>
      </c>
      <c r="N701" t="s">
        <v>167</v>
      </c>
      <c r="O701" t="s">
        <v>230</v>
      </c>
      <c r="P701">
        <v>18</v>
      </c>
      <c r="Q701" t="s">
        <v>167</v>
      </c>
      <c r="R701">
        <v>55</v>
      </c>
      <c r="S701" t="s">
        <v>1571</v>
      </c>
      <c r="T701" t="s">
        <v>167</v>
      </c>
      <c r="U701" t="s">
        <v>167</v>
      </c>
      <c r="V701" t="s">
        <v>167</v>
      </c>
      <c r="W701" t="s">
        <v>865</v>
      </c>
      <c r="X701" t="s">
        <v>2204</v>
      </c>
    </row>
    <row r="702" spans="1:24" hidden="1" x14ac:dyDescent="0.3">
      <c r="A702">
        <v>5</v>
      </c>
      <c r="B702">
        <v>2</v>
      </c>
      <c r="D702" t="s">
        <v>167</v>
      </c>
      <c r="G702" t="s">
        <v>167</v>
      </c>
      <c r="H702" t="s">
        <v>167</v>
      </c>
      <c r="M702" t="s">
        <v>167</v>
      </c>
      <c r="N702" t="s">
        <v>167</v>
      </c>
      <c r="O702" t="s">
        <v>230</v>
      </c>
      <c r="P702">
        <v>21.38</v>
      </c>
      <c r="Q702" t="s">
        <v>167</v>
      </c>
      <c r="R702">
        <v>55</v>
      </c>
      <c r="S702" t="s">
        <v>2221</v>
      </c>
      <c r="T702" t="s">
        <v>167</v>
      </c>
      <c r="V702" t="s">
        <v>167</v>
      </c>
      <c r="W702" t="s">
        <v>319</v>
      </c>
      <c r="X702" t="s">
        <v>2219</v>
      </c>
    </row>
    <row r="703" spans="1:24" hidden="1" x14ac:dyDescent="0.3">
      <c r="A703">
        <v>5</v>
      </c>
      <c r="B703">
        <v>2</v>
      </c>
      <c r="D703" t="s">
        <v>167</v>
      </c>
      <c r="G703" t="s">
        <v>167</v>
      </c>
      <c r="H703" t="s">
        <v>167</v>
      </c>
      <c r="M703" t="s">
        <v>167</v>
      </c>
      <c r="N703" t="s">
        <v>167</v>
      </c>
      <c r="O703" t="s">
        <v>230</v>
      </c>
      <c r="P703">
        <v>15.29</v>
      </c>
      <c r="Q703" t="s">
        <v>167</v>
      </c>
      <c r="R703">
        <v>55</v>
      </c>
      <c r="S703" t="s">
        <v>2225</v>
      </c>
      <c r="T703" t="s">
        <v>167</v>
      </c>
      <c r="V703" t="s">
        <v>167</v>
      </c>
      <c r="W703" t="s">
        <v>319</v>
      </c>
      <c r="X703" t="s">
        <v>2219</v>
      </c>
    </row>
    <row r="704" spans="1:24" hidden="1" x14ac:dyDescent="0.3">
      <c r="A704">
        <v>5</v>
      </c>
      <c r="B704">
        <v>2</v>
      </c>
      <c r="D704" t="s">
        <v>167</v>
      </c>
      <c r="G704" t="s">
        <v>167</v>
      </c>
      <c r="H704" t="s">
        <v>167</v>
      </c>
      <c r="L704" t="s">
        <v>167</v>
      </c>
      <c r="M704" t="s">
        <v>167</v>
      </c>
      <c r="N704" t="s">
        <v>167</v>
      </c>
      <c r="O704" t="s">
        <v>230</v>
      </c>
      <c r="P704">
        <v>15.29</v>
      </c>
      <c r="Q704" t="s">
        <v>167</v>
      </c>
      <c r="R704">
        <v>55</v>
      </c>
      <c r="S704" t="s">
        <v>2225</v>
      </c>
      <c r="T704" t="s">
        <v>167</v>
      </c>
      <c r="U704" t="s">
        <v>167</v>
      </c>
      <c r="V704" t="s">
        <v>167</v>
      </c>
      <c r="W704" t="s">
        <v>319</v>
      </c>
      <c r="X704" t="s">
        <v>2219</v>
      </c>
    </row>
    <row r="705" spans="1:24" hidden="1" x14ac:dyDescent="0.3">
      <c r="A705">
        <v>5</v>
      </c>
      <c r="B705">
        <v>6</v>
      </c>
      <c r="D705" t="s">
        <v>167</v>
      </c>
      <c r="G705" t="s">
        <v>167</v>
      </c>
      <c r="H705" t="s">
        <v>167</v>
      </c>
      <c r="I705" t="s">
        <v>167</v>
      </c>
      <c r="L705" t="s">
        <v>167</v>
      </c>
      <c r="M705" t="s">
        <v>167</v>
      </c>
      <c r="N705" t="s">
        <v>167</v>
      </c>
      <c r="O705" t="s">
        <v>1787</v>
      </c>
      <c r="P705">
        <v>15.29</v>
      </c>
      <c r="Q705" t="s">
        <v>167</v>
      </c>
      <c r="R705">
        <v>55</v>
      </c>
      <c r="S705" t="s">
        <v>2225</v>
      </c>
      <c r="T705" t="s">
        <v>167</v>
      </c>
      <c r="U705" t="s">
        <v>167</v>
      </c>
      <c r="V705" t="s">
        <v>167</v>
      </c>
      <c r="W705" t="s">
        <v>319</v>
      </c>
      <c r="X705" t="s">
        <v>2219</v>
      </c>
    </row>
    <row r="706" spans="1:24" hidden="1" x14ac:dyDescent="0.3">
      <c r="A706">
        <v>5</v>
      </c>
      <c r="B706">
        <v>2</v>
      </c>
      <c r="D706" t="s">
        <v>167</v>
      </c>
      <c r="G706" t="s">
        <v>167</v>
      </c>
      <c r="H706" t="s">
        <v>167</v>
      </c>
      <c r="L706" t="s">
        <v>167</v>
      </c>
      <c r="M706" t="s">
        <v>167</v>
      </c>
      <c r="N706" t="s">
        <v>167</v>
      </c>
      <c r="O706" t="s">
        <v>230</v>
      </c>
      <c r="P706">
        <v>15.29</v>
      </c>
      <c r="Q706" t="s">
        <v>167</v>
      </c>
      <c r="R706">
        <v>55</v>
      </c>
      <c r="S706" t="s">
        <v>2225</v>
      </c>
      <c r="T706" t="s">
        <v>167</v>
      </c>
      <c r="U706" t="s">
        <v>167</v>
      </c>
      <c r="V706" t="s">
        <v>167</v>
      </c>
      <c r="W706" t="s">
        <v>319</v>
      </c>
      <c r="X706" t="s">
        <v>2219</v>
      </c>
    </row>
    <row r="707" spans="1:24" hidden="1" x14ac:dyDescent="0.3">
      <c r="A707">
        <v>5</v>
      </c>
      <c r="B707">
        <v>2</v>
      </c>
      <c r="D707" t="s">
        <v>167</v>
      </c>
      <c r="G707" t="s">
        <v>167</v>
      </c>
      <c r="H707" t="s">
        <v>167</v>
      </c>
      <c r="M707" t="s">
        <v>167</v>
      </c>
      <c r="N707" t="s">
        <v>167</v>
      </c>
      <c r="O707" t="s">
        <v>230</v>
      </c>
      <c r="P707">
        <v>15.29</v>
      </c>
      <c r="Q707" t="s">
        <v>167</v>
      </c>
      <c r="R707">
        <v>55</v>
      </c>
      <c r="S707" t="s">
        <v>2225</v>
      </c>
      <c r="T707" t="s">
        <v>167</v>
      </c>
      <c r="V707" t="s">
        <v>167</v>
      </c>
      <c r="W707" t="s">
        <v>319</v>
      </c>
      <c r="X707" t="s">
        <v>2219</v>
      </c>
    </row>
    <row r="708" spans="1:24" hidden="1" x14ac:dyDescent="0.3">
      <c r="A708">
        <v>5</v>
      </c>
      <c r="B708">
        <v>2</v>
      </c>
      <c r="D708" t="s">
        <v>167</v>
      </c>
      <c r="G708" t="s">
        <v>167</v>
      </c>
      <c r="H708" t="s">
        <v>167</v>
      </c>
      <c r="M708" t="s">
        <v>167</v>
      </c>
      <c r="N708" t="s">
        <v>167</v>
      </c>
      <c r="O708" t="s">
        <v>230</v>
      </c>
      <c r="P708">
        <v>21.38</v>
      </c>
      <c r="Q708" t="s">
        <v>167</v>
      </c>
      <c r="R708">
        <v>55</v>
      </c>
      <c r="S708" t="s">
        <v>2221</v>
      </c>
      <c r="T708" t="s">
        <v>167</v>
      </c>
      <c r="V708" t="s">
        <v>167</v>
      </c>
      <c r="W708" t="s">
        <v>319</v>
      </c>
      <c r="X708" t="s">
        <v>2219</v>
      </c>
    </row>
    <row r="709" spans="1:24" hidden="1" x14ac:dyDescent="0.3">
      <c r="A709">
        <v>5</v>
      </c>
      <c r="B709">
        <v>2</v>
      </c>
      <c r="D709" t="s">
        <v>167</v>
      </c>
      <c r="G709" t="s">
        <v>167</v>
      </c>
      <c r="H709" t="s">
        <v>167</v>
      </c>
      <c r="L709" t="s">
        <v>167</v>
      </c>
      <c r="M709" t="s">
        <v>167</v>
      </c>
      <c r="N709" t="s">
        <v>167</v>
      </c>
      <c r="O709" t="s">
        <v>230</v>
      </c>
      <c r="P709">
        <v>17.010000000000002</v>
      </c>
      <c r="Q709" t="s">
        <v>167</v>
      </c>
      <c r="R709">
        <v>55</v>
      </c>
      <c r="S709" t="s">
        <v>2230</v>
      </c>
      <c r="T709" t="s">
        <v>167</v>
      </c>
      <c r="U709" t="s">
        <v>167</v>
      </c>
      <c r="V709" t="s">
        <v>167</v>
      </c>
      <c r="W709" t="s">
        <v>319</v>
      </c>
      <c r="X709" t="s">
        <v>2219</v>
      </c>
    </row>
    <row r="710" spans="1:24" hidden="1" x14ac:dyDescent="0.3">
      <c r="A710">
        <v>5</v>
      </c>
      <c r="B710">
        <v>6</v>
      </c>
      <c r="D710" t="s">
        <v>167</v>
      </c>
      <c r="G710" t="s">
        <v>167</v>
      </c>
      <c r="H710" t="s">
        <v>167</v>
      </c>
      <c r="I710" t="s">
        <v>167</v>
      </c>
      <c r="J710" t="s">
        <v>167</v>
      </c>
      <c r="K710" t="s">
        <v>167</v>
      </c>
      <c r="L710" t="s">
        <v>167</v>
      </c>
      <c r="M710" t="s">
        <v>167</v>
      </c>
      <c r="N710" t="s">
        <v>167</v>
      </c>
      <c r="O710" t="s">
        <v>2233</v>
      </c>
      <c r="P710">
        <v>17.010000000000002</v>
      </c>
      <c r="Q710" t="s">
        <v>167</v>
      </c>
      <c r="R710">
        <v>55</v>
      </c>
      <c r="S710" t="s">
        <v>2230</v>
      </c>
      <c r="T710" t="s">
        <v>167</v>
      </c>
      <c r="U710" t="s">
        <v>167</v>
      </c>
      <c r="V710" t="s">
        <v>167</v>
      </c>
      <c r="W710" t="s">
        <v>319</v>
      </c>
      <c r="X710" t="s">
        <v>2219</v>
      </c>
    </row>
    <row r="711" spans="1:24" hidden="1" x14ac:dyDescent="0.3">
      <c r="A711">
        <v>5</v>
      </c>
      <c r="B711">
        <v>2</v>
      </c>
      <c r="D711" t="s">
        <v>167</v>
      </c>
      <c r="G711" t="s">
        <v>167</v>
      </c>
      <c r="H711" t="s">
        <v>167</v>
      </c>
      <c r="L711" t="s">
        <v>167</v>
      </c>
      <c r="M711" t="s">
        <v>167</v>
      </c>
      <c r="N711" t="s">
        <v>167</v>
      </c>
      <c r="O711" t="s">
        <v>230</v>
      </c>
      <c r="P711">
        <v>17.010000000000002</v>
      </c>
      <c r="Q711" t="s">
        <v>167</v>
      </c>
      <c r="R711">
        <v>55</v>
      </c>
      <c r="S711" t="s">
        <v>1511</v>
      </c>
      <c r="T711" t="s">
        <v>167</v>
      </c>
      <c r="U711" t="s">
        <v>167</v>
      </c>
      <c r="V711" t="s">
        <v>167</v>
      </c>
      <c r="W711" t="s">
        <v>319</v>
      </c>
      <c r="X711" t="s">
        <v>2219</v>
      </c>
    </row>
    <row r="712" spans="1:24" hidden="1" x14ac:dyDescent="0.3">
      <c r="A712">
        <v>5</v>
      </c>
      <c r="B712">
        <v>2</v>
      </c>
      <c r="D712" t="s">
        <v>167</v>
      </c>
      <c r="G712" t="s">
        <v>167</v>
      </c>
      <c r="H712" t="s">
        <v>167</v>
      </c>
      <c r="L712" t="s">
        <v>167</v>
      </c>
      <c r="M712" t="s">
        <v>167</v>
      </c>
      <c r="N712" t="s">
        <v>167</v>
      </c>
      <c r="O712" t="s">
        <v>230</v>
      </c>
      <c r="P712">
        <v>17.010000000000002</v>
      </c>
      <c r="Q712" t="s">
        <v>167</v>
      </c>
      <c r="R712">
        <v>55</v>
      </c>
      <c r="S712" t="s">
        <v>2230</v>
      </c>
      <c r="T712" t="s">
        <v>167</v>
      </c>
      <c r="U712" t="s">
        <v>167</v>
      </c>
      <c r="V712" t="s">
        <v>167</v>
      </c>
      <c r="W712" t="s">
        <v>319</v>
      </c>
      <c r="X712" t="s">
        <v>2219</v>
      </c>
    </row>
    <row r="713" spans="1:24" hidden="1" x14ac:dyDescent="0.3">
      <c r="A713">
        <v>5</v>
      </c>
      <c r="B713">
        <v>2</v>
      </c>
      <c r="D713" t="s">
        <v>167</v>
      </c>
      <c r="G713" t="s">
        <v>167</v>
      </c>
      <c r="H713" t="s">
        <v>167</v>
      </c>
      <c r="M713" t="s">
        <v>167</v>
      </c>
      <c r="N713" t="s">
        <v>167</v>
      </c>
      <c r="O713" t="s">
        <v>230</v>
      </c>
      <c r="P713">
        <v>17.010000000000002</v>
      </c>
      <c r="Q713" t="s">
        <v>167</v>
      </c>
      <c r="R713">
        <v>55</v>
      </c>
      <c r="S713" t="s">
        <v>1511</v>
      </c>
      <c r="T713" t="s">
        <v>167</v>
      </c>
      <c r="V713" t="s">
        <v>167</v>
      </c>
      <c r="W713" t="s">
        <v>319</v>
      </c>
      <c r="X713" t="s">
        <v>2219</v>
      </c>
    </row>
    <row r="714" spans="1:24" hidden="1" x14ac:dyDescent="0.3">
      <c r="A714">
        <v>5</v>
      </c>
      <c r="B714">
        <v>6</v>
      </c>
      <c r="D714" t="s">
        <v>167</v>
      </c>
      <c r="G714" t="s">
        <v>167</v>
      </c>
      <c r="H714" t="s">
        <v>167</v>
      </c>
      <c r="I714" t="s">
        <v>167</v>
      </c>
      <c r="L714" t="s">
        <v>167</v>
      </c>
      <c r="M714" t="s">
        <v>167</v>
      </c>
      <c r="N714" t="s">
        <v>167</v>
      </c>
      <c r="O714" t="s">
        <v>1787</v>
      </c>
      <c r="P714">
        <v>15.29</v>
      </c>
      <c r="Q714" t="s">
        <v>167</v>
      </c>
      <c r="R714">
        <v>55</v>
      </c>
      <c r="S714" t="s">
        <v>2225</v>
      </c>
      <c r="T714" t="s">
        <v>167</v>
      </c>
      <c r="U714" t="s">
        <v>167</v>
      </c>
      <c r="V714" t="s">
        <v>167</v>
      </c>
      <c r="W714" t="s">
        <v>319</v>
      </c>
      <c r="X714" t="s">
        <v>2219</v>
      </c>
    </row>
    <row r="715" spans="1:24" hidden="1" x14ac:dyDescent="0.3">
      <c r="A715">
        <v>5</v>
      </c>
      <c r="B715">
        <v>6</v>
      </c>
      <c r="D715" t="s">
        <v>167</v>
      </c>
      <c r="G715" t="s">
        <v>167</v>
      </c>
      <c r="H715" t="s">
        <v>167</v>
      </c>
      <c r="I715" t="s">
        <v>167</v>
      </c>
      <c r="J715" t="s">
        <v>167</v>
      </c>
      <c r="K715" t="s">
        <v>167</v>
      </c>
      <c r="L715" t="s">
        <v>167</v>
      </c>
      <c r="M715" t="s">
        <v>167</v>
      </c>
      <c r="N715" t="s">
        <v>167</v>
      </c>
      <c r="O715" t="s">
        <v>2233</v>
      </c>
      <c r="P715">
        <v>17.010000000000002</v>
      </c>
      <c r="Q715" t="s">
        <v>167</v>
      </c>
      <c r="R715">
        <v>55</v>
      </c>
      <c r="S715" t="s">
        <v>2230</v>
      </c>
      <c r="T715" t="s">
        <v>167</v>
      </c>
      <c r="U715" t="s">
        <v>167</v>
      </c>
      <c r="V715" t="s">
        <v>167</v>
      </c>
      <c r="W715" t="s">
        <v>319</v>
      </c>
      <c r="X715" t="s">
        <v>2219</v>
      </c>
    </row>
    <row r="716" spans="1:24" hidden="1" x14ac:dyDescent="0.3">
      <c r="A716">
        <v>5</v>
      </c>
      <c r="B716">
        <v>2</v>
      </c>
      <c r="C716" t="s">
        <v>167</v>
      </c>
      <c r="D716" t="s">
        <v>167</v>
      </c>
      <c r="E716" t="s">
        <v>167</v>
      </c>
      <c r="F716" t="s">
        <v>167</v>
      </c>
      <c r="G716" t="s">
        <v>167</v>
      </c>
      <c r="H716" t="s">
        <v>167</v>
      </c>
      <c r="M716" t="s">
        <v>167</v>
      </c>
      <c r="N716" t="s">
        <v>167</v>
      </c>
      <c r="O716" t="s">
        <v>230</v>
      </c>
      <c r="P716">
        <v>21.38</v>
      </c>
      <c r="Q716" t="s">
        <v>167</v>
      </c>
      <c r="R716">
        <v>55</v>
      </c>
      <c r="S716" t="s">
        <v>2221</v>
      </c>
      <c r="T716" t="s">
        <v>167</v>
      </c>
      <c r="V716" t="s">
        <v>167</v>
      </c>
      <c r="W716" t="s">
        <v>319</v>
      </c>
      <c r="X716" t="s">
        <v>2219</v>
      </c>
    </row>
    <row r="717" spans="1:24" hidden="1" x14ac:dyDescent="0.3">
      <c r="A717">
        <v>5</v>
      </c>
      <c r="B717">
        <v>2</v>
      </c>
      <c r="C717" t="s">
        <v>167</v>
      </c>
      <c r="D717" t="s">
        <v>167</v>
      </c>
      <c r="E717" t="s">
        <v>167</v>
      </c>
      <c r="F717" t="s">
        <v>167</v>
      </c>
      <c r="G717" t="s">
        <v>167</v>
      </c>
      <c r="H717" t="s">
        <v>167</v>
      </c>
      <c r="M717" t="s">
        <v>167</v>
      </c>
      <c r="N717" t="s">
        <v>167</v>
      </c>
      <c r="O717" t="s">
        <v>230</v>
      </c>
      <c r="P717">
        <v>15.29</v>
      </c>
      <c r="Q717" t="s">
        <v>167</v>
      </c>
      <c r="R717">
        <v>55</v>
      </c>
      <c r="S717" t="s">
        <v>2225</v>
      </c>
      <c r="T717" t="s">
        <v>167</v>
      </c>
      <c r="V717" t="s">
        <v>167</v>
      </c>
      <c r="W717" t="s">
        <v>319</v>
      </c>
      <c r="X717" t="s">
        <v>2219</v>
      </c>
    </row>
    <row r="718" spans="1:24" hidden="1" x14ac:dyDescent="0.3">
      <c r="A718">
        <v>5</v>
      </c>
      <c r="B718">
        <v>2</v>
      </c>
      <c r="D718" t="s">
        <v>167</v>
      </c>
      <c r="E718" t="s">
        <v>167</v>
      </c>
      <c r="G718" t="s">
        <v>167</v>
      </c>
      <c r="H718" t="s">
        <v>167</v>
      </c>
      <c r="M718" t="s">
        <v>167</v>
      </c>
      <c r="N718" t="s">
        <v>167</v>
      </c>
      <c r="O718" t="s">
        <v>230</v>
      </c>
      <c r="P718">
        <v>15.29</v>
      </c>
      <c r="Q718" t="s">
        <v>167</v>
      </c>
      <c r="R718">
        <v>55</v>
      </c>
      <c r="S718" t="s">
        <v>2225</v>
      </c>
      <c r="T718" t="s">
        <v>167</v>
      </c>
      <c r="V718" t="s">
        <v>167</v>
      </c>
      <c r="W718" t="s">
        <v>319</v>
      </c>
      <c r="X718" t="s">
        <v>2219</v>
      </c>
    </row>
    <row r="719" spans="1:24" hidden="1" x14ac:dyDescent="0.3">
      <c r="A719">
        <v>5</v>
      </c>
      <c r="B719">
        <v>2</v>
      </c>
      <c r="D719" t="s">
        <v>167</v>
      </c>
      <c r="E719" t="s">
        <v>167</v>
      </c>
      <c r="G719" t="s">
        <v>167</v>
      </c>
      <c r="H719" t="s">
        <v>167</v>
      </c>
      <c r="L719" t="s">
        <v>167</v>
      </c>
      <c r="M719" t="s">
        <v>167</v>
      </c>
      <c r="N719" t="s">
        <v>167</v>
      </c>
      <c r="O719" t="s">
        <v>230</v>
      </c>
      <c r="P719">
        <v>16.3</v>
      </c>
      <c r="Q719" t="s">
        <v>167</v>
      </c>
      <c r="R719">
        <v>55</v>
      </c>
      <c r="S719" t="s">
        <v>2230</v>
      </c>
      <c r="T719" t="s">
        <v>167</v>
      </c>
      <c r="U719" t="s">
        <v>167</v>
      </c>
      <c r="V719" t="s">
        <v>167</v>
      </c>
      <c r="W719" t="s">
        <v>319</v>
      </c>
      <c r="X719" t="s">
        <v>2219</v>
      </c>
    </row>
    <row r="720" spans="1:24" hidden="1" x14ac:dyDescent="0.3">
      <c r="A720">
        <v>5</v>
      </c>
      <c r="B720">
        <v>2</v>
      </c>
      <c r="D720" t="s">
        <v>167</v>
      </c>
      <c r="G720" t="s">
        <v>167</v>
      </c>
      <c r="M720" t="s">
        <v>167</v>
      </c>
      <c r="N720" t="s">
        <v>167</v>
      </c>
      <c r="O720" t="s">
        <v>230</v>
      </c>
      <c r="P720">
        <v>16.3</v>
      </c>
      <c r="Q720" t="s">
        <v>167</v>
      </c>
      <c r="R720">
        <v>50</v>
      </c>
      <c r="S720" t="s">
        <v>1696</v>
      </c>
      <c r="T720" t="s">
        <v>167</v>
      </c>
      <c r="V720" t="s">
        <v>167</v>
      </c>
      <c r="W720" t="s">
        <v>139</v>
      </c>
      <c r="X720" t="s">
        <v>2244</v>
      </c>
    </row>
    <row r="721" spans="1:24" hidden="1" x14ac:dyDescent="0.3">
      <c r="A721">
        <v>5</v>
      </c>
      <c r="B721">
        <v>2</v>
      </c>
      <c r="D721" t="s">
        <v>167</v>
      </c>
      <c r="H721" t="s">
        <v>167</v>
      </c>
      <c r="M721" t="s">
        <v>167</v>
      </c>
      <c r="N721" t="s">
        <v>167</v>
      </c>
      <c r="O721" t="s">
        <v>359</v>
      </c>
      <c r="P721">
        <v>16.3</v>
      </c>
      <c r="Q721" t="s">
        <v>167</v>
      </c>
      <c r="R721">
        <v>50</v>
      </c>
      <c r="S721" t="s">
        <v>1696</v>
      </c>
      <c r="T721" t="s">
        <v>167</v>
      </c>
      <c r="V721" t="s">
        <v>167</v>
      </c>
      <c r="W721" t="s">
        <v>139</v>
      </c>
      <c r="X721" t="s">
        <v>2244</v>
      </c>
    </row>
    <row r="722" spans="1:24" hidden="1" x14ac:dyDescent="0.3">
      <c r="A722">
        <v>5</v>
      </c>
      <c r="B722">
        <v>2</v>
      </c>
      <c r="D722" t="s">
        <v>167</v>
      </c>
      <c r="H722" t="s">
        <v>167</v>
      </c>
      <c r="M722" t="s">
        <v>167</v>
      </c>
      <c r="N722" t="s">
        <v>167</v>
      </c>
      <c r="O722" t="s">
        <v>230</v>
      </c>
      <c r="P722">
        <v>16.3</v>
      </c>
      <c r="Q722" t="s">
        <v>167</v>
      </c>
      <c r="R722">
        <v>50</v>
      </c>
      <c r="S722" t="s">
        <v>1696</v>
      </c>
      <c r="T722" t="s">
        <v>167</v>
      </c>
      <c r="V722" t="s">
        <v>167</v>
      </c>
      <c r="W722" t="s">
        <v>139</v>
      </c>
      <c r="X722" t="s">
        <v>2244</v>
      </c>
    </row>
    <row r="723" spans="1:24" hidden="1" x14ac:dyDescent="0.3">
      <c r="A723">
        <v>5</v>
      </c>
      <c r="B723">
        <v>2</v>
      </c>
      <c r="D723" t="s">
        <v>167</v>
      </c>
      <c r="G723" t="s">
        <v>167</v>
      </c>
      <c r="H723" t="s">
        <v>167</v>
      </c>
      <c r="I723" t="s">
        <v>167</v>
      </c>
      <c r="J723" t="s">
        <v>167</v>
      </c>
      <c r="K723" t="s">
        <v>167</v>
      </c>
      <c r="M723" t="s">
        <v>167</v>
      </c>
      <c r="N723" t="s">
        <v>167</v>
      </c>
      <c r="O723" t="s">
        <v>230</v>
      </c>
      <c r="P723">
        <v>16.3</v>
      </c>
      <c r="Q723" t="s">
        <v>167</v>
      </c>
      <c r="R723">
        <v>50</v>
      </c>
      <c r="S723" t="s">
        <v>1696</v>
      </c>
      <c r="T723" t="s">
        <v>167</v>
      </c>
      <c r="V723" t="s">
        <v>167</v>
      </c>
      <c r="W723" t="s">
        <v>139</v>
      </c>
      <c r="X723" t="s">
        <v>2244</v>
      </c>
    </row>
    <row r="724" spans="1:24" hidden="1" x14ac:dyDescent="0.3">
      <c r="A724">
        <v>5</v>
      </c>
      <c r="B724">
        <v>2</v>
      </c>
      <c r="D724" t="s">
        <v>167</v>
      </c>
      <c r="G724" t="s">
        <v>167</v>
      </c>
      <c r="H724" t="s">
        <v>167</v>
      </c>
      <c r="I724" t="s">
        <v>167</v>
      </c>
      <c r="J724" t="s">
        <v>167</v>
      </c>
      <c r="K724" t="s">
        <v>167</v>
      </c>
      <c r="M724" t="s">
        <v>167</v>
      </c>
      <c r="N724" t="s">
        <v>167</v>
      </c>
      <c r="O724" t="s">
        <v>230</v>
      </c>
      <c r="P724">
        <v>16.3</v>
      </c>
      <c r="Q724" t="s">
        <v>167</v>
      </c>
      <c r="R724">
        <v>50</v>
      </c>
      <c r="S724" t="s">
        <v>1696</v>
      </c>
      <c r="T724" t="s">
        <v>167</v>
      </c>
      <c r="V724" t="s">
        <v>167</v>
      </c>
      <c r="W724" t="s">
        <v>139</v>
      </c>
      <c r="X724" t="s">
        <v>2244</v>
      </c>
    </row>
    <row r="725" spans="1:24" hidden="1" x14ac:dyDescent="0.3">
      <c r="A725">
        <v>5</v>
      </c>
      <c r="B725">
        <v>2</v>
      </c>
      <c r="D725" t="s">
        <v>167</v>
      </c>
      <c r="G725" t="s">
        <v>167</v>
      </c>
      <c r="H725" t="s">
        <v>167</v>
      </c>
      <c r="I725" t="s">
        <v>167</v>
      </c>
      <c r="J725" t="s">
        <v>167</v>
      </c>
      <c r="K725" t="s">
        <v>167</v>
      </c>
      <c r="M725" t="s">
        <v>167</v>
      </c>
      <c r="N725" t="s">
        <v>167</v>
      </c>
      <c r="O725" t="s">
        <v>230</v>
      </c>
      <c r="P725">
        <v>16.3</v>
      </c>
      <c r="Q725" t="s">
        <v>167</v>
      </c>
      <c r="R725">
        <v>50</v>
      </c>
      <c r="S725" t="s">
        <v>1696</v>
      </c>
      <c r="T725" t="s">
        <v>167</v>
      </c>
      <c r="V725" t="s">
        <v>167</v>
      </c>
      <c r="W725" t="s">
        <v>139</v>
      </c>
      <c r="X725" t="s">
        <v>2244</v>
      </c>
    </row>
    <row r="726" spans="1:24" hidden="1" x14ac:dyDescent="0.3">
      <c r="A726">
        <v>5</v>
      </c>
      <c r="B726">
        <v>8</v>
      </c>
      <c r="D726" t="s">
        <v>167</v>
      </c>
      <c r="G726" t="s">
        <v>167</v>
      </c>
      <c r="H726" t="s">
        <v>167</v>
      </c>
      <c r="J726" t="s">
        <v>167</v>
      </c>
      <c r="K726" t="s">
        <v>167</v>
      </c>
      <c r="L726" t="s">
        <v>167</v>
      </c>
      <c r="M726" t="s">
        <v>167</v>
      </c>
      <c r="N726" t="s">
        <v>167</v>
      </c>
      <c r="O726" t="s">
        <v>2262</v>
      </c>
      <c r="P726">
        <v>8.4</v>
      </c>
      <c r="Q726" t="s">
        <v>167</v>
      </c>
      <c r="R726">
        <v>70</v>
      </c>
      <c r="S726" t="s">
        <v>2255</v>
      </c>
      <c r="T726" t="s">
        <v>167</v>
      </c>
      <c r="U726" t="s">
        <v>167</v>
      </c>
      <c r="V726" t="s">
        <v>167</v>
      </c>
      <c r="W726" t="s">
        <v>898</v>
      </c>
      <c r="X726" t="s">
        <v>2253</v>
      </c>
    </row>
    <row r="727" spans="1:24" hidden="1" x14ac:dyDescent="0.3">
      <c r="A727">
        <v>5</v>
      </c>
      <c r="B727">
        <v>8</v>
      </c>
      <c r="D727" t="s">
        <v>167</v>
      </c>
      <c r="G727" t="s">
        <v>167</v>
      </c>
      <c r="H727" t="s">
        <v>167</v>
      </c>
      <c r="I727" t="s">
        <v>167</v>
      </c>
      <c r="J727" t="s">
        <v>167</v>
      </c>
      <c r="K727" t="s">
        <v>167</v>
      </c>
      <c r="L727" t="s">
        <v>167</v>
      </c>
      <c r="N727" t="s">
        <v>167</v>
      </c>
      <c r="O727" t="s">
        <v>2268</v>
      </c>
      <c r="P727">
        <v>13.1</v>
      </c>
      <c r="Q727" t="s">
        <v>167</v>
      </c>
      <c r="R727">
        <v>70</v>
      </c>
      <c r="S727" t="s">
        <v>2264</v>
      </c>
      <c r="T727" t="s">
        <v>167</v>
      </c>
      <c r="U727" t="s">
        <v>167</v>
      </c>
      <c r="V727" t="s">
        <v>167</v>
      </c>
      <c r="W727" t="s">
        <v>898</v>
      </c>
      <c r="X727" t="s">
        <v>2253</v>
      </c>
    </row>
    <row r="728" spans="1:24" hidden="1" x14ac:dyDescent="0.3">
      <c r="A728">
        <v>5</v>
      </c>
      <c r="B728">
        <v>8</v>
      </c>
      <c r="D728" t="s">
        <v>167</v>
      </c>
      <c r="G728" t="s">
        <v>167</v>
      </c>
      <c r="H728" t="s">
        <v>167</v>
      </c>
      <c r="I728" t="s">
        <v>167</v>
      </c>
      <c r="J728" t="s">
        <v>167</v>
      </c>
      <c r="K728" t="s">
        <v>167</v>
      </c>
      <c r="L728" t="s">
        <v>167</v>
      </c>
      <c r="M728" t="s">
        <v>167</v>
      </c>
      <c r="N728" t="s">
        <v>167</v>
      </c>
      <c r="O728" t="s">
        <v>2273</v>
      </c>
      <c r="P728">
        <v>15.01</v>
      </c>
      <c r="Q728" t="s">
        <v>167</v>
      </c>
      <c r="R728">
        <v>70</v>
      </c>
      <c r="S728" t="s">
        <v>2270</v>
      </c>
      <c r="U728" t="s">
        <v>167</v>
      </c>
      <c r="V728" t="s">
        <v>167</v>
      </c>
      <c r="W728" t="s">
        <v>898</v>
      </c>
      <c r="X728" t="s">
        <v>2253</v>
      </c>
    </row>
    <row r="729" spans="1:24" hidden="1" x14ac:dyDescent="0.3">
      <c r="A729">
        <v>4</v>
      </c>
      <c r="B729">
        <v>6</v>
      </c>
      <c r="D729" t="s">
        <v>167</v>
      </c>
      <c r="G729" t="s">
        <v>167</v>
      </c>
      <c r="H729" t="s">
        <v>167</v>
      </c>
      <c r="J729" t="s">
        <v>167</v>
      </c>
      <c r="K729" t="s">
        <v>167</v>
      </c>
      <c r="L729" t="s">
        <v>167</v>
      </c>
      <c r="M729" t="s">
        <v>167</v>
      </c>
      <c r="N729" t="s">
        <v>167</v>
      </c>
      <c r="O729" t="s">
        <v>2279</v>
      </c>
      <c r="P729">
        <v>16.3</v>
      </c>
      <c r="Q729" t="s">
        <v>167</v>
      </c>
      <c r="R729">
        <v>88</v>
      </c>
      <c r="S729" t="s">
        <v>2276</v>
      </c>
      <c r="T729" t="s">
        <v>167</v>
      </c>
      <c r="U729" t="s">
        <v>167</v>
      </c>
      <c r="V729" t="s">
        <v>167</v>
      </c>
      <c r="W729" t="s">
        <v>898</v>
      </c>
      <c r="X729" t="s">
        <v>2274</v>
      </c>
    </row>
    <row r="730" spans="1:24" hidden="1" x14ac:dyDescent="0.3">
      <c r="A730">
        <v>4</v>
      </c>
      <c r="B730">
        <v>6</v>
      </c>
      <c r="D730" t="s">
        <v>167</v>
      </c>
      <c r="G730" t="s">
        <v>167</v>
      </c>
      <c r="H730" t="s">
        <v>167</v>
      </c>
      <c r="J730" t="s">
        <v>167</v>
      </c>
      <c r="K730" t="s">
        <v>167</v>
      </c>
      <c r="L730" t="s">
        <v>167</v>
      </c>
      <c r="M730" t="s">
        <v>167</v>
      </c>
      <c r="N730" t="s">
        <v>167</v>
      </c>
      <c r="O730" t="s">
        <v>2281</v>
      </c>
      <c r="P730">
        <v>16.3</v>
      </c>
      <c r="Q730" t="s">
        <v>167</v>
      </c>
      <c r="R730">
        <v>88</v>
      </c>
      <c r="S730" t="s">
        <v>2276</v>
      </c>
      <c r="T730" t="s">
        <v>167</v>
      </c>
      <c r="U730" t="s">
        <v>167</v>
      </c>
      <c r="V730" t="s">
        <v>167</v>
      </c>
      <c r="W730" t="s">
        <v>898</v>
      </c>
      <c r="X730" t="s">
        <v>2274</v>
      </c>
    </row>
    <row r="731" spans="1:24" hidden="1" x14ac:dyDescent="0.3">
      <c r="A731">
        <v>4</v>
      </c>
      <c r="B731">
        <v>6</v>
      </c>
      <c r="H731" t="s">
        <v>167</v>
      </c>
      <c r="K731" t="s">
        <v>167</v>
      </c>
      <c r="L731" t="s">
        <v>167</v>
      </c>
      <c r="M731" t="s">
        <v>167</v>
      </c>
      <c r="O731" t="s">
        <v>2291</v>
      </c>
      <c r="P731">
        <v>4.45</v>
      </c>
      <c r="R731">
        <v>70</v>
      </c>
      <c r="S731" t="s">
        <v>2283</v>
      </c>
      <c r="U731" t="s">
        <v>167</v>
      </c>
      <c r="W731" t="s">
        <v>898</v>
      </c>
      <c r="X731" t="s">
        <v>2274</v>
      </c>
    </row>
    <row r="732" spans="1:24" hidden="1" x14ac:dyDescent="0.3">
      <c r="A732">
        <v>4</v>
      </c>
      <c r="B732">
        <v>8</v>
      </c>
      <c r="D732" t="s">
        <v>167</v>
      </c>
      <c r="E732" t="s">
        <v>167</v>
      </c>
      <c r="G732" t="s">
        <v>167</v>
      </c>
      <c r="H732" t="s">
        <v>167</v>
      </c>
      <c r="I732" t="s">
        <v>167</v>
      </c>
      <c r="J732" t="s">
        <v>167</v>
      </c>
      <c r="K732" t="s">
        <v>167</v>
      </c>
      <c r="L732" t="s">
        <v>167</v>
      </c>
      <c r="M732" t="s">
        <v>167</v>
      </c>
      <c r="N732" t="s">
        <v>167</v>
      </c>
      <c r="O732" t="s">
        <v>2301</v>
      </c>
      <c r="P732">
        <v>16.3</v>
      </c>
      <c r="Q732" t="s">
        <v>167</v>
      </c>
      <c r="R732">
        <v>66</v>
      </c>
      <c r="S732" t="s">
        <v>2294</v>
      </c>
      <c r="T732" t="s">
        <v>167</v>
      </c>
      <c r="U732" t="s">
        <v>167</v>
      </c>
      <c r="V732" t="s">
        <v>167</v>
      </c>
      <c r="W732" t="s">
        <v>898</v>
      </c>
      <c r="X732" t="s">
        <v>2274</v>
      </c>
    </row>
    <row r="733" spans="1:24" hidden="1" x14ac:dyDescent="0.3">
      <c r="A733">
        <v>4</v>
      </c>
      <c r="B733">
        <v>9</v>
      </c>
      <c r="D733" t="s">
        <v>167</v>
      </c>
      <c r="E733" t="s">
        <v>167</v>
      </c>
      <c r="F733" t="s">
        <v>167</v>
      </c>
      <c r="G733" t="s">
        <v>167</v>
      </c>
      <c r="H733" t="s">
        <v>167</v>
      </c>
      <c r="I733" t="s">
        <v>167</v>
      </c>
      <c r="J733" t="s">
        <v>167</v>
      </c>
      <c r="K733" t="s">
        <v>167</v>
      </c>
      <c r="L733" t="s">
        <v>167</v>
      </c>
      <c r="M733" t="s">
        <v>167</v>
      </c>
      <c r="N733" t="s">
        <v>167</v>
      </c>
      <c r="O733" t="s">
        <v>2317</v>
      </c>
      <c r="P733">
        <v>16.3</v>
      </c>
      <c r="Q733" t="s">
        <v>167</v>
      </c>
      <c r="R733">
        <v>68</v>
      </c>
      <c r="S733" t="s">
        <v>2304</v>
      </c>
      <c r="T733" t="s">
        <v>167</v>
      </c>
      <c r="U733" t="s">
        <v>167</v>
      </c>
      <c r="V733" t="s">
        <v>167</v>
      </c>
      <c r="W733" t="s">
        <v>898</v>
      </c>
      <c r="X733" t="s">
        <v>2302</v>
      </c>
    </row>
    <row r="734" spans="1:24" hidden="1" x14ac:dyDescent="0.3">
      <c r="A734">
        <v>5</v>
      </c>
      <c r="B734">
        <v>1</v>
      </c>
      <c r="D734" t="s">
        <v>167</v>
      </c>
      <c r="H734" t="s">
        <v>167</v>
      </c>
      <c r="M734" t="s">
        <v>167</v>
      </c>
      <c r="N734" t="s">
        <v>167</v>
      </c>
      <c r="O734" t="s">
        <v>210</v>
      </c>
      <c r="P734">
        <v>16.3</v>
      </c>
      <c r="R734">
        <v>32</v>
      </c>
      <c r="S734" t="s">
        <v>2319</v>
      </c>
      <c r="T734" t="s">
        <v>167</v>
      </c>
      <c r="W734" t="s">
        <v>235</v>
      </c>
      <c r="X734" t="s">
        <v>2318</v>
      </c>
    </row>
    <row r="735" spans="1:24" hidden="1" x14ac:dyDescent="0.3">
      <c r="A735">
        <v>5</v>
      </c>
      <c r="B735">
        <v>1</v>
      </c>
      <c r="D735" t="s">
        <v>167</v>
      </c>
      <c r="H735" t="s">
        <v>167</v>
      </c>
      <c r="M735" t="s">
        <v>167</v>
      </c>
      <c r="N735" t="s">
        <v>167</v>
      </c>
      <c r="O735" t="s">
        <v>210</v>
      </c>
      <c r="P735">
        <v>16.3</v>
      </c>
      <c r="R735">
        <v>32</v>
      </c>
      <c r="S735" t="s">
        <v>2319</v>
      </c>
      <c r="T735" t="s">
        <v>167</v>
      </c>
      <c r="W735" t="s">
        <v>235</v>
      </c>
      <c r="X735" t="s">
        <v>2318</v>
      </c>
    </row>
    <row r="736" spans="1:24" hidden="1" x14ac:dyDescent="0.3">
      <c r="A736">
        <v>5</v>
      </c>
      <c r="B736">
        <v>2</v>
      </c>
      <c r="D736" t="s">
        <v>167</v>
      </c>
      <c r="G736" t="s">
        <v>167</v>
      </c>
      <c r="H736" t="s">
        <v>167</v>
      </c>
      <c r="M736" t="s">
        <v>167</v>
      </c>
      <c r="N736" t="s">
        <v>167</v>
      </c>
      <c r="O736" t="s">
        <v>359</v>
      </c>
      <c r="P736">
        <v>16.3</v>
      </c>
      <c r="R736">
        <v>32</v>
      </c>
      <c r="S736" t="s">
        <v>1452</v>
      </c>
      <c r="T736" t="s">
        <v>167</v>
      </c>
      <c r="V736" t="s">
        <v>167</v>
      </c>
      <c r="W736" t="s">
        <v>235</v>
      </c>
      <c r="X736" t="s">
        <v>2318</v>
      </c>
    </row>
    <row r="737" spans="1:24" hidden="1" x14ac:dyDescent="0.3">
      <c r="A737">
        <v>5</v>
      </c>
      <c r="B737">
        <v>1</v>
      </c>
      <c r="D737" t="s">
        <v>167</v>
      </c>
      <c r="H737" t="s">
        <v>167</v>
      </c>
      <c r="M737" t="s">
        <v>167</v>
      </c>
      <c r="N737" t="s">
        <v>167</v>
      </c>
      <c r="O737" t="s">
        <v>210</v>
      </c>
      <c r="P737">
        <v>16.3</v>
      </c>
      <c r="R737">
        <v>32</v>
      </c>
      <c r="S737" t="s">
        <v>2319</v>
      </c>
      <c r="W737" t="s">
        <v>235</v>
      </c>
      <c r="X737" t="s">
        <v>2318</v>
      </c>
    </row>
    <row r="738" spans="1:24" hidden="1" x14ac:dyDescent="0.3">
      <c r="A738">
        <v>5</v>
      </c>
      <c r="B738">
        <v>1</v>
      </c>
      <c r="D738" t="s">
        <v>167</v>
      </c>
      <c r="H738" t="s">
        <v>167</v>
      </c>
      <c r="M738" t="s">
        <v>167</v>
      </c>
      <c r="N738" t="s">
        <v>167</v>
      </c>
      <c r="O738" t="s">
        <v>210</v>
      </c>
      <c r="P738">
        <v>16.3</v>
      </c>
      <c r="R738">
        <v>32</v>
      </c>
      <c r="S738" t="s">
        <v>1452</v>
      </c>
      <c r="T738" t="s">
        <v>167</v>
      </c>
      <c r="V738" t="s">
        <v>167</v>
      </c>
      <c r="W738" t="s">
        <v>235</v>
      </c>
      <c r="X738" t="s">
        <v>2318</v>
      </c>
    </row>
    <row r="739" spans="1:24" hidden="1" x14ac:dyDescent="0.3">
      <c r="A739">
        <v>5</v>
      </c>
      <c r="B739">
        <v>1</v>
      </c>
      <c r="D739" t="s">
        <v>167</v>
      </c>
      <c r="H739" t="s">
        <v>167</v>
      </c>
      <c r="M739" t="s">
        <v>167</v>
      </c>
      <c r="N739" t="s">
        <v>167</v>
      </c>
      <c r="O739" t="s">
        <v>210</v>
      </c>
      <c r="P739">
        <v>16.3</v>
      </c>
      <c r="Q739" t="s">
        <v>167</v>
      </c>
      <c r="R739">
        <v>32</v>
      </c>
      <c r="S739" t="s">
        <v>1452</v>
      </c>
      <c r="W739" t="s">
        <v>235</v>
      </c>
      <c r="X739" t="s">
        <v>2318</v>
      </c>
    </row>
    <row r="740" spans="1:24" hidden="1" x14ac:dyDescent="0.3">
      <c r="A740">
        <v>5</v>
      </c>
      <c r="B740">
        <v>2</v>
      </c>
      <c r="D740" t="s">
        <v>167</v>
      </c>
      <c r="H740" t="s">
        <v>167</v>
      </c>
      <c r="M740" t="s">
        <v>167</v>
      </c>
      <c r="N740" t="s">
        <v>167</v>
      </c>
      <c r="O740" t="s">
        <v>359</v>
      </c>
      <c r="P740">
        <v>16.3</v>
      </c>
      <c r="R740">
        <v>32</v>
      </c>
      <c r="S740" t="s">
        <v>1452</v>
      </c>
      <c r="W740" t="s">
        <v>235</v>
      </c>
      <c r="X740" t="s">
        <v>2318</v>
      </c>
    </row>
    <row r="741" spans="1:24" hidden="1" x14ac:dyDescent="0.3">
      <c r="A741">
        <v>5</v>
      </c>
      <c r="B741">
        <v>2</v>
      </c>
      <c r="D741" t="s">
        <v>167</v>
      </c>
      <c r="H741" t="s">
        <v>167</v>
      </c>
      <c r="M741" t="s">
        <v>167</v>
      </c>
      <c r="N741" t="s">
        <v>167</v>
      </c>
      <c r="O741" t="s">
        <v>230</v>
      </c>
      <c r="P741">
        <v>16.3</v>
      </c>
      <c r="R741">
        <v>32</v>
      </c>
      <c r="S741" t="s">
        <v>2319</v>
      </c>
      <c r="W741" t="s">
        <v>235</v>
      </c>
      <c r="X741" t="s">
        <v>2318</v>
      </c>
    </row>
    <row r="742" spans="1:24" hidden="1" x14ac:dyDescent="0.3">
      <c r="A742">
        <v>5</v>
      </c>
      <c r="B742">
        <v>2</v>
      </c>
      <c r="D742" t="s">
        <v>167</v>
      </c>
      <c r="H742" t="s">
        <v>167</v>
      </c>
      <c r="M742" t="s">
        <v>167</v>
      </c>
      <c r="N742" t="s">
        <v>167</v>
      </c>
      <c r="O742" t="s">
        <v>230</v>
      </c>
      <c r="P742">
        <v>16.3</v>
      </c>
      <c r="R742">
        <v>32</v>
      </c>
      <c r="S742" t="s">
        <v>2319</v>
      </c>
      <c r="T742" t="s">
        <v>167</v>
      </c>
      <c r="W742" t="s">
        <v>235</v>
      </c>
      <c r="X742" t="s">
        <v>2318</v>
      </c>
    </row>
    <row r="743" spans="1:24" hidden="1" x14ac:dyDescent="0.3">
      <c r="A743">
        <v>5</v>
      </c>
      <c r="B743">
        <v>2</v>
      </c>
      <c r="D743" t="s">
        <v>167</v>
      </c>
      <c r="H743" t="s">
        <v>167</v>
      </c>
      <c r="M743" t="s">
        <v>167</v>
      </c>
      <c r="N743" t="s">
        <v>167</v>
      </c>
      <c r="O743" t="s">
        <v>359</v>
      </c>
      <c r="P743">
        <v>16.3</v>
      </c>
      <c r="R743">
        <v>32</v>
      </c>
      <c r="S743" t="s">
        <v>1452</v>
      </c>
      <c r="T743" t="s">
        <v>167</v>
      </c>
      <c r="V743" t="s">
        <v>167</v>
      </c>
      <c r="W743" t="s">
        <v>235</v>
      </c>
      <c r="X743" t="s">
        <v>2318</v>
      </c>
    </row>
    <row r="744" spans="1:24" hidden="1" x14ac:dyDescent="0.3">
      <c r="A744">
        <v>5</v>
      </c>
      <c r="B744">
        <v>2</v>
      </c>
      <c r="D744" t="s">
        <v>167</v>
      </c>
      <c r="H744" t="s">
        <v>167</v>
      </c>
      <c r="M744" t="s">
        <v>167</v>
      </c>
      <c r="N744" t="s">
        <v>167</v>
      </c>
      <c r="O744" t="s">
        <v>230</v>
      </c>
      <c r="P744">
        <v>16.3</v>
      </c>
      <c r="Q744" t="s">
        <v>167</v>
      </c>
      <c r="R744">
        <v>32</v>
      </c>
      <c r="S744" t="s">
        <v>1452</v>
      </c>
      <c r="W744" t="s">
        <v>235</v>
      </c>
      <c r="X744" t="s">
        <v>2318</v>
      </c>
    </row>
    <row r="745" spans="1:24" hidden="1" x14ac:dyDescent="0.3">
      <c r="A745">
        <v>5</v>
      </c>
      <c r="B745">
        <v>2</v>
      </c>
      <c r="D745" t="s">
        <v>167</v>
      </c>
      <c r="H745" t="s">
        <v>167</v>
      </c>
      <c r="M745" t="s">
        <v>167</v>
      </c>
      <c r="N745" t="s">
        <v>167</v>
      </c>
      <c r="O745" t="s">
        <v>2332</v>
      </c>
      <c r="P745">
        <v>16.3</v>
      </c>
      <c r="R745">
        <v>32</v>
      </c>
      <c r="S745" t="s">
        <v>2319</v>
      </c>
      <c r="T745" t="s">
        <v>167</v>
      </c>
      <c r="W745" t="s">
        <v>235</v>
      </c>
      <c r="X745" t="s">
        <v>2318</v>
      </c>
    </row>
    <row r="746" spans="1:24" hidden="1" x14ac:dyDescent="0.3">
      <c r="A746">
        <v>5</v>
      </c>
      <c r="B746">
        <v>1</v>
      </c>
      <c r="D746" t="s">
        <v>167</v>
      </c>
      <c r="H746" t="s">
        <v>167</v>
      </c>
      <c r="M746" t="s">
        <v>167</v>
      </c>
      <c r="N746" t="s">
        <v>167</v>
      </c>
      <c r="O746" t="s">
        <v>210</v>
      </c>
      <c r="P746">
        <v>16.3</v>
      </c>
      <c r="R746">
        <v>32</v>
      </c>
      <c r="W746" t="s">
        <v>235</v>
      </c>
      <c r="X746" t="s">
        <v>2318</v>
      </c>
    </row>
    <row r="747" spans="1:24" hidden="1" x14ac:dyDescent="0.3">
      <c r="A747">
        <v>5</v>
      </c>
      <c r="B747">
        <v>2</v>
      </c>
      <c r="D747" t="s">
        <v>167</v>
      </c>
      <c r="H747" t="s">
        <v>167</v>
      </c>
      <c r="M747" t="s">
        <v>167</v>
      </c>
      <c r="N747" t="s">
        <v>167</v>
      </c>
      <c r="O747" t="s">
        <v>230</v>
      </c>
      <c r="P747">
        <v>16.3</v>
      </c>
      <c r="R747">
        <v>32</v>
      </c>
      <c r="W747" t="s">
        <v>235</v>
      </c>
      <c r="X747" t="s">
        <v>2318</v>
      </c>
    </row>
    <row r="748" spans="1:24" hidden="1" x14ac:dyDescent="0.3">
      <c r="A748">
        <v>5</v>
      </c>
      <c r="B748">
        <v>2</v>
      </c>
      <c r="D748" t="s">
        <v>167</v>
      </c>
      <c r="G748" t="s">
        <v>167</v>
      </c>
      <c r="H748" t="s">
        <v>167</v>
      </c>
      <c r="M748" t="s">
        <v>167</v>
      </c>
      <c r="N748" t="s">
        <v>167</v>
      </c>
      <c r="O748" t="s">
        <v>230</v>
      </c>
      <c r="P748">
        <v>16.3</v>
      </c>
      <c r="Q748" t="s">
        <v>167</v>
      </c>
      <c r="R748">
        <v>35</v>
      </c>
      <c r="S748" t="s">
        <v>2337</v>
      </c>
      <c r="T748" t="s">
        <v>167</v>
      </c>
      <c r="V748" t="s">
        <v>167</v>
      </c>
      <c r="W748" t="s">
        <v>139</v>
      </c>
      <c r="X748" t="s">
        <v>2335</v>
      </c>
    </row>
    <row r="749" spans="1:24" hidden="1" x14ac:dyDescent="0.3">
      <c r="A749">
        <v>5</v>
      </c>
      <c r="B749">
        <v>2</v>
      </c>
      <c r="D749" t="s">
        <v>167</v>
      </c>
      <c r="G749" t="s">
        <v>167</v>
      </c>
      <c r="H749" t="s">
        <v>167</v>
      </c>
      <c r="M749" t="s">
        <v>167</v>
      </c>
      <c r="N749" t="s">
        <v>167</v>
      </c>
      <c r="O749" t="s">
        <v>230</v>
      </c>
      <c r="P749">
        <v>16.3</v>
      </c>
      <c r="Q749" t="s">
        <v>167</v>
      </c>
      <c r="R749">
        <v>35</v>
      </c>
      <c r="S749" t="s">
        <v>2342</v>
      </c>
      <c r="T749" t="s">
        <v>167</v>
      </c>
      <c r="V749" t="s">
        <v>167</v>
      </c>
      <c r="W749" t="s">
        <v>139</v>
      </c>
      <c r="X749" t="s">
        <v>2335</v>
      </c>
    </row>
    <row r="750" spans="1:24" hidden="1" x14ac:dyDescent="0.3">
      <c r="A750">
        <v>5</v>
      </c>
      <c r="B750">
        <v>2</v>
      </c>
      <c r="D750" t="s">
        <v>167</v>
      </c>
      <c r="G750" t="s">
        <v>167</v>
      </c>
      <c r="H750" t="s">
        <v>167</v>
      </c>
      <c r="M750" t="s">
        <v>167</v>
      </c>
      <c r="N750" t="s">
        <v>167</v>
      </c>
      <c r="O750" t="s">
        <v>230</v>
      </c>
      <c r="P750">
        <v>16.3</v>
      </c>
      <c r="Q750" t="s">
        <v>167</v>
      </c>
      <c r="R750">
        <v>35</v>
      </c>
      <c r="S750" t="s">
        <v>2337</v>
      </c>
      <c r="T750" t="s">
        <v>167</v>
      </c>
      <c r="V750" t="s">
        <v>167</v>
      </c>
      <c r="W750" t="s">
        <v>139</v>
      </c>
      <c r="X750" t="s">
        <v>2335</v>
      </c>
    </row>
    <row r="751" spans="1:24" hidden="1" x14ac:dyDescent="0.3">
      <c r="A751">
        <v>7</v>
      </c>
      <c r="M751" t="s">
        <v>167</v>
      </c>
      <c r="N751" t="s">
        <v>167</v>
      </c>
      <c r="P751">
        <v>13.8</v>
      </c>
      <c r="R751">
        <v>60</v>
      </c>
      <c r="S751" t="s">
        <v>647</v>
      </c>
      <c r="W751" t="s">
        <v>785</v>
      </c>
      <c r="X751" t="s">
        <v>2347</v>
      </c>
    </row>
    <row r="752" spans="1:24" hidden="1" x14ac:dyDescent="0.3">
      <c r="A752">
        <v>7</v>
      </c>
      <c r="B752">
        <v>2</v>
      </c>
      <c r="D752" t="s">
        <v>167</v>
      </c>
      <c r="H752" t="s">
        <v>167</v>
      </c>
      <c r="M752" t="s">
        <v>167</v>
      </c>
      <c r="N752" t="s">
        <v>167</v>
      </c>
      <c r="O752" t="s">
        <v>230</v>
      </c>
      <c r="P752">
        <v>13.8</v>
      </c>
      <c r="R752">
        <v>60</v>
      </c>
      <c r="S752" t="s">
        <v>647</v>
      </c>
      <c r="W752" t="s">
        <v>785</v>
      </c>
      <c r="X752" t="s">
        <v>2347</v>
      </c>
    </row>
    <row r="753" spans="1:24" hidden="1" x14ac:dyDescent="0.3">
      <c r="A753">
        <v>7</v>
      </c>
      <c r="B753">
        <v>2</v>
      </c>
      <c r="D753" t="s">
        <v>167</v>
      </c>
      <c r="H753" t="s">
        <v>167</v>
      </c>
      <c r="L753" t="s">
        <v>167</v>
      </c>
      <c r="M753" t="s">
        <v>167</v>
      </c>
      <c r="N753" t="s">
        <v>167</v>
      </c>
      <c r="O753" t="s">
        <v>230</v>
      </c>
      <c r="P753">
        <v>13.8</v>
      </c>
      <c r="R753">
        <v>60</v>
      </c>
      <c r="S753" t="s">
        <v>647</v>
      </c>
      <c r="U753" t="s">
        <v>167</v>
      </c>
      <c r="W753" t="s">
        <v>785</v>
      </c>
      <c r="X753" t="s">
        <v>2347</v>
      </c>
    </row>
    <row r="754" spans="1:24" hidden="1" x14ac:dyDescent="0.3">
      <c r="A754">
        <v>7</v>
      </c>
      <c r="B754">
        <v>2</v>
      </c>
      <c r="D754" t="s">
        <v>167</v>
      </c>
      <c r="M754" t="s">
        <v>167</v>
      </c>
      <c r="N754" t="s">
        <v>167</v>
      </c>
      <c r="O754" t="s">
        <v>359</v>
      </c>
      <c r="P754">
        <v>13.8</v>
      </c>
      <c r="R754">
        <v>45</v>
      </c>
      <c r="S754" t="s">
        <v>647</v>
      </c>
      <c r="W754" t="s">
        <v>785</v>
      </c>
      <c r="X754" t="s">
        <v>2347</v>
      </c>
    </row>
    <row r="755" spans="1:24" hidden="1" x14ac:dyDescent="0.3">
      <c r="A755">
        <v>7</v>
      </c>
      <c r="B755">
        <v>2</v>
      </c>
      <c r="D755" t="s">
        <v>167</v>
      </c>
      <c r="H755" t="s">
        <v>167</v>
      </c>
      <c r="M755" t="s">
        <v>167</v>
      </c>
      <c r="N755" t="s">
        <v>167</v>
      </c>
      <c r="O755" t="s">
        <v>230</v>
      </c>
      <c r="P755">
        <v>12.8</v>
      </c>
      <c r="R755">
        <v>60</v>
      </c>
      <c r="S755" t="s">
        <v>2356</v>
      </c>
      <c r="W755" t="s">
        <v>785</v>
      </c>
      <c r="X755" t="s">
        <v>2347</v>
      </c>
    </row>
    <row r="756" spans="1:24" hidden="1" x14ac:dyDescent="0.3">
      <c r="A756">
        <v>7</v>
      </c>
      <c r="B756">
        <v>2</v>
      </c>
      <c r="D756" t="s">
        <v>167</v>
      </c>
      <c r="H756" t="s">
        <v>167</v>
      </c>
      <c r="L756" t="s">
        <v>167</v>
      </c>
      <c r="M756" t="s">
        <v>167</v>
      </c>
      <c r="N756" t="s">
        <v>167</v>
      </c>
      <c r="O756" t="s">
        <v>230</v>
      </c>
      <c r="P756">
        <v>12.8</v>
      </c>
      <c r="R756">
        <v>60</v>
      </c>
      <c r="S756" t="s">
        <v>2356</v>
      </c>
      <c r="U756" t="s">
        <v>167</v>
      </c>
      <c r="W756" t="s">
        <v>785</v>
      </c>
      <c r="X756" t="s">
        <v>2347</v>
      </c>
    </row>
    <row r="757" spans="1:24" hidden="1" x14ac:dyDescent="0.3">
      <c r="A757">
        <v>16</v>
      </c>
      <c r="G757" t="s">
        <v>167</v>
      </c>
      <c r="H757" t="s">
        <v>167</v>
      </c>
      <c r="M757" t="s">
        <v>167</v>
      </c>
      <c r="P757">
        <v>16.3</v>
      </c>
      <c r="R757">
        <v>60</v>
      </c>
      <c r="V757" t="s">
        <v>167</v>
      </c>
      <c r="W757" t="s">
        <v>139</v>
      </c>
      <c r="X757" t="s">
        <v>2358</v>
      </c>
    </row>
    <row r="758" spans="1:24" hidden="1" x14ac:dyDescent="0.3">
      <c r="A758">
        <v>4</v>
      </c>
      <c r="B758">
        <v>6</v>
      </c>
      <c r="C758" t="s">
        <v>167</v>
      </c>
      <c r="D758" t="s">
        <v>167</v>
      </c>
      <c r="E758" t="s">
        <v>167</v>
      </c>
      <c r="G758" t="s">
        <v>167</v>
      </c>
      <c r="H758" t="s">
        <v>167</v>
      </c>
      <c r="I758" t="s">
        <v>167</v>
      </c>
      <c r="J758" t="s">
        <v>167</v>
      </c>
      <c r="L758" t="s">
        <v>167</v>
      </c>
      <c r="M758" t="s">
        <v>167</v>
      </c>
      <c r="N758" t="s">
        <v>167</v>
      </c>
      <c r="O758" t="s">
        <v>2375</v>
      </c>
      <c r="P758">
        <v>16.3</v>
      </c>
      <c r="R758">
        <v>45</v>
      </c>
      <c r="U758" t="s">
        <v>167</v>
      </c>
      <c r="V758" t="s">
        <v>167</v>
      </c>
      <c r="W758" t="s">
        <v>319</v>
      </c>
      <c r="X758" t="s">
        <v>2367</v>
      </c>
    </row>
    <row r="759" spans="1:24" hidden="1" x14ac:dyDescent="0.3">
      <c r="A759">
        <v>5</v>
      </c>
      <c r="B759">
        <v>9</v>
      </c>
      <c r="D759" t="s">
        <v>167</v>
      </c>
      <c r="G759" t="s">
        <v>167</v>
      </c>
      <c r="H759" t="s">
        <v>167</v>
      </c>
      <c r="I759" t="s">
        <v>167</v>
      </c>
      <c r="J759" t="s">
        <v>167</v>
      </c>
      <c r="K759" t="s">
        <v>167</v>
      </c>
      <c r="L759" t="s">
        <v>167</v>
      </c>
      <c r="M759" t="s">
        <v>167</v>
      </c>
      <c r="N759" t="s">
        <v>167</v>
      </c>
      <c r="O759" t="s">
        <v>1685</v>
      </c>
      <c r="P759">
        <v>16.3</v>
      </c>
      <c r="Q759" t="s">
        <v>167</v>
      </c>
      <c r="R759">
        <v>50</v>
      </c>
      <c r="S759" t="s">
        <v>2378</v>
      </c>
      <c r="T759" t="s">
        <v>167</v>
      </c>
      <c r="U759" t="s">
        <v>167</v>
      </c>
      <c r="V759" t="s">
        <v>167</v>
      </c>
      <c r="W759" t="s">
        <v>444</v>
      </c>
      <c r="X759" t="s">
        <v>2377</v>
      </c>
    </row>
    <row r="760" spans="1:24" hidden="1" x14ac:dyDescent="0.3">
      <c r="A760">
        <v>5</v>
      </c>
      <c r="B760">
        <v>7</v>
      </c>
      <c r="D760" t="s">
        <v>167</v>
      </c>
      <c r="E760" t="s">
        <v>167</v>
      </c>
      <c r="F760" t="s">
        <v>167</v>
      </c>
      <c r="G760" t="s">
        <v>167</v>
      </c>
      <c r="H760" t="s">
        <v>167</v>
      </c>
      <c r="J760" t="s">
        <v>167</v>
      </c>
      <c r="M760" t="s">
        <v>167</v>
      </c>
      <c r="N760" t="s">
        <v>167</v>
      </c>
      <c r="O760" t="s">
        <v>2395</v>
      </c>
      <c r="P760">
        <v>16.3</v>
      </c>
      <c r="R760">
        <v>42</v>
      </c>
      <c r="S760" t="s">
        <v>1374</v>
      </c>
      <c r="W760" t="s">
        <v>444</v>
      </c>
      <c r="X760" t="s">
        <v>2388</v>
      </c>
    </row>
    <row r="761" spans="1:24" hidden="1" x14ac:dyDescent="0.3">
      <c r="A761">
        <v>5</v>
      </c>
      <c r="B761">
        <v>7</v>
      </c>
      <c r="D761" t="s">
        <v>167</v>
      </c>
      <c r="E761" t="s">
        <v>167</v>
      </c>
      <c r="F761" t="s">
        <v>167</v>
      </c>
      <c r="G761" t="s">
        <v>167</v>
      </c>
      <c r="H761" t="s">
        <v>167</v>
      </c>
      <c r="J761" t="s">
        <v>167</v>
      </c>
      <c r="M761" t="s">
        <v>167</v>
      </c>
      <c r="N761" t="s">
        <v>167</v>
      </c>
      <c r="O761" t="s">
        <v>2396</v>
      </c>
      <c r="P761">
        <v>16.3</v>
      </c>
      <c r="Q761" t="s">
        <v>167</v>
      </c>
      <c r="R761">
        <v>42</v>
      </c>
      <c r="S761" t="s">
        <v>1374</v>
      </c>
      <c r="T761" t="s">
        <v>167</v>
      </c>
      <c r="V761" t="s">
        <v>167</v>
      </c>
      <c r="W761" t="s">
        <v>444</v>
      </c>
      <c r="X761" t="s">
        <v>2388</v>
      </c>
    </row>
    <row r="762" spans="1:24" hidden="1" x14ac:dyDescent="0.3">
      <c r="A762">
        <v>5</v>
      </c>
      <c r="B762">
        <v>7</v>
      </c>
      <c r="D762" t="s">
        <v>167</v>
      </c>
      <c r="E762" t="s">
        <v>167</v>
      </c>
      <c r="F762" t="s">
        <v>167</v>
      </c>
      <c r="G762" t="s">
        <v>167</v>
      </c>
      <c r="H762" t="s">
        <v>167</v>
      </c>
      <c r="J762" t="s">
        <v>167</v>
      </c>
      <c r="L762" t="s">
        <v>167</v>
      </c>
      <c r="M762" t="s">
        <v>167</v>
      </c>
      <c r="N762" t="s">
        <v>167</v>
      </c>
      <c r="O762" t="s">
        <v>2396</v>
      </c>
      <c r="P762">
        <v>16.3</v>
      </c>
      <c r="Q762" t="s">
        <v>167</v>
      </c>
      <c r="R762">
        <v>42</v>
      </c>
      <c r="S762" t="s">
        <v>1374</v>
      </c>
      <c r="T762" t="s">
        <v>167</v>
      </c>
      <c r="U762" t="s">
        <v>167</v>
      </c>
      <c r="W762" t="s">
        <v>444</v>
      </c>
      <c r="X762" t="s">
        <v>2388</v>
      </c>
    </row>
    <row r="763" spans="1:24" hidden="1" x14ac:dyDescent="0.3">
      <c r="A763">
        <v>5</v>
      </c>
      <c r="B763">
        <v>7</v>
      </c>
      <c r="D763" t="s">
        <v>167</v>
      </c>
      <c r="E763" t="s">
        <v>167</v>
      </c>
      <c r="F763" t="s">
        <v>167</v>
      </c>
      <c r="G763" t="s">
        <v>167</v>
      </c>
      <c r="H763" t="s">
        <v>167</v>
      </c>
      <c r="I763" t="s">
        <v>167</v>
      </c>
      <c r="J763" t="s">
        <v>167</v>
      </c>
      <c r="K763" t="s">
        <v>167</v>
      </c>
      <c r="L763" t="s">
        <v>167</v>
      </c>
      <c r="M763" t="s">
        <v>167</v>
      </c>
      <c r="N763" t="s">
        <v>167</v>
      </c>
      <c r="O763" t="s">
        <v>2399</v>
      </c>
      <c r="P763">
        <v>16.3</v>
      </c>
      <c r="Q763" t="s">
        <v>167</v>
      </c>
      <c r="R763">
        <v>42</v>
      </c>
      <c r="S763" t="s">
        <v>2398</v>
      </c>
      <c r="T763" t="s">
        <v>167</v>
      </c>
      <c r="U763" t="s">
        <v>167</v>
      </c>
      <c r="V763" t="s">
        <v>167</v>
      </c>
      <c r="W763" t="s">
        <v>444</v>
      </c>
      <c r="X763" t="s">
        <v>2388</v>
      </c>
    </row>
    <row r="764" spans="1:24" hidden="1" x14ac:dyDescent="0.3">
      <c r="A764">
        <v>5</v>
      </c>
      <c r="B764">
        <v>7</v>
      </c>
      <c r="D764" t="s">
        <v>167</v>
      </c>
      <c r="E764" t="s">
        <v>167</v>
      </c>
      <c r="F764" t="s">
        <v>167</v>
      </c>
      <c r="G764" t="s">
        <v>167</v>
      </c>
      <c r="H764" t="s">
        <v>167</v>
      </c>
      <c r="J764" t="s">
        <v>167</v>
      </c>
      <c r="M764" t="s">
        <v>167</v>
      </c>
      <c r="N764" t="s">
        <v>167</v>
      </c>
      <c r="O764" t="s">
        <v>2396</v>
      </c>
      <c r="P764">
        <v>16.3</v>
      </c>
      <c r="Q764" t="s">
        <v>167</v>
      </c>
      <c r="R764">
        <v>42</v>
      </c>
      <c r="S764" t="s">
        <v>2398</v>
      </c>
      <c r="T764" t="s">
        <v>167</v>
      </c>
      <c r="V764" t="s">
        <v>167</v>
      </c>
      <c r="W764" t="s">
        <v>444</v>
      </c>
      <c r="X764" t="s">
        <v>2388</v>
      </c>
    </row>
    <row r="765" spans="1:24" hidden="1" x14ac:dyDescent="0.3">
      <c r="A765">
        <v>5</v>
      </c>
      <c r="B765">
        <v>7</v>
      </c>
      <c r="D765" t="s">
        <v>167</v>
      </c>
      <c r="E765" t="s">
        <v>167</v>
      </c>
      <c r="F765" t="s">
        <v>167</v>
      </c>
      <c r="G765" t="s">
        <v>167</v>
      </c>
      <c r="H765" t="s">
        <v>167</v>
      </c>
      <c r="J765" t="s">
        <v>167</v>
      </c>
      <c r="M765" t="s">
        <v>167</v>
      </c>
      <c r="N765" t="s">
        <v>167</v>
      </c>
      <c r="O765" t="s">
        <v>2395</v>
      </c>
      <c r="P765">
        <v>16.3</v>
      </c>
      <c r="R765">
        <v>42</v>
      </c>
      <c r="S765" t="s">
        <v>2398</v>
      </c>
      <c r="W765" t="s">
        <v>444</v>
      </c>
      <c r="X765" t="s">
        <v>2388</v>
      </c>
    </row>
    <row r="766" spans="1:24" hidden="1" x14ac:dyDescent="0.3">
      <c r="A766">
        <v>5</v>
      </c>
      <c r="B766">
        <v>7</v>
      </c>
      <c r="D766" t="s">
        <v>167</v>
      </c>
      <c r="E766" t="s">
        <v>167</v>
      </c>
      <c r="F766" t="s">
        <v>167</v>
      </c>
      <c r="G766" t="s">
        <v>167</v>
      </c>
      <c r="H766" t="s">
        <v>167</v>
      </c>
      <c r="J766" t="s">
        <v>167</v>
      </c>
      <c r="L766" t="s">
        <v>167</v>
      </c>
      <c r="M766" t="s">
        <v>167</v>
      </c>
      <c r="N766" t="s">
        <v>167</v>
      </c>
      <c r="O766" t="s">
        <v>2396</v>
      </c>
      <c r="P766">
        <v>16.3</v>
      </c>
      <c r="Q766" t="s">
        <v>167</v>
      </c>
      <c r="R766">
        <v>42</v>
      </c>
      <c r="S766" t="s">
        <v>2398</v>
      </c>
      <c r="T766" t="s">
        <v>167</v>
      </c>
      <c r="U766" t="s">
        <v>167</v>
      </c>
      <c r="V766" t="s">
        <v>167</v>
      </c>
      <c r="W766" t="s">
        <v>444</v>
      </c>
      <c r="X766" t="s">
        <v>2388</v>
      </c>
    </row>
    <row r="767" spans="1:24" hidden="1" x14ac:dyDescent="0.3">
      <c r="A767">
        <v>5</v>
      </c>
      <c r="B767">
        <v>7</v>
      </c>
      <c r="D767" t="s">
        <v>167</v>
      </c>
      <c r="E767" t="s">
        <v>167</v>
      </c>
      <c r="F767" t="s">
        <v>167</v>
      </c>
      <c r="G767" t="s">
        <v>167</v>
      </c>
      <c r="H767" t="s">
        <v>167</v>
      </c>
      <c r="I767" t="s">
        <v>167</v>
      </c>
      <c r="J767" t="s">
        <v>167</v>
      </c>
      <c r="K767" t="s">
        <v>167</v>
      </c>
      <c r="L767" t="s">
        <v>167</v>
      </c>
      <c r="M767" t="s">
        <v>167</v>
      </c>
      <c r="N767" t="s">
        <v>167</v>
      </c>
      <c r="O767" t="s">
        <v>2399</v>
      </c>
      <c r="P767">
        <v>16.3</v>
      </c>
      <c r="Q767" t="s">
        <v>167</v>
      </c>
      <c r="R767">
        <v>42</v>
      </c>
      <c r="S767" t="s">
        <v>1374</v>
      </c>
      <c r="T767" t="s">
        <v>167</v>
      </c>
      <c r="U767" t="s">
        <v>167</v>
      </c>
      <c r="V767" t="s">
        <v>167</v>
      </c>
      <c r="W767" t="s">
        <v>444</v>
      </c>
      <c r="X767" t="s">
        <v>2388</v>
      </c>
    </row>
    <row r="768" spans="1:24" hidden="1" x14ac:dyDescent="0.3">
      <c r="A768">
        <v>5</v>
      </c>
      <c r="B768">
        <v>7</v>
      </c>
      <c r="D768" t="s">
        <v>167</v>
      </c>
      <c r="E768" t="s">
        <v>167</v>
      </c>
      <c r="F768" t="s">
        <v>167</v>
      </c>
      <c r="G768" t="s">
        <v>167</v>
      </c>
      <c r="H768" t="s">
        <v>167</v>
      </c>
      <c r="J768" t="s">
        <v>167</v>
      </c>
      <c r="L768" t="s">
        <v>167</v>
      </c>
      <c r="M768" t="s">
        <v>167</v>
      </c>
      <c r="N768" t="s">
        <v>167</v>
      </c>
      <c r="O768" t="s">
        <v>2396</v>
      </c>
      <c r="P768">
        <v>16.3</v>
      </c>
      <c r="Q768" t="s">
        <v>167</v>
      </c>
      <c r="R768">
        <v>42</v>
      </c>
      <c r="S768" t="s">
        <v>1374</v>
      </c>
      <c r="T768" t="s">
        <v>167</v>
      </c>
      <c r="U768" t="s">
        <v>167</v>
      </c>
      <c r="V768" t="s">
        <v>167</v>
      </c>
      <c r="W768" t="s">
        <v>444</v>
      </c>
      <c r="X768" t="s">
        <v>2388</v>
      </c>
    </row>
    <row r="769" spans="1:24" hidden="1" x14ac:dyDescent="0.3">
      <c r="A769">
        <v>5</v>
      </c>
      <c r="B769">
        <v>3</v>
      </c>
      <c r="D769" t="s">
        <v>167</v>
      </c>
      <c r="E769" t="s">
        <v>167</v>
      </c>
      <c r="F769" t="s">
        <v>167</v>
      </c>
      <c r="G769" t="s">
        <v>167</v>
      </c>
      <c r="H769" t="s">
        <v>167</v>
      </c>
      <c r="J769" t="s">
        <v>167</v>
      </c>
      <c r="M769" t="s">
        <v>167</v>
      </c>
      <c r="N769" t="s">
        <v>167</v>
      </c>
      <c r="O769" t="s">
        <v>1654</v>
      </c>
      <c r="P769">
        <v>16.3</v>
      </c>
      <c r="R769">
        <v>42</v>
      </c>
      <c r="S769" t="s">
        <v>1374</v>
      </c>
      <c r="W769" t="s">
        <v>444</v>
      </c>
      <c r="X769" t="s">
        <v>2388</v>
      </c>
    </row>
    <row r="770" spans="1:24" hidden="1" x14ac:dyDescent="0.3">
      <c r="A770">
        <v>5</v>
      </c>
      <c r="B770">
        <v>3</v>
      </c>
      <c r="D770" t="s">
        <v>167</v>
      </c>
      <c r="E770" t="s">
        <v>167</v>
      </c>
      <c r="F770" t="s">
        <v>167</v>
      </c>
      <c r="G770" t="s">
        <v>167</v>
      </c>
      <c r="H770" t="s">
        <v>167</v>
      </c>
      <c r="J770" t="s">
        <v>167</v>
      </c>
      <c r="M770" t="s">
        <v>167</v>
      </c>
      <c r="N770" t="s">
        <v>167</v>
      </c>
      <c r="O770" t="s">
        <v>2407</v>
      </c>
      <c r="P770">
        <v>16.3</v>
      </c>
      <c r="Q770" t="s">
        <v>167</v>
      </c>
      <c r="R770">
        <v>42</v>
      </c>
      <c r="S770" t="s">
        <v>1374</v>
      </c>
      <c r="T770" t="s">
        <v>167</v>
      </c>
      <c r="V770" t="s">
        <v>167</v>
      </c>
      <c r="W770" t="s">
        <v>444</v>
      </c>
      <c r="X770" t="s">
        <v>2388</v>
      </c>
    </row>
    <row r="771" spans="1:24" hidden="1" x14ac:dyDescent="0.3">
      <c r="A771">
        <v>5</v>
      </c>
      <c r="B771">
        <v>3</v>
      </c>
      <c r="D771" t="s">
        <v>167</v>
      </c>
      <c r="E771" t="s">
        <v>167</v>
      </c>
      <c r="F771" t="s">
        <v>167</v>
      </c>
      <c r="G771" t="s">
        <v>167</v>
      </c>
      <c r="H771" t="s">
        <v>167</v>
      </c>
      <c r="J771" t="s">
        <v>167</v>
      </c>
      <c r="M771" t="s">
        <v>167</v>
      </c>
      <c r="N771" t="s">
        <v>167</v>
      </c>
      <c r="O771" t="s">
        <v>1654</v>
      </c>
      <c r="P771">
        <v>16.3</v>
      </c>
      <c r="R771">
        <v>42</v>
      </c>
      <c r="S771" t="s">
        <v>1374</v>
      </c>
      <c r="W771" t="s">
        <v>444</v>
      </c>
      <c r="X771" t="s">
        <v>2388</v>
      </c>
    </row>
    <row r="772" spans="1:24" hidden="1" x14ac:dyDescent="0.3">
      <c r="A772">
        <v>5</v>
      </c>
      <c r="B772">
        <v>3</v>
      </c>
      <c r="D772" t="s">
        <v>167</v>
      </c>
      <c r="E772" t="s">
        <v>167</v>
      </c>
      <c r="F772" t="s">
        <v>167</v>
      </c>
      <c r="G772" t="s">
        <v>167</v>
      </c>
      <c r="H772" t="s">
        <v>167</v>
      </c>
      <c r="J772" t="s">
        <v>167</v>
      </c>
      <c r="M772" t="s">
        <v>167</v>
      </c>
      <c r="N772" t="s">
        <v>167</v>
      </c>
      <c r="O772" t="s">
        <v>2407</v>
      </c>
      <c r="P772">
        <v>16.3</v>
      </c>
      <c r="Q772" t="s">
        <v>167</v>
      </c>
      <c r="R772">
        <v>42</v>
      </c>
      <c r="S772" t="s">
        <v>1374</v>
      </c>
      <c r="T772" t="s">
        <v>167</v>
      </c>
      <c r="V772" t="s">
        <v>167</v>
      </c>
      <c r="W772" t="s">
        <v>444</v>
      </c>
      <c r="X772" t="s">
        <v>2388</v>
      </c>
    </row>
    <row r="773" spans="1:24" hidden="1" x14ac:dyDescent="0.3">
      <c r="A773">
        <v>5</v>
      </c>
      <c r="B773">
        <v>7</v>
      </c>
      <c r="D773" t="s">
        <v>167</v>
      </c>
      <c r="E773" t="s">
        <v>167</v>
      </c>
      <c r="F773" t="s">
        <v>167</v>
      </c>
      <c r="G773" t="s">
        <v>167</v>
      </c>
      <c r="H773" t="s">
        <v>167</v>
      </c>
      <c r="J773" t="s">
        <v>167</v>
      </c>
      <c r="L773" t="s">
        <v>167</v>
      </c>
      <c r="M773" t="s">
        <v>167</v>
      </c>
      <c r="N773" t="s">
        <v>167</v>
      </c>
      <c r="O773" t="s">
        <v>2396</v>
      </c>
      <c r="P773">
        <v>16.3</v>
      </c>
      <c r="Q773" t="s">
        <v>167</v>
      </c>
      <c r="R773">
        <v>42</v>
      </c>
      <c r="S773" t="s">
        <v>1374</v>
      </c>
      <c r="T773" t="s">
        <v>167</v>
      </c>
      <c r="U773" t="s">
        <v>167</v>
      </c>
      <c r="V773" t="s">
        <v>167</v>
      </c>
      <c r="W773" t="s">
        <v>444</v>
      </c>
      <c r="X773" t="s">
        <v>2388</v>
      </c>
    </row>
    <row r="774" spans="1:24" hidden="1" x14ac:dyDescent="0.3">
      <c r="A774">
        <v>5</v>
      </c>
      <c r="B774">
        <v>4</v>
      </c>
      <c r="D774" t="s">
        <v>167</v>
      </c>
      <c r="G774" t="s">
        <v>167</v>
      </c>
      <c r="H774" t="s">
        <v>167</v>
      </c>
      <c r="J774" t="s">
        <v>167</v>
      </c>
      <c r="K774" t="s">
        <v>167</v>
      </c>
      <c r="M774" t="s">
        <v>167</v>
      </c>
      <c r="N774" t="s">
        <v>167</v>
      </c>
      <c r="O774" t="s">
        <v>2418</v>
      </c>
      <c r="P774">
        <v>16.3</v>
      </c>
      <c r="Q774" t="s">
        <v>167</v>
      </c>
      <c r="R774">
        <v>50</v>
      </c>
      <c r="S774" t="s">
        <v>1696</v>
      </c>
      <c r="T774" t="s">
        <v>167</v>
      </c>
      <c r="V774" t="s">
        <v>167</v>
      </c>
      <c r="W774" t="s">
        <v>865</v>
      </c>
      <c r="X774" t="s">
        <v>2411</v>
      </c>
    </row>
    <row r="775" spans="1:24" hidden="1" x14ac:dyDescent="0.3">
      <c r="A775">
        <v>5</v>
      </c>
      <c r="B775">
        <v>4</v>
      </c>
      <c r="D775" t="s">
        <v>167</v>
      </c>
      <c r="G775" t="s">
        <v>167</v>
      </c>
      <c r="H775" t="s">
        <v>167</v>
      </c>
      <c r="J775" t="s">
        <v>167</v>
      </c>
      <c r="M775" t="s">
        <v>167</v>
      </c>
      <c r="N775" t="s">
        <v>167</v>
      </c>
      <c r="O775" t="s">
        <v>2418</v>
      </c>
      <c r="P775">
        <v>16.3</v>
      </c>
      <c r="Q775" t="s">
        <v>167</v>
      </c>
      <c r="R775">
        <v>50</v>
      </c>
      <c r="S775" t="s">
        <v>1710</v>
      </c>
      <c r="T775" t="s">
        <v>167</v>
      </c>
      <c r="V775" t="s">
        <v>167</v>
      </c>
      <c r="W775" t="s">
        <v>865</v>
      </c>
      <c r="X775" t="s">
        <v>2411</v>
      </c>
    </row>
    <row r="776" spans="1:24" hidden="1" x14ac:dyDescent="0.3">
      <c r="A776">
        <v>5</v>
      </c>
      <c r="B776">
        <v>6</v>
      </c>
      <c r="D776" t="s">
        <v>167</v>
      </c>
      <c r="G776" t="s">
        <v>167</v>
      </c>
      <c r="H776" t="s">
        <v>167</v>
      </c>
      <c r="J776" t="s">
        <v>167</v>
      </c>
      <c r="K776" t="s">
        <v>167</v>
      </c>
      <c r="L776" t="s">
        <v>167</v>
      </c>
      <c r="M776" t="s">
        <v>167</v>
      </c>
      <c r="N776" t="s">
        <v>167</v>
      </c>
      <c r="O776" t="s">
        <v>2425</v>
      </c>
      <c r="P776">
        <v>16.3</v>
      </c>
      <c r="Q776" t="s">
        <v>167</v>
      </c>
      <c r="R776">
        <v>50</v>
      </c>
      <c r="S776" t="s">
        <v>1696</v>
      </c>
      <c r="T776" t="s">
        <v>167</v>
      </c>
      <c r="U776" t="s">
        <v>167</v>
      </c>
      <c r="V776" t="s">
        <v>167</v>
      </c>
      <c r="W776" t="s">
        <v>865</v>
      </c>
      <c r="X776" t="s">
        <v>2411</v>
      </c>
    </row>
    <row r="777" spans="1:24" hidden="1" x14ac:dyDescent="0.3">
      <c r="A777">
        <v>5</v>
      </c>
      <c r="B777">
        <v>6</v>
      </c>
      <c r="D777" t="s">
        <v>167</v>
      </c>
      <c r="G777" t="s">
        <v>167</v>
      </c>
      <c r="H777" t="s">
        <v>167</v>
      </c>
      <c r="J777" t="s">
        <v>167</v>
      </c>
      <c r="K777" t="s">
        <v>167</v>
      </c>
      <c r="L777" t="s">
        <v>167</v>
      </c>
      <c r="M777" t="s">
        <v>167</v>
      </c>
      <c r="N777" t="s">
        <v>167</v>
      </c>
      <c r="O777" t="s">
        <v>2427</v>
      </c>
      <c r="P777">
        <v>16.3</v>
      </c>
      <c r="R777">
        <v>50</v>
      </c>
      <c r="S777" t="s">
        <v>1595</v>
      </c>
      <c r="U777" t="s">
        <v>167</v>
      </c>
      <c r="V777" t="s">
        <v>167</v>
      </c>
      <c r="W777" t="s">
        <v>865</v>
      </c>
      <c r="X777" t="s">
        <v>2411</v>
      </c>
    </row>
    <row r="778" spans="1:24" hidden="1" x14ac:dyDescent="0.3">
      <c r="A778">
        <v>5</v>
      </c>
      <c r="B778">
        <v>6</v>
      </c>
      <c r="D778" t="s">
        <v>167</v>
      </c>
      <c r="G778" t="s">
        <v>167</v>
      </c>
      <c r="H778" t="s">
        <v>167</v>
      </c>
      <c r="J778" t="s">
        <v>167</v>
      </c>
      <c r="K778" t="s">
        <v>167</v>
      </c>
      <c r="L778" t="s">
        <v>167</v>
      </c>
      <c r="M778" t="s">
        <v>167</v>
      </c>
      <c r="N778" t="s">
        <v>167</v>
      </c>
      <c r="O778" t="s">
        <v>2425</v>
      </c>
      <c r="P778">
        <v>16.3</v>
      </c>
      <c r="R778">
        <v>50</v>
      </c>
      <c r="S778" t="s">
        <v>1710</v>
      </c>
      <c r="U778" t="s">
        <v>167</v>
      </c>
      <c r="V778" t="s">
        <v>167</v>
      </c>
      <c r="W778" t="s">
        <v>865</v>
      </c>
      <c r="X778" t="s">
        <v>2411</v>
      </c>
    </row>
    <row r="779" spans="1:24" hidden="1" x14ac:dyDescent="0.3">
      <c r="A779">
        <v>5</v>
      </c>
      <c r="B779">
        <v>6</v>
      </c>
      <c r="D779" t="s">
        <v>167</v>
      </c>
      <c r="G779" t="s">
        <v>167</v>
      </c>
      <c r="H779" t="s">
        <v>167</v>
      </c>
      <c r="J779" t="s">
        <v>167</v>
      </c>
      <c r="K779" t="s">
        <v>167</v>
      </c>
      <c r="L779" t="s">
        <v>167</v>
      </c>
      <c r="M779" t="s">
        <v>167</v>
      </c>
      <c r="N779" t="s">
        <v>167</v>
      </c>
      <c r="O779" t="s">
        <v>2433</v>
      </c>
      <c r="P779">
        <v>16.3</v>
      </c>
      <c r="R779">
        <v>50</v>
      </c>
      <c r="S779" t="s">
        <v>2430</v>
      </c>
      <c r="U779" t="s">
        <v>167</v>
      </c>
      <c r="V779" t="s">
        <v>167</v>
      </c>
      <c r="W779" t="s">
        <v>865</v>
      </c>
      <c r="X779" t="s">
        <v>2411</v>
      </c>
    </row>
    <row r="780" spans="1:24" hidden="1" x14ac:dyDescent="0.3">
      <c r="A780">
        <v>5</v>
      </c>
      <c r="B780">
        <v>6</v>
      </c>
      <c r="D780" t="s">
        <v>167</v>
      </c>
      <c r="G780" t="s">
        <v>167</v>
      </c>
      <c r="H780" t="s">
        <v>167</v>
      </c>
      <c r="J780" t="s">
        <v>167</v>
      </c>
      <c r="K780" t="s">
        <v>167</v>
      </c>
      <c r="L780" t="s">
        <v>167</v>
      </c>
      <c r="M780" t="s">
        <v>167</v>
      </c>
      <c r="N780" t="s">
        <v>167</v>
      </c>
      <c r="O780" t="s">
        <v>2427</v>
      </c>
      <c r="P780">
        <v>16.3</v>
      </c>
      <c r="R780">
        <v>50</v>
      </c>
      <c r="S780" t="s">
        <v>1595</v>
      </c>
      <c r="U780" t="s">
        <v>167</v>
      </c>
      <c r="V780" t="s">
        <v>167</v>
      </c>
      <c r="W780" t="s">
        <v>865</v>
      </c>
      <c r="X780" t="s">
        <v>2411</v>
      </c>
    </row>
    <row r="781" spans="1:24" hidden="1" x14ac:dyDescent="0.3">
      <c r="A781">
        <v>5</v>
      </c>
      <c r="B781">
        <v>6</v>
      </c>
      <c r="D781" t="s">
        <v>167</v>
      </c>
      <c r="G781" t="s">
        <v>167</v>
      </c>
      <c r="H781" t="s">
        <v>167</v>
      </c>
      <c r="J781" t="s">
        <v>167</v>
      </c>
      <c r="K781" t="s">
        <v>167</v>
      </c>
      <c r="L781" t="s">
        <v>167</v>
      </c>
      <c r="M781" t="s">
        <v>167</v>
      </c>
      <c r="N781" t="s">
        <v>167</v>
      </c>
      <c r="O781" t="s">
        <v>2435</v>
      </c>
      <c r="P781">
        <v>16.3</v>
      </c>
      <c r="R781">
        <v>50</v>
      </c>
      <c r="S781" t="s">
        <v>2430</v>
      </c>
      <c r="U781" t="s">
        <v>167</v>
      </c>
      <c r="V781" t="s">
        <v>167</v>
      </c>
      <c r="W781" t="s">
        <v>865</v>
      </c>
      <c r="X781" t="s">
        <v>2411</v>
      </c>
    </row>
    <row r="782" spans="1:24" hidden="1" x14ac:dyDescent="0.3">
      <c r="A782">
        <v>5</v>
      </c>
      <c r="B782">
        <v>6</v>
      </c>
      <c r="D782" t="s">
        <v>167</v>
      </c>
      <c r="G782" t="s">
        <v>167</v>
      </c>
      <c r="H782" t="s">
        <v>167</v>
      </c>
      <c r="J782" t="s">
        <v>167</v>
      </c>
      <c r="K782" t="s">
        <v>167</v>
      </c>
      <c r="L782" t="s">
        <v>167</v>
      </c>
      <c r="M782" t="s">
        <v>167</v>
      </c>
      <c r="N782" t="s">
        <v>167</v>
      </c>
      <c r="O782" t="s">
        <v>2425</v>
      </c>
      <c r="P782">
        <v>16.3</v>
      </c>
      <c r="Q782" t="s">
        <v>167</v>
      </c>
      <c r="R782">
        <v>50</v>
      </c>
      <c r="S782" t="s">
        <v>1696</v>
      </c>
      <c r="T782" t="s">
        <v>167</v>
      </c>
      <c r="U782" t="s">
        <v>167</v>
      </c>
      <c r="V782" t="s">
        <v>167</v>
      </c>
      <c r="W782" t="s">
        <v>865</v>
      </c>
      <c r="X782" t="s">
        <v>2411</v>
      </c>
    </row>
    <row r="783" spans="1:24" hidden="1" x14ac:dyDescent="0.3">
      <c r="A783">
        <v>5</v>
      </c>
      <c r="B783">
        <v>6</v>
      </c>
      <c r="D783" t="s">
        <v>167</v>
      </c>
      <c r="G783" t="s">
        <v>167</v>
      </c>
      <c r="H783" t="s">
        <v>167</v>
      </c>
      <c r="J783" t="s">
        <v>167</v>
      </c>
      <c r="K783" t="s">
        <v>167</v>
      </c>
      <c r="L783" t="s">
        <v>167</v>
      </c>
      <c r="M783" t="s">
        <v>167</v>
      </c>
      <c r="N783" t="s">
        <v>167</v>
      </c>
      <c r="O783" t="s">
        <v>2425</v>
      </c>
      <c r="P783">
        <v>16.3</v>
      </c>
      <c r="R783">
        <v>50</v>
      </c>
      <c r="S783" t="s">
        <v>1710</v>
      </c>
      <c r="U783" t="s">
        <v>167</v>
      </c>
      <c r="V783" t="s">
        <v>167</v>
      </c>
      <c r="W783" t="s">
        <v>865</v>
      </c>
      <c r="X783" t="s">
        <v>2411</v>
      </c>
    </row>
    <row r="784" spans="1:24" hidden="1" x14ac:dyDescent="0.3">
      <c r="A784">
        <v>5</v>
      </c>
      <c r="B784">
        <v>6</v>
      </c>
      <c r="D784" t="s">
        <v>167</v>
      </c>
      <c r="E784" t="s">
        <v>167</v>
      </c>
      <c r="G784" t="s">
        <v>167</v>
      </c>
      <c r="H784" t="s">
        <v>167</v>
      </c>
      <c r="I784" t="s">
        <v>167</v>
      </c>
      <c r="J784" t="s">
        <v>167</v>
      </c>
      <c r="K784" t="s">
        <v>167</v>
      </c>
      <c r="L784" t="s">
        <v>167</v>
      </c>
      <c r="M784" t="s">
        <v>167</v>
      </c>
      <c r="N784" t="s">
        <v>167</v>
      </c>
      <c r="O784" t="s">
        <v>2427</v>
      </c>
      <c r="P784">
        <v>16.3</v>
      </c>
      <c r="R784">
        <v>50</v>
      </c>
      <c r="S784" t="s">
        <v>1595</v>
      </c>
      <c r="U784" t="s">
        <v>167</v>
      </c>
      <c r="V784" t="s">
        <v>167</v>
      </c>
      <c r="W784" t="s">
        <v>865</v>
      </c>
      <c r="X784" t="s">
        <v>2411</v>
      </c>
    </row>
    <row r="785" spans="1:24" hidden="1" x14ac:dyDescent="0.3">
      <c r="A785">
        <v>5</v>
      </c>
      <c r="B785">
        <v>6</v>
      </c>
      <c r="D785" t="s">
        <v>167</v>
      </c>
      <c r="E785" t="s">
        <v>167</v>
      </c>
      <c r="F785" t="s">
        <v>167</v>
      </c>
      <c r="G785" t="s">
        <v>167</v>
      </c>
      <c r="H785" t="s">
        <v>167</v>
      </c>
      <c r="I785" t="s">
        <v>167</v>
      </c>
      <c r="J785" t="s">
        <v>167</v>
      </c>
      <c r="K785" t="s">
        <v>167</v>
      </c>
      <c r="L785" t="s">
        <v>167</v>
      </c>
      <c r="M785" t="s">
        <v>167</v>
      </c>
      <c r="N785" t="s">
        <v>167</v>
      </c>
      <c r="O785" t="s">
        <v>2441</v>
      </c>
      <c r="P785">
        <v>16.3</v>
      </c>
      <c r="R785">
        <v>50</v>
      </c>
      <c r="S785" t="s">
        <v>2430</v>
      </c>
      <c r="U785" t="s">
        <v>167</v>
      </c>
      <c r="V785" t="s">
        <v>167</v>
      </c>
      <c r="W785" t="s">
        <v>865</v>
      </c>
      <c r="X785" t="s">
        <v>2411</v>
      </c>
    </row>
    <row r="786" spans="1:24" hidden="1" x14ac:dyDescent="0.3">
      <c r="A786">
        <v>5</v>
      </c>
      <c r="M786" t="s">
        <v>167</v>
      </c>
      <c r="P786">
        <v>18</v>
      </c>
      <c r="R786">
        <v>50</v>
      </c>
      <c r="S786" t="s">
        <v>1710</v>
      </c>
      <c r="W786" t="s">
        <v>785</v>
      </c>
      <c r="X786" t="s">
        <v>2442</v>
      </c>
    </row>
    <row r="787" spans="1:24" hidden="1" x14ac:dyDescent="0.3">
      <c r="A787">
        <v>5</v>
      </c>
      <c r="G787" t="s">
        <v>167</v>
      </c>
      <c r="M787" t="s">
        <v>167</v>
      </c>
      <c r="N787" t="s">
        <v>167</v>
      </c>
      <c r="P787">
        <v>18</v>
      </c>
      <c r="R787">
        <v>50</v>
      </c>
      <c r="S787" t="s">
        <v>1710</v>
      </c>
      <c r="W787" t="s">
        <v>785</v>
      </c>
      <c r="X787" t="s">
        <v>2442</v>
      </c>
    </row>
    <row r="788" spans="1:24" hidden="1" x14ac:dyDescent="0.3">
      <c r="A788">
        <v>5</v>
      </c>
      <c r="D788" t="s">
        <v>167</v>
      </c>
      <c r="G788" t="s">
        <v>167</v>
      </c>
      <c r="M788" t="s">
        <v>167</v>
      </c>
      <c r="N788" t="s">
        <v>167</v>
      </c>
      <c r="P788">
        <v>18</v>
      </c>
      <c r="R788">
        <v>50</v>
      </c>
      <c r="S788" t="s">
        <v>1710</v>
      </c>
      <c r="W788" t="s">
        <v>785</v>
      </c>
      <c r="X788" t="s">
        <v>2442</v>
      </c>
    </row>
    <row r="792" spans="1:24" x14ac:dyDescent="0.3">
      <c r="A792" t="s">
        <v>2503</v>
      </c>
    </row>
    <row r="793" spans="1:24" x14ac:dyDescent="0.3">
      <c r="A793" t="s">
        <v>2504</v>
      </c>
    </row>
    <row r="794" spans="1:24" x14ac:dyDescent="0.3">
      <c r="A794" t="s">
        <v>2505</v>
      </c>
    </row>
    <row r="795" spans="1:24" x14ac:dyDescent="0.3">
      <c r="A795" t="s">
        <v>2506</v>
      </c>
    </row>
    <row r="796" spans="1:24" x14ac:dyDescent="0.3">
      <c r="A796" t="s">
        <v>2507</v>
      </c>
    </row>
    <row r="797" spans="1:24" x14ac:dyDescent="0.3">
      <c r="A797" t="s">
        <v>2508</v>
      </c>
    </row>
    <row r="798" spans="1:24" x14ac:dyDescent="0.3">
      <c r="A798" t="s">
        <v>2509</v>
      </c>
    </row>
    <row r="799" spans="1:24" x14ac:dyDescent="0.3">
      <c r="A799" t="s">
        <v>2510</v>
      </c>
    </row>
    <row r="800" spans="1:24" x14ac:dyDescent="0.3">
      <c r="A800" t="s">
        <v>2497</v>
      </c>
    </row>
    <row r="801" spans="1:1" x14ac:dyDescent="0.3">
      <c r="A801" t="s">
        <v>2498</v>
      </c>
    </row>
    <row r="802" spans="1:1" x14ac:dyDescent="0.3">
      <c r="A802" t="s">
        <v>2499</v>
      </c>
    </row>
    <row r="803" spans="1:1" x14ac:dyDescent="0.3">
      <c r="A803" t="s">
        <v>2500</v>
      </c>
    </row>
    <row r="804" spans="1:1" x14ac:dyDescent="0.3">
      <c r="A804" t="s">
        <v>2501</v>
      </c>
    </row>
    <row r="805" spans="1:1" x14ac:dyDescent="0.3">
      <c r="A805" t="s">
        <v>2502</v>
      </c>
    </row>
    <row r="807" spans="1:1" x14ac:dyDescent="0.3">
      <c r="A807" s="8" t="s">
        <v>2554</v>
      </c>
    </row>
    <row r="809" spans="1:1" x14ac:dyDescent="0.3">
      <c r="A809" t="s">
        <v>2555</v>
      </c>
    </row>
    <row r="810" spans="1:1" x14ac:dyDescent="0.3">
      <c r="A810" t="s">
        <v>2553</v>
      </c>
    </row>
  </sheetData>
  <autoFilter ref="A1:O788" xr:uid="{C3DEC68E-4FFC-4355-B1CF-C2B9AE34DE41}">
    <filterColumn colId="1">
      <filters>
        <filter val="6"/>
        <filter val="9"/>
      </filters>
    </filterColumn>
    <filterColumn colId="2">
      <customFilters>
        <customFilter operator="notEqual" val=" "/>
      </customFilters>
    </filterColumn>
    <filterColumn colId="4">
      <customFilters>
        <customFilter operator="notEqual" val=" "/>
      </customFilters>
    </filterColumn>
    <filterColumn colId="5">
      <customFilters>
        <customFilter operator="notEqual" val=" "/>
      </customFilters>
    </filterColumn>
  </autoFilter>
  <conditionalFormatting sqref="A1:B788">
    <cfRule type="containsBlanks" dxfId="40" priority="17">
      <formula>LEN(TRIM(A1))=0</formula>
    </cfRule>
  </conditionalFormatting>
  <conditionalFormatting sqref="D1:P788">
    <cfRule type="containsBlanks" dxfId="39" priority="9">
      <formula>LEN(TRIM(D1))=0</formula>
    </cfRule>
  </conditionalFormatting>
  <conditionalFormatting sqref="P1:P788">
    <cfRule type="containsBlanks" dxfId="38" priority="8">
      <formula>LEN(TRIM(P1))=0</formula>
    </cfRule>
  </conditionalFormatting>
  <conditionalFormatting sqref="Q1:X788">
    <cfRule type="containsBlanks" dxfId="37" priority="1">
      <formula>LEN(TRIM(Q1))=0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C38B9-79A2-4D4B-8B6B-A2E48A486212}">
  <sheetPr filterMode="1"/>
  <dimension ref="A1:K795"/>
  <sheetViews>
    <sheetView workbookViewId="0">
      <selection activeCell="A808" sqref="A808"/>
    </sheetView>
  </sheetViews>
  <sheetFormatPr defaultRowHeight="14.4" x14ac:dyDescent="0.3"/>
  <cols>
    <col min="1" max="1" width="24.6640625" customWidth="1"/>
    <col min="2" max="2" width="32.33203125" customWidth="1"/>
    <col min="3" max="3" width="12.6640625" customWidth="1"/>
    <col min="4" max="4" width="19.5546875" customWidth="1"/>
    <col min="5" max="5" width="31.109375" customWidth="1"/>
    <col min="6" max="6" width="35.44140625" customWidth="1"/>
    <col min="7" max="7" width="46.6640625" customWidth="1"/>
    <col min="8" max="8" width="30.88671875" customWidth="1"/>
    <col min="9" max="9" width="20.44140625" customWidth="1"/>
    <col min="10" max="11" width="30.88671875" customWidth="1"/>
  </cols>
  <sheetData>
    <row r="1" spans="1:11" x14ac:dyDescent="0.3">
      <c r="A1" t="s">
        <v>18</v>
      </c>
      <c r="B1" t="s">
        <v>72</v>
      </c>
      <c r="C1" t="s">
        <v>22</v>
      </c>
      <c r="D1" t="s">
        <v>24</v>
      </c>
      <c r="E1" t="s">
        <v>2483</v>
      </c>
      <c r="F1" t="s">
        <v>100</v>
      </c>
      <c r="G1" t="s">
        <v>133</v>
      </c>
      <c r="H1" t="s">
        <v>43</v>
      </c>
      <c r="I1" t="s">
        <v>58</v>
      </c>
      <c r="J1" t="s">
        <v>1</v>
      </c>
      <c r="K1" t="s">
        <v>2</v>
      </c>
    </row>
    <row r="2" spans="1:11" hidden="1" x14ac:dyDescent="0.3">
      <c r="A2">
        <v>23.6</v>
      </c>
      <c r="B2">
        <v>4</v>
      </c>
      <c r="C2" t="s">
        <v>150</v>
      </c>
      <c r="D2" s="6" t="s">
        <v>151</v>
      </c>
      <c r="E2">
        <v>24</v>
      </c>
      <c r="H2">
        <v>4</v>
      </c>
      <c r="I2" t="s">
        <v>167</v>
      </c>
      <c r="J2" t="s">
        <v>139</v>
      </c>
      <c r="K2" t="s">
        <v>140</v>
      </c>
    </row>
    <row r="3" spans="1:11" hidden="1" x14ac:dyDescent="0.3">
      <c r="A3">
        <v>23.6</v>
      </c>
      <c r="B3">
        <v>4</v>
      </c>
      <c r="C3" t="s">
        <v>182</v>
      </c>
      <c r="D3" s="6" t="s">
        <v>151</v>
      </c>
      <c r="E3">
        <v>24</v>
      </c>
      <c r="H3">
        <v>4</v>
      </c>
      <c r="J3" t="s">
        <v>139</v>
      </c>
      <c r="K3" t="s">
        <v>140</v>
      </c>
    </row>
    <row r="4" spans="1:11" hidden="1" x14ac:dyDescent="0.3">
      <c r="A4">
        <v>16.3</v>
      </c>
      <c r="B4">
        <v>4</v>
      </c>
      <c r="C4" t="s">
        <v>186</v>
      </c>
      <c r="D4" s="6" t="s">
        <v>151</v>
      </c>
      <c r="E4">
        <v>15</v>
      </c>
      <c r="H4">
        <v>4</v>
      </c>
      <c r="J4" t="s">
        <v>139</v>
      </c>
      <c r="K4" t="s">
        <v>140</v>
      </c>
    </row>
    <row r="5" spans="1:11" hidden="1" x14ac:dyDescent="0.3">
      <c r="A5">
        <v>23.6</v>
      </c>
      <c r="B5">
        <v>4</v>
      </c>
      <c r="C5" t="s">
        <v>182</v>
      </c>
      <c r="D5" s="6" t="s">
        <v>151</v>
      </c>
      <c r="E5">
        <v>24</v>
      </c>
      <c r="H5">
        <v>4</v>
      </c>
      <c r="I5" t="s">
        <v>167</v>
      </c>
      <c r="J5" t="s">
        <v>139</v>
      </c>
      <c r="K5" t="s">
        <v>140</v>
      </c>
    </row>
    <row r="6" spans="1:11" hidden="1" x14ac:dyDescent="0.3">
      <c r="A6">
        <v>23.6</v>
      </c>
      <c r="B6">
        <v>4</v>
      </c>
      <c r="C6" t="s">
        <v>182</v>
      </c>
      <c r="D6" s="6" t="s">
        <v>151</v>
      </c>
      <c r="E6">
        <v>24</v>
      </c>
      <c r="H6">
        <v>4</v>
      </c>
      <c r="J6" t="s">
        <v>139</v>
      </c>
      <c r="K6" t="s">
        <v>140</v>
      </c>
    </row>
    <row r="7" spans="1:11" hidden="1" x14ac:dyDescent="0.3">
      <c r="A7">
        <v>23.6</v>
      </c>
      <c r="B7">
        <v>4</v>
      </c>
      <c r="C7" t="s">
        <v>186</v>
      </c>
      <c r="D7" s="6" t="s">
        <v>151</v>
      </c>
      <c r="E7">
        <v>24</v>
      </c>
      <c r="H7">
        <v>4</v>
      </c>
      <c r="J7" t="s">
        <v>139</v>
      </c>
      <c r="K7" t="s">
        <v>140</v>
      </c>
    </row>
    <row r="8" spans="1:11" hidden="1" x14ac:dyDescent="0.3">
      <c r="A8">
        <v>25.17</v>
      </c>
      <c r="B8" t="s">
        <v>148</v>
      </c>
      <c r="C8" t="s">
        <v>199</v>
      </c>
      <c r="D8" s="6" t="s">
        <v>200</v>
      </c>
      <c r="E8">
        <v>28</v>
      </c>
      <c r="F8">
        <v>1</v>
      </c>
      <c r="H8">
        <v>5</v>
      </c>
      <c r="J8" t="s">
        <v>193</v>
      </c>
      <c r="K8" t="s">
        <v>194</v>
      </c>
    </row>
    <row r="9" spans="1:11" hidden="1" x14ac:dyDescent="0.3">
      <c r="A9">
        <v>25.17</v>
      </c>
      <c r="B9" t="s">
        <v>148</v>
      </c>
      <c r="C9" t="s">
        <v>199</v>
      </c>
      <c r="D9" s="6" t="s">
        <v>200</v>
      </c>
      <c r="E9">
        <v>28</v>
      </c>
      <c r="F9">
        <v>1</v>
      </c>
      <c r="H9">
        <v>5</v>
      </c>
      <c r="J9" t="s">
        <v>193</v>
      </c>
      <c r="K9" t="s">
        <v>194</v>
      </c>
    </row>
    <row r="10" spans="1:11" hidden="1" x14ac:dyDescent="0.3">
      <c r="A10">
        <v>25.17</v>
      </c>
      <c r="B10" t="s">
        <v>148</v>
      </c>
      <c r="C10" t="s">
        <v>199</v>
      </c>
      <c r="D10" s="6" t="s">
        <v>200</v>
      </c>
      <c r="E10">
        <v>28</v>
      </c>
      <c r="F10">
        <v>1</v>
      </c>
      <c r="H10">
        <v>5</v>
      </c>
      <c r="I10" t="s">
        <v>167</v>
      </c>
      <c r="J10" t="s">
        <v>193</v>
      </c>
      <c r="K10" t="s">
        <v>194</v>
      </c>
    </row>
    <row r="11" spans="1:11" hidden="1" x14ac:dyDescent="0.3">
      <c r="A11">
        <v>25.17</v>
      </c>
      <c r="B11" t="s">
        <v>148</v>
      </c>
      <c r="C11" t="s">
        <v>199</v>
      </c>
      <c r="D11" s="6" t="s">
        <v>200</v>
      </c>
      <c r="E11">
        <v>28</v>
      </c>
      <c r="F11">
        <v>1</v>
      </c>
      <c r="H11">
        <v>5</v>
      </c>
      <c r="J11" t="s">
        <v>193</v>
      </c>
      <c r="K11" t="s">
        <v>194</v>
      </c>
    </row>
    <row r="12" spans="1:11" hidden="1" x14ac:dyDescent="0.3">
      <c r="A12">
        <v>25.17</v>
      </c>
      <c r="B12" t="s">
        <v>148</v>
      </c>
      <c r="C12" t="s">
        <v>199</v>
      </c>
      <c r="D12" s="6" t="s">
        <v>200</v>
      </c>
      <c r="E12">
        <v>28</v>
      </c>
      <c r="F12">
        <v>1</v>
      </c>
      <c r="H12">
        <v>5</v>
      </c>
      <c r="I12" t="s">
        <v>167</v>
      </c>
      <c r="J12" t="s">
        <v>193</v>
      </c>
      <c r="K12" t="s">
        <v>194</v>
      </c>
    </row>
    <row r="13" spans="1:11" hidden="1" x14ac:dyDescent="0.3">
      <c r="A13">
        <v>25.17</v>
      </c>
      <c r="B13" t="s">
        <v>148</v>
      </c>
      <c r="C13" t="s">
        <v>199</v>
      </c>
      <c r="D13" s="6" t="s">
        <v>200</v>
      </c>
      <c r="E13">
        <v>28</v>
      </c>
      <c r="F13">
        <v>1</v>
      </c>
      <c r="H13">
        <v>5</v>
      </c>
      <c r="I13" t="s">
        <v>167</v>
      </c>
      <c r="J13" t="s">
        <v>193</v>
      </c>
      <c r="K13" t="s">
        <v>194</v>
      </c>
    </row>
    <row r="14" spans="1:11" hidden="1" x14ac:dyDescent="0.3">
      <c r="A14">
        <v>25.17</v>
      </c>
      <c r="B14" t="s">
        <v>148</v>
      </c>
      <c r="C14" t="s">
        <v>199</v>
      </c>
      <c r="D14" s="6" t="s">
        <v>200</v>
      </c>
      <c r="E14">
        <v>28</v>
      </c>
      <c r="F14">
        <v>1</v>
      </c>
      <c r="H14">
        <v>5</v>
      </c>
      <c r="I14" t="s">
        <v>167</v>
      </c>
      <c r="J14" t="s">
        <v>193</v>
      </c>
      <c r="K14" t="s">
        <v>194</v>
      </c>
    </row>
    <row r="15" spans="1:11" hidden="1" x14ac:dyDescent="0.3">
      <c r="A15">
        <v>25.17</v>
      </c>
      <c r="B15" t="s">
        <v>148</v>
      </c>
      <c r="C15" t="s">
        <v>199</v>
      </c>
      <c r="D15" s="6" t="s">
        <v>200</v>
      </c>
      <c r="E15">
        <v>28</v>
      </c>
      <c r="F15">
        <v>1</v>
      </c>
      <c r="H15">
        <v>5</v>
      </c>
      <c r="I15" t="s">
        <v>167</v>
      </c>
      <c r="J15" t="s">
        <v>193</v>
      </c>
      <c r="K15" t="s">
        <v>194</v>
      </c>
    </row>
    <row r="16" spans="1:11" hidden="1" x14ac:dyDescent="0.3">
      <c r="A16">
        <v>25.17</v>
      </c>
      <c r="B16" t="s">
        <v>148</v>
      </c>
      <c r="C16" t="s">
        <v>199</v>
      </c>
      <c r="D16" s="6" t="s">
        <v>200</v>
      </c>
      <c r="E16">
        <v>28</v>
      </c>
      <c r="F16">
        <v>2</v>
      </c>
      <c r="H16">
        <v>5</v>
      </c>
      <c r="I16" t="s">
        <v>167</v>
      </c>
      <c r="J16" t="s">
        <v>193</v>
      </c>
      <c r="K16" t="s">
        <v>194</v>
      </c>
    </row>
    <row r="17" spans="1:11" hidden="1" x14ac:dyDescent="0.3">
      <c r="A17">
        <v>25.17</v>
      </c>
      <c r="B17" t="s">
        <v>148</v>
      </c>
      <c r="C17" t="s">
        <v>199</v>
      </c>
      <c r="D17" s="6" t="s">
        <v>200</v>
      </c>
      <c r="E17">
        <v>28</v>
      </c>
      <c r="F17">
        <v>2</v>
      </c>
      <c r="H17">
        <v>5</v>
      </c>
      <c r="I17" t="s">
        <v>167</v>
      </c>
      <c r="J17" t="s">
        <v>193</v>
      </c>
      <c r="K17" t="s">
        <v>194</v>
      </c>
    </row>
    <row r="18" spans="1:11" hidden="1" x14ac:dyDescent="0.3">
      <c r="A18">
        <v>25.17</v>
      </c>
      <c r="B18" t="s">
        <v>148</v>
      </c>
      <c r="C18" t="s">
        <v>199</v>
      </c>
      <c r="D18" s="6" t="s">
        <v>200</v>
      </c>
      <c r="E18">
        <v>28</v>
      </c>
      <c r="F18">
        <v>2</v>
      </c>
      <c r="H18">
        <v>5</v>
      </c>
      <c r="I18" t="s">
        <v>167</v>
      </c>
      <c r="J18" t="s">
        <v>193</v>
      </c>
      <c r="K18" t="s">
        <v>194</v>
      </c>
    </row>
    <row r="19" spans="1:11" hidden="1" x14ac:dyDescent="0.3">
      <c r="A19">
        <v>25.17</v>
      </c>
      <c r="B19" t="s">
        <v>148</v>
      </c>
      <c r="C19" t="s">
        <v>199</v>
      </c>
      <c r="D19" s="6" t="s">
        <v>200</v>
      </c>
      <c r="E19">
        <v>28</v>
      </c>
      <c r="F19">
        <v>2</v>
      </c>
      <c r="H19">
        <v>5</v>
      </c>
      <c r="I19" t="s">
        <v>167</v>
      </c>
      <c r="J19" t="s">
        <v>193</v>
      </c>
      <c r="K19" t="s">
        <v>194</v>
      </c>
    </row>
    <row r="20" spans="1:11" hidden="1" x14ac:dyDescent="0.3">
      <c r="A20">
        <v>12</v>
      </c>
      <c r="B20">
        <v>4.5</v>
      </c>
      <c r="C20" t="s">
        <v>241</v>
      </c>
      <c r="D20" s="6" t="s">
        <v>242</v>
      </c>
      <c r="E20">
        <v>40</v>
      </c>
      <c r="F20">
        <v>1</v>
      </c>
      <c r="H20">
        <v>5</v>
      </c>
      <c r="J20" t="s">
        <v>235</v>
      </c>
      <c r="K20" t="s">
        <v>236</v>
      </c>
    </row>
    <row r="21" spans="1:11" hidden="1" x14ac:dyDescent="0.3">
      <c r="A21">
        <v>12</v>
      </c>
      <c r="B21">
        <v>4.5</v>
      </c>
      <c r="C21" t="s">
        <v>260</v>
      </c>
      <c r="D21" s="6" t="s">
        <v>242</v>
      </c>
      <c r="E21">
        <v>40</v>
      </c>
      <c r="F21">
        <v>1</v>
      </c>
      <c r="H21">
        <v>7</v>
      </c>
      <c r="J21" t="s">
        <v>235</v>
      </c>
      <c r="K21" t="s">
        <v>236</v>
      </c>
    </row>
    <row r="22" spans="1:11" hidden="1" x14ac:dyDescent="0.3">
      <c r="A22">
        <v>11</v>
      </c>
      <c r="B22">
        <v>4.5</v>
      </c>
      <c r="C22" t="s">
        <v>264</v>
      </c>
      <c r="D22" s="6" t="s">
        <v>242</v>
      </c>
      <c r="E22">
        <v>40</v>
      </c>
      <c r="H22">
        <v>5</v>
      </c>
      <c r="J22" t="s">
        <v>235</v>
      </c>
      <c r="K22" t="s">
        <v>236</v>
      </c>
    </row>
    <row r="23" spans="1:11" hidden="1" x14ac:dyDescent="0.3">
      <c r="A23">
        <v>16.3</v>
      </c>
      <c r="B23">
        <v>4.5</v>
      </c>
      <c r="C23" t="s">
        <v>267</v>
      </c>
      <c r="D23" s="6" t="s">
        <v>242</v>
      </c>
      <c r="E23">
        <v>40</v>
      </c>
      <c r="F23">
        <v>1</v>
      </c>
      <c r="H23">
        <v>5</v>
      </c>
      <c r="J23" t="s">
        <v>235</v>
      </c>
      <c r="K23" t="s">
        <v>236</v>
      </c>
    </row>
    <row r="24" spans="1:11" hidden="1" x14ac:dyDescent="0.3">
      <c r="A24">
        <v>16.3</v>
      </c>
      <c r="B24">
        <v>4.5</v>
      </c>
      <c r="C24" t="s">
        <v>272</v>
      </c>
      <c r="D24" s="6" t="s">
        <v>242</v>
      </c>
      <c r="E24">
        <v>40</v>
      </c>
      <c r="F24">
        <v>1</v>
      </c>
      <c r="H24">
        <v>5</v>
      </c>
      <c r="J24" t="s">
        <v>235</v>
      </c>
      <c r="K24" t="s">
        <v>236</v>
      </c>
    </row>
    <row r="25" spans="1:11" hidden="1" x14ac:dyDescent="0.3">
      <c r="A25">
        <v>14</v>
      </c>
      <c r="B25">
        <v>4.5999999999999996</v>
      </c>
      <c r="C25" t="s">
        <v>276</v>
      </c>
      <c r="D25" s="6" t="s">
        <v>242</v>
      </c>
      <c r="E25">
        <v>35</v>
      </c>
      <c r="F25">
        <v>1</v>
      </c>
      <c r="H25">
        <v>5</v>
      </c>
      <c r="J25" t="s">
        <v>235</v>
      </c>
      <c r="K25" t="s">
        <v>273</v>
      </c>
    </row>
    <row r="26" spans="1:11" hidden="1" x14ac:dyDescent="0.3">
      <c r="A26">
        <v>14</v>
      </c>
      <c r="B26">
        <v>4.5999999999999996</v>
      </c>
      <c r="C26" t="s">
        <v>287</v>
      </c>
      <c r="D26" s="6" t="s">
        <v>242</v>
      </c>
      <c r="E26">
        <v>35</v>
      </c>
      <c r="F26">
        <v>1</v>
      </c>
      <c r="H26">
        <v>5</v>
      </c>
      <c r="I26" t="s">
        <v>167</v>
      </c>
      <c r="J26" t="s">
        <v>235</v>
      </c>
      <c r="K26" t="s">
        <v>273</v>
      </c>
    </row>
    <row r="27" spans="1:11" hidden="1" x14ac:dyDescent="0.3">
      <c r="A27">
        <v>19</v>
      </c>
      <c r="B27">
        <v>4.5999999999999996</v>
      </c>
      <c r="C27" t="s">
        <v>291</v>
      </c>
      <c r="D27" s="6" t="s">
        <v>242</v>
      </c>
      <c r="E27">
        <v>35</v>
      </c>
      <c r="F27">
        <v>1</v>
      </c>
      <c r="H27">
        <v>5</v>
      </c>
      <c r="J27" t="s">
        <v>235</v>
      </c>
      <c r="K27" t="s">
        <v>273</v>
      </c>
    </row>
    <row r="28" spans="1:11" hidden="1" x14ac:dyDescent="0.3">
      <c r="A28">
        <v>14</v>
      </c>
      <c r="B28">
        <v>4.5999999999999996</v>
      </c>
      <c r="C28" t="s">
        <v>293</v>
      </c>
      <c r="D28" s="6" t="s">
        <v>242</v>
      </c>
      <c r="E28">
        <v>35</v>
      </c>
      <c r="F28">
        <v>1</v>
      </c>
      <c r="H28">
        <v>5</v>
      </c>
      <c r="I28" t="s">
        <v>167</v>
      </c>
      <c r="J28" t="s">
        <v>235</v>
      </c>
      <c r="K28" t="s">
        <v>273</v>
      </c>
    </row>
    <row r="29" spans="1:11" hidden="1" x14ac:dyDescent="0.3">
      <c r="A29">
        <v>16.3</v>
      </c>
      <c r="B29">
        <v>4.5999999999999996</v>
      </c>
      <c r="C29" t="s">
        <v>291</v>
      </c>
      <c r="D29" s="6" t="s">
        <v>242</v>
      </c>
      <c r="E29">
        <v>35</v>
      </c>
      <c r="F29">
        <v>1</v>
      </c>
      <c r="H29">
        <v>5</v>
      </c>
      <c r="J29" t="s">
        <v>235</v>
      </c>
      <c r="K29" t="s">
        <v>273</v>
      </c>
    </row>
    <row r="30" spans="1:11" hidden="1" x14ac:dyDescent="0.3">
      <c r="A30">
        <v>14</v>
      </c>
      <c r="B30">
        <v>4.5999999999999996</v>
      </c>
      <c r="C30" t="s">
        <v>293</v>
      </c>
      <c r="D30" s="6" t="s">
        <v>242</v>
      </c>
      <c r="E30">
        <v>35</v>
      </c>
      <c r="F30">
        <v>1</v>
      </c>
      <c r="H30">
        <v>5</v>
      </c>
      <c r="I30" t="s">
        <v>167</v>
      </c>
      <c r="J30" t="s">
        <v>235</v>
      </c>
      <c r="K30" t="s">
        <v>273</v>
      </c>
    </row>
    <row r="31" spans="1:11" hidden="1" x14ac:dyDescent="0.3">
      <c r="A31">
        <v>23</v>
      </c>
      <c r="B31">
        <v>4.7</v>
      </c>
      <c r="C31" t="s">
        <v>303</v>
      </c>
      <c r="D31" s="6" t="s">
        <v>304</v>
      </c>
      <c r="E31">
        <v>35</v>
      </c>
      <c r="F31">
        <v>2</v>
      </c>
      <c r="H31">
        <v>5</v>
      </c>
      <c r="J31" t="s">
        <v>235</v>
      </c>
      <c r="K31" t="s">
        <v>300</v>
      </c>
    </row>
    <row r="32" spans="1:11" hidden="1" x14ac:dyDescent="0.3">
      <c r="A32">
        <v>16.3</v>
      </c>
      <c r="B32">
        <v>4.7</v>
      </c>
      <c r="C32" t="s">
        <v>315</v>
      </c>
      <c r="D32" s="6" t="s">
        <v>304</v>
      </c>
      <c r="E32">
        <v>60</v>
      </c>
      <c r="F32">
        <v>2</v>
      </c>
      <c r="H32">
        <v>5</v>
      </c>
      <c r="I32" t="s">
        <v>167</v>
      </c>
      <c r="J32" t="s">
        <v>235</v>
      </c>
      <c r="K32" t="s">
        <v>300</v>
      </c>
    </row>
    <row r="33" spans="1:11" hidden="1" x14ac:dyDescent="0.3">
      <c r="A33">
        <v>16.3</v>
      </c>
      <c r="B33" t="s">
        <v>148</v>
      </c>
      <c r="D33" s="6" t="s">
        <v>304</v>
      </c>
      <c r="E33">
        <v>35</v>
      </c>
      <c r="F33">
        <v>1</v>
      </c>
      <c r="H33">
        <v>5</v>
      </c>
      <c r="J33" t="s">
        <v>319</v>
      </c>
      <c r="K33" t="s">
        <v>320</v>
      </c>
    </row>
    <row r="34" spans="1:11" hidden="1" x14ac:dyDescent="0.3">
      <c r="A34">
        <v>16.3</v>
      </c>
      <c r="B34" t="s">
        <v>148</v>
      </c>
      <c r="D34" s="6" t="s">
        <v>304</v>
      </c>
      <c r="E34">
        <v>35</v>
      </c>
      <c r="F34">
        <v>1</v>
      </c>
      <c r="H34">
        <v>5</v>
      </c>
      <c r="I34" t="s">
        <v>167</v>
      </c>
      <c r="J34" t="s">
        <v>319</v>
      </c>
      <c r="K34" t="s">
        <v>320</v>
      </c>
    </row>
    <row r="35" spans="1:11" hidden="1" x14ac:dyDescent="0.3">
      <c r="A35">
        <v>16.3</v>
      </c>
      <c r="B35" t="s">
        <v>148</v>
      </c>
      <c r="D35" s="6" t="s">
        <v>304</v>
      </c>
      <c r="E35">
        <v>35</v>
      </c>
      <c r="F35">
        <v>1</v>
      </c>
      <c r="H35">
        <v>5</v>
      </c>
      <c r="I35" t="s">
        <v>167</v>
      </c>
      <c r="J35" t="s">
        <v>319</v>
      </c>
      <c r="K35" t="s">
        <v>320</v>
      </c>
    </row>
    <row r="36" spans="1:11" hidden="1" x14ac:dyDescent="0.3">
      <c r="A36">
        <v>16.3</v>
      </c>
      <c r="B36" t="s">
        <v>148</v>
      </c>
      <c r="D36" s="6" t="s">
        <v>304</v>
      </c>
      <c r="E36">
        <v>35</v>
      </c>
      <c r="F36">
        <v>1</v>
      </c>
      <c r="H36">
        <v>5</v>
      </c>
      <c r="I36" t="s">
        <v>167</v>
      </c>
      <c r="J36" t="s">
        <v>319</v>
      </c>
      <c r="K36" t="s">
        <v>320</v>
      </c>
    </row>
    <row r="37" spans="1:11" hidden="1" x14ac:dyDescent="0.3">
      <c r="A37">
        <v>16.3</v>
      </c>
      <c r="B37" t="s">
        <v>148</v>
      </c>
      <c r="D37" s="6" t="s">
        <v>304</v>
      </c>
      <c r="E37">
        <v>35</v>
      </c>
      <c r="F37">
        <v>1</v>
      </c>
      <c r="H37">
        <v>5</v>
      </c>
      <c r="I37" t="s">
        <v>167</v>
      </c>
      <c r="J37" t="s">
        <v>319</v>
      </c>
      <c r="K37" t="s">
        <v>320</v>
      </c>
    </row>
    <row r="38" spans="1:11" hidden="1" x14ac:dyDescent="0.3">
      <c r="A38">
        <v>16.3</v>
      </c>
      <c r="B38" t="s">
        <v>148</v>
      </c>
      <c r="D38" s="6" t="s">
        <v>304</v>
      </c>
      <c r="E38">
        <v>60</v>
      </c>
      <c r="F38">
        <v>1</v>
      </c>
      <c r="H38">
        <v>5</v>
      </c>
      <c r="I38" t="s">
        <v>167</v>
      </c>
      <c r="J38" t="s">
        <v>319</v>
      </c>
      <c r="K38" t="s">
        <v>320</v>
      </c>
    </row>
    <row r="39" spans="1:11" hidden="1" x14ac:dyDescent="0.3">
      <c r="A39">
        <v>16.3</v>
      </c>
      <c r="B39" t="s">
        <v>148</v>
      </c>
      <c r="D39" s="6" t="s">
        <v>304</v>
      </c>
      <c r="E39">
        <v>35</v>
      </c>
      <c r="F39">
        <v>1</v>
      </c>
      <c r="H39">
        <v>5</v>
      </c>
      <c r="I39" t="s">
        <v>167</v>
      </c>
      <c r="J39" t="s">
        <v>319</v>
      </c>
      <c r="K39" t="s">
        <v>320</v>
      </c>
    </row>
    <row r="40" spans="1:11" hidden="1" x14ac:dyDescent="0.3">
      <c r="A40">
        <v>16.3</v>
      </c>
      <c r="B40" t="s">
        <v>148</v>
      </c>
      <c r="D40" s="6" t="s">
        <v>304</v>
      </c>
      <c r="E40">
        <v>35</v>
      </c>
      <c r="F40">
        <v>2</v>
      </c>
      <c r="H40">
        <v>5</v>
      </c>
      <c r="I40" t="s">
        <v>167</v>
      </c>
      <c r="J40" t="s">
        <v>319</v>
      </c>
      <c r="K40" t="s">
        <v>320</v>
      </c>
    </row>
    <row r="41" spans="1:11" hidden="1" x14ac:dyDescent="0.3">
      <c r="A41">
        <v>16.3</v>
      </c>
      <c r="B41" t="s">
        <v>148</v>
      </c>
      <c r="C41" t="s">
        <v>363</v>
      </c>
      <c r="D41" s="6" t="s">
        <v>304</v>
      </c>
      <c r="E41">
        <v>35</v>
      </c>
      <c r="F41">
        <v>2</v>
      </c>
      <c r="H41">
        <v>5</v>
      </c>
      <c r="J41" t="s">
        <v>139</v>
      </c>
      <c r="K41" t="s">
        <v>360</v>
      </c>
    </row>
    <row r="42" spans="1:11" hidden="1" x14ac:dyDescent="0.3">
      <c r="A42">
        <v>23.84</v>
      </c>
      <c r="B42">
        <v>4.9000000000000004</v>
      </c>
      <c r="C42" t="s">
        <v>371</v>
      </c>
      <c r="D42" s="6" t="s">
        <v>372</v>
      </c>
      <c r="E42">
        <v>35</v>
      </c>
      <c r="F42">
        <v>2</v>
      </c>
      <c r="H42">
        <v>5</v>
      </c>
      <c r="I42" t="s">
        <v>167</v>
      </c>
      <c r="J42" t="s">
        <v>139</v>
      </c>
      <c r="K42" t="s">
        <v>360</v>
      </c>
    </row>
    <row r="43" spans="1:11" hidden="1" x14ac:dyDescent="0.3">
      <c r="A43">
        <v>23.84</v>
      </c>
      <c r="B43">
        <v>4.9000000000000004</v>
      </c>
      <c r="C43" t="s">
        <v>371</v>
      </c>
      <c r="D43" s="6" t="s">
        <v>372</v>
      </c>
      <c r="E43">
        <v>35</v>
      </c>
      <c r="F43">
        <v>2</v>
      </c>
      <c r="H43">
        <v>5</v>
      </c>
      <c r="I43" t="s">
        <v>167</v>
      </c>
      <c r="J43" t="s">
        <v>139</v>
      </c>
      <c r="K43" t="s">
        <v>360</v>
      </c>
    </row>
    <row r="44" spans="1:11" hidden="1" x14ac:dyDescent="0.3">
      <c r="A44">
        <v>23.84</v>
      </c>
      <c r="B44">
        <v>4.9000000000000004</v>
      </c>
      <c r="C44" t="s">
        <v>371</v>
      </c>
      <c r="D44" s="6" t="s">
        <v>372</v>
      </c>
      <c r="E44">
        <v>35</v>
      </c>
      <c r="F44">
        <v>2</v>
      </c>
      <c r="H44">
        <v>5</v>
      </c>
      <c r="I44" t="s">
        <v>167</v>
      </c>
      <c r="J44" t="s">
        <v>139</v>
      </c>
      <c r="K44" t="s">
        <v>360</v>
      </c>
    </row>
    <row r="45" spans="1:11" hidden="1" x14ac:dyDescent="0.3">
      <c r="A45">
        <v>23.84</v>
      </c>
      <c r="B45">
        <v>4.9000000000000004</v>
      </c>
      <c r="C45" t="s">
        <v>371</v>
      </c>
      <c r="D45" s="6" t="s">
        <v>372</v>
      </c>
      <c r="E45">
        <v>35</v>
      </c>
      <c r="F45">
        <v>2</v>
      </c>
      <c r="H45">
        <v>5</v>
      </c>
      <c r="I45" t="s">
        <v>167</v>
      </c>
      <c r="J45" t="s">
        <v>139</v>
      </c>
      <c r="K45" t="s">
        <v>360</v>
      </c>
    </row>
    <row r="46" spans="1:11" hidden="1" x14ac:dyDescent="0.3">
      <c r="A46">
        <v>23.84</v>
      </c>
      <c r="B46" t="s">
        <v>148</v>
      </c>
      <c r="C46" t="s">
        <v>371</v>
      </c>
      <c r="D46" s="6" t="s">
        <v>372</v>
      </c>
      <c r="E46">
        <v>35</v>
      </c>
      <c r="F46">
        <v>2</v>
      </c>
      <c r="H46">
        <v>5</v>
      </c>
      <c r="I46" t="s">
        <v>167</v>
      </c>
      <c r="J46" t="s">
        <v>139</v>
      </c>
      <c r="K46" t="s">
        <v>360</v>
      </c>
    </row>
    <row r="47" spans="1:11" hidden="1" x14ac:dyDescent="0.3">
      <c r="A47">
        <v>23.84</v>
      </c>
      <c r="B47" t="s">
        <v>148</v>
      </c>
      <c r="C47" t="s">
        <v>371</v>
      </c>
      <c r="D47" s="6" t="s">
        <v>372</v>
      </c>
      <c r="E47">
        <v>35</v>
      </c>
      <c r="F47">
        <v>2</v>
      </c>
      <c r="H47">
        <v>5</v>
      </c>
      <c r="I47" t="s">
        <v>167</v>
      </c>
      <c r="J47" t="s">
        <v>139</v>
      </c>
      <c r="K47" t="s">
        <v>360</v>
      </c>
    </row>
    <row r="48" spans="1:11" hidden="1" x14ac:dyDescent="0.3">
      <c r="A48">
        <v>23.84</v>
      </c>
      <c r="B48" t="s">
        <v>148</v>
      </c>
      <c r="C48" t="s">
        <v>371</v>
      </c>
      <c r="D48" s="6" t="s">
        <v>372</v>
      </c>
      <c r="E48">
        <v>35</v>
      </c>
      <c r="F48">
        <v>2</v>
      </c>
      <c r="H48">
        <v>5</v>
      </c>
      <c r="I48" t="s">
        <v>167</v>
      </c>
      <c r="J48" t="s">
        <v>139</v>
      </c>
      <c r="K48" t="s">
        <v>360</v>
      </c>
    </row>
    <row r="49" spans="1:11" hidden="1" x14ac:dyDescent="0.3">
      <c r="A49">
        <v>23</v>
      </c>
      <c r="B49">
        <v>4.7</v>
      </c>
      <c r="C49" t="s">
        <v>392</v>
      </c>
      <c r="D49" s="6" t="s">
        <v>304</v>
      </c>
      <c r="E49">
        <v>35</v>
      </c>
      <c r="F49">
        <v>2</v>
      </c>
      <c r="H49">
        <v>5</v>
      </c>
      <c r="I49" t="s">
        <v>167</v>
      </c>
      <c r="J49" t="s">
        <v>235</v>
      </c>
      <c r="K49" t="s">
        <v>391</v>
      </c>
    </row>
    <row r="50" spans="1:11" hidden="1" x14ac:dyDescent="0.3">
      <c r="A50">
        <v>23</v>
      </c>
      <c r="B50">
        <v>4.7</v>
      </c>
      <c r="C50" t="s">
        <v>392</v>
      </c>
      <c r="D50" s="6" t="s">
        <v>304</v>
      </c>
      <c r="E50">
        <v>35</v>
      </c>
      <c r="F50">
        <v>1</v>
      </c>
      <c r="H50">
        <v>5</v>
      </c>
      <c r="I50" t="s">
        <v>167</v>
      </c>
      <c r="J50" t="s">
        <v>235</v>
      </c>
      <c r="K50" t="s">
        <v>391</v>
      </c>
    </row>
    <row r="51" spans="1:11" hidden="1" x14ac:dyDescent="0.3">
      <c r="A51">
        <v>23</v>
      </c>
      <c r="B51">
        <v>4.7</v>
      </c>
      <c r="C51" t="s">
        <v>392</v>
      </c>
      <c r="D51" s="6" t="s">
        <v>304</v>
      </c>
      <c r="E51">
        <v>35</v>
      </c>
      <c r="F51">
        <v>1</v>
      </c>
      <c r="H51">
        <v>5</v>
      </c>
      <c r="I51" t="s">
        <v>167</v>
      </c>
      <c r="J51" t="s">
        <v>235</v>
      </c>
      <c r="K51" t="s">
        <v>391</v>
      </c>
    </row>
    <row r="52" spans="1:11" hidden="1" x14ac:dyDescent="0.3">
      <c r="A52">
        <v>23</v>
      </c>
      <c r="B52">
        <v>4.7</v>
      </c>
      <c r="C52" t="s">
        <v>392</v>
      </c>
      <c r="D52" s="6" t="s">
        <v>304</v>
      </c>
      <c r="E52">
        <v>35</v>
      </c>
      <c r="F52">
        <v>2</v>
      </c>
      <c r="H52">
        <v>5</v>
      </c>
      <c r="I52" t="s">
        <v>167</v>
      </c>
      <c r="J52" t="s">
        <v>235</v>
      </c>
      <c r="K52" t="s">
        <v>391</v>
      </c>
    </row>
    <row r="53" spans="1:11" hidden="1" x14ac:dyDescent="0.3">
      <c r="A53">
        <v>23</v>
      </c>
      <c r="B53">
        <v>4.7</v>
      </c>
      <c r="C53" t="s">
        <v>392</v>
      </c>
      <c r="D53" s="6" t="s">
        <v>304</v>
      </c>
      <c r="E53">
        <v>35</v>
      </c>
      <c r="F53">
        <v>1</v>
      </c>
      <c r="H53">
        <v>5</v>
      </c>
      <c r="I53" t="s">
        <v>167</v>
      </c>
      <c r="J53" t="s">
        <v>235</v>
      </c>
      <c r="K53" t="s">
        <v>391</v>
      </c>
    </row>
    <row r="54" spans="1:11" hidden="1" x14ac:dyDescent="0.3">
      <c r="A54">
        <v>23</v>
      </c>
      <c r="B54">
        <v>4.7</v>
      </c>
      <c r="C54" t="s">
        <v>392</v>
      </c>
      <c r="D54" s="6" t="s">
        <v>304</v>
      </c>
      <c r="E54">
        <v>35</v>
      </c>
      <c r="F54">
        <v>2</v>
      </c>
      <c r="H54">
        <v>5</v>
      </c>
      <c r="I54" t="s">
        <v>167</v>
      </c>
      <c r="J54" t="s">
        <v>235</v>
      </c>
      <c r="K54" t="s">
        <v>391</v>
      </c>
    </row>
    <row r="55" spans="1:11" hidden="1" x14ac:dyDescent="0.3">
      <c r="A55">
        <v>23</v>
      </c>
      <c r="B55">
        <v>4.7</v>
      </c>
      <c r="C55" t="s">
        <v>392</v>
      </c>
      <c r="D55" s="6" t="s">
        <v>304</v>
      </c>
      <c r="E55">
        <v>35</v>
      </c>
      <c r="F55">
        <v>1</v>
      </c>
      <c r="H55">
        <v>5</v>
      </c>
      <c r="I55" t="s">
        <v>167</v>
      </c>
      <c r="J55" t="s">
        <v>235</v>
      </c>
      <c r="K55" t="s">
        <v>391</v>
      </c>
    </row>
    <row r="56" spans="1:11" hidden="1" x14ac:dyDescent="0.3">
      <c r="A56">
        <v>23</v>
      </c>
      <c r="B56">
        <v>4.7</v>
      </c>
      <c r="C56" t="s">
        <v>392</v>
      </c>
      <c r="D56" s="6" t="s">
        <v>304</v>
      </c>
      <c r="E56">
        <v>35</v>
      </c>
      <c r="F56">
        <v>2</v>
      </c>
      <c r="H56">
        <v>5</v>
      </c>
      <c r="I56" t="s">
        <v>167</v>
      </c>
      <c r="J56" t="s">
        <v>235</v>
      </c>
      <c r="K56" t="s">
        <v>391</v>
      </c>
    </row>
    <row r="57" spans="1:11" hidden="1" x14ac:dyDescent="0.3">
      <c r="A57">
        <v>20.89</v>
      </c>
      <c r="B57">
        <v>4.7</v>
      </c>
      <c r="C57" t="s">
        <v>401</v>
      </c>
      <c r="D57" s="6" t="s">
        <v>151</v>
      </c>
      <c r="E57">
        <v>32</v>
      </c>
      <c r="F57">
        <v>2</v>
      </c>
      <c r="H57">
        <v>5</v>
      </c>
      <c r="I57" t="s">
        <v>167</v>
      </c>
      <c r="J57" t="s">
        <v>235</v>
      </c>
      <c r="K57" t="s">
        <v>398</v>
      </c>
    </row>
    <row r="58" spans="1:11" hidden="1" x14ac:dyDescent="0.3">
      <c r="A58">
        <v>20.89</v>
      </c>
      <c r="B58">
        <v>4.7</v>
      </c>
      <c r="C58" t="s">
        <v>401</v>
      </c>
      <c r="D58" s="6" t="s">
        <v>151</v>
      </c>
      <c r="E58">
        <v>32</v>
      </c>
      <c r="F58">
        <v>2</v>
      </c>
      <c r="H58">
        <v>5</v>
      </c>
      <c r="I58" t="s">
        <v>167</v>
      </c>
      <c r="J58" t="s">
        <v>235</v>
      </c>
      <c r="K58" t="s">
        <v>398</v>
      </c>
    </row>
    <row r="59" spans="1:11" hidden="1" x14ac:dyDescent="0.3">
      <c r="A59">
        <v>20.89</v>
      </c>
      <c r="B59">
        <v>4.7</v>
      </c>
      <c r="C59" t="s">
        <v>412</v>
      </c>
      <c r="D59" s="6" t="s">
        <v>151</v>
      </c>
      <c r="E59">
        <v>32</v>
      </c>
      <c r="F59">
        <v>2</v>
      </c>
      <c r="H59">
        <v>5</v>
      </c>
      <c r="I59" t="s">
        <v>167</v>
      </c>
      <c r="J59" t="s">
        <v>235</v>
      </c>
      <c r="K59" t="s">
        <v>398</v>
      </c>
    </row>
    <row r="60" spans="1:11" hidden="1" x14ac:dyDescent="0.3">
      <c r="A60">
        <v>20.89</v>
      </c>
      <c r="B60">
        <v>4.7</v>
      </c>
      <c r="C60" t="s">
        <v>412</v>
      </c>
      <c r="D60" s="6" t="s">
        <v>151</v>
      </c>
      <c r="E60">
        <v>32</v>
      </c>
      <c r="F60">
        <v>2</v>
      </c>
      <c r="H60">
        <v>5</v>
      </c>
      <c r="I60" t="s">
        <v>167</v>
      </c>
      <c r="J60" t="s">
        <v>235</v>
      </c>
      <c r="K60" t="s">
        <v>398</v>
      </c>
    </row>
    <row r="61" spans="1:11" hidden="1" x14ac:dyDescent="0.3">
      <c r="A61">
        <v>20.89</v>
      </c>
      <c r="B61">
        <v>4.7</v>
      </c>
      <c r="C61" t="s">
        <v>412</v>
      </c>
      <c r="D61" s="6" t="s">
        <v>151</v>
      </c>
      <c r="E61">
        <v>32</v>
      </c>
      <c r="F61">
        <v>2</v>
      </c>
      <c r="H61">
        <v>5</v>
      </c>
      <c r="J61" t="s">
        <v>235</v>
      </c>
      <c r="K61" t="s">
        <v>398</v>
      </c>
    </row>
    <row r="62" spans="1:11" hidden="1" x14ac:dyDescent="0.3">
      <c r="A62">
        <v>15.1</v>
      </c>
      <c r="B62">
        <v>4.7</v>
      </c>
      <c r="D62" s="6" t="s">
        <v>151</v>
      </c>
      <c r="E62">
        <v>32</v>
      </c>
      <c r="F62">
        <v>2</v>
      </c>
      <c r="H62">
        <v>5</v>
      </c>
      <c r="I62" t="s">
        <v>167</v>
      </c>
      <c r="J62" t="s">
        <v>235</v>
      </c>
      <c r="K62" t="s">
        <v>398</v>
      </c>
    </row>
    <row r="63" spans="1:11" hidden="1" x14ac:dyDescent="0.3">
      <c r="A63">
        <v>20.89</v>
      </c>
      <c r="B63">
        <v>4.7</v>
      </c>
      <c r="D63" s="6" t="s">
        <v>151</v>
      </c>
      <c r="E63">
        <v>32</v>
      </c>
      <c r="F63">
        <v>2</v>
      </c>
      <c r="H63">
        <v>5</v>
      </c>
      <c r="I63" t="s">
        <v>167</v>
      </c>
      <c r="J63" t="s">
        <v>235</v>
      </c>
      <c r="K63" t="s">
        <v>398</v>
      </c>
    </row>
    <row r="64" spans="1:11" hidden="1" x14ac:dyDescent="0.3">
      <c r="A64">
        <v>16.3</v>
      </c>
      <c r="B64" t="s">
        <v>148</v>
      </c>
      <c r="C64" t="s">
        <v>425</v>
      </c>
      <c r="D64" s="6" t="s">
        <v>426</v>
      </c>
      <c r="E64">
        <v>40</v>
      </c>
      <c r="F64">
        <v>2</v>
      </c>
      <c r="H64">
        <v>7</v>
      </c>
      <c r="J64" t="s">
        <v>193</v>
      </c>
      <c r="K64" t="s">
        <v>421</v>
      </c>
    </row>
    <row r="65" spans="1:11" hidden="1" x14ac:dyDescent="0.3">
      <c r="A65">
        <v>16.3</v>
      </c>
      <c r="B65" t="s">
        <v>148</v>
      </c>
      <c r="C65" t="s">
        <v>425</v>
      </c>
      <c r="D65" s="6" t="s">
        <v>426</v>
      </c>
      <c r="E65">
        <v>40</v>
      </c>
      <c r="F65">
        <v>2</v>
      </c>
      <c r="H65">
        <v>7</v>
      </c>
      <c r="I65" t="s">
        <v>167</v>
      </c>
      <c r="J65" t="s">
        <v>193</v>
      </c>
      <c r="K65" t="s">
        <v>421</v>
      </c>
    </row>
    <row r="66" spans="1:11" hidden="1" x14ac:dyDescent="0.3">
      <c r="A66">
        <v>16.3</v>
      </c>
      <c r="B66" t="s">
        <v>148</v>
      </c>
      <c r="C66" t="s">
        <v>425</v>
      </c>
      <c r="D66" s="6" t="s">
        <v>426</v>
      </c>
      <c r="E66">
        <v>40</v>
      </c>
      <c r="F66">
        <v>2</v>
      </c>
      <c r="H66">
        <v>7</v>
      </c>
      <c r="I66" t="s">
        <v>167</v>
      </c>
      <c r="J66" t="s">
        <v>193</v>
      </c>
      <c r="K66" t="s">
        <v>421</v>
      </c>
    </row>
    <row r="67" spans="1:11" hidden="1" x14ac:dyDescent="0.3">
      <c r="A67">
        <v>16.3</v>
      </c>
      <c r="B67" t="s">
        <v>148</v>
      </c>
      <c r="C67" t="s">
        <v>425</v>
      </c>
      <c r="D67" s="6" t="s">
        <v>426</v>
      </c>
      <c r="E67">
        <v>40</v>
      </c>
      <c r="F67">
        <v>4</v>
      </c>
      <c r="H67">
        <v>7</v>
      </c>
      <c r="I67" t="s">
        <v>167</v>
      </c>
      <c r="J67" t="s">
        <v>193</v>
      </c>
      <c r="K67" t="s">
        <v>421</v>
      </c>
    </row>
    <row r="68" spans="1:11" hidden="1" x14ac:dyDescent="0.3">
      <c r="A68">
        <v>15.1</v>
      </c>
      <c r="B68">
        <v>4.8</v>
      </c>
      <c r="C68" t="s">
        <v>448</v>
      </c>
      <c r="D68" s="6" t="s">
        <v>372</v>
      </c>
      <c r="E68">
        <v>45</v>
      </c>
      <c r="F68">
        <v>2</v>
      </c>
      <c r="H68">
        <v>5</v>
      </c>
      <c r="J68" t="s">
        <v>444</v>
      </c>
      <c r="K68" t="s">
        <v>445</v>
      </c>
    </row>
    <row r="69" spans="1:11" hidden="1" x14ac:dyDescent="0.3">
      <c r="A69">
        <v>15.1</v>
      </c>
      <c r="B69">
        <v>4.8</v>
      </c>
      <c r="C69" t="s">
        <v>448</v>
      </c>
      <c r="D69" s="6" t="s">
        <v>372</v>
      </c>
      <c r="E69">
        <v>45</v>
      </c>
      <c r="F69">
        <v>2</v>
      </c>
      <c r="H69">
        <v>5</v>
      </c>
      <c r="I69" t="s">
        <v>167</v>
      </c>
      <c r="J69" t="s">
        <v>444</v>
      </c>
      <c r="K69" t="s">
        <v>445</v>
      </c>
    </row>
    <row r="70" spans="1:11" hidden="1" x14ac:dyDescent="0.3">
      <c r="A70">
        <v>20.3</v>
      </c>
      <c r="B70">
        <v>4.8</v>
      </c>
      <c r="C70" t="s">
        <v>448</v>
      </c>
      <c r="D70" s="6" t="s">
        <v>372</v>
      </c>
      <c r="E70">
        <v>45</v>
      </c>
      <c r="F70">
        <v>2</v>
      </c>
      <c r="H70">
        <v>5</v>
      </c>
      <c r="J70" t="s">
        <v>444</v>
      </c>
      <c r="K70" t="s">
        <v>445</v>
      </c>
    </row>
    <row r="71" spans="1:11" hidden="1" x14ac:dyDescent="0.3">
      <c r="A71">
        <v>15.1</v>
      </c>
      <c r="B71">
        <v>4.8</v>
      </c>
      <c r="C71" t="s">
        <v>448</v>
      </c>
      <c r="D71" s="6" t="s">
        <v>372</v>
      </c>
      <c r="E71">
        <v>45</v>
      </c>
      <c r="F71">
        <v>2</v>
      </c>
      <c r="H71">
        <v>5</v>
      </c>
      <c r="I71" t="s">
        <v>167</v>
      </c>
      <c r="J71" t="s">
        <v>444</v>
      </c>
      <c r="K71" t="s">
        <v>445</v>
      </c>
    </row>
    <row r="72" spans="1:11" hidden="1" x14ac:dyDescent="0.3">
      <c r="A72">
        <v>20.3</v>
      </c>
      <c r="B72">
        <v>4.8</v>
      </c>
      <c r="C72" t="s">
        <v>448</v>
      </c>
      <c r="D72" s="6" t="s">
        <v>372</v>
      </c>
      <c r="E72">
        <v>45</v>
      </c>
      <c r="F72">
        <v>2</v>
      </c>
      <c r="H72">
        <v>5</v>
      </c>
      <c r="I72" t="s">
        <v>167</v>
      </c>
      <c r="J72" t="s">
        <v>444</v>
      </c>
      <c r="K72" t="s">
        <v>445</v>
      </c>
    </row>
    <row r="73" spans="1:11" hidden="1" x14ac:dyDescent="0.3">
      <c r="A73">
        <v>20.3</v>
      </c>
      <c r="B73">
        <v>4.8</v>
      </c>
      <c r="C73" t="s">
        <v>448</v>
      </c>
      <c r="D73" s="6" t="s">
        <v>372</v>
      </c>
      <c r="E73">
        <v>45</v>
      </c>
      <c r="F73">
        <v>2</v>
      </c>
      <c r="H73">
        <v>5</v>
      </c>
      <c r="I73" t="s">
        <v>167</v>
      </c>
      <c r="J73" t="s">
        <v>444</v>
      </c>
      <c r="K73" t="s">
        <v>445</v>
      </c>
    </row>
    <row r="74" spans="1:11" hidden="1" x14ac:dyDescent="0.3">
      <c r="A74">
        <v>15.1</v>
      </c>
      <c r="B74">
        <v>4.8</v>
      </c>
      <c r="C74" t="s">
        <v>448</v>
      </c>
      <c r="D74" s="6" t="s">
        <v>372</v>
      </c>
      <c r="E74">
        <v>45</v>
      </c>
      <c r="F74">
        <v>2</v>
      </c>
      <c r="H74">
        <v>5</v>
      </c>
      <c r="I74" t="s">
        <v>167</v>
      </c>
      <c r="J74" t="s">
        <v>444</v>
      </c>
      <c r="K74" t="s">
        <v>445</v>
      </c>
    </row>
    <row r="75" spans="1:11" hidden="1" x14ac:dyDescent="0.3">
      <c r="A75">
        <v>20.3</v>
      </c>
      <c r="B75">
        <v>4.8</v>
      </c>
      <c r="C75" t="s">
        <v>448</v>
      </c>
      <c r="D75" s="6" t="s">
        <v>372</v>
      </c>
      <c r="E75">
        <v>45</v>
      </c>
      <c r="F75">
        <v>2</v>
      </c>
      <c r="H75">
        <v>5</v>
      </c>
      <c r="I75" t="s">
        <v>167</v>
      </c>
      <c r="J75" t="s">
        <v>444</v>
      </c>
      <c r="K75" t="s">
        <v>445</v>
      </c>
    </row>
    <row r="76" spans="1:11" hidden="1" x14ac:dyDescent="0.3">
      <c r="A76">
        <v>15.1</v>
      </c>
      <c r="B76">
        <v>4.8</v>
      </c>
      <c r="C76" t="s">
        <v>448</v>
      </c>
      <c r="D76" s="6" t="s">
        <v>372</v>
      </c>
      <c r="E76">
        <v>45</v>
      </c>
      <c r="F76">
        <v>2</v>
      </c>
      <c r="H76">
        <v>5</v>
      </c>
      <c r="I76" t="s">
        <v>167</v>
      </c>
      <c r="J76" t="s">
        <v>444</v>
      </c>
      <c r="K76" t="s">
        <v>445</v>
      </c>
    </row>
    <row r="77" spans="1:11" hidden="1" x14ac:dyDescent="0.3">
      <c r="A77">
        <v>20.3</v>
      </c>
      <c r="B77">
        <v>4.8</v>
      </c>
      <c r="C77" t="s">
        <v>448</v>
      </c>
      <c r="D77" s="6" t="s">
        <v>372</v>
      </c>
      <c r="E77">
        <v>45</v>
      </c>
      <c r="F77">
        <v>2</v>
      </c>
      <c r="H77">
        <v>5</v>
      </c>
      <c r="I77" t="s">
        <v>167</v>
      </c>
      <c r="J77" t="s">
        <v>444</v>
      </c>
      <c r="K77" t="s">
        <v>445</v>
      </c>
    </row>
    <row r="78" spans="1:11" hidden="1" x14ac:dyDescent="0.3">
      <c r="A78">
        <v>15.1</v>
      </c>
      <c r="B78">
        <v>4.8</v>
      </c>
      <c r="C78" t="s">
        <v>448</v>
      </c>
      <c r="D78" s="6" t="s">
        <v>372</v>
      </c>
      <c r="E78">
        <v>45</v>
      </c>
      <c r="F78">
        <v>2</v>
      </c>
      <c r="H78">
        <v>5</v>
      </c>
      <c r="I78" t="s">
        <v>167</v>
      </c>
      <c r="J78" t="s">
        <v>444</v>
      </c>
      <c r="K78" t="s">
        <v>445</v>
      </c>
    </row>
    <row r="79" spans="1:11" hidden="1" x14ac:dyDescent="0.3">
      <c r="A79">
        <v>20.3</v>
      </c>
      <c r="B79">
        <v>4.8</v>
      </c>
      <c r="C79" t="s">
        <v>448</v>
      </c>
      <c r="D79" s="6" t="s">
        <v>372</v>
      </c>
      <c r="E79">
        <v>45</v>
      </c>
      <c r="F79">
        <v>2</v>
      </c>
      <c r="H79">
        <v>5</v>
      </c>
      <c r="I79" t="s">
        <v>167</v>
      </c>
      <c r="J79" t="s">
        <v>444</v>
      </c>
      <c r="K79" t="s">
        <v>445</v>
      </c>
    </row>
    <row r="80" spans="1:11" hidden="1" x14ac:dyDescent="0.3">
      <c r="A80">
        <v>15.1</v>
      </c>
      <c r="B80">
        <v>4.8</v>
      </c>
      <c r="C80" t="s">
        <v>448</v>
      </c>
      <c r="D80" s="6" t="s">
        <v>372</v>
      </c>
      <c r="E80">
        <v>45</v>
      </c>
      <c r="F80">
        <v>2</v>
      </c>
      <c r="H80">
        <v>5</v>
      </c>
      <c r="I80" t="s">
        <v>167</v>
      </c>
      <c r="J80" t="s">
        <v>444</v>
      </c>
      <c r="K80" t="s">
        <v>445</v>
      </c>
    </row>
    <row r="81" spans="1:11" hidden="1" x14ac:dyDescent="0.3">
      <c r="A81">
        <v>20.3</v>
      </c>
      <c r="B81">
        <v>4.8</v>
      </c>
      <c r="C81" t="s">
        <v>448</v>
      </c>
      <c r="D81" s="6" t="s">
        <v>372</v>
      </c>
      <c r="E81">
        <v>45</v>
      </c>
      <c r="F81">
        <v>2</v>
      </c>
      <c r="H81">
        <v>5</v>
      </c>
      <c r="I81" t="s">
        <v>167</v>
      </c>
      <c r="J81" t="s">
        <v>444</v>
      </c>
      <c r="K81" t="s">
        <v>445</v>
      </c>
    </row>
    <row r="82" spans="1:11" hidden="1" x14ac:dyDescent="0.3">
      <c r="A82">
        <v>22.95</v>
      </c>
      <c r="B82">
        <v>5.0999999999999996</v>
      </c>
      <c r="C82" t="s">
        <v>480</v>
      </c>
      <c r="D82" s="6" t="s">
        <v>304</v>
      </c>
      <c r="E82">
        <v>44</v>
      </c>
      <c r="F82">
        <v>2</v>
      </c>
      <c r="H82">
        <v>5</v>
      </c>
      <c r="I82" t="s">
        <v>167</v>
      </c>
      <c r="J82" t="s">
        <v>139</v>
      </c>
      <c r="K82" t="s">
        <v>477</v>
      </c>
    </row>
    <row r="83" spans="1:11" hidden="1" x14ac:dyDescent="0.3">
      <c r="A83">
        <v>22.95</v>
      </c>
      <c r="B83">
        <v>5.0999999999999996</v>
      </c>
      <c r="C83" t="s">
        <v>480</v>
      </c>
      <c r="D83" s="6" t="s">
        <v>304</v>
      </c>
      <c r="E83">
        <v>44</v>
      </c>
      <c r="H83">
        <v>5</v>
      </c>
      <c r="I83" t="s">
        <v>167</v>
      </c>
      <c r="J83" t="s">
        <v>139</v>
      </c>
      <c r="K83" t="s">
        <v>477</v>
      </c>
    </row>
    <row r="84" spans="1:11" hidden="1" x14ac:dyDescent="0.3">
      <c r="A84">
        <v>22.95</v>
      </c>
      <c r="B84">
        <v>5.0999999999999996</v>
      </c>
      <c r="C84" t="s">
        <v>480</v>
      </c>
      <c r="D84" s="6" t="s">
        <v>304</v>
      </c>
      <c r="E84">
        <v>44</v>
      </c>
      <c r="H84">
        <v>5</v>
      </c>
      <c r="I84" t="s">
        <v>167</v>
      </c>
      <c r="J84" t="s">
        <v>139</v>
      </c>
      <c r="K84" t="s">
        <v>477</v>
      </c>
    </row>
    <row r="85" spans="1:11" hidden="1" x14ac:dyDescent="0.3">
      <c r="A85">
        <v>22.95</v>
      </c>
      <c r="B85">
        <v>5.0999999999999996</v>
      </c>
      <c r="C85" t="s">
        <v>480</v>
      </c>
      <c r="D85" s="6" t="s">
        <v>304</v>
      </c>
      <c r="E85">
        <v>44</v>
      </c>
      <c r="F85">
        <v>2</v>
      </c>
      <c r="H85">
        <v>5</v>
      </c>
      <c r="I85" t="s">
        <v>167</v>
      </c>
      <c r="J85" t="s">
        <v>139</v>
      </c>
      <c r="K85" t="s">
        <v>477</v>
      </c>
    </row>
    <row r="86" spans="1:11" hidden="1" x14ac:dyDescent="0.3">
      <c r="A86">
        <v>17.57</v>
      </c>
      <c r="B86">
        <v>5.0999999999999996</v>
      </c>
      <c r="C86" t="s">
        <v>497</v>
      </c>
      <c r="D86" s="6" t="s">
        <v>304</v>
      </c>
      <c r="E86">
        <v>44</v>
      </c>
      <c r="F86">
        <v>2</v>
      </c>
      <c r="H86">
        <v>5</v>
      </c>
      <c r="I86" t="s">
        <v>167</v>
      </c>
      <c r="J86" t="s">
        <v>139</v>
      </c>
      <c r="K86" t="s">
        <v>477</v>
      </c>
    </row>
    <row r="87" spans="1:11" hidden="1" x14ac:dyDescent="0.3">
      <c r="A87">
        <v>17.57</v>
      </c>
      <c r="B87">
        <v>5.0999999999999996</v>
      </c>
      <c r="C87" t="s">
        <v>497</v>
      </c>
      <c r="D87" s="6" t="s">
        <v>304</v>
      </c>
      <c r="E87">
        <v>44</v>
      </c>
      <c r="H87">
        <v>5</v>
      </c>
      <c r="I87" t="s">
        <v>167</v>
      </c>
      <c r="J87" t="s">
        <v>139</v>
      </c>
      <c r="K87" t="s">
        <v>477</v>
      </c>
    </row>
    <row r="88" spans="1:11" hidden="1" x14ac:dyDescent="0.3">
      <c r="A88">
        <v>17.57</v>
      </c>
      <c r="B88">
        <v>5.0999999999999996</v>
      </c>
      <c r="C88" t="s">
        <v>497</v>
      </c>
      <c r="D88" s="6" t="s">
        <v>304</v>
      </c>
      <c r="E88">
        <v>44</v>
      </c>
      <c r="H88">
        <v>5</v>
      </c>
      <c r="J88" t="s">
        <v>139</v>
      </c>
      <c r="K88" t="s">
        <v>477</v>
      </c>
    </row>
    <row r="89" spans="1:11" hidden="1" x14ac:dyDescent="0.3">
      <c r="A89">
        <v>17.57</v>
      </c>
      <c r="B89">
        <v>5.0999999999999996</v>
      </c>
      <c r="C89" t="s">
        <v>497</v>
      </c>
      <c r="D89" s="6" t="s">
        <v>304</v>
      </c>
      <c r="E89">
        <v>44</v>
      </c>
      <c r="F89">
        <v>2</v>
      </c>
      <c r="H89">
        <v>5</v>
      </c>
      <c r="I89" t="s">
        <v>167</v>
      </c>
      <c r="J89" t="s">
        <v>139</v>
      </c>
      <c r="K89" t="s">
        <v>477</v>
      </c>
    </row>
    <row r="90" spans="1:11" hidden="1" x14ac:dyDescent="0.3">
      <c r="A90">
        <v>16.3</v>
      </c>
      <c r="B90">
        <v>5.2</v>
      </c>
      <c r="C90" t="s">
        <v>511</v>
      </c>
      <c r="D90" s="6" t="s">
        <v>304</v>
      </c>
      <c r="E90">
        <v>43</v>
      </c>
      <c r="H90">
        <v>5</v>
      </c>
      <c r="I90" t="s">
        <v>167</v>
      </c>
      <c r="J90" t="s">
        <v>319</v>
      </c>
      <c r="K90" t="s">
        <v>506</v>
      </c>
    </row>
    <row r="91" spans="1:11" hidden="1" x14ac:dyDescent="0.3">
      <c r="A91">
        <v>16.3</v>
      </c>
      <c r="B91">
        <v>5.2</v>
      </c>
      <c r="C91" t="s">
        <v>511</v>
      </c>
      <c r="D91" s="6" t="s">
        <v>304</v>
      </c>
      <c r="E91">
        <v>43</v>
      </c>
      <c r="H91">
        <v>5</v>
      </c>
      <c r="J91" t="s">
        <v>319</v>
      </c>
      <c r="K91" t="s">
        <v>506</v>
      </c>
    </row>
    <row r="92" spans="1:11" hidden="1" x14ac:dyDescent="0.3">
      <c r="A92">
        <v>16.3</v>
      </c>
      <c r="B92">
        <v>5.2</v>
      </c>
      <c r="C92" t="s">
        <v>511</v>
      </c>
      <c r="D92" s="6" t="s">
        <v>304</v>
      </c>
      <c r="E92">
        <v>43</v>
      </c>
      <c r="H92">
        <v>5</v>
      </c>
      <c r="I92" t="s">
        <v>167</v>
      </c>
      <c r="J92" t="s">
        <v>319</v>
      </c>
      <c r="K92" t="s">
        <v>506</v>
      </c>
    </row>
    <row r="93" spans="1:11" hidden="1" x14ac:dyDescent="0.3">
      <c r="A93">
        <v>16.3</v>
      </c>
      <c r="B93">
        <v>5.2</v>
      </c>
      <c r="C93" t="s">
        <v>511</v>
      </c>
      <c r="D93" s="6" t="s">
        <v>304</v>
      </c>
      <c r="E93">
        <v>43</v>
      </c>
      <c r="H93">
        <v>5</v>
      </c>
      <c r="I93" t="s">
        <v>167</v>
      </c>
      <c r="J93" t="s">
        <v>319</v>
      </c>
      <c r="K93" t="s">
        <v>506</v>
      </c>
    </row>
    <row r="94" spans="1:11" hidden="1" x14ac:dyDescent="0.3">
      <c r="A94">
        <v>16.3</v>
      </c>
      <c r="B94">
        <v>5.2</v>
      </c>
      <c r="C94" t="s">
        <v>511</v>
      </c>
      <c r="D94" s="6" t="s">
        <v>304</v>
      </c>
      <c r="E94">
        <v>43</v>
      </c>
      <c r="F94">
        <v>2</v>
      </c>
      <c r="H94">
        <v>5</v>
      </c>
      <c r="J94" t="s">
        <v>319</v>
      </c>
      <c r="K94" t="s">
        <v>506</v>
      </c>
    </row>
    <row r="95" spans="1:11" hidden="1" x14ac:dyDescent="0.3">
      <c r="A95">
        <v>16.3</v>
      </c>
      <c r="B95">
        <v>5.2</v>
      </c>
      <c r="C95" t="s">
        <v>511</v>
      </c>
      <c r="D95" s="6" t="s">
        <v>304</v>
      </c>
      <c r="E95">
        <v>43</v>
      </c>
      <c r="F95">
        <v>2</v>
      </c>
      <c r="H95">
        <v>5</v>
      </c>
      <c r="J95" t="s">
        <v>319</v>
      </c>
      <c r="K95" t="s">
        <v>506</v>
      </c>
    </row>
    <row r="96" spans="1:11" hidden="1" x14ac:dyDescent="0.3">
      <c r="A96">
        <v>14.6</v>
      </c>
      <c r="B96">
        <v>4.8</v>
      </c>
      <c r="C96" t="s">
        <v>533</v>
      </c>
      <c r="D96" s="6" t="s">
        <v>372</v>
      </c>
      <c r="E96">
        <v>42</v>
      </c>
      <c r="H96">
        <v>5</v>
      </c>
      <c r="I96" t="s">
        <v>167</v>
      </c>
      <c r="J96" t="s">
        <v>235</v>
      </c>
      <c r="K96" t="s">
        <v>530</v>
      </c>
    </row>
    <row r="97" spans="1:11" hidden="1" x14ac:dyDescent="0.3">
      <c r="A97">
        <v>16.3</v>
      </c>
      <c r="B97">
        <v>4.8</v>
      </c>
      <c r="C97" t="s">
        <v>363</v>
      </c>
      <c r="D97" s="6" t="s">
        <v>372</v>
      </c>
      <c r="E97">
        <v>42</v>
      </c>
      <c r="H97">
        <v>5</v>
      </c>
      <c r="J97" t="s">
        <v>235</v>
      </c>
      <c r="K97" t="s">
        <v>530</v>
      </c>
    </row>
    <row r="98" spans="1:11" hidden="1" x14ac:dyDescent="0.3">
      <c r="A98">
        <v>16.3</v>
      </c>
      <c r="B98">
        <v>4.8</v>
      </c>
      <c r="C98" t="s">
        <v>363</v>
      </c>
      <c r="D98" s="6" t="s">
        <v>372</v>
      </c>
      <c r="E98">
        <v>42</v>
      </c>
      <c r="H98">
        <v>5</v>
      </c>
      <c r="J98" t="s">
        <v>235</v>
      </c>
      <c r="K98" t="s">
        <v>530</v>
      </c>
    </row>
    <row r="99" spans="1:11" hidden="1" x14ac:dyDescent="0.3">
      <c r="A99">
        <v>13.3</v>
      </c>
      <c r="B99">
        <v>5.2</v>
      </c>
      <c r="C99" t="s">
        <v>551</v>
      </c>
      <c r="D99" s="6" t="s">
        <v>304</v>
      </c>
      <c r="E99">
        <v>45</v>
      </c>
      <c r="F99">
        <v>2</v>
      </c>
      <c r="H99">
        <v>5</v>
      </c>
      <c r="I99" t="s">
        <v>167</v>
      </c>
      <c r="J99" t="s">
        <v>319</v>
      </c>
      <c r="K99" t="s">
        <v>548</v>
      </c>
    </row>
    <row r="100" spans="1:11" hidden="1" x14ac:dyDescent="0.3">
      <c r="A100">
        <v>18.399999999999999</v>
      </c>
      <c r="B100">
        <v>5.2</v>
      </c>
      <c r="C100" t="s">
        <v>254</v>
      </c>
      <c r="D100" s="6" t="s">
        <v>372</v>
      </c>
      <c r="E100">
        <v>45</v>
      </c>
      <c r="F100">
        <v>2</v>
      </c>
      <c r="H100">
        <v>5</v>
      </c>
      <c r="I100" t="s">
        <v>167</v>
      </c>
      <c r="J100" t="s">
        <v>319</v>
      </c>
      <c r="K100" t="s">
        <v>548</v>
      </c>
    </row>
    <row r="101" spans="1:11" hidden="1" x14ac:dyDescent="0.3">
      <c r="A101">
        <v>13.3</v>
      </c>
      <c r="B101">
        <v>5.2</v>
      </c>
      <c r="C101" t="s">
        <v>567</v>
      </c>
      <c r="D101" s="6" t="s">
        <v>372</v>
      </c>
      <c r="E101">
        <v>45</v>
      </c>
      <c r="F101">
        <v>2</v>
      </c>
      <c r="H101">
        <v>5</v>
      </c>
      <c r="I101" t="s">
        <v>167</v>
      </c>
      <c r="J101" t="s">
        <v>319</v>
      </c>
      <c r="K101" t="s">
        <v>548</v>
      </c>
    </row>
    <row r="102" spans="1:11" hidden="1" x14ac:dyDescent="0.3">
      <c r="A102">
        <v>18.399999999999999</v>
      </c>
      <c r="B102">
        <v>5.2</v>
      </c>
      <c r="C102" t="s">
        <v>254</v>
      </c>
      <c r="D102" s="6" t="s">
        <v>372</v>
      </c>
      <c r="E102">
        <v>45</v>
      </c>
      <c r="F102">
        <v>2</v>
      </c>
      <c r="H102">
        <v>5</v>
      </c>
      <c r="I102" t="s">
        <v>167</v>
      </c>
      <c r="J102" t="s">
        <v>319</v>
      </c>
      <c r="K102" t="s">
        <v>548</v>
      </c>
    </row>
    <row r="103" spans="1:11" hidden="1" x14ac:dyDescent="0.3">
      <c r="A103">
        <v>13.3</v>
      </c>
      <c r="B103">
        <v>5.2</v>
      </c>
      <c r="C103" t="s">
        <v>570</v>
      </c>
      <c r="D103" s="6" t="s">
        <v>372</v>
      </c>
      <c r="E103">
        <v>45</v>
      </c>
      <c r="F103">
        <v>2</v>
      </c>
      <c r="H103">
        <v>5</v>
      </c>
      <c r="I103" t="s">
        <v>167</v>
      </c>
      <c r="J103" t="s">
        <v>319</v>
      </c>
      <c r="K103" t="s">
        <v>548</v>
      </c>
    </row>
    <row r="104" spans="1:11" hidden="1" x14ac:dyDescent="0.3">
      <c r="A104">
        <v>18.399999999999999</v>
      </c>
      <c r="B104">
        <v>5.2</v>
      </c>
      <c r="C104" t="s">
        <v>574</v>
      </c>
      <c r="D104" s="6" t="s">
        <v>372</v>
      </c>
      <c r="E104">
        <v>45</v>
      </c>
      <c r="F104">
        <v>2</v>
      </c>
      <c r="H104">
        <v>5</v>
      </c>
      <c r="I104" t="s">
        <v>167</v>
      </c>
      <c r="J104" t="s">
        <v>319</v>
      </c>
      <c r="K104" t="s">
        <v>548</v>
      </c>
    </row>
    <row r="105" spans="1:11" hidden="1" x14ac:dyDescent="0.3">
      <c r="A105">
        <v>13.3</v>
      </c>
      <c r="B105">
        <v>5.2</v>
      </c>
      <c r="C105" t="s">
        <v>574</v>
      </c>
      <c r="D105" s="6" t="s">
        <v>372</v>
      </c>
      <c r="E105">
        <v>45</v>
      </c>
      <c r="F105">
        <v>6</v>
      </c>
      <c r="H105">
        <v>5</v>
      </c>
      <c r="I105" t="s">
        <v>167</v>
      </c>
      <c r="J105" t="s">
        <v>319</v>
      </c>
      <c r="K105" t="s">
        <v>548</v>
      </c>
    </row>
    <row r="106" spans="1:11" hidden="1" x14ac:dyDescent="0.3">
      <c r="A106">
        <v>18.399999999999999</v>
      </c>
      <c r="B106">
        <v>5.2</v>
      </c>
      <c r="C106" t="s">
        <v>574</v>
      </c>
      <c r="D106" s="6" t="s">
        <v>372</v>
      </c>
      <c r="E106">
        <v>45</v>
      </c>
      <c r="F106">
        <v>6</v>
      </c>
      <c r="H106">
        <v>5</v>
      </c>
      <c r="I106" t="s">
        <v>167</v>
      </c>
      <c r="J106" t="s">
        <v>319</v>
      </c>
      <c r="K106" t="s">
        <v>548</v>
      </c>
    </row>
    <row r="107" spans="1:11" hidden="1" x14ac:dyDescent="0.3">
      <c r="A107">
        <v>13.3</v>
      </c>
      <c r="B107">
        <v>5.2</v>
      </c>
      <c r="C107" t="s">
        <v>551</v>
      </c>
      <c r="D107" s="6" t="s">
        <v>372</v>
      </c>
      <c r="E107">
        <v>45</v>
      </c>
      <c r="F107">
        <v>2</v>
      </c>
      <c r="H107">
        <v>5</v>
      </c>
      <c r="I107" t="s">
        <v>167</v>
      </c>
      <c r="J107" t="s">
        <v>319</v>
      </c>
      <c r="K107" t="s">
        <v>548</v>
      </c>
    </row>
    <row r="108" spans="1:11" hidden="1" x14ac:dyDescent="0.3">
      <c r="A108">
        <v>13.3</v>
      </c>
      <c r="B108">
        <v>5.2</v>
      </c>
      <c r="C108" t="s">
        <v>570</v>
      </c>
      <c r="D108" s="6" t="s">
        <v>372</v>
      </c>
      <c r="E108">
        <v>45</v>
      </c>
      <c r="F108">
        <v>2</v>
      </c>
      <c r="H108">
        <v>5</v>
      </c>
      <c r="I108" t="s">
        <v>167</v>
      </c>
      <c r="J108" t="s">
        <v>319</v>
      </c>
      <c r="K108" t="s">
        <v>548</v>
      </c>
    </row>
    <row r="109" spans="1:11" hidden="1" x14ac:dyDescent="0.3">
      <c r="A109">
        <v>13.3</v>
      </c>
      <c r="B109">
        <v>5.2</v>
      </c>
      <c r="C109" t="s">
        <v>570</v>
      </c>
      <c r="D109" s="6" t="s">
        <v>372</v>
      </c>
      <c r="E109">
        <v>45</v>
      </c>
      <c r="F109">
        <v>2</v>
      </c>
      <c r="H109">
        <v>5</v>
      </c>
      <c r="I109" t="s">
        <v>167</v>
      </c>
      <c r="J109" t="s">
        <v>319</v>
      </c>
      <c r="K109" t="s">
        <v>548</v>
      </c>
    </row>
    <row r="110" spans="1:11" hidden="1" x14ac:dyDescent="0.3">
      <c r="A110">
        <v>18.399999999999999</v>
      </c>
      <c r="B110">
        <v>5.2</v>
      </c>
      <c r="C110" t="s">
        <v>574</v>
      </c>
      <c r="D110" s="6" t="s">
        <v>372</v>
      </c>
      <c r="E110">
        <v>45</v>
      </c>
      <c r="F110">
        <v>2</v>
      </c>
      <c r="H110">
        <v>5</v>
      </c>
      <c r="I110" t="s">
        <v>167</v>
      </c>
      <c r="J110" t="s">
        <v>319</v>
      </c>
      <c r="K110" t="s">
        <v>548</v>
      </c>
    </row>
    <row r="111" spans="1:11" hidden="1" x14ac:dyDescent="0.3">
      <c r="A111">
        <v>16.3</v>
      </c>
      <c r="B111" t="s">
        <v>148</v>
      </c>
      <c r="D111" s="6" t="s">
        <v>304</v>
      </c>
      <c r="E111">
        <v>37</v>
      </c>
      <c r="F111">
        <v>2</v>
      </c>
      <c r="H111">
        <v>5</v>
      </c>
      <c r="J111" t="s">
        <v>319</v>
      </c>
      <c r="K111" t="s">
        <v>588</v>
      </c>
    </row>
    <row r="112" spans="1:11" hidden="1" x14ac:dyDescent="0.3">
      <c r="A112">
        <v>16.3</v>
      </c>
      <c r="B112" t="s">
        <v>148</v>
      </c>
      <c r="D112" s="6" t="s">
        <v>304</v>
      </c>
      <c r="E112">
        <v>37</v>
      </c>
      <c r="F112">
        <v>2</v>
      </c>
      <c r="H112">
        <v>5</v>
      </c>
      <c r="I112" t="s">
        <v>167</v>
      </c>
      <c r="J112" t="s">
        <v>319</v>
      </c>
      <c r="K112" t="s">
        <v>588</v>
      </c>
    </row>
    <row r="113" spans="1:11" hidden="1" x14ac:dyDescent="0.3">
      <c r="A113">
        <v>16.3</v>
      </c>
      <c r="B113" t="s">
        <v>148</v>
      </c>
      <c r="D113" s="6" t="s">
        <v>304</v>
      </c>
      <c r="E113">
        <v>37</v>
      </c>
      <c r="F113">
        <v>2</v>
      </c>
      <c r="H113">
        <v>5</v>
      </c>
      <c r="I113" t="s">
        <v>167</v>
      </c>
      <c r="J113" t="s">
        <v>319</v>
      </c>
      <c r="K113" t="s">
        <v>588</v>
      </c>
    </row>
    <row r="114" spans="1:11" hidden="1" x14ac:dyDescent="0.3">
      <c r="A114">
        <v>16.3</v>
      </c>
      <c r="B114" t="s">
        <v>148</v>
      </c>
      <c r="D114" s="6" t="s">
        <v>304</v>
      </c>
      <c r="E114">
        <v>37</v>
      </c>
      <c r="F114">
        <v>2</v>
      </c>
      <c r="H114">
        <v>5</v>
      </c>
      <c r="I114" t="s">
        <v>167</v>
      </c>
      <c r="J114" t="s">
        <v>319</v>
      </c>
      <c r="K114" t="s">
        <v>588</v>
      </c>
    </row>
    <row r="115" spans="1:11" hidden="1" x14ac:dyDescent="0.3">
      <c r="A115">
        <v>16.3</v>
      </c>
      <c r="B115" t="s">
        <v>148</v>
      </c>
      <c r="D115" s="6" t="s">
        <v>304</v>
      </c>
      <c r="E115">
        <v>37</v>
      </c>
      <c r="F115">
        <v>2</v>
      </c>
      <c r="H115">
        <v>5</v>
      </c>
      <c r="I115" t="s">
        <v>167</v>
      </c>
      <c r="J115" t="s">
        <v>319</v>
      </c>
      <c r="K115" t="s">
        <v>588</v>
      </c>
    </row>
    <row r="116" spans="1:11" hidden="1" x14ac:dyDescent="0.3">
      <c r="A116">
        <v>16.3</v>
      </c>
      <c r="B116" t="s">
        <v>148</v>
      </c>
      <c r="D116" s="6" t="s">
        <v>304</v>
      </c>
      <c r="E116">
        <v>37</v>
      </c>
      <c r="F116">
        <v>2</v>
      </c>
      <c r="H116">
        <v>5</v>
      </c>
      <c r="I116" t="s">
        <v>167</v>
      </c>
      <c r="J116" t="s">
        <v>319</v>
      </c>
      <c r="K116" t="s">
        <v>588</v>
      </c>
    </row>
    <row r="117" spans="1:11" hidden="1" x14ac:dyDescent="0.3">
      <c r="A117">
        <v>16.3</v>
      </c>
      <c r="B117" t="s">
        <v>148</v>
      </c>
      <c r="D117" s="6" t="s">
        <v>304</v>
      </c>
      <c r="E117">
        <v>37</v>
      </c>
      <c r="F117">
        <v>2</v>
      </c>
      <c r="H117">
        <v>5</v>
      </c>
      <c r="I117" t="s">
        <v>167</v>
      </c>
      <c r="J117" t="s">
        <v>319</v>
      </c>
      <c r="K117" t="s">
        <v>588</v>
      </c>
    </row>
    <row r="118" spans="1:11" hidden="1" x14ac:dyDescent="0.3">
      <c r="A118">
        <v>16.3</v>
      </c>
      <c r="B118" t="s">
        <v>148</v>
      </c>
      <c r="D118" s="6" t="s">
        <v>304</v>
      </c>
      <c r="E118">
        <v>37</v>
      </c>
      <c r="F118">
        <v>2</v>
      </c>
      <c r="H118">
        <v>5</v>
      </c>
      <c r="I118" t="s">
        <v>167</v>
      </c>
      <c r="J118" t="s">
        <v>319</v>
      </c>
      <c r="K118" t="s">
        <v>588</v>
      </c>
    </row>
    <row r="119" spans="1:11" hidden="1" x14ac:dyDescent="0.3">
      <c r="A119">
        <v>16.3</v>
      </c>
      <c r="B119" t="s">
        <v>148</v>
      </c>
      <c r="D119" s="6" t="s">
        <v>304</v>
      </c>
      <c r="E119">
        <v>37</v>
      </c>
      <c r="F119">
        <v>2</v>
      </c>
      <c r="H119">
        <v>5</v>
      </c>
      <c r="I119" t="s">
        <v>167</v>
      </c>
      <c r="J119" t="s">
        <v>319</v>
      </c>
      <c r="K119" t="s">
        <v>588</v>
      </c>
    </row>
    <row r="120" spans="1:11" hidden="1" x14ac:dyDescent="0.3">
      <c r="A120">
        <v>16.3</v>
      </c>
      <c r="B120" t="s">
        <v>148</v>
      </c>
      <c r="D120" s="6" t="s">
        <v>304</v>
      </c>
      <c r="E120">
        <v>37</v>
      </c>
      <c r="F120">
        <v>2</v>
      </c>
      <c r="H120">
        <v>5</v>
      </c>
      <c r="I120" t="s">
        <v>167</v>
      </c>
      <c r="J120" t="s">
        <v>319</v>
      </c>
      <c r="K120" t="s">
        <v>588</v>
      </c>
    </row>
    <row r="121" spans="1:11" hidden="1" x14ac:dyDescent="0.3">
      <c r="A121">
        <v>16.3</v>
      </c>
      <c r="B121" t="s">
        <v>148</v>
      </c>
      <c r="D121" s="6" t="s">
        <v>304</v>
      </c>
      <c r="E121">
        <v>37</v>
      </c>
      <c r="F121">
        <v>2</v>
      </c>
      <c r="H121">
        <v>5</v>
      </c>
      <c r="I121" t="s">
        <v>167</v>
      </c>
      <c r="J121" t="s">
        <v>319</v>
      </c>
      <c r="K121" t="s">
        <v>588</v>
      </c>
    </row>
    <row r="122" spans="1:11" hidden="1" x14ac:dyDescent="0.3">
      <c r="A122">
        <v>16.3</v>
      </c>
      <c r="B122" t="s">
        <v>148</v>
      </c>
      <c r="D122" s="6" t="s">
        <v>304</v>
      </c>
      <c r="E122">
        <v>37</v>
      </c>
      <c r="F122">
        <v>2</v>
      </c>
      <c r="H122">
        <v>5</v>
      </c>
      <c r="I122" t="s">
        <v>167</v>
      </c>
      <c r="J122" t="s">
        <v>319</v>
      </c>
      <c r="K122" t="s">
        <v>588</v>
      </c>
    </row>
    <row r="123" spans="1:11" hidden="1" x14ac:dyDescent="0.3">
      <c r="A123">
        <v>14</v>
      </c>
      <c r="B123">
        <v>4.97</v>
      </c>
      <c r="C123" t="s">
        <v>619</v>
      </c>
      <c r="D123" s="6" t="s">
        <v>304</v>
      </c>
      <c r="E123">
        <v>45</v>
      </c>
      <c r="F123">
        <v>2</v>
      </c>
      <c r="H123">
        <v>5</v>
      </c>
      <c r="I123" t="s">
        <v>167</v>
      </c>
      <c r="J123" t="s">
        <v>615</v>
      </c>
      <c r="K123" t="s">
        <v>616</v>
      </c>
    </row>
    <row r="124" spans="1:11" hidden="1" x14ac:dyDescent="0.3">
      <c r="A124">
        <v>14</v>
      </c>
      <c r="B124">
        <v>4.97</v>
      </c>
      <c r="C124" t="s">
        <v>632</v>
      </c>
      <c r="D124" s="6" t="s">
        <v>304</v>
      </c>
      <c r="E124">
        <v>45</v>
      </c>
      <c r="F124">
        <v>2</v>
      </c>
      <c r="H124">
        <v>5</v>
      </c>
      <c r="I124" t="s">
        <v>167</v>
      </c>
      <c r="J124" t="s">
        <v>615</v>
      </c>
      <c r="K124" t="s">
        <v>616</v>
      </c>
    </row>
    <row r="125" spans="1:11" hidden="1" x14ac:dyDescent="0.3">
      <c r="A125">
        <v>14</v>
      </c>
      <c r="B125">
        <v>4.97</v>
      </c>
      <c r="C125" t="s">
        <v>635</v>
      </c>
      <c r="D125" s="6" t="s">
        <v>304</v>
      </c>
      <c r="E125">
        <v>45</v>
      </c>
      <c r="F125">
        <v>2</v>
      </c>
      <c r="G125" t="s">
        <v>167</v>
      </c>
      <c r="H125">
        <v>5</v>
      </c>
      <c r="I125" t="s">
        <v>167</v>
      </c>
      <c r="J125" t="s">
        <v>615</v>
      </c>
      <c r="K125" t="s">
        <v>616</v>
      </c>
    </row>
    <row r="126" spans="1:11" hidden="1" x14ac:dyDescent="0.3">
      <c r="A126">
        <v>19</v>
      </c>
      <c r="B126">
        <v>4.97</v>
      </c>
      <c r="C126" t="s">
        <v>619</v>
      </c>
      <c r="D126" s="6" t="s">
        <v>304</v>
      </c>
      <c r="E126">
        <v>45</v>
      </c>
      <c r="F126">
        <v>2</v>
      </c>
      <c r="H126">
        <v>5</v>
      </c>
      <c r="I126" t="s">
        <v>167</v>
      </c>
      <c r="J126" t="s">
        <v>615</v>
      </c>
      <c r="K126" t="s">
        <v>616</v>
      </c>
    </row>
    <row r="127" spans="1:11" hidden="1" x14ac:dyDescent="0.3">
      <c r="A127">
        <v>19</v>
      </c>
      <c r="B127">
        <v>4.97</v>
      </c>
      <c r="C127" t="s">
        <v>642</v>
      </c>
      <c r="D127" s="6" t="s">
        <v>304</v>
      </c>
      <c r="E127">
        <v>45</v>
      </c>
      <c r="F127">
        <v>2</v>
      </c>
      <c r="H127">
        <v>5</v>
      </c>
      <c r="I127" t="s">
        <v>167</v>
      </c>
      <c r="J127" t="s">
        <v>615</v>
      </c>
      <c r="K127" t="s">
        <v>616</v>
      </c>
    </row>
    <row r="128" spans="1:11" hidden="1" x14ac:dyDescent="0.3">
      <c r="A128">
        <v>19</v>
      </c>
      <c r="B128">
        <v>4.97</v>
      </c>
      <c r="C128" t="s">
        <v>645</v>
      </c>
      <c r="D128" s="6" t="s">
        <v>304</v>
      </c>
      <c r="E128">
        <v>45</v>
      </c>
      <c r="F128">
        <v>2</v>
      </c>
      <c r="G128" t="s">
        <v>167</v>
      </c>
      <c r="H128">
        <v>5</v>
      </c>
      <c r="I128" t="s">
        <v>167</v>
      </c>
      <c r="J128" t="s">
        <v>615</v>
      </c>
      <c r="K128" t="s">
        <v>616</v>
      </c>
    </row>
    <row r="129" spans="1:11" hidden="1" x14ac:dyDescent="0.3">
      <c r="A129">
        <v>17</v>
      </c>
      <c r="B129">
        <v>4.97</v>
      </c>
      <c r="C129" t="s">
        <v>648</v>
      </c>
      <c r="D129" s="6" t="s">
        <v>304</v>
      </c>
      <c r="E129">
        <v>45</v>
      </c>
      <c r="F129">
        <v>2</v>
      </c>
      <c r="G129" t="s">
        <v>167</v>
      </c>
      <c r="H129">
        <v>5</v>
      </c>
      <c r="I129" t="s">
        <v>167</v>
      </c>
      <c r="J129" t="s">
        <v>615</v>
      </c>
      <c r="K129" t="s">
        <v>616</v>
      </c>
    </row>
    <row r="130" spans="1:11" hidden="1" x14ac:dyDescent="0.3">
      <c r="A130">
        <v>19</v>
      </c>
      <c r="B130">
        <v>4.97</v>
      </c>
      <c r="C130" t="s">
        <v>655</v>
      </c>
      <c r="D130" s="6" t="s">
        <v>304</v>
      </c>
      <c r="E130">
        <v>45</v>
      </c>
      <c r="F130">
        <v>2</v>
      </c>
      <c r="G130" t="s">
        <v>167</v>
      </c>
      <c r="H130">
        <v>5</v>
      </c>
      <c r="I130" t="s">
        <v>167</v>
      </c>
      <c r="J130" t="s">
        <v>615</v>
      </c>
      <c r="K130" t="s">
        <v>616</v>
      </c>
    </row>
    <row r="131" spans="1:11" hidden="1" x14ac:dyDescent="0.3">
      <c r="A131">
        <v>16.3</v>
      </c>
      <c r="B131">
        <v>4.8</v>
      </c>
      <c r="C131" t="s">
        <v>401</v>
      </c>
      <c r="D131" s="6" t="s">
        <v>659</v>
      </c>
      <c r="E131">
        <v>37</v>
      </c>
      <c r="F131">
        <v>2</v>
      </c>
      <c r="H131">
        <v>5</v>
      </c>
      <c r="J131" t="s">
        <v>235</v>
      </c>
      <c r="K131" t="s">
        <v>658</v>
      </c>
    </row>
    <row r="132" spans="1:11" hidden="1" x14ac:dyDescent="0.3">
      <c r="A132">
        <v>16.3</v>
      </c>
      <c r="B132">
        <v>4.8</v>
      </c>
      <c r="C132" t="s">
        <v>662</v>
      </c>
      <c r="D132" s="6" t="s">
        <v>659</v>
      </c>
      <c r="E132">
        <v>37</v>
      </c>
      <c r="F132">
        <v>2</v>
      </c>
      <c r="H132">
        <v>5</v>
      </c>
      <c r="I132" t="s">
        <v>167</v>
      </c>
      <c r="J132" t="s">
        <v>235</v>
      </c>
      <c r="K132" t="s">
        <v>658</v>
      </c>
    </row>
    <row r="133" spans="1:11" hidden="1" x14ac:dyDescent="0.3">
      <c r="A133">
        <v>28.4</v>
      </c>
      <c r="B133">
        <v>4.8</v>
      </c>
      <c r="C133" t="s">
        <v>663</v>
      </c>
      <c r="D133" s="6" t="s">
        <v>659</v>
      </c>
      <c r="E133">
        <v>37</v>
      </c>
      <c r="F133">
        <v>2</v>
      </c>
      <c r="H133">
        <v>5</v>
      </c>
      <c r="I133" t="s">
        <v>167</v>
      </c>
      <c r="J133" t="s">
        <v>235</v>
      </c>
      <c r="K133" t="s">
        <v>658</v>
      </c>
    </row>
    <row r="134" spans="1:11" hidden="1" x14ac:dyDescent="0.3">
      <c r="A134">
        <v>16.3</v>
      </c>
      <c r="B134">
        <v>4.8</v>
      </c>
      <c r="C134" t="s">
        <v>665</v>
      </c>
      <c r="D134" s="6" t="s">
        <v>659</v>
      </c>
      <c r="E134">
        <v>37</v>
      </c>
      <c r="F134">
        <v>2</v>
      </c>
      <c r="H134">
        <v>5</v>
      </c>
      <c r="I134" t="s">
        <v>167</v>
      </c>
      <c r="J134" t="s">
        <v>235</v>
      </c>
      <c r="K134" t="s">
        <v>658</v>
      </c>
    </row>
    <row r="135" spans="1:11" hidden="1" x14ac:dyDescent="0.3">
      <c r="A135">
        <v>28.4</v>
      </c>
      <c r="B135">
        <v>4.8</v>
      </c>
      <c r="C135" t="s">
        <v>668</v>
      </c>
      <c r="D135" s="6" t="s">
        <v>659</v>
      </c>
      <c r="E135">
        <v>37</v>
      </c>
      <c r="F135">
        <v>2</v>
      </c>
      <c r="H135">
        <v>5</v>
      </c>
      <c r="I135" t="s">
        <v>167</v>
      </c>
      <c r="J135" t="s">
        <v>235</v>
      </c>
      <c r="K135" t="s">
        <v>658</v>
      </c>
    </row>
    <row r="136" spans="1:11" hidden="1" x14ac:dyDescent="0.3">
      <c r="A136">
        <v>16.3</v>
      </c>
      <c r="B136">
        <v>4.8</v>
      </c>
      <c r="C136" t="s">
        <v>662</v>
      </c>
      <c r="D136" s="6" t="s">
        <v>659</v>
      </c>
      <c r="E136">
        <v>37</v>
      </c>
      <c r="F136">
        <v>2</v>
      </c>
      <c r="H136">
        <v>5</v>
      </c>
      <c r="I136" t="s">
        <v>167</v>
      </c>
      <c r="J136" t="s">
        <v>235</v>
      </c>
      <c r="K136" t="s">
        <v>658</v>
      </c>
    </row>
    <row r="137" spans="1:11" hidden="1" x14ac:dyDescent="0.3">
      <c r="A137">
        <v>28.4</v>
      </c>
      <c r="B137">
        <v>4.8</v>
      </c>
      <c r="C137" t="s">
        <v>670</v>
      </c>
      <c r="D137" s="6" t="s">
        <v>659</v>
      </c>
      <c r="E137">
        <v>37</v>
      </c>
      <c r="F137">
        <v>2</v>
      </c>
      <c r="H137">
        <v>5</v>
      </c>
      <c r="I137" t="s">
        <v>167</v>
      </c>
      <c r="J137" t="s">
        <v>235</v>
      </c>
      <c r="K137" t="s">
        <v>658</v>
      </c>
    </row>
    <row r="138" spans="1:11" hidden="1" x14ac:dyDescent="0.3">
      <c r="A138">
        <v>28.4</v>
      </c>
      <c r="B138">
        <v>4.8</v>
      </c>
      <c r="C138" t="s">
        <v>670</v>
      </c>
      <c r="D138" s="6" t="s">
        <v>659</v>
      </c>
      <c r="E138">
        <v>37</v>
      </c>
      <c r="F138">
        <v>2</v>
      </c>
      <c r="H138">
        <v>5</v>
      </c>
      <c r="I138" t="s">
        <v>167</v>
      </c>
      <c r="J138" t="s">
        <v>235</v>
      </c>
      <c r="K138" t="s">
        <v>658</v>
      </c>
    </row>
    <row r="139" spans="1:11" hidden="1" x14ac:dyDescent="0.3">
      <c r="A139">
        <v>16.3</v>
      </c>
      <c r="B139">
        <v>4.8</v>
      </c>
      <c r="C139" t="s">
        <v>448</v>
      </c>
      <c r="D139" s="6" t="s">
        <v>659</v>
      </c>
      <c r="E139">
        <v>37</v>
      </c>
      <c r="F139">
        <v>2</v>
      </c>
      <c r="H139">
        <v>5</v>
      </c>
      <c r="I139" t="s">
        <v>167</v>
      </c>
      <c r="J139" t="s">
        <v>235</v>
      </c>
      <c r="K139" t="s">
        <v>658</v>
      </c>
    </row>
    <row r="140" spans="1:11" hidden="1" x14ac:dyDescent="0.3">
      <c r="A140">
        <v>16.3</v>
      </c>
      <c r="B140">
        <v>4.8</v>
      </c>
      <c r="C140" t="s">
        <v>665</v>
      </c>
      <c r="D140" s="6" t="s">
        <v>659</v>
      </c>
      <c r="E140">
        <v>37</v>
      </c>
      <c r="F140">
        <v>2</v>
      </c>
      <c r="H140">
        <v>5</v>
      </c>
      <c r="I140" t="s">
        <v>167</v>
      </c>
      <c r="J140" t="s">
        <v>235</v>
      </c>
      <c r="K140" t="s">
        <v>658</v>
      </c>
    </row>
    <row r="141" spans="1:11" hidden="1" x14ac:dyDescent="0.3">
      <c r="A141">
        <v>16.3</v>
      </c>
      <c r="B141">
        <v>4.8</v>
      </c>
      <c r="C141" t="s">
        <v>675</v>
      </c>
      <c r="D141" s="6" t="s">
        <v>659</v>
      </c>
      <c r="E141">
        <v>37</v>
      </c>
      <c r="F141">
        <v>2</v>
      </c>
      <c r="H141">
        <v>5</v>
      </c>
      <c r="I141" t="s">
        <v>167</v>
      </c>
      <c r="J141" t="s">
        <v>235</v>
      </c>
      <c r="K141" t="s">
        <v>658</v>
      </c>
    </row>
    <row r="142" spans="1:11" hidden="1" x14ac:dyDescent="0.3">
      <c r="A142">
        <v>28.4</v>
      </c>
      <c r="B142">
        <v>4.8</v>
      </c>
      <c r="C142" t="s">
        <v>448</v>
      </c>
      <c r="D142" s="6" t="s">
        <v>659</v>
      </c>
      <c r="E142">
        <v>37</v>
      </c>
      <c r="F142">
        <v>2</v>
      </c>
      <c r="H142">
        <v>5</v>
      </c>
      <c r="I142" t="s">
        <v>167</v>
      </c>
      <c r="J142" t="s">
        <v>235</v>
      </c>
      <c r="K142" t="s">
        <v>658</v>
      </c>
    </row>
    <row r="143" spans="1:11" hidden="1" x14ac:dyDescent="0.3">
      <c r="A143">
        <v>28.4</v>
      </c>
      <c r="B143">
        <v>4.8</v>
      </c>
      <c r="C143" t="s">
        <v>668</v>
      </c>
      <c r="D143" s="6" t="s">
        <v>659</v>
      </c>
      <c r="E143">
        <v>37</v>
      </c>
      <c r="F143">
        <v>2</v>
      </c>
      <c r="H143">
        <v>5</v>
      </c>
      <c r="I143" t="s">
        <v>167</v>
      </c>
      <c r="J143" t="s">
        <v>235</v>
      </c>
      <c r="K143" t="s">
        <v>658</v>
      </c>
    </row>
    <row r="144" spans="1:11" hidden="1" x14ac:dyDescent="0.3">
      <c r="A144">
        <v>28.4</v>
      </c>
      <c r="B144">
        <v>4.8</v>
      </c>
      <c r="C144" t="s">
        <v>675</v>
      </c>
      <c r="D144" s="6" t="s">
        <v>659</v>
      </c>
      <c r="E144">
        <v>37</v>
      </c>
      <c r="F144">
        <v>2</v>
      </c>
      <c r="H144">
        <v>5</v>
      </c>
      <c r="I144" t="s">
        <v>167</v>
      </c>
      <c r="J144" t="s">
        <v>235</v>
      </c>
      <c r="K144" t="s">
        <v>658</v>
      </c>
    </row>
    <row r="145" spans="1:11" hidden="1" x14ac:dyDescent="0.3">
      <c r="A145">
        <v>16.3</v>
      </c>
      <c r="B145">
        <v>5</v>
      </c>
      <c r="C145" t="s">
        <v>684</v>
      </c>
      <c r="D145" s="6" t="s">
        <v>685</v>
      </c>
      <c r="E145">
        <v>40</v>
      </c>
      <c r="F145">
        <v>2</v>
      </c>
      <c r="H145">
        <v>5</v>
      </c>
      <c r="J145" t="s">
        <v>679</v>
      </c>
      <c r="K145" t="s">
        <v>680</v>
      </c>
    </row>
    <row r="146" spans="1:11" hidden="1" x14ac:dyDescent="0.3">
      <c r="A146">
        <v>16.3</v>
      </c>
      <c r="B146">
        <v>5</v>
      </c>
      <c r="C146" t="s">
        <v>692</v>
      </c>
      <c r="D146" s="6" t="s">
        <v>685</v>
      </c>
      <c r="E146">
        <v>40</v>
      </c>
      <c r="F146">
        <v>2</v>
      </c>
      <c r="H146">
        <v>5</v>
      </c>
      <c r="I146" t="s">
        <v>167</v>
      </c>
      <c r="J146" t="s">
        <v>679</v>
      </c>
      <c r="K146" t="s">
        <v>680</v>
      </c>
    </row>
    <row r="147" spans="1:11" hidden="1" x14ac:dyDescent="0.3">
      <c r="A147">
        <v>16.3</v>
      </c>
      <c r="B147">
        <v>5</v>
      </c>
      <c r="C147" t="s">
        <v>696</v>
      </c>
      <c r="D147" s="6" t="s">
        <v>685</v>
      </c>
      <c r="E147">
        <v>40</v>
      </c>
      <c r="F147">
        <v>6</v>
      </c>
      <c r="H147">
        <v>5</v>
      </c>
      <c r="I147" t="s">
        <v>167</v>
      </c>
      <c r="J147" t="s">
        <v>679</v>
      </c>
      <c r="K147" t="s">
        <v>680</v>
      </c>
    </row>
    <row r="148" spans="1:11" hidden="1" x14ac:dyDescent="0.3">
      <c r="A148">
        <v>16.3</v>
      </c>
      <c r="B148">
        <v>5</v>
      </c>
      <c r="C148" t="s">
        <v>702</v>
      </c>
      <c r="D148" s="6" t="s">
        <v>685</v>
      </c>
      <c r="E148">
        <v>42</v>
      </c>
      <c r="F148">
        <v>2</v>
      </c>
      <c r="H148">
        <v>5</v>
      </c>
      <c r="J148" t="s">
        <v>679</v>
      </c>
      <c r="K148" t="s">
        <v>680</v>
      </c>
    </row>
    <row r="149" spans="1:11" hidden="1" x14ac:dyDescent="0.3">
      <c r="A149">
        <v>16.3</v>
      </c>
      <c r="B149">
        <v>5</v>
      </c>
      <c r="C149" t="s">
        <v>707</v>
      </c>
      <c r="D149" s="6" t="s">
        <v>685</v>
      </c>
      <c r="E149">
        <v>42</v>
      </c>
      <c r="F149">
        <v>2</v>
      </c>
      <c r="H149">
        <v>5</v>
      </c>
      <c r="I149" t="s">
        <v>167</v>
      </c>
      <c r="J149" t="s">
        <v>679</v>
      </c>
      <c r="K149" t="s">
        <v>680</v>
      </c>
    </row>
    <row r="150" spans="1:11" hidden="1" x14ac:dyDescent="0.3">
      <c r="A150">
        <v>16.3</v>
      </c>
      <c r="B150">
        <v>5</v>
      </c>
      <c r="C150" t="s">
        <v>709</v>
      </c>
      <c r="D150" s="6" t="s">
        <v>685</v>
      </c>
      <c r="E150">
        <v>42</v>
      </c>
      <c r="F150">
        <v>6</v>
      </c>
      <c r="H150">
        <v>5</v>
      </c>
      <c r="I150" t="s">
        <v>167</v>
      </c>
      <c r="J150" t="s">
        <v>679</v>
      </c>
      <c r="K150" t="s">
        <v>680</v>
      </c>
    </row>
    <row r="151" spans="1:11" hidden="1" x14ac:dyDescent="0.3">
      <c r="A151">
        <v>16.3</v>
      </c>
      <c r="B151">
        <v>5</v>
      </c>
      <c r="C151" t="s">
        <v>711</v>
      </c>
      <c r="D151" s="6" t="s">
        <v>685</v>
      </c>
      <c r="E151">
        <v>42</v>
      </c>
      <c r="F151">
        <v>2</v>
      </c>
      <c r="H151">
        <v>5</v>
      </c>
      <c r="I151" t="s">
        <v>167</v>
      </c>
      <c r="J151" t="s">
        <v>679</v>
      </c>
      <c r="K151" t="s">
        <v>680</v>
      </c>
    </row>
    <row r="152" spans="1:11" hidden="1" x14ac:dyDescent="0.3">
      <c r="A152">
        <v>16.3</v>
      </c>
      <c r="B152">
        <v>5</v>
      </c>
      <c r="C152" t="s">
        <v>713</v>
      </c>
      <c r="D152" s="6" t="s">
        <v>685</v>
      </c>
      <c r="E152">
        <v>42</v>
      </c>
      <c r="F152">
        <v>2</v>
      </c>
      <c r="H152">
        <v>5</v>
      </c>
      <c r="I152" t="s">
        <v>167</v>
      </c>
      <c r="J152" t="s">
        <v>679</v>
      </c>
      <c r="K152" t="s">
        <v>680</v>
      </c>
    </row>
    <row r="153" spans="1:11" hidden="1" x14ac:dyDescent="0.3">
      <c r="A153">
        <v>15.3</v>
      </c>
      <c r="B153" t="s">
        <v>148</v>
      </c>
      <c r="C153" t="s">
        <v>709</v>
      </c>
      <c r="D153" s="6" t="s">
        <v>304</v>
      </c>
      <c r="E153">
        <v>45</v>
      </c>
      <c r="F153">
        <v>2</v>
      </c>
      <c r="H153">
        <v>5</v>
      </c>
      <c r="I153" t="s">
        <v>167</v>
      </c>
      <c r="J153" t="s">
        <v>615</v>
      </c>
      <c r="K153" t="s">
        <v>714</v>
      </c>
    </row>
    <row r="154" spans="1:11" hidden="1" x14ac:dyDescent="0.3">
      <c r="A154">
        <v>15.3</v>
      </c>
      <c r="B154" t="s">
        <v>148</v>
      </c>
      <c r="C154" t="s">
        <v>709</v>
      </c>
      <c r="D154" s="6" t="s">
        <v>304</v>
      </c>
      <c r="E154">
        <v>45</v>
      </c>
      <c r="F154">
        <v>2</v>
      </c>
      <c r="G154" t="s">
        <v>167</v>
      </c>
      <c r="H154">
        <v>5</v>
      </c>
      <c r="I154" t="s">
        <v>167</v>
      </c>
      <c r="J154" t="s">
        <v>615</v>
      </c>
      <c r="K154" t="s">
        <v>714</v>
      </c>
    </row>
    <row r="155" spans="1:11" hidden="1" x14ac:dyDescent="0.3">
      <c r="A155">
        <v>15.3</v>
      </c>
      <c r="B155" t="s">
        <v>148</v>
      </c>
      <c r="C155" t="s">
        <v>726</v>
      </c>
      <c r="D155" s="6" t="s">
        <v>304</v>
      </c>
      <c r="E155">
        <v>45</v>
      </c>
      <c r="F155">
        <v>2</v>
      </c>
      <c r="G155" t="s">
        <v>167</v>
      </c>
      <c r="H155">
        <v>5</v>
      </c>
      <c r="I155" t="s">
        <v>167</v>
      </c>
      <c r="J155" t="s">
        <v>615</v>
      </c>
      <c r="K155" t="s">
        <v>714</v>
      </c>
    </row>
    <row r="156" spans="1:11" hidden="1" x14ac:dyDescent="0.3">
      <c r="A156">
        <v>15.3</v>
      </c>
      <c r="B156" t="s">
        <v>148</v>
      </c>
      <c r="C156" t="s">
        <v>709</v>
      </c>
      <c r="D156" s="6" t="s">
        <v>304</v>
      </c>
      <c r="E156">
        <v>45</v>
      </c>
      <c r="F156">
        <v>2</v>
      </c>
      <c r="G156" t="s">
        <v>167</v>
      </c>
      <c r="H156">
        <v>5</v>
      </c>
      <c r="I156" t="s">
        <v>167</v>
      </c>
      <c r="J156" t="s">
        <v>615</v>
      </c>
      <c r="K156" t="s">
        <v>714</v>
      </c>
    </row>
    <row r="157" spans="1:11" hidden="1" x14ac:dyDescent="0.3">
      <c r="A157">
        <v>16.3</v>
      </c>
      <c r="B157" t="s">
        <v>148</v>
      </c>
      <c r="C157" t="s">
        <v>732</v>
      </c>
      <c r="D157" s="6" t="s">
        <v>304</v>
      </c>
      <c r="E157">
        <v>45</v>
      </c>
      <c r="F157">
        <v>2</v>
      </c>
      <c r="H157">
        <v>5</v>
      </c>
      <c r="I157" t="s">
        <v>167</v>
      </c>
      <c r="J157" t="s">
        <v>615</v>
      </c>
      <c r="K157" t="s">
        <v>714</v>
      </c>
    </row>
    <row r="158" spans="1:11" hidden="1" x14ac:dyDescent="0.3">
      <c r="A158">
        <v>16.3</v>
      </c>
      <c r="B158" t="s">
        <v>148</v>
      </c>
      <c r="C158" t="s">
        <v>735</v>
      </c>
      <c r="D158" s="6" t="s">
        <v>304</v>
      </c>
      <c r="E158">
        <v>45</v>
      </c>
      <c r="F158">
        <v>2</v>
      </c>
      <c r="H158">
        <v>5</v>
      </c>
      <c r="I158" t="s">
        <v>167</v>
      </c>
      <c r="J158" t="s">
        <v>615</v>
      </c>
      <c r="K158" t="s">
        <v>714</v>
      </c>
    </row>
    <row r="159" spans="1:11" hidden="1" x14ac:dyDescent="0.3">
      <c r="A159">
        <v>16.3</v>
      </c>
      <c r="B159" t="s">
        <v>148</v>
      </c>
      <c r="C159" t="s">
        <v>267</v>
      </c>
      <c r="D159" s="6" t="s">
        <v>304</v>
      </c>
      <c r="E159">
        <v>45</v>
      </c>
      <c r="F159">
        <v>2</v>
      </c>
      <c r="G159" t="s">
        <v>167</v>
      </c>
      <c r="H159">
        <v>5</v>
      </c>
      <c r="I159" t="s">
        <v>167</v>
      </c>
      <c r="J159" t="s">
        <v>615</v>
      </c>
      <c r="K159" t="s">
        <v>714</v>
      </c>
    </row>
    <row r="160" spans="1:11" hidden="1" x14ac:dyDescent="0.3">
      <c r="A160">
        <v>15.3</v>
      </c>
      <c r="B160" t="s">
        <v>148</v>
      </c>
      <c r="C160" t="s">
        <v>726</v>
      </c>
      <c r="D160" s="6" t="s">
        <v>304</v>
      </c>
      <c r="E160">
        <v>45</v>
      </c>
      <c r="F160">
        <v>2</v>
      </c>
      <c r="G160" t="s">
        <v>167</v>
      </c>
      <c r="H160">
        <v>5</v>
      </c>
      <c r="I160" t="s">
        <v>167</v>
      </c>
      <c r="J160" t="s">
        <v>615</v>
      </c>
      <c r="K160" t="s">
        <v>714</v>
      </c>
    </row>
    <row r="161" spans="1:11" hidden="1" x14ac:dyDescent="0.3">
      <c r="A161">
        <v>16.3</v>
      </c>
      <c r="B161" t="s">
        <v>148</v>
      </c>
      <c r="C161" t="s">
        <v>741</v>
      </c>
      <c r="D161" s="6" t="s">
        <v>304</v>
      </c>
      <c r="E161">
        <v>42</v>
      </c>
      <c r="F161">
        <v>2</v>
      </c>
      <c r="H161">
        <v>5</v>
      </c>
      <c r="I161" t="s">
        <v>167</v>
      </c>
      <c r="J161" t="s">
        <v>679</v>
      </c>
      <c r="K161" t="s">
        <v>739</v>
      </c>
    </row>
    <row r="162" spans="1:11" hidden="1" x14ac:dyDescent="0.3">
      <c r="A162">
        <v>16.3</v>
      </c>
      <c r="B162" t="s">
        <v>148</v>
      </c>
      <c r="C162" t="s">
        <v>741</v>
      </c>
      <c r="D162" s="6" t="s">
        <v>304</v>
      </c>
      <c r="E162">
        <v>42</v>
      </c>
      <c r="F162">
        <v>2</v>
      </c>
      <c r="H162">
        <v>5</v>
      </c>
      <c r="I162" t="s">
        <v>167</v>
      </c>
      <c r="J162" t="s">
        <v>679</v>
      </c>
      <c r="K162" t="s">
        <v>739</v>
      </c>
    </row>
    <row r="163" spans="1:11" hidden="1" x14ac:dyDescent="0.3">
      <c r="A163">
        <v>16.3</v>
      </c>
      <c r="B163" t="s">
        <v>148</v>
      </c>
      <c r="C163" t="s">
        <v>741</v>
      </c>
      <c r="D163" s="6" t="s">
        <v>304</v>
      </c>
      <c r="E163">
        <v>42</v>
      </c>
      <c r="F163">
        <v>2</v>
      </c>
      <c r="H163">
        <v>5</v>
      </c>
      <c r="I163" t="s">
        <v>167</v>
      </c>
      <c r="J163" t="s">
        <v>679</v>
      </c>
      <c r="K163" t="s">
        <v>739</v>
      </c>
    </row>
    <row r="164" spans="1:11" hidden="1" x14ac:dyDescent="0.3">
      <c r="A164">
        <v>16.3</v>
      </c>
      <c r="B164" t="s">
        <v>148</v>
      </c>
      <c r="C164" t="s">
        <v>747</v>
      </c>
      <c r="D164" s="6" t="s">
        <v>304</v>
      </c>
      <c r="E164">
        <v>40</v>
      </c>
      <c r="F164">
        <v>2</v>
      </c>
      <c r="H164">
        <v>5</v>
      </c>
      <c r="I164" t="s">
        <v>167</v>
      </c>
      <c r="J164" t="s">
        <v>679</v>
      </c>
      <c r="K164" t="s">
        <v>739</v>
      </c>
    </row>
    <row r="165" spans="1:11" hidden="1" x14ac:dyDescent="0.3">
      <c r="A165">
        <v>16.3</v>
      </c>
      <c r="B165" t="s">
        <v>148</v>
      </c>
      <c r="C165" t="s">
        <v>747</v>
      </c>
      <c r="D165" s="6" t="s">
        <v>304</v>
      </c>
      <c r="E165">
        <v>40</v>
      </c>
      <c r="F165">
        <v>2</v>
      </c>
      <c r="H165">
        <v>5</v>
      </c>
      <c r="J165" t="s">
        <v>679</v>
      </c>
      <c r="K165" t="s">
        <v>739</v>
      </c>
    </row>
    <row r="166" spans="1:11" hidden="1" x14ac:dyDescent="0.3">
      <c r="A166">
        <v>16.3</v>
      </c>
      <c r="B166" t="s">
        <v>148</v>
      </c>
      <c r="C166" t="s">
        <v>747</v>
      </c>
      <c r="D166" s="6" t="s">
        <v>304</v>
      </c>
      <c r="E166">
        <v>40</v>
      </c>
      <c r="F166">
        <v>2</v>
      </c>
      <c r="H166">
        <v>5</v>
      </c>
      <c r="J166" t="s">
        <v>679</v>
      </c>
      <c r="K166" t="s">
        <v>739</v>
      </c>
    </row>
    <row r="167" spans="1:11" hidden="1" x14ac:dyDescent="0.3">
      <c r="A167">
        <v>16.3</v>
      </c>
      <c r="B167" t="s">
        <v>148</v>
      </c>
      <c r="C167" t="s">
        <v>747</v>
      </c>
      <c r="D167" s="6" t="s">
        <v>304</v>
      </c>
      <c r="E167">
        <v>40</v>
      </c>
      <c r="F167">
        <v>2</v>
      </c>
      <c r="H167">
        <v>5</v>
      </c>
      <c r="I167" t="s">
        <v>167</v>
      </c>
      <c r="J167" t="s">
        <v>679</v>
      </c>
      <c r="K167" t="s">
        <v>739</v>
      </c>
    </row>
    <row r="168" spans="1:11" hidden="1" x14ac:dyDescent="0.3">
      <c r="A168">
        <v>16.3</v>
      </c>
      <c r="B168" t="s">
        <v>148</v>
      </c>
      <c r="C168" t="s">
        <v>747</v>
      </c>
      <c r="D168" s="6" t="s">
        <v>304</v>
      </c>
      <c r="E168">
        <v>40</v>
      </c>
      <c r="F168">
        <v>6</v>
      </c>
      <c r="H168">
        <v>5</v>
      </c>
      <c r="I168" t="s">
        <v>167</v>
      </c>
      <c r="J168" t="s">
        <v>679</v>
      </c>
      <c r="K168" t="s">
        <v>739</v>
      </c>
    </row>
    <row r="169" spans="1:11" hidden="1" x14ac:dyDescent="0.3">
      <c r="A169">
        <v>16.3</v>
      </c>
      <c r="B169" t="s">
        <v>148</v>
      </c>
      <c r="D169" s="6" t="s">
        <v>304</v>
      </c>
      <c r="E169">
        <v>42</v>
      </c>
      <c r="F169">
        <v>6</v>
      </c>
      <c r="H169">
        <v>5</v>
      </c>
      <c r="I169" t="s">
        <v>167</v>
      </c>
      <c r="J169" t="s">
        <v>679</v>
      </c>
      <c r="K169" t="s">
        <v>739</v>
      </c>
    </row>
    <row r="170" spans="1:11" hidden="1" x14ac:dyDescent="0.3">
      <c r="A170">
        <v>16.3</v>
      </c>
      <c r="B170" t="s">
        <v>148</v>
      </c>
      <c r="C170" t="s">
        <v>741</v>
      </c>
      <c r="D170" s="6" t="s">
        <v>304</v>
      </c>
      <c r="E170">
        <v>42</v>
      </c>
      <c r="F170">
        <v>2</v>
      </c>
      <c r="H170">
        <v>5</v>
      </c>
      <c r="I170" t="s">
        <v>167</v>
      </c>
      <c r="J170" t="s">
        <v>679</v>
      </c>
      <c r="K170" t="s">
        <v>739</v>
      </c>
    </row>
    <row r="171" spans="1:11" hidden="1" x14ac:dyDescent="0.3">
      <c r="A171">
        <v>16.3</v>
      </c>
      <c r="B171" t="s">
        <v>148</v>
      </c>
      <c r="C171" t="s">
        <v>741</v>
      </c>
      <c r="D171" s="6" t="s">
        <v>304</v>
      </c>
      <c r="E171">
        <v>42</v>
      </c>
      <c r="F171">
        <v>2</v>
      </c>
      <c r="H171">
        <v>5</v>
      </c>
      <c r="I171" t="s">
        <v>167</v>
      </c>
      <c r="J171" t="s">
        <v>679</v>
      </c>
      <c r="K171" t="s">
        <v>739</v>
      </c>
    </row>
    <row r="172" spans="1:11" hidden="1" x14ac:dyDescent="0.3">
      <c r="A172">
        <v>16.3</v>
      </c>
      <c r="B172" t="s">
        <v>148</v>
      </c>
      <c r="C172" t="s">
        <v>741</v>
      </c>
      <c r="D172" s="6" t="s">
        <v>304</v>
      </c>
      <c r="E172">
        <v>42</v>
      </c>
      <c r="F172">
        <v>2</v>
      </c>
      <c r="H172">
        <v>5</v>
      </c>
      <c r="I172" t="s">
        <v>167</v>
      </c>
      <c r="J172" t="s">
        <v>679</v>
      </c>
      <c r="K172" t="s">
        <v>739</v>
      </c>
    </row>
    <row r="173" spans="1:11" hidden="1" x14ac:dyDescent="0.3">
      <c r="A173">
        <v>16.3</v>
      </c>
      <c r="B173" t="s">
        <v>148</v>
      </c>
      <c r="C173" t="s">
        <v>747</v>
      </c>
      <c r="D173" s="6" t="s">
        <v>304</v>
      </c>
      <c r="E173">
        <v>40</v>
      </c>
      <c r="F173">
        <v>2</v>
      </c>
      <c r="H173">
        <v>5</v>
      </c>
      <c r="I173" t="s">
        <v>167</v>
      </c>
      <c r="J173" t="s">
        <v>679</v>
      </c>
      <c r="K173" t="s">
        <v>739</v>
      </c>
    </row>
    <row r="174" spans="1:11" hidden="1" x14ac:dyDescent="0.3">
      <c r="A174">
        <v>13.6</v>
      </c>
      <c r="B174">
        <v>4.9000000000000004</v>
      </c>
      <c r="C174" t="s">
        <v>363</v>
      </c>
      <c r="D174" s="6" t="s">
        <v>372</v>
      </c>
      <c r="E174">
        <v>45</v>
      </c>
      <c r="F174">
        <v>2</v>
      </c>
      <c r="H174">
        <v>5</v>
      </c>
      <c r="I174" t="s">
        <v>167</v>
      </c>
      <c r="J174" t="s">
        <v>444</v>
      </c>
      <c r="K174" t="s">
        <v>765</v>
      </c>
    </row>
    <row r="175" spans="1:11" hidden="1" x14ac:dyDescent="0.3">
      <c r="A175">
        <v>13.6</v>
      </c>
      <c r="B175">
        <v>4.9000000000000004</v>
      </c>
      <c r="C175" t="s">
        <v>363</v>
      </c>
      <c r="D175" s="6" t="s">
        <v>372</v>
      </c>
      <c r="E175">
        <v>45</v>
      </c>
      <c r="F175">
        <v>2</v>
      </c>
      <c r="H175">
        <v>5</v>
      </c>
      <c r="I175" t="s">
        <v>167</v>
      </c>
      <c r="J175" t="s">
        <v>444</v>
      </c>
      <c r="K175" t="s">
        <v>765</v>
      </c>
    </row>
    <row r="176" spans="1:11" hidden="1" x14ac:dyDescent="0.3">
      <c r="A176">
        <v>20.32</v>
      </c>
      <c r="B176">
        <v>4.9000000000000004</v>
      </c>
      <c r="C176" t="s">
        <v>773</v>
      </c>
      <c r="D176" s="6" t="s">
        <v>372</v>
      </c>
      <c r="E176">
        <v>45</v>
      </c>
      <c r="F176">
        <v>2</v>
      </c>
      <c r="H176">
        <v>5</v>
      </c>
      <c r="I176" t="s">
        <v>167</v>
      </c>
      <c r="J176" t="s">
        <v>444</v>
      </c>
      <c r="K176" t="s">
        <v>765</v>
      </c>
    </row>
    <row r="177" spans="1:11" hidden="1" x14ac:dyDescent="0.3">
      <c r="A177">
        <v>20.3</v>
      </c>
      <c r="B177">
        <v>4.8</v>
      </c>
      <c r="C177" t="s">
        <v>773</v>
      </c>
      <c r="D177" s="6" t="s">
        <v>372</v>
      </c>
      <c r="E177">
        <v>45</v>
      </c>
      <c r="F177">
        <v>2</v>
      </c>
      <c r="H177">
        <v>5</v>
      </c>
      <c r="I177" t="s">
        <v>167</v>
      </c>
      <c r="J177" t="s">
        <v>444</v>
      </c>
      <c r="K177" t="s">
        <v>765</v>
      </c>
    </row>
    <row r="178" spans="1:11" hidden="1" x14ac:dyDescent="0.3">
      <c r="A178">
        <v>20.32</v>
      </c>
      <c r="B178">
        <v>4.9000000000000004</v>
      </c>
      <c r="C178" t="s">
        <v>773</v>
      </c>
      <c r="D178" s="6" t="s">
        <v>372</v>
      </c>
      <c r="E178">
        <v>45</v>
      </c>
      <c r="F178">
        <v>2</v>
      </c>
      <c r="H178">
        <v>5</v>
      </c>
      <c r="I178" t="s">
        <v>167</v>
      </c>
      <c r="J178" t="s">
        <v>444</v>
      </c>
      <c r="K178" t="s">
        <v>765</v>
      </c>
    </row>
    <row r="179" spans="1:11" hidden="1" x14ac:dyDescent="0.3">
      <c r="A179">
        <v>13.6</v>
      </c>
      <c r="B179">
        <v>4.8</v>
      </c>
      <c r="C179" t="s">
        <v>675</v>
      </c>
      <c r="D179" s="6" t="s">
        <v>372</v>
      </c>
      <c r="E179">
        <v>45</v>
      </c>
      <c r="F179">
        <v>2</v>
      </c>
      <c r="H179">
        <v>5</v>
      </c>
      <c r="I179" t="s">
        <v>167</v>
      </c>
      <c r="J179" t="s">
        <v>444</v>
      </c>
      <c r="K179" t="s">
        <v>765</v>
      </c>
    </row>
    <row r="180" spans="1:11" hidden="1" x14ac:dyDescent="0.3">
      <c r="A180">
        <v>13.6</v>
      </c>
      <c r="B180">
        <v>4.9000000000000004</v>
      </c>
      <c r="C180" t="s">
        <v>363</v>
      </c>
      <c r="D180" s="6" t="s">
        <v>372</v>
      </c>
      <c r="E180">
        <v>45</v>
      </c>
      <c r="F180">
        <v>2</v>
      </c>
      <c r="H180">
        <v>5</v>
      </c>
      <c r="I180" t="s">
        <v>167</v>
      </c>
      <c r="J180" t="s">
        <v>444</v>
      </c>
      <c r="K180" t="s">
        <v>765</v>
      </c>
    </row>
    <row r="181" spans="1:11" hidden="1" x14ac:dyDescent="0.3">
      <c r="A181">
        <v>20.3</v>
      </c>
      <c r="B181">
        <v>4.8</v>
      </c>
      <c r="C181" t="s">
        <v>773</v>
      </c>
      <c r="D181" s="6" t="s">
        <v>372</v>
      </c>
      <c r="E181">
        <v>45</v>
      </c>
      <c r="F181">
        <v>2</v>
      </c>
      <c r="H181">
        <v>5</v>
      </c>
      <c r="I181" t="s">
        <v>167</v>
      </c>
      <c r="J181" t="s">
        <v>444</v>
      </c>
      <c r="K181" t="s">
        <v>765</v>
      </c>
    </row>
    <row r="182" spans="1:11" hidden="1" x14ac:dyDescent="0.3">
      <c r="A182">
        <v>20.32</v>
      </c>
      <c r="B182">
        <v>4.9000000000000004</v>
      </c>
      <c r="C182" t="s">
        <v>773</v>
      </c>
      <c r="D182" s="6" t="s">
        <v>372</v>
      </c>
      <c r="E182">
        <v>45</v>
      </c>
      <c r="F182">
        <v>2</v>
      </c>
      <c r="H182">
        <v>5</v>
      </c>
      <c r="I182" t="s">
        <v>167</v>
      </c>
      <c r="J182" t="s">
        <v>444</v>
      </c>
      <c r="K182" t="s">
        <v>765</v>
      </c>
    </row>
    <row r="183" spans="1:11" hidden="1" x14ac:dyDescent="0.3">
      <c r="A183">
        <v>13.6</v>
      </c>
      <c r="B183">
        <v>4.8</v>
      </c>
      <c r="C183" t="s">
        <v>675</v>
      </c>
      <c r="D183" s="6" t="s">
        <v>372</v>
      </c>
      <c r="E183">
        <v>45</v>
      </c>
      <c r="F183">
        <v>2</v>
      </c>
      <c r="H183">
        <v>5</v>
      </c>
      <c r="I183" t="s">
        <v>167</v>
      </c>
      <c r="J183" t="s">
        <v>444</v>
      </c>
      <c r="K183" t="s">
        <v>765</v>
      </c>
    </row>
    <row r="184" spans="1:11" hidden="1" x14ac:dyDescent="0.3">
      <c r="A184">
        <v>15</v>
      </c>
      <c r="B184">
        <v>4.8</v>
      </c>
      <c r="C184" t="s">
        <v>779</v>
      </c>
      <c r="D184" s="6" t="s">
        <v>780</v>
      </c>
      <c r="E184">
        <v>45</v>
      </c>
      <c r="F184">
        <v>2</v>
      </c>
      <c r="H184">
        <v>5</v>
      </c>
      <c r="I184" t="s">
        <v>167</v>
      </c>
      <c r="J184" t="s">
        <v>444</v>
      </c>
      <c r="K184" t="s">
        <v>778</v>
      </c>
    </row>
    <row r="185" spans="1:11" hidden="1" x14ac:dyDescent="0.3">
      <c r="A185">
        <v>16.78</v>
      </c>
      <c r="B185">
        <v>4.8</v>
      </c>
      <c r="C185" t="s">
        <v>363</v>
      </c>
      <c r="D185" s="6" t="s">
        <v>780</v>
      </c>
      <c r="E185">
        <v>45</v>
      </c>
      <c r="F185">
        <v>2</v>
      </c>
      <c r="H185">
        <v>5</v>
      </c>
      <c r="I185" t="s">
        <v>167</v>
      </c>
      <c r="J185" t="s">
        <v>444</v>
      </c>
      <c r="K185" t="s">
        <v>778</v>
      </c>
    </row>
    <row r="186" spans="1:11" hidden="1" x14ac:dyDescent="0.3">
      <c r="A186">
        <v>18.100000000000001</v>
      </c>
      <c r="B186">
        <v>4.8</v>
      </c>
      <c r="C186" t="s">
        <v>272</v>
      </c>
      <c r="D186" s="6" t="s">
        <v>780</v>
      </c>
      <c r="E186">
        <v>45</v>
      </c>
      <c r="F186">
        <v>2</v>
      </c>
      <c r="H186">
        <v>5</v>
      </c>
      <c r="I186" t="s">
        <v>167</v>
      </c>
      <c r="J186" t="s">
        <v>444</v>
      </c>
      <c r="K186" t="s">
        <v>778</v>
      </c>
    </row>
    <row r="187" spans="1:11" hidden="1" x14ac:dyDescent="0.3">
      <c r="A187">
        <v>18.100000000000001</v>
      </c>
      <c r="B187">
        <v>4.8</v>
      </c>
      <c r="C187" t="s">
        <v>782</v>
      </c>
      <c r="D187" s="6" t="s">
        <v>780</v>
      </c>
      <c r="E187">
        <v>45</v>
      </c>
      <c r="F187">
        <v>2</v>
      </c>
      <c r="H187">
        <v>5</v>
      </c>
      <c r="I187" t="s">
        <v>167</v>
      </c>
      <c r="J187" t="s">
        <v>444</v>
      </c>
      <c r="K187" t="s">
        <v>778</v>
      </c>
    </row>
    <row r="188" spans="1:11" hidden="1" x14ac:dyDescent="0.3">
      <c r="A188">
        <v>16.78</v>
      </c>
      <c r="B188">
        <v>4.8</v>
      </c>
      <c r="C188" t="s">
        <v>363</v>
      </c>
      <c r="D188" s="6" t="s">
        <v>780</v>
      </c>
      <c r="E188">
        <v>45</v>
      </c>
      <c r="F188">
        <v>2</v>
      </c>
      <c r="H188">
        <v>5</v>
      </c>
      <c r="I188" t="s">
        <v>167</v>
      </c>
      <c r="J188" t="s">
        <v>444</v>
      </c>
      <c r="K188" t="s">
        <v>778</v>
      </c>
    </row>
    <row r="189" spans="1:11" hidden="1" x14ac:dyDescent="0.3">
      <c r="A189">
        <v>18.100000000000001</v>
      </c>
      <c r="B189">
        <v>4.8</v>
      </c>
      <c r="C189" t="s">
        <v>782</v>
      </c>
      <c r="D189" s="6" t="s">
        <v>780</v>
      </c>
      <c r="E189">
        <v>45</v>
      </c>
      <c r="F189">
        <v>2</v>
      </c>
      <c r="H189">
        <v>5</v>
      </c>
      <c r="I189" t="s">
        <v>167</v>
      </c>
      <c r="J189" t="s">
        <v>444</v>
      </c>
      <c r="K189" t="s">
        <v>778</v>
      </c>
    </row>
    <row r="190" spans="1:11" hidden="1" x14ac:dyDescent="0.3">
      <c r="A190">
        <v>18</v>
      </c>
      <c r="B190">
        <v>5.25</v>
      </c>
      <c r="C190" t="s">
        <v>789</v>
      </c>
      <c r="D190" s="6" t="s">
        <v>790</v>
      </c>
      <c r="E190">
        <v>50</v>
      </c>
      <c r="H190">
        <v>5</v>
      </c>
      <c r="J190" t="s">
        <v>785</v>
      </c>
      <c r="K190" t="s">
        <v>786</v>
      </c>
    </row>
    <row r="191" spans="1:11" hidden="1" x14ac:dyDescent="0.3">
      <c r="A191">
        <v>18</v>
      </c>
      <c r="B191">
        <v>5.25</v>
      </c>
      <c r="C191" t="s">
        <v>789</v>
      </c>
      <c r="D191" s="6" t="s">
        <v>790</v>
      </c>
      <c r="E191">
        <v>50</v>
      </c>
      <c r="H191">
        <v>5</v>
      </c>
      <c r="I191" t="s">
        <v>167</v>
      </c>
      <c r="J191" t="s">
        <v>785</v>
      </c>
      <c r="K191" t="s">
        <v>786</v>
      </c>
    </row>
    <row r="192" spans="1:11" hidden="1" x14ac:dyDescent="0.3">
      <c r="A192">
        <v>18</v>
      </c>
      <c r="B192">
        <v>5.25</v>
      </c>
      <c r="C192" t="s">
        <v>789</v>
      </c>
      <c r="D192" s="6" t="s">
        <v>790</v>
      </c>
      <c r="E192">
        <v>50</v>
      </c>
      <c r="F192">
        <v>1</v>
      </c>
      <c r="H192">
        <v>5</v>
      </c>
      <c r="I192" t="s">
        <v>167</v>
      </c>
      <c r="J192" t="s">
        <v>785</v>
      </c>
      <c r="K192" t="s">
        <v>786</v>
      </c>
    </row>
    <row r="193" spans="1:11" hidden="1" x14ac:dyDescent="0.3">
      <c r="A193">
        <v>16.3</v>
      </c>
      <c r="B193">
        <v>4.9000000000000004</v>
      </c>
      <c r="C193" t="s">
        <v>804</v>
      </c>
      <c r="D193" s="6" t="s">
        <v>304</v>
      </c>
      <c r="E193">
        <v>37</v>
      </c>
      <c r="F193">
        <v>2</v>
      </c>
      <c r="H193">
        <v>5</v>
      </c>
      <c r="I193" t="s">
        <v>167</v>
      </c>
      <c r="J193" t="s">
        <v>444</v>
      </c>
      <c r="K193" t="s">
        <v>801</v>
      </c>
    </row>
    <row r="194" spans="1:11" hidden="1" x14ac:dyDescent="0.3">
      <c r="A194">
        <v>16.3</v>
      </c>
      <c r="B194">
        <v>4.9000000000000004</v>
      </c>
      <c r="C194" t="s">
        <v>811</v>
      </c>
      <c r="D194" s="6" t="s">
        <v>304</v>
      </c>
      <c r="E194">
        <v>37</v>
      </c>
      <c r="F194">
        <v>2</v>
      </c>
      <c r="H194">
        <v>5</v>
      </c>
      <c r="I194" t="s">
        <v>167</v>
      </c>
      <c r="J194" t="s">
        <v>444</v>
      </c>
      <c r="K194" t="s">
        <v>801</v>
      </c>
    </row>
    <row r="195" spans="1:11" hidden="1" x14ac:dyDescent="0.3">
      <c r="A195">
        <v>16.3</v>
      </c>
      <c r="B195">
        <v>4.9000000000000004</v>
      </c>
      <c r="C195" t="s">
        <v>363</v>
      </c>
      <c r="D195" s="6" t="s">
        <v>304</v>
      </c>
      <c r="E195">
        <v>37</v>
      </c>
      <c r="F195">
        <v>2</v>
      </c>
      <c r="H195">
        <v>5</v>
      </c>
      <c r="I195" t="s">
        <v>167</v>
      </c>
      <c r="J195" t="s">
        <v>444</v>
      </c>
      <c r="K195" t="s">
        <v>801</v>
      </c>
    </row>
    <row r="196" spans="1:11" hidden="1" x14ac:dyDescent="0.3">
      <c r="A196">
        <v>16.3</v>
      </c>
      <c r="B196">
        <v>4.9000000000000004</v>
      </c>
      <c r="C196" t="s">
        <v>363</v>
      </c>
      <c r="D196" s="6" t="s">
        <v>304</v>
      </c>
      <c r="E196">
        <v>37</v>
      </c>
      <c r="F196">
        <v>2</v>
      </c>
      <c r="H196">
        <v>5</v>
      </c>
      <c r="I196" t="s">
        <v>167</v>
      </c>
      <c r="J196" t="s">
        <v>444</v>
      </c>
      <c r="K196" t="s">
        <v>801</v>
      </c>
    </row>
    <row r="197" spans="1:11" hidden="1" x14ac:dyDescent="0.3">
      <c r="A197">
        <v>16.3</v>
      </c>
      <c r="B197">
        <v>4.9000000000000004</v>
      </c>
      <c r="C197" t="s">
        <v>363</v>
      </c>
      <c r="D197" s="6" t="s">
        <v>304</v>
      </c>
      <c r="E197">
        <v>37</v>
      </c>
      <c r="F197">
        <v>2</v>
      </c>
      <c r="H197">
        <v>5</v>
      </c>
      <c r="I197" t="s">
        <v>167</v>
      </c>
      <c r="J197" t="s">
        <v>444</v>
      </c>
      <c r="K197" t="s">
        <v>801</v>
      </c>
    </row>
    <row r="198" spans="1:11" hidden="1" x14ac:dyDescent="0.3">
      <c r="A198">
        <v>16.3</v>
      </c>
      <c r="B198">
        <v>5.5</v>
      </c>
      <c r="D198" s="6" t="s">
        <v>304</v>
      </c>
      <c r="E198">
        <v>70</v>
      </c>
      <c r="F198">
        <v>2</v>
      </c>
      <c r="G198" t="s">
        <v>167</v>
      </c>
      <c r="H198">
        <v>5</v>
      </c>
      <c r="I198" t="s">
        <v>167</v>
      </c>
      <c r="J198" t="s">
        <v>785</v>
      </c>
      <c r="K198" t="s">
        <v>821</v>
      </c>
    </row>
    <row r="199" spans="1:11" hidden="1" x14ac:dyDescent="0.3">
      <c r="A199">
        <v>16.3</v>
      </c>
      <c r="B199">
        <v>5.5</v>
      </c>
      <c r="D199" s="6" t="s">
        <v>304</v>
      </c>
      <c r="E199">
        <v>70</v>
      </c>
      <c r="F199">
        <v>9</v>
      </c>
      <c r="G199" t="s">
        <v>167</v>
      </c>
      <c r="H199">
        <v>7</v>
      </c>
      <c r="I199" t="s">
        <v>167</v>
      </c>
      <c r="J199" t="s">
        <v>785</v>
      </c>
      <c r="K199" t="s">
        <v>821</v>
      </c>
    </row>
    <row r="200" spans="1:11" hidden="1" x14ac:dyDescent="0.3">
      <c r="A200">
        <v>16.3</v>
      </c>
      <c r="B200">
        <v>5.75</v>
      </c>
      <c r="C200" t="s">
        <v>848</v>
      </c>
      <c r="D200" s="6" t="s">
        <v>849</v>
      </c>
      <c r="E200">
        <v>71</v>
      </c>
      <c r="F200">
        <v>6</v>
      </c>
      <c r="G200" t="s">
        <v>167</v>
      </c>
      <c r="H200">
        <v>5</v>
      </c>
      <c r="I200" t="s">
        <v>167</v>
      </c>
      <c r="J200" t="s">
        <v>615</v>
      </c>
      <c r="K200" t="s">
        <v>844</v>
      </c>
    </row>
    <row r="201" spans="1:11" hidden="1" x14ac:dyDescent="0.3">
      <c r="A201">
        <v>16.3</v>
      </c>
      <c r="B201">
        <v>5.75</v>
      </c>
      <c r="C201" t="s">
        <v>848</v>
      </c>
      <c r="D201" s="6" t="s">
        <v>849</v>
      </c>
      <c r="E201">
        <v>71</v>
      </c>
      <c r="F201">
        <v>6</v>
      </c>
      <c r="G201" t="s">
        <v>167</v>
      </c>
      <c r="H201">
        <v>5</v>
      </c>
      <c r="I201" t="s">
        <v>167</v>
      </c>
      <c r="J201" t="s">
        <v>615</v>
      </c>
      <c r="K201" t="s">
        <v>844</v>
      </c>
    </row>
    <row r="202" spans="1:11" hidden="1" x14ac:dyDescent="0.3">
      <c r="A202">
        <v>11.3</v>
      </c>
      <c r="B202">
        <v>5.4</v>
      </c>
      <c r="C202" t="s">
        <v>262</v>
      </c>
      <c r="D202" s="6" t="s">
        <v>869</v>
      </c>
      <c r="E202">
        <v>66</v>
      </c>
      <c r="F202">
        <v>8</v>
      </c>
      <c r="G202" t="s">
        <v>167</v>
      </c>
      <c r="H202">
        <v>5</v>
      </c>
      <c r="I202" t="s">
        <v>167</v>
      </c>
      <c r="J202" t="s">
        <v>865</v>
      </c>
      <c r="K202" t="s">
        <v>866</v>
      </c>
    </row>
    <row r="203" spans="1:11" hidden="1" x14ac:dyDescent="0.3">
      <c r="A203">
        <v>15.1</v>
      </c>
      <c r="B203">
        <v>11.1</v>
      </c>
      <c r="C203" t="s">
        <v>883</v>
      </c>
      <c r="D203" s="6" t="s">
        <v>849</v>
      </c>
      <c r="E203">
        <v>66</v>
      </c>
      <c r="F203">
        <v>8</v>
      </c>
      <c r="G203" t="s">
        <v>167</v>
      </c>
      <c r="H203">
        <v>5</v>
      </c>
      <c r="I203" t="s">
        <v>167</v>
      </c>
      <c r="J203" t="s">
        <v>865</v>
      </c>
      <c r="K203" t="s">
        <v>866</v>
      </c>
    </row>
    <row r="204" spans="1:11" hidden="1" x14ac:dyDescent="0.3">
      <c r="A204">
        <v>15.1</v>
      </c>
      <c r="B204">
        <v>11.1</v>
      </c>
      <c r="C204" t="s">
        <v>883</v>
      </c>
      <c r="D204" s="6" t="s">
        <v>849</v>
      </c>
      <c r="E204">
        <v>66</v>
      </c>
      <c r="F204">
        <v>8</v>
      </c>
      <c r="G204" t="s">
        <v>167</v>
      </c>
      <c r="H204">
        <v>5</v>
      </c>
      <c r="I204" t="s">
        <v>167</v>
      </c>
      <c r="J204" t="s">
        <v>865</v>
      </c>
      <c r="K204" t="s">
        <v>890</v>
      </c>
    </row>
    <row r="205" spans="1:11" hidden="1" x14ac:dyDescent="0.3">
      <c r="A205">
        <v>15.1</v>
      </c>
      <c r="B205">
        <v>11.1</v>
      </c>
      <c r="C205" t="s">
        <v>883</v>
      </c>
      <c r="D205" s="6" t="s">
        <v>849</v>
      </c>
      <c r="E205">
        <v>66</v>
      </c>
      <c r="F205">
        <v>9</v>
      </c>
      <c r="G205" t="s">
        <v>167</v>
      </c>
      <c r="H205">
        <v>5</v>
      </c>
      <c r="I205" t="s">
        <v>167</v>
      </c>
      <c r="J205" t="s">
        <v>865</v>
      </c>
      <c r="K205" t="s">
        <v>890</v>
      </c>
    </row>
    <row r="206" spans="1:11" hidden="1" x14ac:dyDescent="0.3">
      <c r="A206">
        <v>15.1</v>
      </c>
      <c r="B206">
        <v>11.1</v>
      </c>
      <c r="C206" t="s">
        <v>883</v>
      </c>
      <c r="D206" s="6" t="s">
        <v>849</v>
      </c>
      <c r="E206">
        <v>66</v>
      </c>
      <c r="F206">
        <v>9</v>
      </c>
      <c r="G206" t="s">
        <v>167</v>
      </c>
      <c r="H206">
        <v>5</v>
      </c>
      <c r="I206" t="s">
        <v>167</v>
      </c>
      <c r="J206" t="s">
        <v>865</v>
      </c>
      <c r="K206" t="s">
        <v>890</v>
      </c>
    </row>
    <row r="207" spans="1:11" hidden="1" x14ac:dyDescent="0.3">
      <c r="A207">
        <v>16</v>
      </c>
      <c r="B207">
        <v>5.95</v>
      </c>
      <c r="C207" t="s">
        <v>902</v>
      </c>
      <c r="D207" s="6" t="s">
        <v>903</v>
      </c>
      <c r="E207">
        <v>67</v>
      </c>
      <c r="F207">
        <v>6</v>
      </c>
      <c r="G207" t="s">
        <v>167</v>
      </c>
      <c r="H207">
        <v>5</v>
      </c>
      <c r="I207" t="s">
        <v>167</v>
      </c>
      <c r="J207" t="s">
        <v>898</v>
      </c>
      <c r="K207" t="s">
        <v>899</v>
      </c>
    </row>
    <row r="208" spans="1:11" hidden="1" x14ac:dyDescent="0.3">
      <c r="A208">
        <v>16</v>
      </c>
      <c r="B208">
        <v>5.95</v>
      </c>
      <c r="C208" t="s">
        <v>902</v>
      </c>
      <c r="D208" s="6" t="s">
        <v>903</v>
      </c>
      <c r="E208">
        <v>67</v>
      </c>
      <c r="F208">
        <v>6</v>
      </c>
      <c r="G208" t="s">
        <v>167</v>
      </c>
      <c r="H208">
        <v>5</v>
      </c>
      <c r="I208" t="s">
        <v>167</v>
      </c>
      <c r="J208" t="s">
        <v>898</v>
      </c>
      <c r="K208" t="s">
        <v>899</v>
      </c>
    </row>
    <row r="209" spans="1:11" hidden="1" x14ac:dyDescent="0.3">
      <c r="A209">
        <v>16</v>
      </c>
      <c r="B209">
        <v>5.95</v>
      </c>
      <c r="C209" t="s">
        <v>902</v>
      </c>
      <c r="D209" s="6" t="s">
        <v>903</v>
      </c>
      <c r="E209">
        <v>67</v>
      </c>
      <c r="F209">
        <v>6</v>
      </c>
      <c r="G209" t="s">
        <v>167</v>
      </c>
      <c r="H209">
        <v>5</v>
      </c>
      <c r="I209" t="s">
        <v>167</v>
      </c>
      <c r="J209" t="s">
        <v>898</v>
      </c>
      <c r="K209" t="s">
        <v>899</v>
      </c>
    </row>
    <row r="210" spans="1:11" hidden="1" x14ac:dyDescent="0.3">
      <c r="A210">
        <v>16.3</v>
      </c>
      <c r="B210" t="s">
        <v>148</v>
      </c>
      <c r="D210" s="6" t="s">
        <v>304</v>
      </c>
      <c r="E210">
        <v>45</v>
      </c>
      <c r="F210">
        <v>8</v>
      </c>
      <c r="G210" t="s">
        <v>167</v>
      </c>
      <c r="H210">
        <v>5</v>
      </c>
      <c r="I210" t="s">
        <v>167</v>
      </c>
      <c r="J210" t="s">
        <v>898</v>
      </c>
      <c r="K210" t="s">
        <v>918</v>
      </c>
    </row>
    <row r="211" spans="1:11" hidden="1" x14ac:dyDescent="0.3">
      <c r="A211">
        <v>16.3</v>
      </c>
      <c r="B211" t="s">
        <v>148</v>
      </c>
      <c r="D211" s="6" t="s">
        <v>304</v>
      </c>
      <c r="E211">
        <v>45</v>
      </c>
      <c r="F211">
        <v>8</v>
      </c>
      <c r="G211" t="s">
        <v>167</v>
      </c>
      <c r="H211">
        <v>5</v>
      </c>
      <c r="I211" t="s">
        <v>167</v>
      </c>
      <c r="J211" t="s">
        <v>898</v>
      </c>
      <c r="K211" t="s">
        <v>918</v>
      </c>
    </row>
    <row r="212" spans="1:11" hidden="1" x14ac:dyDescent="0.3">
      <c r="A212">
        <v>16.3</v>
      </c>
      <c r="B212" t="s">
        <v>148</v>
      </c>
      <c r="D212" s="6" t="s">
        <v>304</v>
      </c>
      <c r="E212">
        <v>45</v>
      </c>
      <c r="F212">
        <v>8</v>
      </c>
      <c r="G212" t="s">
        <v>167</v>
      </c>
      <c r="H212">
        <v>5</v>
      </c>
      <c r="I212" t="s">
        <v>167</v>
      </c>
      <c r="J212" t="s">
        <v>898</v>
      </c>
      <c r="K212" t="s">
        <v>918</v>
      </c>
    </row>
    <row r="213" spans="1:11" hidden="1" x14ac:dyDescent="0.3">
      <c r="A213">
        <v>10</v>
      </c>
      <c r="B213" t="s">
        <v>148</v>
      </c>
      <c r="D213" s="6" t="s">
        <v>942</v>
      </c>
      <c r="E213">
        <v>60.9</v>
      </c>
      <c r="F213">
        <v>8</v>
      </c>
      <c r="G213" t="s">
        <v>167</v>
      </c>
      <c r="H213">
        <v>4</v>
      </c>
      <c r="I213" t="s">
        <v>167</v>
      </c>
      <c r="J213" t="s">
        <v>679</v>
      </c>
      <c r="K213" t="s">
        <v>938</v>
      </c>
    </row>
    <row r="214" spans="1:11" hidden="1" x14ac:dyDescent="0.3">
      <c r="A214">
        <v>12.5</v>
      </c>
      <c r="B214" t="s">
        <v>148</v>
      </c>
      <c r="C214" t="s">
        <v>956</v>
      </c>
      <c r="D214" s="6" t="s">
        <v>304</v>
      </c>
      <c r="E214">
        <v>52</v>
      </c>
      <c r="F214">
        <v>10</v>
      </c>
      <c r="G214" t="s">
        <v>167</v>
      </c>
      <c r="H214">
        <v>4</v>
      </c>
      <c r="I214" t="s">
        <v>167</v>
      </c>
      <c r="J214" t="s">
        <v>898</v>
      </c>
      <c r="K214" t="s">
        <v>953</v>
      </c>
    </row>
    <row r="215" spans="1:11" hidden="1" x14ac:dyDescent="0.3">
      <c r="A215">
        <v>7</v>
      </c>
      <c r="B215">
        <v>5.8</v>
      </c>
      <c r="D215" s="6" t="s">
        <v>304</v>
      </c>
      <c r="E215">
        <v>87</v>
      </c>
      <c r="F215">
        <v>7</v>
      </c>
      <c r="G215" t="s">
        <v>167</v>
      </c>
      <c r="H215">
        <v>7</v>
      </c>
      <c r="I215" t="s">
        <v>167</v>
      </c>
      <c r="J215" t="s">
        <v>444</v>
      </c>
      <c r="K215" t="s">
        <v>968</v>
      </c>
    </row>
    <row r="216" spans="1:11" hidden="1" x14ac:dyDescent="0.3">
      <c r="A216">
        <v>13.5</v>
      </c>
      <c r="B216">
        <v>7.5</v>
      </c>
      <c r="D216" s="6" t="s">
        <v>983</v>
      </c>
      <c r="E216">
        <v>78</v>
      </c>
      <c r="F216">
        <v>8</v>
      </c>
      <c r="G216" t="s">
        <v>167</v>
      </c>
      <c r="H216">
        <v>4</v>
      </c>
      <c r="I216" t="s">
        <v>167</v>
      </c>
      <c r="J216" t="s">
        <v>898</v>
      </c>
      <c r="K216" t="s">
        <v>980</v>
      </c>
    </row>
    <row r="217" spans="1:11" hidden="1" x14ac:dyDescent="0.3">
      <c r="A217">
        <v>13.5</v>
      </c>
      <c r="B217">
        <v>7.5</v>
      </c>
      <c r="D217" s="6" t="s">
        <v>983</v>
      </c>
      <c r="E217">
        <v>78</v>
      </c>
      <c r="F217">
        <v>8</v>
      </c>
      <c r="G217" t="s">
        <v>167</v>
      </c>
      <c r="H217">
        <v>4</v>
      </c>
      <c r="I217" t="s">
        <v>167</v>
      </c>
      <c r="J217" t="s">
        <v>898</v>
      </c>
      <c r="K217" t="s">
        <v>980</v>
      </c>
    </row>
    <row r="218" spans="1:11" hidden="1" x14ac:dyDescent="0.3">
      <c r="A218">
        <v>13.5</v>
      </c>
      <c r="B218">
        <v>7.5</v>
      </c>
      <c r="D218" s="6" t="s">
        <v>983</v>
      </c>
      <c r="E218">
        <v>78</v>
      </c>
      <c r="F218">
        <v>8</v>
      </c>
      <c r="G218" t="s">
        <v>167</v>
      </c>
      <c r="H218">
        <v>4</v>
      </c>
      <c r="I218" t="s">
        <v>167</v>
      </c>
      <c r="J218" t="s">
        <v>898</v>
      </c>
      <c r="K218" t="s">
        <v>980</v>
      </c>
    </row>
    <row r="219" spans="1:11" hidden="1" x14ac:dyDescent="0.3">
      <c r="A219">
        <v>16.3</v>
      </c>
      <c r="B219" t="s">
        <v>148</v>
      </c>
      <c r="D219" s="6" t="s">
        <v>983</v>
      </c>
      <c r="E219">
        <v>78</v>
      </c>
      <c r="F219">
        <v>8</v>
      </c>
      <c r="G219" t="s">
        <v>167</v>
      </c>
      <c r="H219">
        <v>4</v>
      </c>
      <c r="I219" t="s">
        <v>167</v>
      </c>
      <c r="J219" t="s">
        <v>898</v>
      </c>
      <c r="K219" t="s">
        <v>980</v>
      </c>
    </row>
    <row r="220" spans="1:11" hidden="1" x14ac:dyDescent="0.3">
      <c r="A220">
        <v>16.3</v>
      </c>
      <c r="B220" t="s">
        <v>148</v>
      </c>
      <c r="D220" s="6" t="s">
        <v>983</v>
      </c>
      <c r="E220">
        <v>46</v>
      </c>
      <c r="F220">
        <v>8</v>
      </c>
      <c r="G220" t="s">
        <v>167</v>
      </c>
      <c r="H220">
        <v>4</v>
      </c>
      <c r="I220" t="s">
        <v>167</v>
      </c>
      <c r="J220" t="s">
        <v>898</v>
      </c>
      <c r="K220" t="s">
        <v>980</v>
      </c>
    </row>
    <row r="221" spans="1:11" hidden="1" x14ac:dyDescent="0.3">
      <c r="A221">
        <v>16.3</v>
      </c>
      <c r="B221" t="s">
        <v>148</v>
      </c>
      <c r="D221" s="6" t="s">
        <v>983</v>
      </c>
      <c r="E221">
        <v>78</v>
      </c>
      <c r="F221">
        <v>8</v>
      </c>
      <c r="G221" t="s">
        <v>167</v>
      </c>
      <c r="H221">
        <v>4</v>
      </c>
      <c r="I221" t="s">
        <v>167</v>
      </c>
      <c r="J221" t="s">
        <v>898</v>
      </c>
      <c r="K221" t="s">
        <v>980</v>
      </c>
    </row>
    <row r="222" spans="1:11" hidden="1" x14ac:dyDescent="0.3">
      <c r="A222">
        <v>16.3</v>
      </c>
      <c r="B222" t="s">
        <v>148</v>
      </c>
      <c r="C222" t="s">
        <v>1022</v>
      </c>
      <c r="D222" s="6" t="s">
        <v>242</v>
      </c>
      <c r="E222">
        <v>35</v>
      </c>
      <c r="H222">
        <v>5</v>
      </c>
      <c r="J222" t="s">
        <v>235</v>
      </c>
      <c r="K222" t="s">
        <v>1019</v>
      </c>
    </row>
    <row r="223" spans="1:11" hidden="1" x14ac:dyDescent="0.3">
      <c r="A223">
        <v>16.3</v>
      </c>
      <c r="B223" t="s">
        <v>148</v>
      </c>
      <c r="C223" t="s">
        <v>1030</v>
      </c>
      <c r="D223" s="6" t="s">
        <v>242</v>
      </c>
      <c r="E223">
        <v>35</v>
      </c>
      <c r="F223">
        <v>2</v>
      </c>
      <c r="H223">
        <v>5</v>
      </c>
      <c r="J223" t="s">
        <v>235</v>
      </c>
      <c r="K223" t="s">
        <v>1019</v>
      </c>
    </row>
    <row r="224" spans="1:11" hidden="1" x14ac:dyDescent="0.3">
      <c r="A224">
        <v>16.3</v>
      </c>
      <c r="B224" t="s">
        <v>148</v>
      </c>
      <c r="C224" t="s">
        <v>293</v>
      </c>
      <c r="D224" s="6" t="s">
        <v>242</v>
      </c>
      <c r="E224">
        <v>35</v>
      </c>
      <c r="H224">
        <v>5</v>
      </c>
      <c r="J224" t="s">
        <v>235</v>
      </c>
      <c r="K224" t="s">
        <v>1019</v>
      </c>
    </row>
    <row r="225" spans="1:11" hidden="1" x14ac:dyDescent="0.3">
      <c r="A225">
        <v>16.3</v>
      </c>
      <c r="B225" t="s">
        <v>148</v>
      </c>
      <c r="C225" t="s">
        <v>1034</v>
      </c>
      <c r="D225" s="6" t="s">
        <v>242</v>
      </c>
      <c r="E225">
        <v>35</v>
      </c>
      <c r="F225">
        <v>1</v>
      </c>
      <c r="H225">
        <v>5</v>
      </c>
      <c r="J225" t="s">
        <v>235</v>
      </c>
      <c r="K225" t="s">
        <v>1019</v>
      </c>
    </row>
    <row r="226" spans="1:11" hidden="1" x14ac:dyDescent="0.3">
      <c r="A226">
        <v>16.3</v>
      </c>
      <c r="B226" t="s">
        <v>148</v>
      </c>
      <c r="C226" t="s">
        <v>1035</v>
      </c>
      <c r="D226" s="6" t="s">
        <v>242</v>
      </c>
      <c r="E226">
        <v>35</v>
      </c>
      <c r="F226">
        <v>2</v>
      </c>
      <c r="H226">
        <v>5</v>
      </c>
      <c r="I226" t="s">
        <v>167</v>
      </c>
      <c r="J226" t="s">
        <v>235</v>
      </c>
      <c r="K226" t="s">
        <v>1019</v>
      </c>
    </row>
    <row r="227" spans="1:11" hidden="1" x14ac:dyDescent="0.3">
      <c r="A227">
        <v>16.3</v>
      </c>
      <c r="B227" t="s">
        <v>148</v>
      </c>
      <c r="C227" t="s">
        <v>293</v>
      </c>
      <c r="D227" s="6" t="s">
        <v>242</v>
      </c>
      <c r="E227">
        <v>35</v>
      </c>
      <c r="H227">
        <v>5</v>
      </c>
      <c r="J227" t="s">
        <v>235</v>
      </c>
      <c r="K227" t="s">
        <v>1019</v>
      </c>
    </row>
    <row r="228" spans="1:11" hidden="1" x14ac:dyDescent="0.3">
      <c r="A228">
        <v>16.3</v>
      </c>
      <c r="B228" t="s">
        <v>148</v>
      </c>
      <c r="C228" t="s">
        <v>1034</v>
      </c>
      <c r="D228" s="6" t="s">
        <v>242</v>
      </c>
      <c r="E228">
        <v>35</v>
      </c>
      <c r="F228">
        <v>1</v>
      </c>
      <c r="H228">
        <v>5</v>
      </c>
      <c r="J228" t="s">
        <v>235</v>
      </c>
      <c r="K228" t="s">
        <v>1019</v>
      </c>
    </row>
    <row r="229" spans="1:11" hidden="1" x14ac:dyDescent="0.3">
      <c r="A229">
        <v>16.3</v>
      </c>
      <c r="B229" t="s">
        <v>148</v>
      </c>
      <c r="C229" t="s">
        <v>1035</v>
      </c>
      <c r="D229" s="6" t="s">
        <v>242</v>
      </c>
      <c r="E229">
        <v>35</v>
      </c>
      <c r="F229">
        <v>2</v>
      </c>
      <c r="H229">
        <v>5</v>
      </c>
      <c r="I229" t="s">
        <v>167</v>
      </c>
      <c r="J229" t="s">
        <v>235</v>
      </c>
      <c r="K229" t="s">
        <v>1019</v>
      </c>
    </row>
    <row r="230" spans="1:11" hidden="1" x14ac:dyDescent="0.3">
      <c r="A230">
        <v>16.3</v>
      </c>
      <c r="B230">
        <v>4.5</v>
      </c>
      <c r="C230" t="s">
        <v>1041</v>
      </c>
      <c r="D230" s="6" t="s">
        <v>304</v>
      </c>
      <c r="E230">
        <v>27</v>
      </c>
      <c r="F230">
        <v>1</v>
      </c>
      <c r="H230">
        <v>5</v>
      </c>
      <c r="J230" t="s">
        <v>235</v>
      </c>
      <c r="K230" t="s">
        <v>1039</v>
      </c>
    </row>
    <row r="231" spans="1:11" hidden="1" x14ac:dyDescent="0.3">
      <c r="A231">
        <v>16.3</v>
      </c>
      <c r="B231">
        <v>4.5</v>
      </c>
      <c r="C231" t="s">
        <v>1041</v>
      </c>
      <c r="D231" s="6" t="s">
        <v>304</v>
      </c>
      <c r="E231">
        <v>27</v>
      </c>
      <c r="F231">
        <v>2</v>
      </c>
      <c r="H231">
        <v>5</v>
      </c>
      <c r="J231" t="s">
        <v>235</v>
      </c>
      <c r="K231" t="s">
        <v>1039</v>
      </c>
    </row>
    <row r="232" spans="1:11" hidden="1" x14ac:dyDescent="0.3">
      <c r="A232">
        <v>16.3</v>
      </c>
      <c r="B232">
        <v>4.5</v>
      </c>
      <c r="C232" t="s">
        <v>1041</v>
      </c>
      <c r="D232" s="6" t="s">
        <v>304</v>
      </c>
      <c r="E232">
        <v>27</v>
      </c>
      <c r="F232">
        <v>1</v>
      </c>
      <c r="H232">
        <v>5</v>
      </c>
      <c r="J232" t="s">
        <v>235</v>
      </c>
      <c r="K232" t="s">
        <v>1039</v>
      </c>
    </row>
    <row r="233" spans="1:11" hidden="1" x14ac:dyDescent="0.3">
      <c r="A233">
        <v>16.3</v>
      </c>
      <c r="B233">
        <v>4.5</v>
      </c>
      <c r="C233" t="s">
        <v>1041</v>
      </c>
      <c r="D233" s="6" t="s">
        <v>304</v>
      </c>
      <c r="E233">
        <v>27</v>
      </c>
      <c r="F233">
        <v>2</v>
      </c>
      <c r="H233">
        <v>5</v>
      </c>
      <c r="J233" t="s">
        <v>235</v>
      </c>
      <c r="K233" t="s">
        <v>1039</v>
      </c>
    </row>
    <row r="234" spans="1:11" hidden="1" x14ac:dyDescent="0.3">
      <c r="A234">
        <v>16.3</v>
      </c>
      <c r="B234">
        <v>4.5</v>
      </c>
      <c r="C234" t="s">
        <v>1041</v>
      </c>
      <c r="D234" s="6" t="s">
        <v>304</v>
      </c>
      <c r="E234">
        <v>27</v>
      </c>
      <c r="F234">
        <v>1</v>
      </c>
      <c r="H234">
        <v>5</v>
      </c>
      <c r="I234" t="s">
        <v>167</v>
      </c>
      <c r="J234" t="s">
        <v>235</v>
      </c>
      <c r="K234" t="s">
        <v>1039</v>
      </c>
    </row>
    <row r="235" spans="1:11" hidden="1" x14ac:dyDescent="0.3">
      <c r="A235">
        <v>16.3</v>
      </c>
      <c r="B235">
        <v>4.5</v>
      </c>
      <c r="C235" t="s">
        <v>1041</v>
      </c>
      <c r="D235" s="6" t="s">
        <v>304</v>
      </c>
      <c r="E235">
        <v>27</v>
      </c>
      <c r="F235">
        <v>2</v>
      </c>
      <c r="H235">
        <v>5</v>
      </c>
      <c r="I235" t="s">
        <v>167</v>
      </c>
      <c r="J235" t="s">
        <v>235</v>
      </c>
      <c r="K235" t="s">
        <v>1039</v>
      </c>
    </row>
    <row r="236" spans="1:11" hidden="1" x14ac:dyDescent="0.3">
      <c r="A236">
        <v>16.3</v>
      </c>
      <c r="B236">
        <v>4.5</v>
      </c>
      <c r="C236" t="s">
        <v>1041</v>
      </c>
      <c r="D236" s="6" t="s">
        <v>304</v>
      </c>
      <c r="E236">
        <v>27</v>
      </c>
      <c r="F236">
        <v>1</v>
      </c>
      <c r="H236">
        <v>5</v>
      </c>
      <c r="I236" t="s">
        <v>167</v>
      </c>
      <c r="J236" t="s">
        <v>235</v>
      </c>
      <c r="K236" t="s">
        <v>1039</v>
      </c>
    </row>
    <row r="237" spans="1:11" hidden="1" x14ac:dyDescent="0.3">
      <c r="A237">
        <v>16.3</v>
      </c>
      <c r="B237">
        <v>4.5</v>
      </c>
      <c r="C237" t="s">
        <v>1041</v>
      </c>
      <c r="D237" s="6" t="s">
        <v>304</v>
      </c>
      <c r="E237">
        <v>27</v>
      </c>
      <c r="F237">
        <v>2</v>
      </c>
      <c r="H237">
        <v>5</v>
      </c>
      <c r="I237" t="s">
        <v>167</v>
      </c>
      <c r="J237" t="s">
        <v>235</v>
      </c>
      <c r="K237" t="s">
        <v>1039</v>
      </c>
    </row>
    <row r="238" spans="1:11" hidden="1" x14ac:dyDescent="0.3">
      <c r="A238">
        <v>16.3</v>
      </c>
      <c r="B238">
        <v>4.5</v>
      </c>
      <c r="C238" t="s">
        <v>1041</v>
      </c>
      <c r="D238" s="6" t="s">
        <v>304</v>
      </c>
      <c r="E238">
        <v>27</v>
      </c>
      <c r="F238">
        <v>2</v>
      </c>
      <c r="H238">
        <v>5</v>
      </c>
      <c r="I238" t="s">
        <v>167</v>
      </c>
      <c r="J238" t="s">
        <v>235</v>
      </c>
      <c r="K238" t="s">
        <v>1039</v>
      </c>
    </row>
    <row r="239" spans="1:11" hidden="1" x14ac:dyDescent="0.3">
      <c r="A239">
        <v>16.3</v>
      </c>
      <c r="B239">
        <v>4.5</v>
      </c>
      <c r="C239" t="s">
        <v>1041</v>
      </c>
      <c r="D239" s="6" t="s">
        <v>304</v>
      </c>
      <c r="E239">
        <v>27</v>
      </c>
      <c r="F239">
        <v>2</v>
      </c>
      <c r="H239">
        <v>5</v>
      </c>
      <c r="I239" t="s">
        <v>167</v>
      </c>
      <c r="J239" t="s">
        <v>235</v>
      </c>
      <c r="K239" t="s">
        <v>1039</v>
      </c>
    </row>
    <row r="240" spans="1:11" hidden="1" x14ac:dyDescent="0.3">
      <c r="A240">
        <v>23</v>
      </c>
      <c r="B240">
        <v>4.7</v>
      </c>
      <c r="C240" t="s">
        <v>392</v>
      </c>
      <c r="D240" s="6" t="s">
        <v>304</v>
      </c>
      <c r="E240">
        <v>35</v>
      </c>
      <c r="H240">
        <v>5</v>
      </c>
      <c r="J240" t="s">
        <v>235</v>
      </c>
      <c r="K240" t="s">
        <v>1051</v>
      </c>
    </row>
    <row r="241" spans="1:11" hidden="1" x14ac:dyDescent="0.3">
      <c r="A241">
        <v>23</v>
      </c>
      <c r="B241">
        <v>4.7</v>
      </c>
      <c r="C241" t="s">
        <v>392</v>
      </c>
      <c r="D241" s="6" t="s">
        <v>304</v>
      </c>
      <c r="E241">
        <v>35</v>
      </c>
      <c r="H241">
        <v>5</v>
      </c>
      <c r="I241" t="s">
        <v>167</v>
      </c>
      <c r="J241" t="s">
        <v>235</v>
      </c>
      <c r="K241" t="s">
        <v>1051</v>
      </c>
    </row>
    <row r="242" spans="1:11" hidden="1" x14ac:dyDescent="0.3">
      <c r="A242">
        <v>23</v>
      </c>
      <c r="B242">
        <v>4.7</v>
      </c>
      <c r="C242" t="s">
        <v>392</v>
      </c>
      <c r="D242" s="6" t="s">
        <v>304</v>
      </c>
      <c r="E242">
        <v>35</v>
      </c>
      <c r="H242">
        <v>5</v>
      </c>
      <c r="I242" t="s">
        <v>167</v>
      </c>
      <c r="J242" t="s">
        <v>235</v>
      </c>
      <c r="K242" t="s">
        <v>1051</v>
      </c>
    </row>
    <row r="243" spans="1:11" hidden="1" x14ac:dyDescent="0.3">
      <c r="A243">
        <v>23</v>
      </c>
      <c r="B243">
        <v>4.7</v>
      </c>
      <c r="C243" t="s">
        <v>392</v>
      </c>
      <c r="D243" s="6" t="s">
        <v>304</v>
      </c>
      <c r="E243">
        <v>35</v>
      </c>
      <c r="F243">
        <v>1</v>
      </c>
      <c r="H243">
        <v>5</v>
      </c>
      <c r="I243" t="s">
        <v>167</v>
      </c>
      <c r="J243" t="s">
        <v>235</v>
      </c>
      <c r="K243" t="s">
        <v>1051</v>
      </c>
    </row>
    <row r="244" spans="1:11" hidden="1" x14ac:dyDescent="0.3">
      <c r="A244">
        <v>23</v>
      </c>
      <c r="B244">
        <v>4.7</v>
      </c>
      <c r="C244" t="s">
        <v>392</v>
      </c>
      <c r="D244" s="6" t="s">
        <v>304</v>
      </c>
      <c r="E244">
        <v>35</v>
      </c>
      <c r="F244">
        <v>2</v>
      </c>
      <c r="H244">
        <v>5</v>
      </c>
      <c r="I244" t="s">
        <v>167</v>
      </c>
      <c r="J244" t="s">
        <v>235</v>
      </c>
      <c r="K244" t="s">
        <v>1051</v>
      </c>
    </row>
    <row r="245" spans="1:11" hidden="1" x14ac:dyDescent="0.3">
      <c r="A245">
        <v>16.3</v>
      </c>
      <c r="B245">
        <v>4.7</v>
      </c>
      <c r="C245" t="s">
        <v>392</v>
      </c>
      <c r="D245" s="6" t="s">
        <v>304</v>
      </c>
      <c r="E245">
        <v>35</v>
      </c>
      <c r="H245">
        <v>5</v>
      </c>
      <c r="I245" t="s">
        <v>167</v>
      </c>
      <c r="J245" t="s">
        <v>235</v>
      </c>
      <c r="K245" t="s">
        <v>1051</v>
      </c>
    </row>
    <row r="246" spans="1:11" hidden="1" x14ac:dyDescent="0.3">
      <c r="A246">
        <v>23</v>
      </c>
      <c r="B246">
        <v>4.7</v>
      </c>
      <c r="C246" t="s">
        <v>303</v>
      </c>
      <c r="D246" s="6" t="s">
        <v>304</v>
      </c>
      <c r="E246">
        <v>35</v>
      </c>
      <c r="F246">
        <v>1</v>
      </c>
      <c r="H246">
        <v>5</v>
      </c>
      <c r="I246" t="s">
        <v>167</v>
      </c>
      <c r="J246" t="s">
        <v>235</v>
      </c>
      <c r="K246" t="s">
        <v>1051</v>
      </c>
    </row>
    <row r="247" spans="1:11" hidden="1" x14ac:dyDescent="0.3">
      <c r="A247">
        <v>23</v>
      </c>
      <c r="B247">
        <v>4.7</v>
      </c>
      <c r="C247" t="s">
        <v>303</v>
      </c>
      <c r="D247" s="6" t="s">
        <v>304</v>
      </c>
      <c r="E247">
        <v>35</v>
      </c>
      <c r="F247">
        <v>2</v>
      </c>
      <c r="H247">
        <v>5</v>
      </c>
      <c r="J247" t="s">
        <v>235</v>
      </c>
      <c r="K247" t="s">
        <v>1051</v>
      </c>
    </row>
    <row r="248" spans="1:11" hidden="1" x14ac:dyDescent="0.3">
      <c r="A248">
        <v>23</v>
      </c>
      <c r="B248">
        <v>4.7</v>
      </c>
      <c r="C248" t="s">
        <v>392</v>
      </c>
      <c r="D248" s="6" t="s">
        <v>304</v>
      </c>
      <c r="E248">
        <v>35</v>
      </c>
      <c r="F248">
        <v>2</v>
      </c>
      <c r="H248">
        <v>5</v>
      </c>
      <c r="I248" t="s">
        <v>167</v>
      </c>
      <c r="J248" t="s">
        <v>235</v>
      </c>
      <c r="K248" t="s">
        <v>1051</v>
      </c>
    </row>
    <row r="249" spans="1:11" hidden="1" x14ac:dyDescent="0.3">
      <c r="A249">
        <v>23</v>
      </c>
      <c r="B249">
        <v>4.7</v>
      </c>
      <c r="C249" t="s">
        <v>392</v>
      </c>
      <c r="D249" s="6" t="s">
        <v>304</v>
      </c>
      <c r="E249">
        <v>35</v>
      </c>
      <c r="F249">
        <v>2</v>
      </c>
      <c r="H249">
        <v>5</v>
      </c>
      <c r="I249" t="s">
        <v>167</v>
      </c>
      <c r="J249" t="s">
        <v>235</v>
      </c>
      <c r="K249" t="s">
        <v>1051</v>
      </c>
    </row>
    <row r="250" spans="1:11" hidden="1" x14ac:dyDescent="0.3">
      <c r="A250">
        <v>23</v>
      </c>
      <c r="B250">
        <v>4.7</v>
      </c>
      <c r="C250" t="s">
        <v>303</v>
      </c>
      <c r="D250" s="6" t="s">
        <v>304</v>
      </c>
      <c r="E250">
        <v>35</v>
      </c>
      <c r="F250">
        <v>2</v>
      </c>
      <c r="H250">
        <v>5</v>
      </c>
      <c r="I250" t="s">
        <v>167</v>
      </c>
      <c r="J250" t="s">
        <v>235</v>
      </c>
      <c r="K250" t="s">
        <v>1051</v>
      </c>
    </row>
    <row r="251" spans="1:11" hidden="1" x14ac:dyDescent="0.3">
      <c r="A251">
        <v>24</v>
      </c>
      <c r="B251" t="s">
        <v>148</v>
      </c>
      <c r="D251" s="6" t="s">
        <v>304</v>
      </c>
      <c r="E251">
        <v>43</v>
      </c>
      <c r="H251">
        <v>5</v>
      </c>
      <c r="J251" t="s">
        <v>319</v>
      </c>
      <c r="K251" t="s">
        <v>1060</v>
      </c>
    </row>
    <row r="252" spans="1:11" hidden="1" x14ac:dyDescent="0.3">
      <c r="A252">
        <v>24</v>
      </c>
      <c r="B252" t="s">
        <v>148</v>
      </c>
      <c r="D252" s="6" t="s">
        <v>304</v>
      </c>
      <c r="E252">
        <v>43</v>
      </c>
      <c r="F252">
        <v>1</v>
      </c>
      <c r="H252">
        <v>5</v>
      </c>
      <c r="I252" t="s">
        <v>167</v>
      </c>
      <c r="J252" t="s">
        <v>319</v>
      </c>
      <c r="K252" t="s">
        <v>1060</v>
      </c>
    </row>
    <row r="253" spans="1:11" hidden="1" x14ac:dyDescent="0.3">
      <c r="A253">
        <v>18.899999999999999</v>
      </c>
      <c r="B253">
        <v>4.7</v>
      </c>
      <c r="C253" t="s">
        <v>1068</v>
      </c>
      <c r="D253" s="6" t="s">
        <v>304</v>
      </c>
      <c r="E253">
        <v>43</v>
      </c>
      <c r="F253">
        <v>1</v>
      </c>
      <c r="H253">
        <v>5</v>
      </c>
      <c r="J253" t="s">
        <v>319</v>
      </c>
      <c r="K253" t="s">
        <v>1060</v>
      </c>
    </row>
    <row r="254" spans="1:11" hidden="1" x14ac:dyDescent="0.3">
      <c r="A254">
        <v>18.899999999999999</v>
      </c>
      <c r="B254">
        <v>4.7</v>
      </c>
      <c r="C254" t="s">
        <v>1068</v>
      </c>
      <c r="D254" s="6" t="s">
        <v>304</v>
      </c>
      <c r="E254">
        <v>43</v>
      </c>
      <c r="F254">
        <v>1</v>
      </c>
      <c r="H254">
        <v>5</v>
      </c>
      <c r="J254" t="s">
        <v>319</v>
      </c>
      <c r="K254" t="s">
        <v>1060</v>
      </c>
    </row>
    <row r="255" spans="1:11" hidden="1" x14ac:dyDescent="0.3">
      <c r="A255">
        <v>16.3</v>
      </c>
      <c r="B255">
        <v>4.8</v>
      </c>
      <c r="C255" t="s">
        <v>363</v>
      </c>
      <c r="D255" s="6" t="s">
        <v>304</v>
      </c>
      <c r="E255">
        <v>43</v>
      </c>
      <c r="H255">
        <v>5</v>
      </c>
      <c r="J255" t="s">
        <v>319</v>
      </c>
      <c r="K255" t="s">
        <v>1060</v>
      </c>
    </row>
    <row r="256" spans="1:11" hidden="1" x14ac:dyDescent="0.3">
      <c r="A256">
        <v>16.3</v>
      </c>
      <c r="B256">
        <v>4.8</v>
      </c>
      <c r="C256" t="s">
        <v>363</v>
      </c>
      <c r="D256" s="6" t="s">
        <v>304</v>
      </c>
      <c r="E256">
        <v>43</v>
      </c>
      <c r="H256">
        <v>5</v>
      </c>
      <c r="J256" t="s">
        <v>319</v>
      </c>
      <c r="K256" t="s">
        <v>1060</v>
      </c>
    </row>
    <row r="257" spans="1:11" hidden="1" x14ac:dyDescent="0.3">
      <c r="A257">
        <v>15.5</v>
      </c>
      <c r="B257" t="s">
        <v>148</v>
      </c>
      <c r="D257" s="6" t="s">
        <v>372</v>
      </c>
      <c r="E257">
        <v>35</v>
      </c>
      <c r="H257">
        <v>6</v>
      </c>
      <c r="J257" t="s">
        <v>785</v>
      </c>
      <c r="K257" t="s">
        <v>1075</v>
      </c>
    </row>
    <row r="258" spans="1:11" hidden="1" x14ac:dyDescent="0.3">
      <c r="A258">
        <v>15.5</v>
      </c>
      <c r="B258" t="s">
        <v>148</v>
      </c>
      <c r="D258" s="6" t="s">
        <v>372</v>
      </c>
      <c r="E258">
        <v>35</v>
      </c>
      <c r="F258">
        <v>2</v>
      </c>
      <c r="H258">
        <v>6</v>
      </c>
      <c r="J258" t="s">
        <v>785</v>
      </c>
      <c r="K258" t="s">
        <v>1075</v>
      </c>
    </row>
    <row r="259" spans="1:11" hidden="1" x14ac:dyDescent="0.3">
      <c r="A259">
        <v>22.25</v>
      </c>
      <c r="B259" t="s">
        <v>148</v>
      </c>
      <c r="D259" s="6" t="s">
        <v>372</v>
      </c>
      <c r="E259">
        <v>35</v>
      </c>
      <c r="H259">
        <v>6</v>
      </c>
      <c r="J259" t="s">
        <v>785</v>
      </c>
      <c r="K259" t="s">
        <v>1075</v>
      </c>
    </row>
    <row r="260" spans="1:11" hidden="1" x14ac:dyDescent="0.3">
      <c r="A260">
        <v>22.25</v>
      </c>
      <c r="B260" t="s">
        <v>148</v>
      </c>
      <c r="D260" s="6" t="s">
        <v>372</v>
      </c>
      <c r="E260">
        <v>35</v>
      </c>
      <c r="F260">
        <v>2</v>
      </c>
      <c r="H260">
        <v>6</v>
      </c>
      <c r="J260" t="s">
        <v>785</v>
      </c>
      <c r="K260" t="s">
        <v>1075</v>
      </c>
    </row>
    <row r="261" spans="1:11" hidden="1" x14ac:dyDescent="0.3">
      <c r="A261">
        <v>22.25</v>
      </c>
      <c r="B261" t="s">
        <v>148</v>
      </c>
      <c r="D261" s="6" t="s">
        <v>372</v>
      </c>
      <c r="E261">
        <v>35</v>
      </c>
      <c r="F261">
        <v>2</v>
      </c>
      <c r="H261">
        <v>6</v>
      </c>
      <c r="I261" t="s">
        <v>167</v>
      </c>
      <c r="J261" t="s">
        <v>785</v>
      </c>
      <c r="K261" t="s">
        <v>1075</v>
      </c>
    </row>
    <row r="262" spans="1:11" hidden="1" x14ac:dyDescent="0.3">
      <c r="A262">
        <v>15.5</v>
      </c>
      <c r="B262" t="s">
        <v>148</v>
      </c>
      <c r="D262" s="6" t="s">
        <v>372</v>
      </c>
      <c r="E262">
        <v>35</v>
      </c>
      <c r="F262">
        <v>2</v>
      </c>
      <c r="H262">
        <v>6</v>
      </c>
      <c r="J262" t="s">
        <v>785</v>
      </c>
      <c r="K262" t="s">
        <v>1075</v>
      </c>
    </row>
    <row r="263" spans="1:11" hidden="1" x14ac:dyDescent="0.3">
      <c r="A263">
        <v>15.5</v>
      </c>
      <c r="B263" t="s">
        <v>148</v>
      </c>
      <c r="D263" s="6" t="s">
        <v>372</v>
      </c>
      <c r="E263">
        <v>35</v>
      </c>
      <c r="F263">
        <v>2</v>
      </c>
      <c r="H263">
        <v>6</v>
      </c>
      <c r="I263" t="s">
        <v>167</v>
      </c>
      <c r="J263" t="s">
        <v>785</v>
      </c>
      <c r="K263" t="s">
        <v>1075</v>
      </c>
    </row>
    <row r="264" spans="1:11" hidden="1" x14ac:dyDescent="0.3">
      <c r="A264">
        <v>22.25</v>
      </c>
      <c r="B264" t="s">
        <v>148</v>
      </c>
      <c r="D264" s="6" t="s">
        <v>372</v>
      </c>
      <c r="E264">
        <v>35</v>
      </c>
      <c r="F264">
        <v>2</v>
      </c>
      <c r="H264">
        <v>6</v>
      </c>
      <c r="I264" t="s">
        <v>167</v>
      </c>
      <c r="J264" t="s">
        <v>785</v>
      </c>
      <c r="K264" t="s">
        <v>1075</v>
      </c>
    </row>
    <row r="265" spans="1:11" hidden="1" x14ac:dyDescent="0.3">
      <c r="A265">
        <v>15.5</v>
      </c>
      <c r="B265">
        <v>5.05</v>
      </c>
      <c r="D265" s="6" t="s">
        <v>372</v>
      </c>
      <c r="E265">
        <v>35</v>
      </c>
      <c r="F265">
        <v>2</v>
      </c>
      <c r="H265">
        <v>6</v>
      </c>
      <c r="I265" t="s">
        <v>167</v>
      </c>
      <c r="J265" t="s">
        <v>785</v>
      </c>
      <c r="K265" t="s">
        <v>1075</v>
      </c>
    </row>
    <row r="266" spans="1:11" hidden="1" x14ac:dyDescent="0.3">
      <c r="A266">
        <v>22.25</v>
      </c>
      <c r="B266">
        <v>5.05</v>
      </c>
      <c r="D266" s="6" t="s">
        <v>372</v>
      </c>
      <c r="E266">
        <v>35</v>
      </c>
      <c r="F266">
        <v>2</v>
      </c>
      <c r="H266">
        <v>6</v>
      </c>
      <c r="I266" t="s">
        <v>167</v>
      </c>
      <c r="J266" t="s">
        <v>785</v>
      </c>
      <c r="K266" t="s">
        <v>1075</v>
      </c>
    </row>
    <row r="267" spans="1:11" hidden="1" x14ac:dyDescent="0.3">
      <c r="A267">
        <v>15.5</v>
      </c>
      <c r="B267">
        <v>5.05</v>
      </c>
      <c r="D267" s="6" t="s">
        <v>372</v>
      </c>
      <c r="E267">
        <v>35</v>
      </c>
      <c r="F267">
        <v>2</v>
      </c>
      <c r="H267">
        <v>6</v>
      </c>
      <c r="I267" t="s">
        <v>167</v>
      </c>
      <c r="J267" t="s">
        <v>785</v>
      </c>
      <c r="K267" t="s">
        <v>1075</v>
      </c>
    </row>
    <row r="268" spans="1:11" hidden="1" x14ac:dyDescent="0.3">
      <c r="A268">
        <v>22.25</v>
      </c>
      <c r="B268">
        <v>5.05</v>
      </c>
      <c r="D268" s="6" t="s">
        <v>372</v>
      </c>
      <c r="E268">
        <v>35</v>
      </c>
      <c r="F268">
        <v>2</v>
      </c>
      <c r="H268">
        <v>6</v>
      </c>
      <c r="I268" t="s">
        <v>167</v>
      </c>
      <c r="J268" t="s">
        <v>785</v>
      </c>
      <c r="K268" t="s">
        <v>1075</v>
      </c>
    </row>
    <row r="269" spans="1:11" hidden="1" x14ac:dyDescent="0.3">
      <c r="A269">
        <v>15.5</v>
      </c>
      <c r="B269" t="s">
        <v>148</v>
      </c>
      <c r="D269" s="6" t="s">
        <v>372</v>
      </c>
      <c r="E269">
        <v>35</v>
      </c>
      <c r="F269">
        <v>2</v>
      </c>
      <c r="H269">
        <v>5</v>
      </c>
      <c r="J269" t="s">
        <v>785</v>
      </c>
      <c r="K269" t="s">
        <v>1075</v>
      </c>
    </row>
    <row r="270" spans="1:11" hidden="1" x14ac:dyDescent="0.3">
      <c r="A270">
        <v>15.5</v>
      </c>
      <c r="B270" t="s">
        <v>148</v>
      </c>
      <c r="D270" s="6" t="s">
        <v>372</v>
      </c>
      <c r="E270">
        <v>35</v>
      </c>
      <c r="F270">
        <v>2</v>
      </c>
      <c r="H270">
        <v>5</v>
      </c>
      <c r="I270" t="s">
        <v>167</v>
      </c>
      <c r="J270" t="s">
        <v>785</v>
      </c>
      <c r="K270" t="s">
        <v>1075</v>
      </c>
    </row>
    <row r="271" spans="1:11" hidden="1" x14ac:dyDescent="0.3">
      <c r="A271">
        <v>15.5</v>
      </c>
      <c r="B271">
        <v>5.05</v>
      </c>
      <c r="D271" s="6" t="s">
        <v>372</v>
      </c>
      <c r="E271">
        <v>35</v>
      </c>
      <c r="F271">
        <v>2</v>
      </c>
      <c r="H271">
        <v>5</v>
      </c>
      <c r="I271" t="s">
        <v>167</v>
      </c>
      <c r="J271" t="s">
        <v>785</v>
      </c>
      <c r="K271" t="s">
        <v>1075</v>
      </c>
    </row>
    <row r="272" spans="1:11" hidden="1" x14ac:dyDescent="0.3">
      <c r="A272">
        <v>22.25</v>
      </c>
      <c r="B272" t="s">
        <v>148</v>
      </c>
      <c r="D272" s="6" t="s">
        <v>372</v>
      </c>
      <c r="E272">
        <v>35</v>
      </c>
      <c r="F272">
        <v>2</v>
      </c>
      <c r="H272">
        <v>5</v>
      </c>
      <c r="I272" t="s">
        <v>167</v>
      </c>
      <c r="J272" t="s">
        <v>785</v>
      </c>
      <c r="K272" t="s">
        <v>1075</v>
      </c>
    </row>
    <row r="273" spans="1:11" hidden="1" x14ac:dyDescent="0.3">
      <c r="A273">
        <v>22.25</v>
      </c>
      <c r="B273" t="s">
        <v>148</v>
      </c>
      <c r="D273" s="6" t="s">
        <v>372</v>
      </c>
      <c r="E273">
        <v>35</v>
      </c>
      <c r="F273">
        <v>2</v>
      </c>
      <c r="H273">
        <v>5</v>
      </c>
      <c r="I273" t="s">
        <v>167</v>
      </c>
      <c r="J273" t="s">
        <v>785</v>
      </c>
      <c r="K273" t="s">
        <v>1075</v>
      </c>
    </row>
    <row r="274" spans="1:11" hidden="1" x14ac:dyDescent="0.3">
      <c r="A274">
        <v>22.25</v>
      </c>
      <c r="B274">
        <v>5.05</v>
      </c>
      <c r="D274" s="6" t="s">
        <v>372</v>
      </c>
      <c r="E274">
        <v>35</v>
      </c>
      <c r="F274">
        <v>2</v>
      </c>
      <c r="H274">
        <v>5</v>
      </c>
      <c r="I274" t="s">
        <v>167</v>
      </c>
      <c r="J274" t="s">
        <v>785</v>
      </c>
      <c r="K274" t="s">
        <v>1075</v>
      </c>
    </row>
    <row r="275" spans="1:11" hidden="1" x14ac:dyDescent="0.3">
      <c r="A275">
        <v>22.25</v>
      </c>
      <c r="B275" t="s">
        <v>148</v>
      </c>
      <c r="D275" s="6" t="s">
        <v>372</v>
      </c>
      <c r="E275">
        <v>35</v>
      </c>
      <c r="H275">
        <v>5</v>
      </c>
      <c r="J275" t="s">
        <v>785</v>
      </c>
      <c r="K275" t="s">
        <v>1075</v>
      </c>
    </row>
    <row r="276" spans="1:11" hidden="1" x14ac:dyDescent="0.3">
      <c r="A276">
        <v>22.25</v>
      </c>
      <c r="B276" t="s">
        <v>148</v>
      </c>
      <c r="D276" s="6" t="s">
        <v>372</v>
      </c>
      <c r="E276">
        <v>35</v>
      </c>
      <c r="H276">
        <v>6</v>
      </c>
      <c r="J276" t="s">
        <v>785</v>
      </c>
      <c r="K276" t="s">
        <v>1075</v>
      </c>
    </row>
    <row r="277" spans="1:11" hidden="1" x14ac:dyDescent="0.3">
      <c r="A277">
        <v>15.5</v>
      </c>
      <c r="B277" t="s">
        <v>148</v>
      </c>
      <c r="D277" s="6" t="s">
        <v>372</v>
      </c>
      <c r="E277">
        <v>35</v>
      </c>
      <c r="H277">
        <v>5</v>
      </c>
      <c r="J277" t="s">
        <v>785</v>
      </c>
      <c r="K277" t="s">
        <v>1075</v>
      </c>
    </row>
    <row r="278" spans="1:11" hidden="1" x14ac:dyDescent="0.3">
      <c r="A278">
        <v>15.5</v>
      </c>
      <c r="B278" t="s">
        <v>148</v>
      </c>
      <c r="D278" s="6" t="s">
        <v>372</v>
      </c>
      <c r="E278">
        <v>35</v>
      </c>
      <c r="H278">
        <v>6</v>
      </c>
      <c r="J278" t="s">
        <v>785</v>
      </c>
      <c r="K278" t="s">
        <v>1075</v>
      </c>
    </row>
    <row r="279" spans="1:11" hidden="1" x14ac:dyDescent="0.3">
      <c r="A279">
        <v>12.6</v>
      </c>
      <c r="B279">
        <v>4.8</v>
      </c>
      <c r="C279" t="s">
        <v>1109</v>
      </c>
      <c r="D279" s="6" t="s">
        <v>659</v>
      </c>
      <c r="E279">
        <v>37</v>
      </c>
      <c r="F279">
        <v>2</v>
      </c>
      <c r="H279">
        <v>5</v>
      </c>
      <c r="J279" t="s">
        <v>235</v>
      </c>
      <c r="K279" t="s">
        <v>1108</v>
      </c>
    </row>
    <row r="280" spans="1:11" hidden="1" x14ac:dyDescent="0.3">
      <c r="A280">
        <v>16.3</v>
      </c>
      <c r="B280">
        <v>4.8</v>
      </c>
      <c r="C280" t="s">
        <v>1112</v>
      </c>
      <c r="D280" s="6" t="s">
        <v>659</v>
      </c>
      <c r="E280">
        <v>37</v>
      </c>
      <c r="F280">
        <v>2</v>
      </c>
      <c r="H280">
        <v>5</v>
      </c>
      <c r="I280" t="s">
        <v>167</v>
      </c>
      <c r="J280" t="s">
        <v>235</v>
      </c>
      <c r="K280" t="s">
        <v>1108</v>
      </c>
    </row>
    <row r="281" spans="1:11" hidden="1" x14ac:dyDescent="0.3">
      <c r="A281">
        <v>16.3</v>
      </c>
      <c r="B281">
        <v>4.8</v>
      </c>
      <c r="C281" t="s">
        <v>1112</v>
      </c>
      <c r="D281" s="6" t="s">
        <v>659</v>
      </c>
      <c r="E281">
        <v>37</v>
      </c>
      <c r="F281">
        <v>2</v>
      </c>
      <c r="H281">
        <v>5</v>
      </c>
      <c r="I281" t="s">
        <v>167</v>
      </c>
      <c r="J281" t="s">
        <v>235</v>
      </c>
      <c r="K281" t="s">
        <v>1108</v>
      </c>
    </row>
    <row r="282" spans="1:11" hidden="1" x14ac:dyDescent="0.3">
      <c r="A282">
        <v>16.3</v>
      </c>
      <c r="B282">
        <v>4.8</v>
      </c>
      <c r="C282" t="s">
        <v>1113</v>
      </c>
      <c r="D282" s="6" t="s">
        <v>659</v>
      </c>
      <c r="E282">
        <v>37</v>
      </c>
      <c r="F282">
        <v>2</v>
      </c>
      <c r="H282">
        <v>5</v>
      </c>
      <c r="I282" t="s">
        <v>167</v>
      </c>
      <c r="J282" t="s">
        <v>235</v>
      </c>
      <c r="K282" t="s">
        <v>1108</v>
      </c>
    </row>
    <row r="283" spans="1:11" hidden="1" x14ac:dyDescent="0.3">
      <c r="A283">
        <v>16.3</v>
      </c>
      <c r="B283">
        <v>4.8</v>
      </c>
      <c r="C283" t="s">
        <v>1113</v>
      </c>
      <c r="D283" s="6" t="s">
        <v>659</v>
      </c>
      <c r="E283">
        <v>37</v>
      </c>
      <c r="F283">
        <v>2</v>
      </c>
      <c r="H283">
        <v>5</v>
      </c>
      <c r="I283" t="s">
        <v>167</v>
      </c>
      <c r="J283" t="s">
        <v>235</v>
      </c>
      <c r="K283" t="s">
        <v>1108</v>
      </c>
    </row>
    <row r="284" spans="1:11" hidden="1" x14ac:dyDescent="0.3">
      <c r="A284">
        <v>16.3</v>
      </c>
      <c r="B284">
        <v>4.8</v>
      </c>
      <c r="C284" t="s">
        <v>1115</v>
      </c>
      <c r="D284" s="6" t="s">
        <v>659</v>
      </c>
      <c r="E284">
        <v>37</v>
      </c>
      <c r="F284">
        <v>2</v>
      </c>
      <c r="H284">
        <v>5</v>
      </c>
      <c r="I284" t="s">
        <v>167</v>
      </c>
      <c r="J284" t="s">
        <v>235</v>
      </c>
      <c r="K284" t="s">
        <v>1108</v>
      </c>
    </row>
    <row r="285" spans="1:11" hidden="1" x14ac:dyDescent="0.3">
      <c r="A285">
        <v>16.3</v>
      </c>
      <c r="B285">
        <v>4.8</v>
      </c>
      <c r="C285" t="s">
        <v>663</v>
      </c>
      <c r="D285" s="6" t="s">
        <v>659</v>
      </c>
      <c r="E285">
        <v>37</v>
      </c>
      <c r="F285">
        <v>2</v>
      </c>
      <c r="H285">
        <v>5</v>
      </c>
      <c r="I285" t="s">
        <v>167</v>
      </c>
      <c r="J285" t="s">
        <v>235</v>
      </c>
      <c r="K285" t="s">
        <v>1108</v>
      </c>
    </row>
    <row r="286" spans="1:11" hidden="1" x14ac:dyDescent="0.3">
      <c r="A286">
        <v>16.3</v>
      </c>
      <c r="B286">
        <v>4.8</v>
      </c>
      <c r="C286" t="s">
        <v>1118</v>
      </c>
      <c r="D286" s="6" t="s">
        <v>304</v>
      </c>
      <c r="E286">
        <v>37</v>
      </c>
      <c r="F286">
        <v>2</v>
      </c>
      <c r="H286">
        <v>5</v>
      </c>
      <c r="I286" t="s">
        <v>167</v>
      </c>
      <c r="J286" t="s">
        <v>235</v>
      </c>
      <c r="K286" t="s">
        <v>1108</v>
      </c>
    </row>
    <row r="287" spans="1:11" hidden="1" x14ac:dyDescent="0.3">
      <c r="A287">
        <v>16.3</v>
      </c>
      <c r="B287">
        <v>4.8</v>
      </c>
      <c r="C287" t="s">
        <v>1118</v>
      </c>
      <c r="D287" s="6" t="s">
        <v>304</v>
      </c>
      <c r="E287">
        <v>37</v>
      </c>
      <c r="F287">
        <v>2</v>
      </c>
      <c r="H287">
        <v>5</v>
      </c>
      <c r="I287" t="s">
        <v>167</v>
      </c>
      <c r="J287" t="s">
        <v>235</v>
      </c>
      <c r="K287" t="s">
        <v>1108</v>
      </c>
    </row>
    <row r="288" spans="1:11" hidden="1" x14ac:dyDescent="0.3">
      <c r="A288">
        <v>16.3</v>
      </c>
      <c r="B288">
        <v>4.8</v>
      </c>
      <c r="C288" t="s">
        <v>1119</v>
      </c>
      <c r="D288" s="6" t="s">
        <v>659</v>
      </c>
      <c r="E288">
        <v>37</v>
      </c>
      <c r="F288">
        <v>2</v>
      </c>
      <c r="H288">
        <v>5</v>
      </c>
      <c r="I288" t="s">
        <v>167</v>
      </c>
      <c r="J288" t="s">
        <v>235</v>
      </c>
      <c r="K288" t="s">
        <v>1108</v>
      </c>
    </row>
    <row r="289" spans="1:11" hidden="1" x14ac:dyDescent="0.3">
      <c r="A289">
        <v>16.3</v>
      </c>
      <c r="B289">
        <v>4.8</v>
      </c>
      <c r="C289" t="s">
        <v>1119</v>
      </c>
      <c r="D289" s="6" t="s">
        <v>659</v>
      </c>
      <c r="E289">
        <v>37</v>
      </c>
      <c r="F289">
        <v>2</v>
      </c>
      <c r="H289">
        <v>5</v>
      </c>
      <c r="I289" t="s">
        <v>167</v>
      </c>
      <c r="J289" t="s">
        <v>235</v>
      </c>
      <c r="K289" t="s">
        <v>1108</v>
      </c>
    </row>
    <row r="290" spans="1:11" hidden="1" x14ac:dyDescent="0.3">
      <c r="A290">
        <v>16.3</v>
      </c>
      <c r="B290">
        <v>4.8</v>
      </c>
      <c r="C290" t="s">
        <v>1120</v>
      </c>
      <c r="D290" s="6" t="s">
        <v>659</v>
      </c>
      <c r="E290">
        <v>37</v>
      </c>
      <c r="F290">
        <v>2</v>
      </c>
      <c r="H290">
        <v>5</v>
      </c>
      <c r="I290" t="s">
        <v>167</v>
      </c>
      <c r="J290" t="s">
        <v>235</v>
      </c>
      <c r="K290" t="s">
        <v>1108</v>
      </c>
    </row>
    <row r="291" spans="1:11" hidden="1" x14ac:dyDescent="0.3">
      <c r="A291">
        <v>16.3</v>
      </c>
      <c r="B291">
        <v>4.8</v>
      </c>
      <c r="C291" t="s">
        <v>1115</v>
      </c>
      <c r="D291" s="6" t="s">
        <v>659</v>
      </c>
      <c r="E291">
        <v>37</v>
      </c>
      <c r="F291">
        <v>2</v>
      </c>
      <c r="H291">
        <v>5</v>
      </c>
      <c r="I291" t="s">
        <v>167</v>
      </c>
      <c r="J291" t="s">
        <v>235</v>
      </c>
      <c r="K291" t="s">
        <v>1108</v>
      </c>
    </row>
    <row r="292" spans="1:11" hidden="1" x14ac:dyDescent="0.3">
      <c r="A292">
        <v>16.3</v>
      </c>
      <c r="B292">
        <v>4.8</v>
      </c>
      <c r="C292" t="s">
        <v>1120</v>
      </c>
      <c r="D292" s="6" t="s">
        <v>659</v>
      </c>
      <c r="E292">
        <v>37</v>
      </c>
      <c r="F292">
        <v>2</v>
      </c>
      <c r="H292">
        <v>5</v>
      </c>
      <c r="I292" t="s">
        <v>167</v>
      </c>
      <c r="J292" t="s">
        <v>235</v>
      </c>
      <c r="K292" t="s">
        <v>1108</v>
      </c>
    </row>
    <row r="293" spans="1:11" hidden="1" x14ac:dyDescent="0.3">
      <c r="A293">
        <v>16.3</v>
      </c>
      <c r="B293">
        <v>5</v>
      </c>
      <c r="D293" s="6" t="s">
        <v>304</v>
      </c>
      <c r="E293">
        <v>37</v>
      </c>
      <c r="F293">
        <v>2</v>
      </c>
      <c r="H293">
        <v>5</v>
      </c>
      <c r="I293" t="s">
        <v>167</v>
      </c>
      <c r="J293" t="s">
        <v>139</v>
      </c>
      <c r="K293" t="s">
        <v>1121</v>
      </c>
    </row>
    <row r="294" spans="1:11" hidden="1" x14ac:dyDescent="0.3">
      <c r="A294">
        <v>16.3</v>
      </c>
      <c r="B294">
        <v>5</v>
      </c>
      <c r="D294" s="6" t="s">
        <v>304</v>
      </c>
      <c r="E294">
        <v>37</v>
      </c>
      <c r="F294">
        <v>2</v>
      </c>
      <c r="H294">
        <v>5</v>
      </c>
      <c r="I294" t="s">
        <v>167</v>
      </c>
      <c r="J294" t="s">
        <v>139</v>
      </c>
      <c r="K294" t="s">
        <v>1121</v>
      </c>
    </row>
    <row r="295" spans="1:11" hidden="1" x14ac:dyDescent="0.3">
      <c r="A295">
        <v>16.3</v>
      </c>
      <c r="B295">
        <v>5</v>
      </c>
      <c r="D295" s="6" t="s">
        <v>304</v>
      </c>
      <c r="E295">
        <v>37</v>
      </c>
      <c r="F295">
        <v>2</v>
      </c>
      <c r="G295" t="s">
        <v>167</v>
      </c>
      <c r="H295">
        <v>5</v>
      </c>
      <c r="I295" t="s">
        <v>167</v>
      </c>
      <c r="J295" t="s">
        <v>139</v>
      </c>
      <c r="K295" t="s">
        <v>1121</v>
      </c>
    </row>
    <row r="296" spans="1:11" hidden="1" x14ac:dyDescent="0.3">
      <c r="A296">
        <v>16.3</v>
      </c>
      <c r="B296">
        <v>5</v>
      </c>
      <c r="D296" s="6" t="s">
        <v>304</v>
      </c>
      <c r="E296">
        <v>37</v>
      </c>
      <c r="F296">
        <v>2</v>
      </c>
      <c r="G296" t="s">
        <v>167</v>
      </c>
      <c r="H296">
        <v>5</v>
      </c>
      <c r="I296" t="s">
        <v>167</v>
      </c>
      <c r="J296" t="s">
        <v>139</v>
      </c>
      <c r="K296" t="s">
        <v>1121</v>
      </c>
    </row>
    <row r="297" spans="1:11" hidden="1" x14ac:dyDescent="0.3">
      <c r="A297">
        <v>16.3</v>
      </c>
      <c r="B297">
        <v>5</v>
      </c>
      <c r="D297" s="6" t="s">
        <v>304</v>
      </c>
      <c r="E297">
        <v>37</v>
      </c>
      <c r="F297">
        <v>2</v>
      </c>
      <c r="G297" t="s">
        <v>167</v>
      </c>
      <c r="H297">
        <v>5</v>
      </c>
      <c r="I297" t="s">
        <v>167</v>
      </c>
      <c r="J297" t="s">
        <v>139</v>
      </c>
      <c r="K297" t="s">
        <v>1121</v>
      </c>
    </row>
    <row r="298" spans="1:11" hidden="1" x14ac:dyDescent="0.3">
      <c r="A298">
        <v>16.3</v>
      </c>
      <c r="B298">
        <v>5</v>
      </c>
      <c r="D298" s="6" t="s">
        <v>304</v>
      </c>
      <c r="E298">
        <v>37</v>
      </c>
      <c r="F298">
        <v>2</v>
      </c>
      <c r="H298">
        <v>5</v>
      </c>
      <c r="I298" t="s">
        <v>167</v>
      </c>
      <c r="J298" t="s">
        <v>139</v>
      </c>
      <c r="K298" t="s">
        <v>1121</v>
      </c>
    </row>
    <row r="299" spans="1:11" hidden="1" x14ac:dyDescent="0.3">
      <c r="A299">
        <v>16.3</v>
      </c>
      <c r="B299">
        <v>5</v>
      </c>
      <c r="D299" s="6" t="s">
        <v>304</v>
      </c>
      <c r="E299">
        <v>37</v>
      </c>
      <c r="F299">
        <v>2</v>
      </c>
      <c r="H299">
        <v>5</v>
      </c>
      <c r="I299" t="s">
        <v>167</v>
      </c>
      <c r="J299" t="s">
        <v>139</v>
      </c>
      <c r="K299" t="s">
        <v>1121</v>
      </c>
    </row>
    <row r="300" spans="1:11" hidden="1" x14ac:dyDescent="0.3">
      <c r="A300">
        <v>16.3</v>
      </c>
      <c r="B300">
        <v>5</v>
      </c>
      <c r="D300" s="6" t="s">
        <v>304</v>
      </c>
      <c r="E300">
        <v>37</v>
      </c>
      <c r="F300">
        <v>2</v>
      </c>
      <c r="G300" t="s">
        <v>167</v>
      </c>
      <c r="H300">
        <v>5</v>
      </c>
      <c r="I300" t="s">
        <v>167</v>
      </c>
      <c r="J300" t="s">
        <v>139</v>
      </c>
      <c r="K300" t="s">
        <v>1121</v>
      </c>
    </row>
    <row r="301" spans="1:11" hidden="1" x14ac:dyDescent="0.3">
      <c r="A301">
        <v>16.3</v>
      </c>
      <c r="B301">
        <v>5</v>
      </c>
      <c r="D301" s="6" t="s">
        <v>304</v>
      </c>
      <c r="E301">
        <v>37</v>
      </c>
      <c r="F301">
        <v>2</v>
      </c>
      <c r="G301" t="s">
        <v>167</v>
      </c>
      <c r="H301">
        <v>5</v>
      </c>
      <c r="I301" t="s">
        <v>167</v>
      </c>
      <c r="J301" t="s">
        <v>139</v>
      </c>
      <c r="K301" t="s">
        <v>1121</v>
      </c>
    </row>
    <row r="302" spans="1:11" hidden="1" x14ac:dyDescent="0.3">
      <c r="A302">
        <v>16.3</v>
      </c>
      <c r="B302">
        <v>5</v>
      </c>
      <c r="D302" s="6" t="s">
        <v>304</v>
      </c>
      <c r="E302">
        <v>37</v>
      </c>
      <c r="F302">
        <v>2</v>
      </c>
      <c r="G302" t="s">
        <v>167</v>
      </c>
      <c r="H302">
        <v>5</v>
      </c>
      <c r="I302" t="s">
        <v>167</v>
      </c>
      <c r="J302" t="s">
        <v>139</v>
      </c>
      <c r="K302" t="s">
        <v>1121</v>
      </c>
    </row>
    <row r="303" spans="1:11" hidden="1" x14ac:dyDescent="0.3">
      <c r="A303">
        <v>24.12</v>
      </c>
      <c r="B303">
        <v>5.0999999999999996</v>
      </c>
      <c r="C303" t="s">
        <v>1135</v>
      </c>
      <c r="D303" s="6" t="s">
        <v>304</v>
      </c>
      <c r="E303">
        <v>35</v>
      </c>
      <c r="H303">
        <v>5</v>
      </c>
      <c r="J303" t="s">
        <v>139</v>
      </c>
      <c r="K303" t="s">
        <v>1134</v>
      </c>
    </row>
    <row r="304" spans="1:11" hidden="1" x14ac:dyDescent="0.3">
      <c r="A304">
        <v>24.12</v>
      </c>
      <c r="B304">
        <v>5.0999999999999996</v>
      </c>
      <c r="C304" t="s">
        <v>1135</v>
      </c>
      <c r="D304" s="6" t="s">
        <v>304</v>
      </c>
      <c r="E304">
        <v>35</v>
      </c>
      <c r="H304">
        <v>5</v>
      </c>
      <c r="I304" t="s">
        <v>167</v>
      </c>
      <c r="J304" t="s">
        <v>139</v>
      </c>
      <c r="K304" t="s">
        <v>1134</v>
      </c>
    </row>
    <row r="305" spans="1:11" hidden="1" x14ac:dyDescent="0.3">
      <c r="A305">
        <v>24.12</v>
      </c>
      <c r="B305">
        <v>5.0999999999999996</v>
      </c>
      <c r="C305" t="s">
        <v>1135</v>
      </c>
      <c r="D305" s="6" t="s">
        <v>372</v>
      </c>
      <c r="E305">
        <v>35</v>
      </c>
      <c r="F305">
        <v>2</v>
      </c>
      <c r="H305">
        <v>5</v>
      </c>
      <c r="I305" t="s">
        <v>167</v>
      </c>
      <c r="J305" t="s">
        <v>139</v>
      </c>
      <c r="K305" t="s">
        <v>1134</v>
      </c>
    </row>
    <row r="306" spans="1:11" hidden="1" x14ac:dyDescent="0.3">
      <c r="A306">
        <v>24.12</v>
      </c>
      <c r="B306">
        <v>5.0999999999999996</v>
      </c>
      <c r="C306" t="s">
        <v>1135</v>
      </c>
      <c r="D306" s="6" t="s">
        <v>372</v>
      </c>
      <c r="E306">
        <v>35</v>
      </c>
      <c r="F306">
        <v>2</v>
      </c>
      <c r="H306">
        <v>5</v>
      </c>
      <c r="I306" t="s">
        <v>167</v>
      </c>
      <c r="J306" t="s">
        <v>139</v>
      </c>
      <c r="K306" t="s">
        <v>1134</v>
      </c>
    </row>
    <row r="307" spans="1:11" hidden="1" x14ac:dyDescent="0.3">
      <c r="A307">
        <v>24.12</v>
      </c>
      <c r="B307">
        <v>5.0999999999999996</v>
      </c>
      <c r="C307" t="s">
        <v>1135</v>
      </c>
      <c r="D307" s="6" t="s">
        <v>304</v>
      </c>
      <c r="E307">
        <v>35</v>
      </c>
      <c r="F307">
        <v>2</v>
      </c>
      <c r="H307">
        <v>5</v>
      </c>
      <c r="I307" t="s">
        <v>167</v>
      </c>
      <c r="J307" t="s">
        <v>139</v>
      </c>
      <c r="K307" t="s">
        <v>1134</v>
      </c>
    </row>
    <row r="308" spans="1:11" hidden="1" x14ac:dyDescent="0.3">
      <c r="A308">
        <v>24.12</v>
      </c>
      <c r="B308">
        <v>5.0999999999999996</v>
      </c>
      <c r="C308" t="s">
        <v>1135</v>
      </c>
      <c r="D308" s="6" t="s">
        <v>372</v>
      </c>
      <c r="E308">
        <v>35</v>
      </c>
      <c r="F308">
        <v>2</v>
      </c>
      <c r="H308">
        <v>5</v>
      </c>
      <c r="I308" t="s">
        <v>167</v>
      </c>
      <c r="J308" t="s">
        <v>139</v>
      </c>
      <c r="K308" t="s">
        <v>1134</v>
      </c>
    </row>
    <row r="309" spans="1:11" hidden="1" x14ac:dyDescent="0.3">
      <c r="A309">
        <v>13.2</v>
      </c>
      <c r="B309">
        <v>5.0999999999999996</v>
      </c>
      <c r="C309" t="s">
        <v>1145</v>
      </c>
      <c r="D309" s="6" t="s">
        <v>1146</v>
      </c>
      <c r="E309">
        <v>44</v>
      </c>
      <c r="H309">
        <v>5</v>
      </c>
      <c r="I309" t="s">
        <v>167</v>
      </c>
      <c r="J309" t="s">
        <v>139</v>
      </c>
      <c r="K309" t="s">
        <v>1143</v>
      </c>
    </row>
    <row r="310" spans="1:11" hidden="1" x14ac:dyDescent="0.3">
      <c r="A310">
        <v>19.2</v>
      </c>
      <c r="B310">
        <v>5.0999999999999996</v>
      </c>
      <c r="C310" t="s">
        <v>1151</v>
      </c>
      <c r="D310" s="6" t="s">
        <v>304</v>
      </c>
      <c r="E310">
        <v>44</v>
      </c>
      <c r="H310">
        <v>5</v>
      </c>
      <c r="I310" t="s">
        <v>167</v>
      </c>
      <c r="J310" t="s">
        <v>139</v>
      </c>
      <c r="K310" t="s">
        <v>1143</v>
      </c>
    </row>
    <row r="311" spans="1:11" hidden="1" x14ac:dyDescent="0.3">
      <c r="A311">
        <v>13.2</v>
      </c>
      <c r="B311">
        <v>5.0999999999999996</v>
      </c>
      <c r="C311" t="s">
        <v>1145</v>
      </c>
      <c r="D311" s="6" t="s">
        <v>1146</v>
      </c>
      <c r="E311">
        <v>44</v>
      </c>
      <c r="H311">
        <v>5</v>
      </c>
      <c r="I311" t="s">
        <v>167</v>
      </c>
      <c r="J311" t="s">
        <v>139</v>
      </c>
      <c r="K311" t="s">
        <v>1143</v>
      </c>
    </row>
    <row r="312" spans="1:11" hidden="1" x14ac:dyDescent="0.3">
      <c r="A312">
        <v>13.2</v>
      </c>
      <c r="B312">
        <v>5.0999999999999996</v>
      </c>
      <c r="C312" t="s">
        <v>1153</v>
      </c>
      <c r="D312" s="6" t="s">
        <v>1146</v>
      </c>
      <c r="E312">
        <v>44</v>
      </c>
      <c r="F312">
        <v>2</v>
      </c>
      <c r="H312">
        <v>5</v>
      </c>
      <c r="I312" t="s">
        <v>167</v>
      </c>
      <c r="J312" t="s">
        <v>139</v>
      </c>
      <c r="K312" t="s">
        <v>1143</v>
      </c>
    </row>
    <row r="313" spans="1:11" hidden="1" x14ac:dyDescent="0.3">
      <c r="A313">
        <v>13.2</v>
      </c>
      <c r="B313">
        <v>5.0999999999999996</v>
      </c>
      <c r="C313" t="s">
        <v>1145</v>
      </c>
      <c r="D313" s="6" t="s">
        <v>1146</v>
      </c>
      <c r="E313">
        <v>44</v>
      </c>
      <c r="F313">
        <v>2</v>
      </c>
      <c r="H313">
        <v>5</v>
      </c>
      <c r="I313" t="s">
        <v>167</v>
      </c>
      <c r="J313" t="s">
        <v>139</v>
      </c>
      <c r="K313" t="s">
        <v>1143</v>
      </c>
    </row>
    <row r="314" spans="1:11" hidden="1" x14ac:dyDescent="0.3">
      <c r="A314">
        <v>19.2</v>
      </c>
      <c r="B314">
        <v>5.0999999999999996</v>
      </c>
      <c r="C314" t="s">
        <v>1156</v>
      </c>
      <c r="D314" s="6" t="s">
        <v>304</v>
      </c>
      <c r="E314">
        <v>44</v>
      </c>
      <c r="H314">
        <v>5</v>
      </c>
      <c r="I314" t="s">
        <v>167</v>
      </c>
      <c r="J314" t="s">
        <v>139</v>
      </c>
      <c r="K314" t="s">
        <v>1143</v>
      </c>
    </row>
    <row r="315" spans="1:11" hidden="1" x14ac:dyDescent="0.3">
      <c r="A315">
        <v>19.2</v>
      </c>
      <c r="B315">
        <v>5.0999999999999996</v>
      </c>
      <c r="C315" t="s">
        <v>789</v>
      </c>
      <c r="D315" s="6" t="s">
        <v>304</v>
      </c>
      <c r="E315">
        <v>44</v>
      </c>
      <c r="F315">
        <v>2</v>
      </c>
      <c r="H315">
        <v>5</v>
      </c>
      <c r="I315" t="s">
        <v>167</v>
      </c>
      <c r="J315" t="s">
        <v>139</v>
      </c>
      <c r="K315" t="s">
        <v>1143</v>
      </c>
    </row>
    <row r="316" spans="1:11" hidden="1" x14ac:dyDescent="0.3">
      <c r="A316">
        <v>19.2</v>
      </c>
      <c r="B316">
        <v>5.0999999999999996</v>
      </c>
      <c r="C316" t="s">
        <v>559</v>
      </c>
      <c r="D316" s="6" t="s">
        <v>304</v>
      </c>
      <c r="E316">
        <v>44</v>
      </c>
      <c r="F316">
        <v>2</v>
      </c>
      <c r="H316">
        <v>5</v>
      </c>
      <c r="I316" t="s">
        <v>167</v>
      </c>
      <c r="J316" t="s">
        <v>139</v>
      </c>
      <c r="K316" t="s">
        <v>1143</v>
      </c>
    </row>
    <row r="317" spans="1:11" hidden="1" x14ac:dyDescent="0.3">
      <c r="A317">
        <v>19.2</v>
      </c>
      <c r="B317">
        <v>5.0999999999999996</v>
      </c>
      <c r="C317" t="s">
        <v>559</v>
      </c>
      <c r="D317" s="6" t="s">
        <v>304</v>
      </c>
      <c r="E317">
        <v>44</v>
      </c>
      <c r="H317">
        <v>5</v>
      </c>
      <c r="I317" t="s">
        <v>167</v>
      </c>
      <c r="J317" t="s">
        <v>139</v>
      </c>
      <c r="K317" t="s">
        <v>1143</v>
      </c>
    </row>
    <row r="318" spans="1:11" hidden="1" x14ac:dyDescent="0.3">
      <c r="A318">
        <v>19.2</v>
      </c>
      <c r="B318">
        <v>5.0999999999999996</v>
      </c>
      <c r="C318" t="s">
        <v>1028</v>
      </c>
      <c r="D318" s="6" t="s">
        <v>304</v>
      </c>
      <c r="E318">
        <v>44</v>
      </c>
      <c r="F318">
        <v>2</v>
      </c>
      <c r="H318">
        <v>5</v>
      </c>
      <c r="I318" t="s">
        <v>167</v>
      </c>
      <c r="J318" t="s">
        <v>139</v>
      </c>
      <c r="K318" t="s">
        <v>1143</v>
      </c>
    </row>
    <row r="319" spans="1:11" hidden="1" x14ac:dyDescent="0.3">
      <c r="A319">
        <v>19.2</v>
      </c>
      <c r="B319">
        <v>5.0999999999999996</v>
      </c>
      <c r="C319" t="s">
        <v>789</v>
      </c>
      <c r="D319" s="6" t="s">
        <v>304</v>
      </c>
      <c r="E319">
        <v>44</v>
      </c>
      <c r="F319">
        <v>2</v>
      </c>
      <c r="H319">
        <v>5</v>
      </c>
      <c r="I319" t="s">
        <v>167</v>
      </c>
      <c r="J319" t="s">
        <v>139</v>
      </c>
      <c r="K319" t="s">
        <v>1143</v>
      </c>
    </row>
    <row r="320" spans="1:11" hidden="1" x14ac:dyDescent="0.3">
      <c r="A320">
        <v>10.199999999999999</v>
      </c>
      <c r="B320">
        <v>5.0999999999999996</v>
      </c>
      <c r="C320" t="s">
        <v>1120</v>
      </c>
      <c r="D320" s="6" t="s">
        <v>1166</v>
      </c>
      <c r="E320">
        <v>40</v>
      </c>
      <c r="H320">
        <v>8</v>
      </c>
      <c r="J320" t="s">
        <v>235</v>
      </c>
      <c r="K320" t="s">
        <v>1163</v>
      </c>
    </row>
    <row r="321" spans="1:11" hidden="1" x14ac:dyDescent="0.3">
      <c r="A321">
        <v>10.199999999999999</v>
      </c>
      <c r="B321">
        <v>5.0999999999999996</v>
      </c>
      <c r="C321" t="s">
        <v>1120</v>
      </c>
      <c r="D321" s="6" t="s">
        <v>1166</v>
      </c>
      <c r="E321">
        <v>40</v>
      </c>
      <c r="H321">
        <v>8</v>
      </c>
      <c r="J321" t="s">
        <v>235</v>
      </c>
      <c r="K321" t="s">
        <v>1163</v>
      </c>
    </row>
    <row r="322" spans="1:11" hidden="1" x14ac:dyDescent="0.3">
      <c r="A322">
        <v>16.3</v>
      </c>
      <c r="B322" t="s">
        <v>148</v>
      </c>
      <c r="D322" s="6" t="s">
        <v>1181</v>
      </c>
      <c r="E322">
        <v>45</v>
      </c>
      <c r="F322">
        <v>2</v>
      </c>
      <c r="H322">
        <v>5</v>
      </c>
      <c r="I322" t="s">
        <v>167</v>
      </c>
      <c r="J322" t="s">
        <v>319</v>
      </c>
      <c r="K322" t="s">
        <v>1178</v>
      </c>
    </row>
    <row r="323" spans="1:11" hidden="1" x14ac:dyDescent="0.3">
      <c r="A323">
        <v>16.3</v>
      </c>
      <c r="B323" t="s">
        <v>148</v>
      </c>
      <c r="D323" s="6" t="s">
        <v>1181</v>
      </c>
      <c r="E323">
        <v>45</v>
      </c>
      <c r="F323">
        <v>2</v>
      </c>
      <c r="H323">
        <v>5</v>
      </c>
      <c r="I323" t="s">
        <v>167</v>
      </c>
      <c r="J323" t="s">
        <v>319</v>
      </c>
      <c r="K323" t="s">
        <v>1178</v>
      </c>
    </row>
    <row r="324" spans="1:11" hidden="1" x14ac:dyDescent="0.3">
      <c r="A324">
        <v>16.3</v>
      </c>
      <c r="B324" t="s">
        <v>148</v>
      </c>
      <c r="D324" s="6" t="s">
        <v>1181</v>
      </c>
      <c r="E324">
        <v>45</v>
      </c>
      <c r="F324">
        <v>2</v>
      </c>
      <c r="H324">
        <v>5</v>
      </c>
      <c r="I324" t="s">
        <v>167</v>
      </c>
      <c r="J324" t="s">
        <v>319</v>
      </c>
      <c r="K324" t="s">
        <v>1178</v>
      </c>
    </row>
    <row r="325" spans="1:11" hidden="1" x14ac:dyDescent="0.3">
      <c r="A325">
        <v>16.3</v>
      </c>
      <c r="B325" t="s">
        <v>148</v>
      </c>
      <c r="D325" s="6" t="s">
        <v>1181</v>
      </c>
      <c r="E325">
        <v>45</v>
      </c>
      <c r="F325">
        <v>2</v>
      </c>
      <c r="G325" t="s">
        <v>167</v>
      </c>
      <c r="H325">
        <v>5</v>
      </c>
      <c r="I325" t="s">
        <v>167</v>
      </c>
      <c r="J325" t="s">
        <v>319</v>
      </c>
      <c r="K325" t="s">
        <v>1178</v>
      </c>
    </row>
    <row r="326" spans="1:11" hidden="1" x14ac:dyDescent="0.3">
      <c r="A326">
        <v>16.3</v>
      </c>
      <c r="B326" t="s">
        <v>148</v>
      </c>
      <c r="D326" s="6" t="s">
        <v>1181</v>
      </c>
      <c r="E326">
        <v>45</v>
      </c>
      <c r="F326">
        <v>2</v>
      </c>
      <c r="G326" t="s">
        <v>167</v>
      </c>
      <c r="H326">
        <v>5</v>
      </c>
      <c r="I326" t="s">
        <v>167</v>
      </c>
      <c r="J326" t="s">
        <v>319</v>
      </c>
      <c r="K326" t="s">
        <v>1178</v>
      </c>
    </row>
    <row r="327" spans="1:11" hidden="1" x14ac:dyDescent="0.3">
      <c r="A327">
        <v>16.3</v>
      </c>
      <c r="B327" t="s">
        <v>148</v>
      </c>
      <c r="D327" s="6" t="s">
        <v>1181</v>
      </c>
      <c r="E327">
        <v>45</v>
      </c>
      <c r="F327">
        <v>6</v>
      </c>
      <c r="G327" t="s">
        <v>167</v>
      </c>
      <c r="H327">
        <v>5</v>
      </c>
      <c r="I327" t="s">
        <v>167</v>
      </c>
      <c r="J327" t="s">
        <v>319</v>
      </c>
      <c r="K327" t="s">
        <v>1178</v>
      </c>
    </row>
    <row r="328" spans="1:11" hidden="1" x14ac:dyDescent="0.3">
      <c r="A328">
        <v>16.3</v>
      </c>
      <c r="B328" t="s">
        <v>148</v>
      </c>
      <c r="D328" s="6" t="s">
        <v>1181</v>
      </c>
      <c r="E328">
        <v>45</v>
      </c>
      <c r="F328">
        <v>2</v>
      </c>
      <c r="H328">
        <v>5</v>
      </c>
      <c r="I328" t="s">
        <v>167</v>
      </c>
      <c r="J328" t="s">
        <v>319</v>
      </c>
      <c r="K328" t="s">
        <v>1178</v>
      </c>
    </row>
    <row r="329" spans="1:11" hidden="1" x14ac:dyDescent="0.3">
      <c r="A329">
        <v>16.3</v>
      </c>
      <c r="B329" t="s">
        <v>148</v>
      </c>
      <c r="D329" s="6" t="s">
        <v>1181</v>
      </c>
      <c r="E329">
        <v>45</v>
      </c>
      <c r="F329">
        <v>2</v>
      </c>
      <c r="G329" t="s">
        <v>167</v>
      </c>
      <c r="H329">
        <v>5</v>
      </c>
      <c r="I329" t="s">
        <v>167</v>
      </c>
      <c r="J329" t="s">
        <v>319</v>
      </c>
      <c r="K329" t="s">
        <v>1178</v>
      </c>
    </row>
    <row r="330" spans="1:11" hidden="1" x14ac:dyDescent="0.3">
      <c r="A330">
        <v>16.3</v>
      </c>
      <c r="B330" t="s">
        <v>148</v>
      </c>
      <c r="D330" s="6" t="s">
        <v>1181</v>
      </c>
      <c r="E330">
        <v>45</v>
      </c>
      <c r="F330">
        <v>2</v>
      </c>
      <c r="G330" t="s">
        <v>167</v>
      </c>
      <c r="H330">
        <v>5</v>
      </c>
      <c r="I330" t="s">
        <v>167</v>
      </c>
      <c r="J330" t="s">
        <v>319</v>
      </c>
      <c r="K330" t="s">
        <v>1178</v>
      </c>
    </row>
    <row r="331" spans="1:11" hidden="1" x14ac:dyDescent="0.3">
      <c r="A331">
        <v>16.3</v>
      </c>
      <c r="B331" t="s">
        <v>148</v>
      </c>
      <c r="D331" s="6" t="s">
        <v>1181</v>
      </c>
      <c r="E331">
        <v>45</v>
      </c>
      <c r="F331">
        <v>2</v>
      </c>
      <c r="H331">
        <v>5</v>
      </c>
      <c r="I331" t="s">
        <v>167</v>
      </c>
      <c r="J331" t="s">
        <v>319</v>
      </c>
      <c r="K331" t="s">
        <v>1178</v>
      </c>
    </row>
    <row r="332" spans="1:11" hidden="1" x14ac:dyDescent="0.3">
      <c r="A332">
        <v>16.3</v>
      </c>
      <c r="B332" t="s">
        <v>148</v>
      </c>
      <c r="D332" s="6" t="s">
        <v>1181</v>
      </c>
      <c r="E332">
        <v>45</v>
      </c>
      <c r="F332">
        <v>2</v>
      </c>
      <c r="G332" t="s">
        <v>167</v>
      </c>
      <c r="H332">
        <v>5</v>
      </c>
      <c r="I332" t="s">
        <v>167</v>
      </c>
      <c r="J332" t="s">
        <v>319</v>
      </c>
      <c r="K332" t="s">
        <v>1178</v>
      </c>
    </row>
    <row r="333" spans="1:11" hidden="1" x14ac:dyDescent="0.3">
      <c r="A333">
        <v>16.3</v>
      </c>
      <c r="B333" t="s">
        <v>148</v>
      </c>
      <c r="D333" s="6" t="s">
        <v>1181</v>
      </c>
      <c r="E333">
        <v>45</v>
      </c>
      <c r="F333">
        <v>2</v>
      </c>
      <c r="G333" t="s">
        <v>167</v>
      </c>
      <c r="H333">
        <v>5</v>
      </c>
      <c r="I333" t="s">
        <v>167</v>
      </c>
      <c r="J333" t="s">
        <v>319</v>
      </c>
      <c r="K333" t="s">
        <v>1178</v>
      </c>
    </row>
    <row r="334" spans="1:11" hidden="1" x14ac:dyDescent="0.3">
      <c r="A334">
        <v>16.3</v>
      </c>
      <c r="B334" t="s">
        <v>148</v>
      </c>
      <c r="D334" s="6" t="s">
        <v>1181</v>
      </c>
      <c r="E334">
        <v>45</v>
      </c>
      <c r="F334">
        <v>6</v>
      </c>
      <c r="G334" t="s">
        <v>167</v>
      </c>
      <c r="H334">
        <v>5</v>
      </c>
      <c r="I334" t="s">
        <v>167</v>
      </c>
      <c r="J334" t="s">
        <v>319</v>
      </c>
      <c r="K334" t="s">
        <v>1178</v>
      </c>
    </row>
    <row r="335" spans="1:11" hidden="1" x14ac:dyDescent="0.3">
      <c r="A335">
        <v>16.3</v>
      </c>
      <c r="B335">
        <v>5.0999999999999996</v>
      </c>
      <c r="D335" s="6" t="s">
        <v>1218</v>
      </c>
      <c r="E335">
        <v>44</v>
      </c>
      <c r="F335">
        <v>2</v>
      </c>
      <c r="H335">
        <v>5</v>
      </c>
      <c r="J335" t="s">
        <v>139</v>
      </c>
      <c r="K335" t="s">
        <v>1217</v>
      </c>
    </row>
    <row r="336" spans="1:11" hidden="1" x14ac:dyDescent="0.3">
      <c r="A336">
        <v>16.3</v>
      </c>
      <c r="B336">
        <v>5.0999999999999996</v>
      </c>
      <c r="D336" s="6" t="s">
        <v>1218</v>
      </c>
      <c r="E336">
        <v>44</v>
      </c>
      <c r="F336">
        <v>2</v>
      </c>
      <c r="H336">
        <v>5</v>
      </c>
      <c r="I336" t="s">
        <v>167</v>
      </c>
      <c r="J336" t="s">
        <v>139</v>
      </c>
      <c r="K336" t="s">
        <v>1217</v>
      </c>
    </row>
    <row r="337" spans="1:11" hidden="1" x14ac:dyDescent="0.3">
      <c r="A337">
        <v>16.3</v>
      </c>
      <c r="B337">
        <v>5.0999999999999996</v>
      </c>
      <c r="D337" s="6" t="s">
        <v>1218</v>
      </c>
      <c r="E337">
        <v>44</v>
      </c>
      <c r="F337">
        <v>2</v>
      </c>
      <c r="H337">
        <v>5</v>
      </c>
      <c r="I337" t="s">
        <v>167</v>
      </c>
      <c r="J337" t="s">
        <v>139</v>
      </c>
      <c r="K337" t="s">
        <v>1217</v>
      </c>
    </row>
    <row r="338" spans="1:11" hidden="1" x14ac:dyDescent="0.3">
      <c r="A338">
        <v>16.3</v>
      </c>
      <c r="B338">
        <v>5.0999999999999996</v>
      </c>
      <c r="D338" s="6" t="s">
        <v>1218</v>
      </c>
      <c r="E338">
        <v>44</v>
      </c>
      <c r="F338">
        <v>2</v>
      </c>
      <c r="H338">
        <v>5</v>
      </c>
      <c r="I338" t="s">
        <v>167</v>
      </c>
      <c r="J338" t="s">
        <v>139</v>
      </c>
      <c r="K338" t="s">
        <v>1217</v>
      </c>
    </row>
    <row r="339" spans="1:11" hidden="1" x14ac:dyDescent="0.3">
      <c r="A339">
        <v>16.3</v>
      </c>
      <c r="B339">
        <v>5.0999999999999996</v>
      </c>
      <c r="D339" s="6" t="s">
        <v>1218</v>
      </c>
      <c r="E339">
        <v>44</v>
      </c>
      <c r="F339">
        <v>2</v>
      </c>
      <c r="H339">
        <v>5</v>
      </c>
      <c r="I339" t="s">
        <v>167</v>
      </c>
      <c r="J339" t="s">
        <v>139</v>
      </c>
      <c r="K339" t="s">
        <v>1217</v>
      </c>
    </row>
    <row r="340" spans="1:11" hidden="1" x14ac:dyDescent="0.3">
      <c r="A340">
        <v>16.3</v>
      </c>
      <c r="B340">
        <v>5.0999999999999996</v>
      </c>
      <c r="D340" s="6" t="s">
        <v>1218</v>
      </c>
      <c r="E340">
        <v>44</v>
      </c>
      <c r="F340">
        <v>2</v>
      </c>
      <c r="H340">
        <v>5</v>
      </c>
      <c r="I340" t="s">
        <v>167</v>
      </c>
      <c r="J340" t="s">
        <v>139</v>
      </c>
      <c r="K340" t="s">
        <v>1217</v>
      </c>
    </row>
    <row r="341" spans="1:11" hidden="1" x14ac:dyDescent="0.3">
      <c r="A341">
        <v>16.3</v>
      </c>
      <c r="B341">
        <v>5.0999999999999996</v>
      </c>
      <c r="D341" s="6" t="s">
        <v>1218</v>
      </c>
      <c r="E341">
        <v>44</v>
      </c>
      <c r="F341">
        <v>2</v>
      </c>
      <c r="H341">
        <v>5</v>
      </c>
      <c r="I341" t="s">
        <v>167</v>
      </c>
      <c r="J341" t="s">
        <v>139</v>
      </c>
      <c r="K341" t="s">
        <v>1217</v>
      </c>
    </row>
    <row r="342" spans="1:11" hidden="1" x14ac:dyDescent="0.3">
      <c r="A342">
        <v>16.3</v>
      </c>
      <c r="B342">
        <v>5.0999999999999996</v>
      </c>
      <c r="D342" s="6" t="s">
        <v>1218</v>
      </c>
      <c r="E342">
        <v>44</v>
      </c>
      <c r="F342">
        <v>2</v>
      </c>
      <c r="H342">
        <v>5</v>
      </c>
      <c r="I342" t="s">
        <v>167</v>
      </c>
      <c r="J342" t="s">
        <v>139</v>
      </c>
      <c r="K342" t="s">
        <v>1217</v>
      </c>
    </row>
    <row r="343" spans="1:11" hidden="1" x14ac:dyDescent="0.3">
      <c r="A343">
        <v>16.3</v>
      </c>
      <c r="B343">
        <v>5.0999999999999996</v>
      </c>
      <c r="D343" s="6" t="s">
        <v>1218</v>
      </c>
      <c r="E343">
        <v>44</v>
      </c>
      <c r="F343">
        <v>2</v>
      </c>
      <c r="H343">
        <v>5</v>
      </c>
      <c r="I343" t="s">
        <v>167</v>
      </c>
      <c r="J343" t="s">
        <v>139</v>
      </c>
      <c r="K343" t="s">
        <v>1217</v>
      </c>
    </row>
    <row r="344" spans="1:11" hidden="1" x14ac:dyDescent="0.3">
      <c r="A344">
        <v>16.3</v>
      </c>
      <c r="B344">
        <v>5.0999999999999996</v>
      </c>
      <c r="D344" s="6" t="s">
        <v>1218</v>
      </c>
      <c r="E344">
        <v>44</v>
      </c>
      <c r="F344">
        <v>2</v>
      </c>
      <c r="H344">
        <v>5</v>
      </c>
      <c r="I344" t="s">
        <v>167</v>
      </c>
      <c r="J344" t="s">
        <v>139</v>
      </c>
      <c r="K344" t="s">
        <v>1217</v>
      </c>
    </row>
    <row r="345" spans="1:11" hidden="1" x14ac:dyDescent="0.3">
      <c r="A345">
        <v>16.3</v>
      </c>
      <c r="B345">
        <v>5.0999999999999996</v>
      </c>
      <c r="D345" s="6" t="s">
        <v>1218</v>
      </c>
      <c r="E345">
        <v>44</v>
      </c>
      <c r="F345">
        <v>2</v>
      </c>
      <c r="H345">
        <v>5</v>
      </c>
      <c r="I345" t="s">
        <v>167</v>
      </c>
      <c r="J345" t="s">
        <v>139</v>
      </c>
      <c r="K345" t="s">
        <v>1217</v>
      </c>
    </row>
    <row r="346" spans="1:11" hidden="1" x14ac:dyDescent="0.3">
      <c r="A346">
        <v>16.3</v>
      </c>
      <c r="B346">
        <v>5.0999999999999996</v>
      </c>
      <c r="D346" s="6" t="s">
        <v>1218</v>
      </c>
      <c r="E346">
        <v>44</v>
      </c>
      <c r="F346">
        <v>2</v>
      </c>
      <c r="H346">
        <v>5</v>
      </c>
      <c r="I346" t="s">
        <v>167</v>
      </c>
      <c r="J346" t="s">
        <v>139</v>
      </c>
      <c r="K346" t="s">
        <v>1217</v>
      </c>
    </row>
    <row r="347" spans="1:11" hidden="1" x14ac:dyDescent="0.3">
      <c r="A347">
        <v>16.3</v>
      </c>
      <c r="B347">
        <v>5.0999999999999996</v>
      </c>
      <c r="D347" s="6" t="s">
        <v>1218</v>
      </c>
      <c r="E347">
        <v>44</v>
      </c>
      <c r="F347">
        <v>2</v>
      </c>
      <c r="H347">
        <v>5</v>
      </c>
      <c r="J347" t="s">
        <v>139</v>
      </c>
      <c r="K347" t="s">
        <v>1217</v>
      </c>
    </row>
    <row r="348" spans="1:11" hidden="1" x14ac:dyDescent="0.3">
      <c r="A348">
        <v>16.3</v>
      </c>
      <c r="B348">
        <v>5.0999999999999996</v>
      </c>
      <c r="D348" s="6" t="s">
        <v>1218</v>
      </c>
      <c r="E348">
        <v>44</v>
      </c>
      <c r="F348">
        <v>2</v>
      </c>
      <c r="H348">
        <v>5</v>
      </c>
      <c r="I348" t="s">
        <v>167</v>
      </c>
      <c r="J348" t="s">
        <v>139</v>
      </c>
      <c r="K348" t="s">
        <v>1217</v>
      </c>
    </row>
    <row r="349" spans="1:11" hidden="1" x14ac:dyDescent="0.3">
      <c r="A349">
        <v>16.3</v>
      </c>
      <c r="B349">
        <v>5.0999999999999996</v>
      </c>
      <c r="D349" s="6" t="s">
        <v>1218</v>
      </c>
      <c r="E349">
        <v>44</v>
      </c>
      <c r="F349">
        <v>2</v>
      </c>
      <c r="H349">
        <v>5</v>
      </c>
      <c r="I349" t="s">
        <v>167</v>
      </c>
      <c r="J349" t="s">
        <v>139</v>
      </c>
      <c r="K349" t="s">
        <v>1217</v>
      </c>
    </row>
    <row r="350" spans="1:11" hidden="1" x14ac:dyDescent="0.3">
      <c r="A350">
        <v>16.3</v>
      </c>
      <c r="B350">
        <v>5.0999999999999996</v>
      </c>
      <c r="D350" s="6" t="s">
        <v>1218</v>
      </c>
      <c r="E350">
        <v>44</v>
      </c>
      <c r="F350">
        <v>2</v>
      </c>
      <c r="H350">
        <v>5</v>
      </c>
      <c r="I350" t="s">
        <v>167</v>
      </c>
      <c r="J350" t="s">
        <v>139</v>
      </c>
      <c r="K350" t="s">
        <v>1217</v>
      </c>
    </row>
    <row r="351" spans="1:11" hidden="1" x14ac:dyDescent="0.3">
      <c r="A351">
        <v>16.3</v>
      </c>
      <c r="B351">
        <v>5.0999999999999996</v>
      </c>
      <c r="D351" s="6" t="s">
        <v>1218</v>
      </c>
      <c r="E351">
        <v>44</v>
      </c>
      <c r="F351">
        <v>2</v>
      </c>
      <c r="H351">
        <v>5</v>
      </c>
      <c r="I351" t="s">
        <v>167</v>
      </c>
      <c r="J351" t="s">
        <v>139</v>
      </c>
      <c r="K351" t="s">
        <v>1217</v>
      </c>
    </row>
    <row r="352" spans="1:11" hidden="1" x14ac:dyDescent="0.3">
      <c r="A352">
        <v>16.3</v>
      </c>
      <c r="B352">
        <v>5.0999999999999996</v>
      </c>
      <c r="D352" s="6" t="s">
        <v>1218</v>
      </c>
      <c r="E352">
        <v>44</v>
      </c>
      <c r="F352">
        <v>2</v>
      </c>
      <c r="H352">
        <v>5</v>
      </c>
      <c r="I352" t="s">
        <v>167</v>
      </c>
      <c r="J352" t="s">
        <v>139</v>
      </c>
      <c r="K352" t="s">
        <v>1217</v>
      </c>
    </row>
    <row r="353" spans="1:11" hidden="1" x14ac:dyDescent="0.3">
      <c r="A353">
        <v>16.3</v>
      </c>
      <c r="B353">
        <v>5.0999999999999996</v>
      </c>
      <c r="D353" s="6" t="s">
        <v>1218</v>
      </c>
      <c r="E353">
        <v>44</v>
      </c>
      <c r="F353">
        <v>2</v>
      </c>
      <c r="H353">
        <v>5</v>
      </c>
      <c r="I353" t="s">
        <v>167</v>
      </c>
      <c r="J353" t="s">
        <v>139</v>
      </c>
      <c r="K353" t="s">
        <v>1217</v>
      </c>
    </row>
    <row r="354" spans="1:11" hidden="1" x14ac:dyDescent="0.3">
      <c r="A354">
        <v>16.3</v>
      </c>
      <c r="B354">
        <v>5.0999999999999996</v>
      </c>
      <c r="D354" s="6" t="s">
        <v>1218</v>
      </c>
      <c r="E354">
        <v>44</v>
      </c>
      <c r="F354">
        <v>2</v>
      </c>
      <c r="H354">
        <v>5</v>
      </c>
      <c r="I354" t="s">
        <v>167</v>
      </c>
      <c r="J354" t="s">
        <v>139</v>
      </c>
      <c r="K354" t="s">
        <v>1217</v>
      </c>
    </row>
    <row r="355" spans="1:11" hidden="1" x14ac:dyDescent="0.3">
      <c r="A355">
        <v>16.3</v>
      </c>
      <c r="B355">
        <v>5.0999999999999996</v>
      </c>
      <c r="D355" s="6" t="s">
        <v>1218</v>
      </c>
      <c r="E355">
        <v>44</v>
      </c>
      <c r="F355">
        <v>2</v>
      </c>
      <c r="H355">
        <v>5</v>
      </c>
      <c r="I355" t="s">
        <v>167</v>
      </c>
      <c r="J355" t="s">
        <v>139</v>
      </c>
      <c r="K355" t="s">
        <v>1217</v>
      </c>
    </row>
    <row r="356" spans="1:11" hidden="1" x14ac:dyDescent="0.3">
      <c r="A356">
        <v>16.3</v>
      </c>
      <c r="B356">
        <v>5.0999999999999996</v>
      </c>
      <c r="D356" s="6" t="s">
        <v>1218</v>
      </c>
      <c r="E356">
        <v>44</v>
      </c>
      <c r="F356">
        <v>2</v>
      </c>
      <c r="H356">
        <v>5</v>
      </c>
      <c r="I356" t="s">
        <v>167</v>
      </c>
      <c r="J356" t="s">
        <v>139</v>
      </c>
      <c r="K356" t="s">
        <v>1217</v>
      </c>
    </row>
    <row r="357" spans="1:11" hidden="1" x14ac:dyDescent="0.3">
      <c r="A357">
        <v>16.3</v>
      </c>
      <c r="B357">
        <v>5.0999999999999996</v>
      </c>
      <c r="D357" s="6" t="s">
        <v>1218</v>
      </c>
      <c r="E357">
        <v>44</v>
      </c>
      <c r="F357">
        <v>2</v>
      </c>
      <c r="H357">
        <v>5</v>
      </c>
      <c r="I357" t="s">
        <v>167</v>
      </c>
      <c r="J357" t="s">
        <v>139</v>
      </c>
      <c r="K357" t="s">
        <v>1217</v>
      </c>
    </row>
    <row r="358" spans="1:11" hidden="1" x14ac:dyDescent="0.3">
      <c r="A358">
        <v>16.3</v>
      </c>
      <c r="B358">
        <v>5.0999999999999996</v>
      </c>
      <c r="D358" s="6" t="s">
        <v>1218</v>
      </c>
      <c r="E358">
        <v>44</v>
      </c>
      <c r="F358">
        <v>2</v>
      </c>
      <c r="H358">
        <v>5</v>
      </c>
      <c r="I358" t="s">
        <v>167</v>
      </c>
      <c r="J358" t="s">
        <v>139</v>
      </c>
      <c r="K358" t="s">
        <v>1217</v>
      </c>
    </row>
    <row r="359" spans="1:11" hidden="1" x14ac:dyDescent="0.3">
      <c r="A359">
        <v>12.4</v>
      </c>
      <c r="B359">
        <v>5.8</v>
      </c>
      <c r="C359" t="s">
        <v>1246</v>
      </c>
      <c r="D359" s="6" t="s">
        <v>151</v>
      </c>
      <c r="E359">
        <v>60</v>
      </c>
      <c r="H359">
        <v>7</v>
      </c>
      <c r="I359" t="s">
        <v>167</v>
      </c>
      <c r="J359" t="s">
        <v>785</v>
      </c>
      <c r="K359" t="s">
        <v>1243</v>
      </c>
    </row>
    <row r="360" spans="1:11" hidden="1" x14ac:dyDescent="0.3">
      <c r="A360">
        <v>12.4</v>
      </c>
      <c r="B360">
        <v>5.8</v>
      </c>
      <c r="C360" t="s">
        <v>1246</v>
      </c>
      <c r="D360" s="6" t="s">
        <v>151</v>
      </c>
      <c r="E360">
        <v>60</v>
      </c>
      <c r="H360">
        <v>7</v>
      </c>
      <c r="I360" t="s">
        <v>167</v>
      </c>
      <c r="J360" t="s">
        <v>785</v>
      </c>
      <c r="K360" t="s">
        <v>1243</v>
      </c>
    </row>
    <row r="361" spans="1:11" hidden="1" x14ac:dyDescent="0.3">
      <c r="A361">
        <v>12.4</v>
      </c>
      <c r="B361">
        <v>5.8</v>
      </c>
      <c r="C361" t="s">
        <v>1246</v>
      </c>
      <c r="D361" s="6" t="s">
        <v>151</v>
      </c>
      <c r="E361">
        <v>60</v>
      </c>
      <c r="H361">
        <v>7</v>
      </c>
      <c r="J361" t="s">
        <v>785</v>
      </c>
      <c r="K361" t="s">
        <v>1243</v>
      </c>
    </row>
    <row r="362" spans="1:11" hidden="1" x14ac:dyDescent="0.3">
      <c r="A362">
        <v>12.4</v>
      </c>
      <c r="B362">
        <v>5.8</v>
      </c>
      <c r="C362" t="s">
        <v>1246</v>
      </c>
      <c r="D362" s="6" t="s">
        <v>151</v>
      </c>
      <c r="E362">
        <v>60</v>
      </c>
      <c r="F362">
        <v>1</v>
      </c>
      <c r="H362">
        <v>7</v>
      </c>
      <c r="J362" t="s">
        <v>785</v>
      </c>
      <c r="K362" t="s">
        <v>1243</v>
      </c>
    </row>
    <row r="363" spans="1:11" hidden="1" x14ac:dyDescent="0.3">
      <c r="A363">
        <v>9.4</v>
      </c>
      <c r="B363">
        <v>5.9</v>
      </c>
      <c r="C363" t="s">
        <v>1246</v>
      </c>
      <c r="D363" s="6" t="s">
        <v>1261</v>
      </c>
      <c r="E363">
        <v>60</v>
      </c>
      <c r="H363">
        <v>7</v>
      </c>
      <c r="J363" t="s">
        <v>785</v>
      </c>
      <c r="K363" t="s">
        <v>1243</v>
      </c>
    </row>
    <row r="364" spans="1:11" hidden="1" x14ac:dyDescent="0.3">
      <c r="A364">
        <v>12.4</v>
      </c>
      <c r="B364">
        <v>5.9</v>
      </c>
      <c r="C364" t="s">
        <v>1246</v>
      </c>
      <c r="D364" s="6" t="s">
        <v>1261</v>
      </c>
      <c r="E364">
        <v>60</v>
      </c>
      <c r="H364">
        <v>9</v>
      </c>
      <c r="J364" t="s">
        <v>785</v>
      </c>
      <c r="K364" t="s">
        <v>1243</v>
      </c>
    </row>
    <row r="365" spans="1:11" hidden="1" x14ac:dyDescent="0.3">
      <c r="A365">
        <v>20</v>
      </c>
      <c r="B365">
        <v>5.2</v>
      </c>
      <c r="C365" t="s">
        <v>559</v>
      </c>
      <c r="D365" s="6" t="s">
        <v>1274</v>
      </c>
      <c r="E365">
        <v>48</v>
      </c>
      <c r="F365">
        <v>2</v>
      </c>
      <c r="H365">
        <v>5</v>
      </c>
      <c r="I365" t="s">
        <v>167</v>
      </c>
      <c r="J365" t="s">
        <v>235</v>
      </c>
      <c r="K365" t="s">
        <v>1272</v>
      </c>
    </row>
    <row r="366" spans="1:11" hidden="1" x14ac:dyDescent="0.3">
      <c r="A366">
        <v>20</v>
      </c>
      <c r="B366">
        <v>5.2</v>
      </c>
      <c r="C366" t="s">
        <v>559</v>
      </c>
      <c r="D366" s="6" t="s">
        <v>1274</v>
      </c>
      <c r="E366">
        <v>48</v>
      </c>
      <c r="F366">
        <v>2</v>
      </c>
      <c r="H366">
        <v>5</v>
      </c>
      <c r="I366" t="s">
        <v>167</v>
      </c>
      <c r="J366" t="s">
        <v>235</v>
      </c>
      <c r="K366" t="s">
        <v>1272</v>
      </c>
    </row>
    <row r="367" spans="1:11" hidden="1" x14ac:dyDescent="0.3">
      <c r="A367">
        <v>20</v>
      </c>
      <c r="B367">
        <v>5.2</v>
      </c>
      <c r="C367" t="s">
        <v>559</v>
      </c>
      <c r="D367" s="6" t="s">
        <v>1274</v>
      </c>
      <c r="E367">
        <v>48</v>
      </c>
      <c r="F367">
        <v>2</v>
      </c>
      <c r="H367">
        <v>5</v>
      </c>
      <c r="I367" t="s">
        <v>167</v>
      </c>
      <c r="J367" t="s">
        <v>235</v>
      </c>
      <c r="K367" t="s">
        <v>1272</v>
      </c>
    </row>
    <row r="368" spans="1:11" hidden="1" x14ac:dyDescent="0.3">
      <c r="A368">
        <v>20</v>
      </c>
      <c r="B368">
        <v>5.2</v>
      </c>
      <c r="C368" t="s">
        <v>559</v>
      </c>
      <c r="D368" s="6" t="s">
        <v>1274</v>
      </c>
      <c r="E368">
        <v>48</v>
      </c>
      <c r="F368">
        <v>2</v>
      </c>
      <c r="G368" t="s">
        <v>167</v>
      </c>
      <c r="H368">
        <v>5</v>
      </c>
      <c r="I368" t="s">
        <v>167</v>
      </c>
      <c r="J368" t="s">
        <v>235</v>
      </c>
      <c r="K368" t="s">
        <v>1272</v>
      </c>
    </row>
    <row r="369" spans="1:11" hidden="1" x14ac:dyDescent="0.3">
      <c r="A369">
        <v>20</v>
      </c>
      <c r="B369">
        <v>5.2</v>
      </c>
      <c r="C369" t="s">
        <v>559</v>
      </c>
      <c r="D369" s="6" t="s">
        <v>1274</v>
      </c>
      <c r="E369">
        <v>48</v>
      </c>
      <c r="F369">
        <v>2</v>
      </c>
      <c r="G369" t="s">
        <v>167</v>
      </c>
      <c r="H369">
        <v>5</v>
      </c>
      <c r="I369" t="s">
        <v>167</v>
      </c>
      <c r="J369" t="s">
        <v>235</v>
      </c>
      <c r="K369" t="s">
        <v>1272</v>
      </c>
    </row>
    <row r="370" spans="1:11" hidden="1" x14ac:dyDescent="0.3">
      <c r="A370">
        <v>20</v>
      </c>
      <c r="B370">
        <v>5.2</v>
      </c>
      <c r="C370" t="s">
        <v>559</v>
      </c>
      <c r="D370" s="6" t="s">
        <v>1274</v>
      </c>
      <c r="E370">
        <v>48</v>
      </c>
      <c r="F370">
        <v>2</v>
      </c>
      <c r="G370" t="s">
        <v>167</v>
      </c>
      <c r="H370">
        <v>5</v>
      </c>
      <c r="I370" t="s">
        <v>167</v>
      </c>
      <c r="J370" t="s">
        <v>235</v>
      </c>
      <c r="K370" t="s">
        <v>1272</v>
      </c>
    </row>
    <row r="371" spans="1:11" hidden="1" x14ac:dyDescent="0.3">
      <c r="A371">
        <v>20</v>
      </c>
      <c r="B371">
        <v>5.2</v>
      </c>
      <c r="C371" t="s">
        <v>559</v>
      </c>
      <c r="D371" s="6" t="s">
        <v>1274</v>
      </c>
      <c r="E371">
        <v>48</v>
      </c>
      <c r="F371">
        <v>1</v>
      </c>
      <c r="H371">
        <v>5</v>
      </c>
      <c r="I371" t="s">
        <v>167</v>
      </c>
      <c r="J371" t="s">
        <v>235</v>
      </c>
      <c r="K371" t="s">
        <v>1272</v>
      </c>
    </row>
    <row r="372" spans="1:11" hidden="1" x14ac:dyDescent="0.3">
      <c r="A372">
        <v>20</v>
      </c>
      <c r="B372">
        <v>5.2</v>
      </c>
      <c r="C372" t="s">
        <v>559</v>
      </c>
      <c r="D372" s="6" t="s">
        <v>1274</v>
      </c>
      <c r="E372">
        <v>48</v>
      </c>
      <c r="F372">
        <v>2</v>
      </c>
      <c r="H372">
        <v>5</v>
      </c>
      <c r="I372" t="s">
        <v>167</v>
      </c>
      <c r="J372" t="s">
        <v>235</v>
      </c>
      <c r="K372" t="s">
        <v>1272</v>
      </c>
    </row>
    <row r="373" spans="1:11" hidden="1" x14ac:dyDescent="0.3">
      <c r="A373">
        <v>20</v>
      </c>
      <c r="B373">
        <v>5.2</v>
      </c>
      <c r="C373" t="s">
        <v>559</v>
      </c>
      <c r="D373" s="6" t="s">
        <v>1274</v>
      </c>
      <c r="E373">
        <v>48</v>
      </c>
      <c r="F373">
        <v>2</v>
      </c>
      <c r="G373" t="s">
        <v>167</v>
      </c>
      <c r="H373">
        <v>5</v>
      </c>
      <c r="I373" t="s">
        <v>167</v>
      </c>
      <c r="J373" t="s">
        <v>235</v>
      </c>
      <c r="K373" t="s">
        <v>1272</v>
      </c>
    </row>
    <row r="374" spans="1:11" hidden="1" x14ac:dyDescent="0.3">
      <c r="A374">
        <v>15</v>
      </c>
      <c r="B374">
        <v>5.2</v>
      </c>
      <c r="D374" s="6" t="s">
        <v>685</v>
      </c>
      <c r="E374">
        <v>40</v>
      </c>
      <c r="F374">
        <v>2</v>
      </c>
      <c r="H374">
        <v>5</v>
      </c>
      <c r="I374" t="s">
        <v>167</v>
      </c>
      <c r="J374" t="s">
        <v>319</v>
      </c>
      <c r="K374" t="s">
        <v>1285</v>
      </c>
    </row>
    <row r="375" spans="1:11" hidden="1" x14ac:dyDescent="0.3">
      <c r="A375">
        <v>15</v>
      </c>
      <c r="B375">
        <v>5.2</v>
      </c>
      <c r="D375" s="6" t="s">
        <v>685</v>
      </c>
      <c r="E375">
        <v>40</v>
      </c>
      <c r="F375">
        <v>6</v>
      </c>
      <c r="H375">
        <v>5</v>
      </c>
      <c r="I375" t="s">
        <v>167</v>
      </c>
      <c r="J375" t="s">
        <v>319</v>
      </c>
      <c r="K375" t="s">
        <v>1285</v>
      </c>
    </row>
    <row r="376" spans="1:11" hidden="1" x14ac:dyDescent="0.3">
      <c r="A376">
        <v>15</v>
      </c>
      <c r="B376">
        <v>5.2</v>
      </c>
      <c r="D376" s="6" t="s">
        <v>685</v>
      </c>
      <c r="E376">
        <v>40</v>
      </c>
      <c r="F376">
        <v>6</v>
      </c>
      <c r="H376">
        <v>5</v>
      </c>
      <c r="I376" t="s">
        <v>167</v>
      </c>
      <c r="J376" t="s">
        <v>319</v>
      </c>
      <c r="K376" t="s">
        <v>1285</v>
      </c>
    </row>
    <row r="377" spans="1:11" hidden="1" x14ac:dyDescent="0.3">
      <c r="A377">
        <v>21.19</v>
      </c>
      <c r="B377">
        <v>5.2</v>
      </c>
      <c r="D377" s="6" t="s">
        <v>685</v>
      </c>
      <c r="E377">
        <v>40</v>
      </c>
      <c r="F377">
        <v>6</v>
      </c>
      <c r="H377">
        <v>5</v>
      </c>
      <c r="I377" t="s">
        <v>167</v>
      </c>
      <c r="J377" t="s">
        <v>319</v>
      </c>
      <c r="K377" t="s">
        <v>1285</v>
      </c>
    </row>
    <row r="378" spans="1:11" hidden="1" x14ac:dyDescent="0.3">
      <c r="A378">
        <v>16.3</v>
      </c>
      <c r="B378">
        <v>5.3</v>
      </c>
      <c r="C378" t="s">
        <v>1298</v>
      </c>
      <c r="D378" s="6" t="s">
        <v>1181</v>
      </c>
      <c r="E378">
        <v>52</v>
      </c>
      <c r="F378">
        <v>2</v>
      </c>
      <c r="H378">
        <v>5</v>
      </c>
      <c r="I378" t="s">
        <v>167</v>
      </c>
      <c r="J378" t="s">
        <v>679</v>
      </c>
      <c r="K378" t="s">
        <v>1295</v>
      </c>
    </row>
    <row r="379" spans="1:11" hidden="1" x14ac:dyDescent="0.3">
      <c r="A379">
        <v>16.3</v>
      </c>
      <c r="B379">
        <v>5.3</v>
      </c>
      <c r="C379" t="s">
        <v>1305</v>
      </c>
      <c r="D379" s="6" t="s">
        <v>1181</v>
      </c>
      <c r="E379">
        <v>52</v>
      </c>
      <c r="F379">
        <v>2</v>
      </c>
      <c r="H379">
        <v>5</v>
      </c>
      <c r="I379" t="s">
        <v>167</v>
      </c>
      <c r="J379" t="s">
        <v>679</v>
      </c>
      <c r="K379" t="s">
        <v>1295</v>
      </c>
    </row>
    <row r="380" spans="1:11" hidden="1" x14ac:dyDescent="0.3">
      <c r="A380">
        <v>16.3</v>
      </c>
      <c r="B380">
        <v>5.3</v>
      </c>
      <c r="C380" t="s">
        <v>1307</v>
      </c>
      <c r="D380" s="6" t="s">
        <v>1181</v>
      </c>
      <c r="E380">
        <v>52</v>
      </c>
      <c r="F380">
        <v>2</v>
      </c>
      <c r="H380">
        <v>5</v>
      </c>
      <c r="I380" t="s">
        <v>167</v>
      </c>
      <c r="J380" t="s">
        <v>679</v>
      </c>
      <c r="K380" t="s">
        <v>1295</v>
      </c>
    </row>
    <row r="381" spans="1:11" hidden="1" x14ac:dyDescent="0.3">
      <c r="A381">
        <v>16.3</v>
      </c>
      <c r="B381">
        <v>5.3</v>
      </c>
      <c r="C381" t="s">
        <v>1310</v>
      </c>
      <c r="D381" s="6" t="s">
        <v>1181</v>
      </c>
      <c r="E381">
        <v>52</v>
      </c>
      <c r="F381">
        <v>6</v>
      </c>
      <c r="G381" t="s">
        <v>167</v>
      </c>
      <c r="H381">
        <v>5</v>
      </c>
      <c r="I381" t="s">
        <v>167</v>
      </c>
      <c r="J381" t="s">
        <v>679</v>
      </c>
      <c r="K381" t="s">
        <v>1295</v>
      </c>
    </row>
    <row r="382" spans="1:11" hidden="1" x14ac:dyDescent="0.3">
      <c r="A382">
        <v>16.3</v>
      </c>
      <c r="B382">
        <v>5.3</v>
      </c>
      <c r="C382" t="s">
        <v>1313</v>
      </c>
      <c r="D382" s="6" t="s">
        <v>1181</v>
      </c>
      <c r="E382">
        <v>52</v>
      </c>
      <c r="F382">
        <v>2</v>
      </c>
      <c r="H382">
        <v>5</v>
      </c>
      <c r="I382" t="s">
        <v>167</v>
      </c>
      <c r="J382" t="s">
        <v>679</v>
      </c>
      <c r="K382" t="s">
        <v>1295</v>
      </c>
    </row>
    <row r="383" spans="1:11" hidden="1" x14ac:dyDescent="0.3">
      <c r="A383">
        <v>16.3</v>
      </c>
      <c r="B383">
        <v>5.3</v>
      </c>
      <c r="C383" t="s">
        <v>1317</v>
      </c>
      <c r="D383" s="6" t="s">
        <v>1181</v>
      </c>
      <c r="E383">
        <v>52</v>
      </c>
      <c r="F383">
        <v>2</v>
      </c>
      <c r="H383">
        <v>5</v>
      </c>
      <c r="I383" t="s">
        <v>167</v>
      </c>
      <c r="J383" t="s">
        <v>679</v>
      </c>
      <c r="K383" t="s">
        <v>1295</v>
      </c>
    </row>
    <row r="384" spans="1:11" hidden="1" x14ac:dyDescent="0.3">
      <c r="A384">
        <v>16.3</v>
      </c>
      <c r="B384">
        <v>5.3</v>
      </c>
      <c r="C384" t="s">
        <v>1318</v>
      </c>
      <c r="D384" s="6" t="s">
        <v>1181</v>
      </c>
      <c r="E384">
        <v>52</v>
      </c>
      <c r="F384">
        <v>2</v>
      </c>
      <c r="H384">
        <v>5</v>
      </c>
      <c r="I384" t="s">
        <v>167</v>
      </c>
      <c r="J384" t="s">
        <v>679</v>
      </c>
      <c r="K384" t="s">
        <v>1295</v>
      </c>
    </row>
    <row r="385" spans="1:11" hidden="1" x14ac:dyDescent="0.3">
      <c r="A385">
        <v>16.3</v>
      </c>
      <c r="B385">
        <v>5.3</v>
      </c>
      <c r="C385" t="s">
        <v>1320</v>
      </c>
      <c r="D385" s="6" t="s">
        <v>1181</v>
      </c>
      <c r="E385">
        <v>52</v>
      </c>
      <c r="F385">
        <v>6</v>
      </c>
      <c r="G385" t="s">
        <v>167</v>
      </c>
      <c r="H385">
        <v>5</v>
      </c>
      <c r="I385" t="s">
        <v>167</v>
      </c>
      <c r="J385" t="s">
        <v>679</v>
      </c>
      <c r="K385" t="s">
        <v>1295</v>
      </c>
    </row>
    <row r="386" spans="1:11" hidden="1" x14ac:dyDescent="0.3">
      <c r="A386">
        <v>16.3</v>
      </c>
      <c r="B386">
        <v>5.3</v>
      </c>
      <c r="C386" t="s">
        <v>1320</v>
      </c>
      <c r="D386" s="6" t="s">
        <v>1181</v>
      </c>
      <c r="E386">
        <v>52</v>
      </c>
      <c r="F386">
        <v>6</v>
      </c>
      <c r="G386" t="s">
        <v>167</v>
      </c>
      <c r="H386">
        <v>5</v>
      </c>
      <c r="I386" t="s">
        <v>167</v>
      </c>
      <c r="J386" t="s">
        <v>679</v>
      </c>
      <c r="K386" t="s">
        <v>1295</v>
      </c>
    </row>
    <row r="387" spans="1:11" hidden="1" x14ac:dyDescent="0.3">
      <c r="A387">
        <v>16.3</v>
      </c>
      <c r="B387">
        <v>5.3</v>
      </c>
      <c r="C387" t="s">
        <v>1307</v>
      </c>
      <c r="D387" s="6" t="s">
        <v>1181</v>
      </c>
      <c r="E387">
        <v>52</v>
      </c>
      <c r="F387">
        <v>6</v>
      </c>
      <c r="H387">
        <v>5</v>
      </c>
      <c r="I387" t="s">
        <v>167</v>
      </c>
      <c r="J387" t="s">
        <v>679</v>
      </c>
      <c r="K387" t="s">
        <v>1295</v>
      </c>
    </row>
    <row r="388" spans="1:11" hidden="1" x14ac:dyDescent="0.3">
      <c r="A388">
        <v>16.3</v>
      </c>
      <c r="B388">
        <v>5.3</v>
      </c>
      <c r="C388" t="s">
        <v>1320</v>
      </c>
      <c r="D388" s="6" t="s">
        <v>1181</v>
      </c>
      <c r="E388">
        <v>52</v>
      </c>
      <c r="F388">
        <v>6</v>
      </c>
      <c r="G388" t="s">
        <v>167</v>
      </c>
      <c r="H388">
        <v>5</v>
      </c>
      <c r="I388" t="s">
        <v>167</v>
      </c>
      <c r="J388" t="s">
        <v>679</v>
      </c>
      <c r="K388" t="s">
        <v>1295</v>
      </c>
    </row>
    <row r="389" spans="1:11" hidden="1" x14ac:dyDescent="0.3">
      <c r="A389">
        <v>16.3</v>
      </c>
      <c r="B389">
        <v>5.3</v>
      </c>
      <c r="C389" t="s">
        <v>1320</v>
      </c>
      <c r="D389" s="6" t="s">
        <v>1181</v>
      </c>
      <c r="E389">
        <v>52</v>
      </c>
      <c r="F389">
        <v>6</v>
      </c>
      <c r="G389" t="s">
        <v>167</v>
      </c>
      <c r="H389">
        <v>5</v>
      </c>
      <c r="I389" t="s">
        <v>167</v>
      </c>
      <c r="J389" t="s">
        <v>679</v>
      </c>
      <c r="K389" t="s">
        <v>1295</v>
      </c>
    </row>
    <row r="390" spans="1:11" hidden="1" x14ac:dyDescent="0.3">
      <c r="A390">
        <v>10.199999999999999</v>
      </c>
      <c r="B390">
        <v>5.2</v>
      </c>
      <c r="C390" t="s">
        <v>1328</v>
      </c>
      <c r="D390" s="6" t="s">
        <v>1329</v>
      </c>
      <c r="E390">
        <v>50</v>
      </c>
      <c r="F390">
        <v>2</v>
      </c>
      <c r="H390">
        <v>5</v>
      </c>
      <c r="I390" t="s">
        <v>167</v>
      </c>
      <c r="J390" t="s">
        <v>193</v>
      </c>
      <c r="K390" t="s">
        <v>1325</v>
      </c>
    </row>
    <row r="391" spans="1:11" hidden="1" x14ac:dyDescent="0.3">
      <c r="A391">
        <v>10</v>
      </c>
      <c r="B391">
        <v>5.2</v>
      </c>
      <c r="C391" t="s">
        <v>1328</v>
      </c>
      <c r="D391" s="6" t="s">
        <v>1329</v>
      </c>
      <c r="E391">
        <v>50</v>
      </c>
      <c r="F391">
        <v>2</v>
      </c>
      <c r="H391">
        <v>5</v>
      </c>
      <c r="I391" t="s">
        <v>167</v>
      </c>
      <c r="J391" t="s">
        <v>193</v>
      </c>
      <c r="K391" t="s">
        <v>1325</v>
      </c>
    </row>
    <row r="392" spans="1:11" hidden="1" x14ac:dyDescent="0.3">
      <c r="A392">
        <v>10</v>
      </c>
      <c r="B392">
        <v>5.2</v>
      </c>
      <c r="C392" t="s">
        <v>1328</v>
      </c>
      <c r="D392" s="6" t="s">
        <v>1329</v>
      </c>
      <c r="E392">
        <v>50</v>
      </c>
      <c r="F392">
        <v>2</v>
      </c>
      <c r="H392">
        <v>5</v>
      </c>
      <c r="I392" t="s">
        <v>167</v>
      </c>
      <c r="J392" t="s">
        <v>193</v>
      </c>
      <c r="K392" t="s">
        <v>1325</v>
      </c>
    </row>
    <row r="393" spans="1:11" hidden="1" x14ac:dyDescent="0.3">
      <c r="A393">
        <v>16</v>
      </c>
      <c r="B393">
        <v>5.2</v>
      </c>
      <c r="C393" t="s">
        <v>1328</v>
      </c>
      <c r="D393" s="6" t="s">
        <v>1329</v>
      </c>
      <c r="E393">
        <v>50</v>
      </c>
      <c r="F393">
        <v>2</v>
      </c>
      <c r="H393">
        <v>5</v>
      </c>
      <c r="I393" t="s">
        <v>167</v>
      </c>
      <c r="J393" t="s">
        <v>193</v>
      </c>
      <c r="K393" t="s">
        <v>1325</v>
      </c>
    </row>
    <row r="394" spans="1:11" hidden="1" x14ac:dyDescent="0.3">
      <c r="A394">
        <v>16</v>
      </c>
      <c r="B394">
        <v>5.2</v>
      </c>
      <c r="C394" t="s">
        <v>1328</v>
      </c>
      <c r="D394" s="6" t="s">
        <v>1329</v>
      </c>
      <c r="E394">
        <v>50</v>
      </c>
      <c r="F394">
        <v>2</v>
      </c>
      <c r="H394">
        <v>5</v>
      </c>
      <c r="I394" t="s">
        <v>167</v>
      </c>
      <c r="J394" t="s">
        <v>193</v>
      </c>
      <c r="K394" t="s">
        <v>1325</v>
      </c>
    </row>
    <row r="395" spans="1:11" hidden="1" x14ac:dyDescent="0.3">
      <c r="A395">
        <v>16</v>
      </c>
      <c r="B395">
        <v>5.2</v>
      </c>
      <c r="C395" t="s">
        <v>1328</v>
      </c>
      <c r="D395" s="6" t="s">
        <v>1329</v>
      </c>
      <c r="E395">
        <v>50</v>
      </c>
      <c r="F395">
        <v>2</v>
      </c>
      <c r="H395">
        <v>5</v>
      </c>
      <c r="I395" t="s">
        <v>167</v>
      </c>
      <c r="J395" t="s">
        <v>193</v>
      </c>
      <c r="K395" t="s">
        <v>1325</v>
      </c>
    </row>
    <row r="396" spans="1:11" hidden="1" x14ac:dyDescent="0.3">
      <c r="A396">
        <v>16</v>
      </c>
      <c r="B396">
        <v>5.2</v>
      </c>
      <c r="C396" t="s">
        <v>1328</v>
      </c>
      <c r="D396" s="6" t="s">
        <v>1329</v>
      </c>
      <c r="E396">
        <v>50</v>
      </c>
      <c r="F396">
        <v>2</v>
      </c>
      <c r="G396" t="s">
        <v>167</v>
      </c>
      <c r="H396">
        <v>5</v>
      </c>
      <c r="I396" t="s">
        <v>167</v>
      </c>
      <c r="J396" t="s">
        <v>193</v>
      </c>
      <c r="K396" t="s">
        <v>1325</v>
      </c>
    </row>
    <row r="397" spans="1:11" hidden="1" x14ac:dyDescent="0.3">
      <c r="A397">
        <v>16</v>
      </c>
      <c r="B397">
        <v>5.2</v>
      </c>
      <c r="C397" t="s">
        <v>1328</v>
      </c>
      <c r="D397" s="6" t="s">
        <v>1329</v>
      </c>
      <c r="E397">
        <v>50</v>
      </c>
      <c r="F397">
        <v>2</v>
      </c>
      <c r="G397" t="s">
        <v>167</v>
      </c>
      <c r="H397">
        <v>5</v>
      </c>
      <c r="I397" t="s">
        <v>167</v>
      </c>
      <c r="J397" t="s">
        <v>193</v>
      </c>
      <c r="K397" t="s">
        <v>1325</v>
      </c>
    </row>
    <row r="398" spans="1:11" hidden="1" x14ac:dyDescent="0.3">
      <c r="A398">
        <v>16</v>
      </c>
      <c r="B398">
        <v>5.2</v>
      </c>
      <c r="C398" t="s">
        <v>1328</v>
      </c>
      <c r="D398" s="6" t="s">
        <v>1329</v>
      </c>
      <c r="E398">
        <v>50</v>
      </c>
      <c r="F398">
        <v>2</v>
      </c>
      <c r="H398">
        <v>5</v>
      </c>
      <c r="I398" t="s">
        <v>167</v>
      </c>
      <c r="J398" t="s">
        <v>193</v>
      </c>
      <c r="K398" t="s">
        <v>1325</v>
      </c>
    </row>
    <row r="399" spans="1:11" hidden="1" x14ac:dyDescent="0.3">
      <c r="A399">
        <v>16.3</v>
      </c>
      <c r="B399">
        <v>5.2</v>
      </c>
      <c r="D399" s="6" t="s">
        <v>304</v>
      </c>
      <c r="E399">
        <v>45</v>
      </c>
      <c r="F399">
        <v>2</v>
      </c>
      <c r="G399" t="s">
        <v>167</v>
      </c>
      <c r="H399">
        <v>5</v>
      </c>
      <c r="I399" t="s">
        <v>167</v>
      </c>
      <c r="J399" t="s">
        <v>319</v>
      </c>
      <c r="K399" t="s">
        <v>1356</v>
      </c>
    </row>
    <row r="400" spans="1:11" hidden="1" x14ac:dyDescent="0.3">
      <c r="A400">
        <v>19.899999999999999</v>
      </c>
      <c r="B400">
        <v>5.2</v>
      </c>
      <c r="D400" s="6" t="s">
        <v>304</v>
      </c>
      <c r="E400">
        <v>45</v>
      </c>
      <c r="F400">
        <v>2</v>
      </c>
      <c r="G400" t="s">
        <v>167</v>
      </c>
      <c r="H400">
        <v>5</v>
      </c>
      <c r="I400" t="s">
        <v>167</v>
      </c>
      <c r="J400" t="s">
        <v>319</v>
      </c>
      <c r="K400" t="s">
        <v>1356</v>
      </c>
    </row>
    <row r="401" spans="1:11" hidden="1" x14ac:dyDescent="0.3">
      <c r="A401">
        <v>19.899999999999999</v>
      </c>
      <c r="B401">
        <v>5.2</v>
      </c>
      <c r="D401" s="6" t="s">
        <v>304</v>
      </c>
      <c r="E401">
        <v>45</v>
      </c>
      <c r="F401">
        <v>6</v>
      </c>
      <c r="G401" t="s">
        <v>167</v>
      </c>
      <c r="H401">
        <v>5</v>
      </c>
      <c r="I401" t="s">
        <v>167</v>
      </c>
      <c r="J401" t="s">
        <v>319</v>
      </c>
      <c r="K401" t="s">
        <v>1356</v>
      </c>
    </row>
    <row r="402" spans="1:11" hidden="1" x14ac:dyDescent="0.3">
      <c r="A402">
        <v>16.3</v>
      </c>
      <c r="B402">
        <v>5.2</v>
      </c>
      <c r="D402" s="6" t="s">
        <v>304</v>
      </c>
      <c r="E402">
        <v>45</v>
      </c>
      <c r="F402">
        <v>6</v>
      </c>
      <c r="G402" t="s">
        <v>167</v>
      </c>
      <c r="H402">
        <v>5</v>
      </c>
      <c r="I402" t="s">
        <v>167</v>
      </c>
      <c r="J402" t="s">
        <v>319</v>
      </c>
      <c r="K402" t="s">
        <v>1356</v>
      </c>
    </row>
    <row r="403" spans="1:11" hidden="1" x14ac:dyDescent="0.3">
      <c r="A403">
        <v>14</v>
      </c>
      <c r="B403">
        <v>5.2</v>
      </c>
      <c r="D403" s="6" t="s">
        <v>304</v>
      </c>
      <c r="E403">
        <v>45</v>
      </c>
      <c r="F403">
        <v>2</v>
      </c>
      <c r="G403" t="s">
        <v>167</v>
      </c>
      <c r="H403">
        <v>5</v>
      </c>
      <c r="I403" t="s">
        <v>167</v>
      </c>
      <c r="J403" t="s">
        <v>319</v>
      </c>
      <c r="K403" t="s">
        <v>1356</v>
      </c>
    </row>
    <row r="404" spans="1:11" hidden="1" x14ac:dyDescent="0.3">
      <c r="A404">
        <v>16.3</v>
      </c>
      <c r="B404">
        <v>5.2</v>
      </c>
      <c r="D404" s="6" t="s">
        <v>304</v>
      </c>
      <c r="E404">
        <v>45</v>
      </c>
      <c r="F404">
        <v>6</v>
      </c>
      <c r="G404" t="s">
        <v>167</v>
      </c>
      <c r="H404">
        <v>5</v>
      </c>
      <c r="I404" t="s">
        <v>167</v>
      </c>
      <c r="J404" t="s">
        <v>319</v>
      </c>
      <c r="K404" t="s">
        <v>1356</v>
      </c>
    </row>
    <row r="405" spans="1:11" hidden="1" x14ac:dyDescent="0.3">
      <c r="A405">
        <v>16.3</v>
      </c>
      <c r="B405">
        <v>5.2</v>
      </c>
      <c r="D405" s="6" t="s">
        <v>304</v>
      </c>
      <c r="E405">
        <v>45</v>
      </c>
      <c r="F405">
        <v>2</v>
      </c>
      <c r="G405" t="s">
        <v>167</v>
      </c>
      <c r="H405">
        <v>5</v>
      </c>
      <c r="I405" t="s">
        <v>167</v>
      </c>
      <c r="J405" t="s">
        <v>319</v>
      </c>
      <c r="K405" t="s">
        <v>1356</v>
      </c>
    </row>
    <row r="406" spans="1:11" hidden="1" x14ac:dyDescent="0.3">
      <c r="A406">
        <v>16.3</v>
      </c>
      <c r="B406">
        <v>5.2</v>
      </c>
      <c r="D406" s="6" t="s">
        <v>304</v>
      </c>
      <c r="E406">
        <v>45</v>
      </c>
      <c r="F406">
        <v>2</v>
      </c>
      <c r="H406">
        <v>5</v>
      </c>
      <c r="I406" t="s">
        <v>167</v>
      </c>
      <c r="J406" t="s">
        <v>319</v>
      </c>
      <c r="K406" t="s">
        <v>1356</v>
      </c>
    </row>
    <row r="407" spans="1:11" hidden="1" x14ac:dyDescent="0.3">
      <c r="A407">
        <v>16.3</v>
      </c>
      <c r="B407">
        <v>5.2</v>
      </c>
      <c r="D407" s="6" t="s">
        <v>304</v>
      </c>
      <c r="E407">
        <v>45</v>
      </c>
      <c r="F407">
        <v>6</v>
      </c>
      <c r="G407" t="s">
        <v>167</v>
      </c>
      <c r="H407">
        <v>5</v>
      </c>
      <c r="I407" t="s">
        <v>167</v>
      </c>
      <c r="J407" t="s">
        <v>319</v>
      </c>
      <c r="K407" t="s">
        <v>1356</v>
      </c>
    </row>
    <row r="408" spans="1:11" hidden="1" x14ac:dyDescent="0.3">
      <c r="A408">
        <v>16.3</v>
      </c>
      <c r="B408">
        <v>5.2</v>
      </c>
      <c r="D408" s="6" t="s">
        <v>304</v>
      </c>
      <c r="E408">
        <v>45</v>
      </c>
      <c r="F408">
        <v>6</v>
      </c>
      <c r="G408" t="s">
        <v>167</v>
      </c>
      <c r="H408">
        <v>5</v>
      </c>
      <c r="I408" t="s">
        <v>167</v>
      </c>
      <c r="J408" t="s">
        <v>319</v>
      </c>
      <c r="K408" t="s">
        <v>1356</v>
      </c>
    </row>
    <row r="409" spans="1:11" hidden="1" x14ac:dyDescent="0.3">
      <c r="A409">
        <v>14</v>
      </c>
      <c r="B409">
        <v>5.2</v>
      </c>
      <c r="D409" s="6" t="s">
        <v>304</v>
      </c>
      <c r="E409">
        <v>45</v>
      </c>
      <c r="F409">
        <v>2</v>
      </c>
      <c r="G409" t="s">
        <v>167</v>
      </c>
      <c r="H409">
        <v>5</v>
      </c>
      <c r="I409" t="s">
        <v>167</v>
      </c>
      <c r="J409" t="s">
        <v>319</v>
      </c>
      <c r="K409" t="s">
        <v>1356</v>
      </c>
    </row>
    <row r="410" spans="1:11" hidden="1" x14ac:dyDescent="0.3">
      <c r="A410">
        <v>16.3</v>
      </c>
      <c r="B410">
        <v>5.2</v>
      </c>
      <c r="D410" s="6" t="s">
        <v>304</v>
      </c>
      <c r="E410">
        <v>45</v>
      </c>
      <c r="F410">
        <v>2</v>
      </c>
      <c r="H410">
        <v>5</v>
      </c>
      <c r="I410" t="s">
        <v>167</v>
      </c>
      <c r="J410" t="s">
        <v>319</v>
      </c>
      <c r="K410" t="s">
        <v>1356</v>
      </c>
    </row>
    <row r="411" spans="1:11" hidden="1" x14ac:dyDescent="0.3">
      <c r="A411">
        <v>16.3</v>
      </c>
      <c r="B411">
        <v>5.2</v>
      </c>
      <c r="D411" s="6" t="s">
        <v>304</v>
      </c>
      <c r="E411">
        <v>45</v>
      </c>
      <c r="F411">
        <v>2</v>
      </c>
      <c r="G411" t="s">
        <v>167</v>
      </c>
      <c r="H411">
        <v>5</v>
      </c>
      <c r="I411" t="s">
        <v>167</v>
      </c>
      <c r="J411" t="s">
        <v>319</v>
      </c>
      <c r="K411" t="s">
        <v>1356</v>
      </c>
    </row>
    <row r="412" spans="1:11" hidden="1" x14ac:dyDescent="0.3">
      <c r="A412">
        <v>16.3</v>
      </c>
      <c r="B412">
        <v>5.3</v>
      </c>
      <c r="D412" s="6" t="s">
        <v>151</v>
      </c>
      <c r="E412">
        <v>42</v>
      </c>
      <c r="F412">
        <v>2</v>
      </c>
      <c r="H412">
        <v>5</v>
      </c>
      <c r="I412" t="s">
        <v>167</v>
      </c>
      <c r="J412" t="s">
        <v>785</v>
      </c>
      <c r="K412" t="s">
        <v>1388</v>
      </c>
    </row>
    <row r="413" spans="1:11" hidden="1" x14ac:dyDescent="0.3">
      <c r="A413">
        <v>16.3</v>
      </c>
      <c r="B413">
        <v>5.3</v>
      </c>
      <c r="D413" s="6" t="s">
        <v>151</v>
      </c>
      <c r="E413">
        <v>42</v>
      </c>
      <c r="F413">
        <v>2</v>
      </c>
      <c r="H413">
        <v>5</v>
      </c>
      <c r="I413" t="s">
        <v>167</v>
      </c>
      <c r="J413" t="s">
        <v>785</v>
      </c>
      <c r="K413" t="s">
        <v>1388</v>
      </c>
    </row>
    <row r="414" spans="1:11" hidden="1" x14ac:dyDescent="0.3">
      <c r="A414">
        <v>16.3</v>
      </c>
      <c r="B414">
        <v>5.3</v>
      </c>
      <c r="D414" s="6" t="s">
        <v>151</v>
      </c>
      <c r="E414">
        <v>42</v>
      </c>
      <c r="F414">
        <v>2</v>
      </c>
      <c r="H414">
        <v>5</v>
      </c>
      <c r="I414" t="s">
        <v>167</v>
      </c>
      <c r="J414" t="s">
        <v>785</v>
      </c>
      <c r="K414" t="s">
        <v>1388</v>
      </c>
    </row>
    <row r="415" spans="1:11" hidden="1" x14ac:dyDescent="0.3">
      <c r="A415">
        <v>16.3</v>
      </c>
      <c r="B415">
        <v>5.3</v>
      </c>
      <c r="D415" s="6" t="s">
        <v>151</v>
      </c>
      <c r="E415">
        <v>42</v>
      </c>
      <c r="F415">
        <v>2</v>
      </c>
      <c r="H415">
        <v>5</v>
      </c>
      <c r="I415" t="s">
        <v>167</v>
      </c>
      <c r="J415" t="s">
        <v>785</v>
      </c>
      <c r="K415" t="s">
        <v>1388</v>
      </c>
    </row>
    <row r="416" spans="1:11" hidden="1" x14ac:dyDescent="0.3">
      <c r="A416">
        <v>16.3</v>
      </c>
      <c r="B416">
        <v>5.3</v>
      </c>
      <c r="D416" s="6" t="s">
        <v>151</v>
      </c>
      <c r="E416">
        <v>42</v>
      </c>
      <c r="F416">
        <v>2</v>
      </c>
      <c r="H416">
        <v>5</v>
      </c>
      <c r="I416" t="s">
        <v>167</v>
      </c>
      <c r="J416" t="s">
        <v>785</v>
      </c>
      <c r="K416" t="s">
        <v>1388</v>
      </c>
    </row>
    <row r="417" spans="1:11" hidden="1" x14ac:dyDescent="0.3">
      <c r="A417">
        <v>16.3</v>
      </c>
      <c r="B417">
        <v>5.3</v>
      </c>
      <c r="D417" s="6" t="s">
        <v>151</v>
      </c>
      <c r="E417">
        <v>42</v>
      </c>
      <c r="F417">
        <v>2</v>
      </c>
      <c r="H417">
        <v>5</v>
      </c>
      <c r="I417" t="s">
        <v>167</v>
      </c>
      <c r="J417" t="s">
        <v>785</v>
      </c>
      <c r="K417" t="s">
        <v>1388</v>
      </c>
    </row>
    <row r="418" spans="1:11" hidden="1" x14ac:dyDescent="0.3">
      <c r="A418">
        <v>16.3</v>
      </c>
      <c r="B418">
        <v>5.3</v>
      </c>
      <c r="D418" s="6" t="s">
        <v>151</v>
      </c>
      <c r="E418">
        <v>42</v>
      </c>
      <c r="F418">
        <v>2</v>
      </c>
      <c r="H418">
        <v>5</v>
      </c>
      <c r="I418" t="s">
        <v>167</v>
      </c>
      <c r="J418" t="s">
        <v>785</v>
      </c>
      <c r="K418" t="s">
        <v>1388</v>
      </c>
    </row>
    <row r="419" spans="1:11" hidden="1" x14ac:dyDescent="0.3">
      <c r="A419">
        <v>16.3</v>
      </c>
      <c r="B419">
        <v>5.3</v>
      </c>
      <c r="D419" s="6" t="s">
        <v>151</v>
      </c>
      <c r="E419">
        <v>42</v>
      </c>
      <c r="F419">
        <v>2</v>
      </c>
      <c r="H419">
        <v>5</v>
      </c>
      <c r="I419" t="s">
        <v>167</v>
      </c>
      <c r="J419" t="s">
        <v>785</v>
      </c>
      <c r="K419" t="s">
        <v>1388</v>
      </c>
    </row>
    <row r="420" spans="1:11" hidden="1" x14ac:dyDescent="0.3">
      <c r="A420">
        <v>16.3</v>
      </c>
      <c r="B420">
        <v>5.3</v>
      </c>
      <c r="D420" s="6" t="s">
        <v>151</v>
      </c>
      <c r="E420">
        <v>42</v>
      </c>
      <c r="F420">
        <v>2</v>
      </c>
      <c r="H420">
        <v>5</v>
      </c>
      <c r="I420" t="s">
        <v>167</v>
      </c>
      <c r="J420" t="s">
        <v>785</v>
      </c>
      <c r="K420" t="s">
        <v>1388</v>
      </c>
    </row>
    <row r="421" spans="1:11" hidden="1" x14ac:dyDescent="0.3">
      <c r="A421">
        <v>16.3</v>
      </c>
      <c r="B421">
        <v>5.3</v>
      </c>
      <c r="D421" s="6" t="s">
        <v>151</v>
      </c>
      <c r="E421">
        <v>42</v>
      </c>
      <c r="F421">
        <v>2</v>
      </c>
      <c r="H421">
        <v>5</v>
      </c>
      <c r="I421" t="s">
        <v>167</v>
      </c>
      <c r="J421" t="s">
        <v>785</v>
      </c>
      <c r="K421" t="s">
        <v>1388</v>
      </c>
    </row>
    <row r="422" spans="1:11" hidden="1" x14ac:dyDescent="0.3">
      <c r="A422">
        <v>16.3</v>
      </c>
      <c r="B422">
        <v>5.3</v>
      </c>
      <c r="D422" s="6" t="s">
        <v>151</v>
      </c>
      <c r="E422">
        <v>42</v>
      </c>
      <c r="F422">
        <v>2</v>
      </c>
      <c r="H422">
        <v>5</v>
      </c>
      <c r="I422" t="s">
        <v>167</v>
      </c>
      <c r="J422" t="s">
        <v>785</v>
      </c>
      <c r="K422" t="s">
        <v>1388</v>
      </c>
    </row>
    <row r="423" spans="1:11" hidden="1" x14ac:dyDescent="0.3">
      <c r="A423">
        <v>21.04</v>
      </c>
      <c r="B423">
        <v>5.55</v>
      </c>
      <c r="C423" t="s">
        <v>1409</v>
      </c>
      <c r="D423" s="6" t="s">
        <v>780</v>
      </c>
      <c r="E423">
        <v>50</v>
      </c>
      <c r="H423">
        <v>8</v>
      </c>
      <c r="J423" t="s">
        <v>193</v>
      </c>
      <c r="K423" t="s">
        <v>1406</v>
      </c>
    </row>
    <row r="424" spans="1:11" hidden="1" x14ac:dyDescent="0.3">
      <c r="A424">
        <v>21.04</v>
      </c>
      <c r="B424">
        <v>5.55</v>
      </c>
      <c r="C424" t="s">
        <v>1409</v>
      </c>
      <c r="D424" s="6" t="s">
        <v>780</v>
      </c>
      <c r="E424">
        <v>50</v>
      </c>
      <c r="H424">
        <v>8</v>
      </c>
      <c r="I424" t="s">
        <v>167</v>
      </c>
      <c r="J424" t="s">
        <v>193</v>
      </c>
      <c r="K424" t="s">
        <v>1406</v>
      </c>
    </row>
    <row r="425" spans="1:11" hidden="1" x14ac:dyDescent="0.3">
      <c r="A425">
        <v>21.04</v>
      </c>
      <c r="B425">
        <v>5.55</v>
      </c>
      <c r="C425" t="s">
        <v>1413</v>
      </c>
      <c r="D425" s="6" t="s">
        <v>780</v>
      </c>
      <c r="E425">
        <v>50</v>
      </c>
      <c r="F425">
        <v>2</v>
      </c>
      <c r="G425" t="s">
        <v>167</v>
      </c>
      <c r="H425">
        <v>5</v>
      </c>
      <c r="I425" t="s">
        <v>167</v>
      </c>
      <c r="J425" t="s">
        <v>193</v>
      </c>
      <c r="K425" t="s">
        <v>1406</v>
      </c>
    </row>
    <row r="426" spans="1:11" hidden="1" x14ac:dyDescent="0.3">
      <c r="A426">
        <v>21.04</v>
      </c>
      <c r="B426">
        <v>5.55</v>
      </c>
      <c r="C426" t="s">
        <v>1421</v>
      </c>
      <c r="D426" s="6" t="s">
        <v>780</v>
      </c>
      <c r="E426">
        <v>50</v>
      </c>
      <c r="F426">
        <v>2</v>
      </c>
      <c r="G426" t="s">
        <v>167</v>
      </c>
      <c r="H426">
        <v>7</v>
      </c>
      <c r="I426" t="s">
        <v>167</v>
      </c>
      <c r="J426" t="s">
        <v>193</v>
      </c>
      <c r="K426" t="s">
        <v>1406</v>
      </c>
    </row>
    <row r="427" spans="1:11" hidden="1" x14ac:dyDescent="0.3">
      <c r="A427">
        <v>21.04</v>
      </c>
      <c r="B427">
        <v>5.55</v>
      </c>
      <c r="C427" t="s">
        <v>1409</v>
      </c>
      <c r="D427" s="6" t="s">
        <v>780</v>
      </c>
      <c r="E427">
        <v>50</v>
      </c>
      <c r="F427">
        <v>2</v>
      </c>
      <c r="H427">
        <v>8</v>
      </c>
      <c r="I427" t="s">
        <v>167</v>
      </c>
      <c r="J427" t="s">
        <v>193</v>
      </c>
      <c r="K427" t="s">
        <v>1406</v>
      </c>
    </row>
    <row r="428" spans="1:11" hidden="1" x14ac:dyDescent="0.3">
      <c r="A428">
        <v>21.04</v>
      </c>
      <c r="B428">
        <v>5.55</v>
      </c>
      <c r="C428" t="s">
        <v>1409</v>
      </c>
      <c r="D428" s="6" t="s">
        <v>780</v>
      </c>
      <c r="E428">
        <v>50</v>
      </c>
      <c r="F428">
        <v>2</v>
      </c>
      <c r="G428" t="s">
        <v>167</v>
      </c>
      <c r="H428">
        <v>8</v>
      </c>
      <c r="I428" t="s">
        <v>167</v>
      </c>
      <c r="J428" t="s">
        <v>193</v>
      </c>
      <c r="K428" t="s">
        <v>1406</v>
      </c>
    </row>
    <row r="429" spans="1:11" hidden="1" x14ac:dyDescent="0.3">
      <c r="A429">
        <v>21.04</v>
      </c>
      <c r="B429">
        <v>5.55</v>
      </c>
      <c r="C429" t="s">
        <v>1409</v>
      </c>
      <c r="D429" s="6" t="s">
        <v>780</v>
      </c>
      <c r="E429">
        <v>50</v>
      </c>
      <c r="H429">
        <v>7</v>
      </c>
      <c r="I429" t="s">
        <v>167</v>
      </c>
      <c r="J429" t="s">
        <v>193</v>
      </c>
      <c r="K429" t="s">
        <v>1406</v>
      </c>
    </row>
    <row r="430" spans="1:11" hidden="1" x14ac:dyDescent="0.3">
      <c r="A430">
        <v>12.1</v>
      </c>
      <c r="B430">
        <v>5.4</v>
      </c>
      <c r="C430" t="s">
        <v>1430</v>
      </c>
      <c r="D430" s="6" t="s">
        <v>659</v>
      </c>
      <c r="E430">
        <v>55</v>
      </c>
      <c r="F430">
        <v>2</v>
      </c>
      <c r="H430">
        <v>5</v>
      </c>
      <c r="I430" t="s">
        <v>167</v>
      </c>
      <c r="J430" t="s">
        <v>615</v>
      </c>
      <c r="K430" t="s">
        <v>1427</v>
      </c>
    </row>
    <row r="431" spans="1:11" hidden="1" x14ac:dyDescent="0.3">
      <c r="A431">
        <v>16.3</v>
      </c>
      <c r="B431">
        <v>5.4</v>
      </c>
      <c r="C431" t="s">
        <v>1430</v>
      </c>
      <c r="D431" s="6" t="s">
        <v>659</v>
      </c>
      <c r="E431">
        <v>55</v>
      </c>
      <c r="F431">
        <v>2</v>
      </c>
      <c r="G431" t="s">
        <v>167</v>
      </c>
      <c r="H431">
        <v>5</v>
      </c>
      <c r="I431" t="s">
        <v>167</v>
      </c>
      <c r="J431" t="s">
        <v>615</v>
      </c>
      <c r="K431" t="s">
        <v>1427</v>
      </c>
    </row>
    <row r="432" spans="1:11" hidden="1" x14ac:dyDescent="0.3">
      <c r="A432">
        <v>16.3</v>
      </c>
      <c r="B432">
        <v>5.4</v>
      </c>
      <c r="C432" t="s">
        <v>1438</v>
      </c>
      <c r="D432" s="6" t="s">
        <v>659</v>
      </c>
      <c r="E432">
        <v>55</v>
      </c>
      <c r="F432">
        <v>2</v>
      </c>
      <c r="G432" t="s">
        <v>167</v>
      </c>
      <c r="H432">
        <v>5</v>
      </c>
      <c r="I432" t="s">
        <v>167</v>
      </c>
      <c r="J432" t="s">
        <v>615</v>
      </c>
      <c r="K432" t="s">
        <v>1427</v>
      </c>
    </row>
    <row r="433" spans="1:11" hidden="1" x14ac:dyDescent="0.3">
      <c r="A433">
        <v>16.3</v>
      </c>
      <c r="B433">
        <v>5.4</v>
      </c>
      <c r="C433" t="s">
        <v>1440</v>
      </c>
      <c r="D433" s="6" t="s">
        <v>659</v>
      </c>
      <c r="E433">
        <v>55</v>
      </c>
      <c r="F433">
        <v>2</v>
      </c>
      <c r="G433" t="s">
        <v>167</v>
      </c>
      <c r="H433">
        <v>5</v>
      </c>
      <c r="I433" t="s">
        <v>167</v>
      </c>
      <c r="J433" t="s">
        <v>615</v>
      </c>
      <c r="K433" t="s">
        <v>1427</v>
      </c>
    </row>
    <row r="434" spans="1:11" hidden="1" x14ac:dyDescent="0.3">
      <c r="A434">
        <v>16.3</v>
      </c>
      <c r="B434">
        <v>5.4</v>
      </c>
      <c r="C434" t="s">
        <v>1442</v>
      </c>
      <c r="D434" s="6" t="s">
        <v>659</v>
      </c>
      <c r="E434">
        <v>55</v>
      </c>
      <c r="F434">
        <v>2</v>
      </c>
      <c r="G434" t="s">
        <v>167</v>
      </c>
      <c r="H434">
        <v>5</v>
      </c>
      <c r="I434" t="s">
        <v>167</v>
      </c>
      <c r="J434" t="s">
        <v>615</v>
      </c>
      <c r="K434" t="s">
        <v>1427</v>
      </c>
    </row>
    <row r="435" spans="1:11" hidden="1" x14ac:dyDescent="0.3">
      <c r="A435">
        <v>16.3</v>
      </c>
      <c r="B435">
        <v>5.4</v>
      </c>
      <c r="C435" t="s">
        <v>1445</v>
      </c>
      <c r="D435" s="6" t="s">
        <v>659</v>
      </c>
      <c r="E435">
        <v>55</v>
      </c>
      <c r="F435">
        <v>2</v>
      </c>
      <c r="H435">
        <v>5</v>
      </c>
      <c r="I435" t="s">
        <v>167</v>
      </c>
      <c r="J435" t="s">
        <v>615</v>
      </c>
      <c r="K435" t="s">
        <v>1427</v>
      </c>
    </row>
    <row r="436" spans="1:11" hidden="1" x14ac:dyDescent="0.3">
      <c r="A436">
        <v>16.3</v>
      </c>
      <c r="B436">
        <v>5.4</v>
      </c>
      <c r="C436" t="s">
        <v>1448</v>
      </c>
      <c r="D436" s="6" t="s">
        <v>659</v>
      </c>
      <c r="E436">
        <v>55</v>
      </c>
      <c r="F436">
        <v>2</v>
      </c>
      <c r="G436" t="s">
        <v>167</v>
      </c>
      <c r="H436">
        <v>5</v>
      </c>
      <c r="I436" t="s">
        <v>167</v>
      </c>
      <c r="J436" t="s">
        <v>615</v>
      </c>
      <c r="K436" t="s">
        <v>1427</v>
      </c>
    </row>
    <row r="437" spans="1:11" hidden="1" x14ac:dyDescent="0.3">
      <c r="A437">
        <v>16.3</v>
      </c>
      <c r="B437">
        <v>5.4</v>
      </c>
      <c r="C437" t="s">
        <v>1450</v>
      </c>
      <c r="D437" s="6" t="s">
        <v>659</v>
      </c>
      <c r="E437">
        <v>55</v>
      </c>
      <c r="F437">
        <v>2</v>
      </c>
      <c r="G437" t="s">
        <v>167</v>
      </c>
      <c r="H437">
        <v>5</v>
      </c>
      <c r="I437" t="s">
        <v>167</v>
      </c>
      <c r="J437" t="s">
        <v>615</v>
      </c>
      <c r="K437" t="s">
        <v>1427</v>
      </c>
    </row>
    <row r="438" spans="1:11" hidden="1" x14ac:dyDescent="0.3">
      <c r="A438">
        <v>16.3</v>
      </c>
      <c r="B438">
        <v>5.4</v>
      </c>
      <c r="C438" t="s">
        <v>1450</v>
      </c>
      <c r="D438" s="6" t="s">
        <v>659</v>
      </c>
      <c r="E438">
        <v>55</v>
      </c>
      <c r="F438">
        <v>2</v>
      </c>
      <c r="G438" t="s">
        <v>167</v>
      </c>
      <c r="H438">
        <v>5</v>
      </c>
      <c r="I438" t="s">
        <v>167</v>
      </c>
      <c r="J438" t="s">
        <v>615</v>
      </c>
      <c r="K438" t="s">
        <v>1427</v>
      </c>
    </row>
    <row r="439" spans="1:11" hidden="1" x14ac:dyDescent="0.3">
      <c r="A439">
        <v>16.3</v>
      </c>
      <c r="B439">
        <v>5.4</v>
      </c>
      <c r="C439" t="s">
        <v>1450</v>
      </c>
      <c r="D439" s="6" t="s">
        <v>659</v>
      </c>
      <c r="E439">
        <v>55</v>
      </c>
      <c r="F439">
        <v>2</v>
      </c>
      <c r="G439" t="s">
        <v>167</v>
      </c>
      <c r="H439">
        <v>5</v>
      </c>
      <c r="I439" t="s">
        <v>167</v>
      </c>
      <c r="J439" t="s">
        <v>615</v>
      </c>
      <c r="K439" t="s">
        <v>1427</v>
      </c>
    </row>
    <row r="440" spans="1:11" hidden="1" x14ac:dyDescent="0.3">
      <c r="A440">
        <v>19</v>
      </c>
      <c r="B440">
        <v>4.97</v>
      </c>
      <c r="C440" t="s">
        <v>655</v>
      </c>
      <c r="D440" s="6" t="s">
        <v>304</v>
      </c>
      <c r="E440">
        <v>45</v>
      </c>
      <c r="F440">
        <v>2</v>
      </c>
      <c r="G440" t="s">
        <v>167</v>
      </c>
      <c r="H440">
        <v>5</v>
      </c>
      <c r="I440" t="s">
        <v>167</v>
      </c>
      <c r="J440" t="s">
        <v>615</v>
      </c>
      <c r="K440" t="s">
        <v>1427</v>
      </c>
    </row>
    <row r="441" spans="1:11" hidden="1" x14ac:dyDescent="0.3">
      <c r="A441">
        <v>17</v>
      </c>
      <c r="B441">
        <v>4.97</v>
      </c>
      <c r="C441" t="s">
        <v>648</v>
      </c>
      <c r="D441" s="6" t="s">
        <v>304</v>
      </c>
      <c r="E441">
        <v>45</v>
      </c>
      <c r="F441">
        <v>2</v>
      </c>
      <c r="G441" t="s">
        <v>167</v>
      </c>
      <c r="H441">
        <v>5</v>
      </c>
      <c r="I441" t="s">
        <v>167</v>
      </c>
      <c r="J441" t="s">
        <v>615</v>
      </c>
      <c r="K441" t="s">
        <v>1427</v>
      </c>
    </row>
    <row r="442" spans="1:11" hidden="1" x14ac:dyDescent="0.3">
      <c r="A442">
        <v>80</v>
      </c>
      <c r="B442">
        <v>4.3499999999999996</v>
      </c>
      <c r="C442" t="s">
        <v>1461</v>
      </c>
      <c r="D442" s="6" t="s">
        <v>372</v>
      </c>
      <c r="E442">
        <v>45</v>
      </c>
      <c r="H442">
        <v>4</v>
      </c>
      <c r="J442" t="s">
        <v>785</v>
      </c>
      <c r="K442" t="s">
        <v>1458</v>
      </c>
    </row>
    <row r="443" spans="1:11" hidden="1" x14ac:dyDescent="0.3">
      <c r="A443">
        <v>80</v>
      </c>
      <c r="B443">
        <v>4.3499999999999996</v>
      </c>
      <c r="C443" t="s">
        <v>1461</v>
      </c>
      <c r="D443" s="6" t="s">
        <v>372</v>
      </c>
      <c r="E443">
        <v>45</v>
      </c>
      <c r="H443">
        <v>4</v>
      </c>
      <c r="J443" t="s">
        <v>785</v>
      </c>
      <c r="K443" t="s">
        <v>1458</v>
      </c>
    </row>
    <row r="444" spans="1:11" hidden="1" x14ac:dyDescent="0.3">
      <c r="A444">
        <v>16.3</v>
      </c>
      <c r="B444" t="s">
        <v>148</v>
      </c>
      <c r="D444" s="6" t="s">
        <v>304</v>
      </c>
      <c r="E444">
        <v>35</v>
      </c>
      <c r="F444">
        <v>2</v>
      </c>
      <c r="H444">
        <v>5</v>
      </c>
      <c r="I444" t="s">
        <v>167</v>
      </c>
      <c r="J444" t="s">
        <v>139</v>
      </c>
      <c r="K444" t="s">
        <v>1474</v>
      </c>
    </row>
    <row r="445" spans="1:11" hidden="1" x14ac:dyDescent="0.3">
      <c r="A445">
        <v>16.3</v>
      </c>
      <c r="B445" t="s">
        <v>148</v>
      </c>
      <c r="D445" s="6" t="s">
        <v>304</v>
      </c>
      <c r="E445">
        <v>35</v>
      </c>
      <c r="F445">
        <v>2</v>
      </c>
      <c r="H445">
        <v>5</v>
      </c>
      <c r="I445" t="s">
        <v>167</v>
      </c>
      <c r="J445" t="s">
        <v>139</v>
      </c>
      <c r="K445" t="s">
        <v>1474</v>
      </c>
    </row>
    <row r="446" spans="1:11" hidden="1" x14ac:dyDescent="0.3">
      <c r="A446">
        <v>16.3</v>
      </c>
      <c r="B446" t="s">
        <v>148</v>
      </c>
      <c r="D446" s="6" t="s">
        <v>304</v>
      </c>
      <c r="E446">
        <v>35</v>
      </c>
      <c r="F446">
        <v>1</v>
      </c>
      <c r="H446">
        <v>5</v>
      </c>
      <c r="I446" t="s">
        <v>167</v>
      </c>
      <c r="J446" t="s">
        <v>139</v>
      </c>
      <c r="K446" t="s">
        <v>1474</v>
      </c>
    </row>
    <row r="447" spans="1:11" hidden="1" x14ac:dyDescent="0.3">
      <c r="A447">
        <v>16.3</v>
      </c>
      <c r="B447">
        <v>5.75</v>
      </c>
      <c r="C447" t="s">
        <v>1447</v>
      </c>
      <c r="D447" s="6" t="s">
        <v>1181</v>
      </c>
      <c r="E447">
        <v>60</v>
      </c>
      <c r="H447">
        <v>6</v>
      </c>
      <c r="J447" t="s">
        <v>785</v>
      </c>
      <c r="K447" t="s">
        <v>1483</v>
      </c>
    </row>
    <row r="448" spans="1:11" hidden="1" x14ac:dyDescent="0.3">
      <c r="A448">
        <v>16.3</v>
      </c>
      <c r="B448">
        <v>5.75</v>
      </c>
      <c r="C448" t="s">
        <v>1447</v>
      </c>
      <c r="D448" s="6" t="s">
        <v>1181</v>
      </c>
      <c r="E448">
        <v>60</v>
      </c>
      <c r="H448">
        <v>6</v>
      </c>
      <c r="J448" t="s">
        <v>785</v>
      </c>
      <c r="K448" t="s">
        <v>1483</v>
      </c>
    </row>
    <row r="449" spans="1:11" hidden="1" x14ac:dyDescent="0.3">
      <c r="A449">
        <v>16.3</v>
      </c>
      <c r="B449">
        <v>5.75</v>
      </c>
      <c r="C449" t="s">
        <v>1447</v>
      </c>
      <c r="D449" s="6" t="s">
        <v>1181</v>
      </c>
      <c r="E449">
        <v>60</v>
      </c>
      <c r="H449">
        <v>6</v>
      </c>
      <c r="J449" t="s">
        <v>785</v>
      </c>
      <c r="K449" t="s">
        <v>1483</v>
      </c>
    </row>
    <row r="450" spans="1:11" hidden="1" x14ac:dyDescent="0.3">
      <c r="A450">
        <v>16.3</v>
      </c>
      <c r="B450">
        <v>5.2</v>
      </c>
      <c r="C450" t="s">
        <v>1502</v>
      </c>
      <c r="D450" s="6" t="s">
        <v>304</v>
      </c>
      <c r="E450">
        <v>45</v>
      </c>
      <c r="F450">
        <v>2</v>
      </c>
      <c r="G450" t="s">
        <v>167</v>
      </c>
      <c r="H450">
        <v>6</v>
      </c>
      <c r="I450" t="s">
        <v>167</v>
      </c>
      <c r="J450" t="s">
        <v>235</v>
      </c>
      <c r="K450" t="s">
        <v>1499</v>
      </c>
    </row>
    <row r="451" spans="1:11" hidden="1" x14ac:dyDescent="0.3">
      <c r="A451">
        <v>16.3</v>
      </c>
      <c r="B451">
        <v>5.2</v>
      </c>
      <c r="C451" t="s">
        <v>1502</v>
      </c>
      <c r="D451" s="6" t="s">
        <v>304</v>
      </c>
      <c r="E451">
        <v>45</v>
      </c>
      <c r="F451">
        <v>2</v>
      </c>
      <c r="G451" t="s">
        <v>167</v>
      </c>
      <c r="H451">
        <v>6</v>
      </c>
      <c r="I451" t="s">
        <v>167</v>
      </c>
      <c r="J451" t="s">
        <v>235</v>
      </c>
      <c r="K451" t="s">
        <v>1499</v>
      </c>
    </row>
    <row r="452" spans="1:11" hidden="1" x14ac:dyDescent="0.3">
      <c r="A452">
        <v>16.3</v>
      </c>
      <c r="B452">
        <v>5.2</v>
      </c>
      <c r="C452" t="s">
        <v>1502</v>
      </c>
      <c r="D452" s="6" t="s">
        <v>304</v>
      </c>
      <c r="E452">
        <v>45</v>
      </c>
      <c r="F452">
        <v>2</v>
      </c>
      <c r="G452" t="s">
        <v>167</v>
      </c>
      <c r="H452">
        <v>6</v>
      </c>
      <c r="I452" t="s">
        <v>167</v>
      </c>
      <c r="J452" t="s">
        <v>235</v>
      </c>
      <c r="K452" t="s">
        <v>1499</v>
      </c>
    </row>
    <row r="453" spans="1:11" hidden="1" x14ac:dyDescent="0.3">
      <c r="A453">
        <v>16.3</v>
      </c>
      <c r="B453">
        <v>5.2</v>
      </c>
      <c r="C453" t="s">
        <v>1502</v>
      </c>
      <c r="D453" s="6" t="s">
        <v>304</v>
      </c>
      <c r="E453">
        <v>45</v>
      </c>
      <c r="F453">
        <v>2</v>
      </c>
      <c r="G453" t="s">
        <v>167</v>
      </c>
      <c r="H453">
        <v>6</v>
      </c>
      <c r="I453" t="s">
        <v>167</v>
      </c>
      <c r="J453" t="s">
        <v>235</v>
      </c>
      <c r="K453" t="s">
        <v>1499</v>
      </c>
    </row>
    <row r="454" spans="1:11" hidden="1" x14ac:dyDescent="0.3">
      <c r="A454">
        <v>18.489999999999998</v>
      </c>
      <c r="B454">
        <v>5.35</v>
      </c>
      <c r="D454" s="6" t="s">
        <v>304</v>
      </c>
      <c r="E454">
        <v>60</v>
      </c>
      <c r="F454">
        <v>2</v>
      </c>
      <c r="H454">
        <v>9</v>
      </c>
      <c r="I454" t="s">
        <v>167</v>
      </c>
      <c r="J454" t="s">
        <v>785</v>
      </c>
      <c r="K454" t="s">
        <v>1513</v>
      </c>
    </row>
    <row r="455" spans="1:11" hidden="1" x14ac:dyDescent="0.3">
      <c r="A455">
        <v>18.489999999999998</v>
      </c>
      <c r="B455">
        <v>5.35</v>
      </c>
      <c r="D455" s="6" t="s">
        <v>304</v>
      </c>
      <c r="E455">
        <v>60</v>
      </c>
      <c r="F455">
        <v>2</v>
      </c>
      <c r="H455">
        <v>9</v>
      </c>
      <c r="I455" t="s">
        <v>167</v>
      </c>
      <c r="J455" t="s">
        <v>785</v>
      </c>
      <c r="K455" t="s">
        <v>1513</v>
      </c>
    </row>
    <row r="456" spans="1:11" hidden="1" x14ac:dyDescent="0.3">
      <c r="A456">
        <v>18.489999999999998</v>
      </c>
      <c r="B456">
        <v>5.35</v>
      </c>
      <c r="D456" s="6" t="s">
        <v>304</v>
      </c>
      <c r="E456">
        <v>60</v>
      </c>
      <c r="F456">
        <v>2</v>
      </c>
      <c r="H456">
        <v>9</v>
      </c>
      <c r="I456" t="s">
        <v>167</v>
      </c>
      <c r="J456" t="s">
        <v>785</v>
      </c>
      <c r="K456" t="s">
        <v>1513</v>
      </c>
    </row>
    <row r="457" spans="1:11" hidden="1" x14ac:dyDescent="0.3">
      <c r="A457">
        <v>16.3</v>
      </c>
      <c r="B457">
        <v>5.25</v>
      </c>
      <c r="D457" s="6" t="s">
        <v>304</v>
      </c>
      <c r="E457">
        <v>45</v>
      </c>
      <c r="F457">
        <v>2</v>
      </c>
      <c r="H457">
        <v>7</v>
      </c>
      <c r="I457" t="s">
        <v>167</v>
      </c>
      <c r="J457" t="s">
        <v>785</v>
      </c>
      <c r="K457" t="s">
        <v>1522</v>
      </c>
    </row>
    <row r="458" spans="1:11" hidden="1" x14ac:dyDescent="0.3">
      <c r="A458">
        <v>16.3</v>
      </c>
      <c r="B458">
        <v>5.25</v>
      </c>
      <c r="D458" s="6" t="s">
        <v>304</v>
      </c>
      <c r="E458">
        <v>45</v>
      </c>
      <c r="F458">
        <v>2</v>
      </c>
      <c r="H458">
        <v>7</v>
      </c>
      <c r="I458" t="s">
        <v>167</v>
      </c>
      <c r="J458" t="s">
        <v>785</v>
      </c>
      <c r="K458" t="s">
        <v>1522</v>
      </c>
    </row>
    <row r="459" spans="1:11" hidden="1" x14ac:dyDescent="0.3">
      <c r="A459">
        <v>16.3</v>
      </c>
      <c r="B459">
        <v>5.25</v>
      </c>
      <c r="D459" s="6" t="s">
        <v>304</v>
      </c>
      <c r="E459">
        <v>45</v>
      </c>
      <c r="F459">
        <v>2</v>
      </c>
      <c r="H459">
        <v>7</v>
      </c>
      <c r="I459" t="s">
        <v>167</v>
      </c>
      <c r="J459" t="s">
        <v>785</v>
      </c>
      <c r="K459" t="s">
        <v>1522</v>
      </c>
    </row>
    <row r="460" spans="1:11" hidden="1" x14ac:dyDescent="0.3">
      <c r="A460">
        <v>16.3</v>
      </c>
      <c r="B460">
        <v>5.25</v>
      </c>
      <c r="D460" s="6" t="s">
        <v>304</v>
      </c>
      <c r="E460">
        <v>45</v>
      </c>
      <c r="F460">
        <v>2</v>
      </c>
      <c r="G460" t="s">
        <v>167</v>
      </c>
      <c r="H460">
        <v>7</v>
      </c>
      <c r="I460" t="s">
        <v>167</v>
      </c>
      <c r="J460" t="s">
        <v>785</v>
      </c>
      <c r="K460" t="s">
        <v>1522</v>
      </c>
    </row>
    <row r="461" spans="1:11" hidden="1" x14ac:dyDescent="0.3">
      <c r="A461">
        <v>16.3</v>
      </c>
      <c r="B461">
        <v>5.25</v>
      </c>
      <c r="D461" s="6" t="s">
        <v>304</v>
      </c>
      <c r="E461">
        <v>45</v>
      </c>
      <c r="F461">
        <v>2</v>
      </c>
      <c r="H461">
        <v>8</v>
      </c>
      <c r="I461" t="s">
        <v>167</v>
      </c>
      <c r="J461" t="s">
        <v>785</v>
      </c>
      <c r="K461" t="s">
        <v>1522</v>
      </c>
    </row>
    <row r="462" spans="1:11" hidden="1" x14ac:dyDescent="0.3">
      <c r="A462">
        <v>16.3</v>
      </c>
      <c r="B462">
        <v>5.25</v>
      </c>
      <c r="D462" s="6" t="s">
        <v>304</v>
      </c>
      <c r="E462">
        <v>45</v>
      </c>
      <c r="F462">
        <v>2</v>
      </c>
      <c r="H462">
        <v>8</v>
      </c>
      <c r="I462" t="s">
        <v>167</v>
      </c>
      <c r="J462" t="s">
        <v>785</v>
      </c>
      <c r="K462" t="s">
        <v>1522</v>
      </c>
    </row>
    <row r="463" spans="1:11" hidden="1" x14ac:dyDescent="0.3">
      <c r="A463">
        <v>16.3</v>
      </c>
      <c r="B463">
        <v>5.25</v>
      </c>
      <c r="D463" s="6" t="s">
        <v>304</v>
      </c>
      <c r="E463">
        <v>45</v>
      </c>
      <c r="F463">
        <v>2</v>
      </c>
      <c r="H463">
        <v>8</v>
      </c>
      <c r="I463" t="s">
        <v>167</v>
      </c>
      <c r="J463" t="s">
        <v>785</v>
      </c>
      <c r="K463" t="s">
        <v>1522</v>
      </c>
    </row>
    <row r="464" spans="1:11" hidden="1" x14ac:dyDescent="0.3">
      <c r="A464">
        <v>16.3</v>
      </c>
      <c r="B464">
        <v>5.25</v>
      </c>
      <c r="D464" s="6" t="s">
        <v>304</v>
      </c>
      <c r="E464">
        <v>45</v>
      </c>
      <c r="F464">
        <v>2</v>
      </c>
      <c r="G464" t="s">
        <v>167</v>
      </c>
      <c r="H464">
        <v>8</v>
      </c>
      <c r="I464" t="s">
        <v>167</v>
      </c>
      <c r="J464" t="s">
        <v>785</v>
      </c>
      <c r="K464" t="s">
        <v>1522</v>
      </c>
    </row>
    <row r="465" spans="1:11" hidden="1" x14ac:dyDescent="0.3">
      <c r="A465">
        <v>11.5</v>
      </c>
      <c r="B465">
        <v>5.4</v>
      </c>
      <c r="D465" s="6" t="s">
        <v>304</v>
      </c>
      <c r="E465">
        <v>60</v>
      </c>
      <c r="H465">
        <v>9</v>
      </c>
      <c r="I465" t="s">
        <v>167</v>
      </c>
      <c r="J465" t="s">
        <v>785</v>
      </c>
      <c r="K465" t="s">
        <v>1538</v>
      </c>
    </row>
    <row r="466" spans="1:11" hidden="1" x14ac:dyDescent="0.3">
      <c r="A466">
        <v>8.1</v>
      </c>
      <c r="B466">
        <v>5.7</v>
      </c>
      <c r="C466" t="s">
        <v>1549</v>
      </c>
      <c r="D466" s="6" t="s">
        <v>1166</v>
      </c>
      <c r="E466">
        <v>80</v>
      </c>
      <c r="G466" t="s">
        <v>167</v>
      </c>
      <c r="H466">
        <v>5</v>
      </c>
      <c r="I466" t="s">
        <v>167</v>
      </c>
      <c r="J466" t="s">
        <v>785</v>
      </c>
      <c r="K466" t="s">
        <v>1538</v>
      </c>
    </row>
    <row r="467" spans="1:11" hidden="1" x14ac:dyDescent="0.3">
      <c r="A467">
        <v>9.4</v>
      </c>
      <c r="B467">
        <v>5.7</v>
      </c>
      <c r="C467" t="s">
        <v>1546</v>
      </c>
      <c r="D467" s="6" t="s">
        <v>1166</v>
      </c>
      <c r="E467">
        <v>80</v>
      </c>
      <c r="G467" t="s">
        <v>167</v>
      </c>
      <c r="H467">
        <v>5</v>
      </c>
      <c r="I467" t="s">
        <v>167</v>
      </c>
      <c r="J467" t="s">
        <v>785</v>
      </c>
      <c r="K467" t="s">
        <v>1538</v>
      </c>
    </row>
    <row r="468" spans="1:11" hidden="1" x14ac:dyDescent="0.3">
      <c r="A468">
        <v>11.5</v>
      </c>
      <c r="B468">
        <v>5.4</v>
      </c>
      <c r="D468" s="6" t="s">
        <v>304</v>
      </c>
      <c r="E468">
        <v>60</v>
      </c>
      <c r="F468">
        <v>2</v>
      </c>
      <c r="H468">
        <v>9</v>
      </c>
      <c r="I468" t="s">
        <v>167</v>
      </c>
      <c r="J468" t="s">
        <v>785</v>
      </c>
      <c r="K468" t="s">
        <v>1538</v>
      </c>
    </row>
    <row r="469" spans="1:11" hidden="1" x14ac:dyDescent="0.3">
      <c r="A469">
        <v>11.5</v>
      </c>
      <c r="B469">
        <v>5.4</v>
      </c>
      <c r="D469" s="6" t="s">
        <v>304</v>
      </c>
      <c r="E469">
        <v>60</v>
      </c>
      <c r="F469">
        <v>2</v>
      </c>
      <c r="H469">
        <v>9</v>
      </c>
      <c r="I469" t="s">
        <v>167</v>
      </c>
      <c r="J469" t="s">
        <v>785</v>
      </c>
      <c r="K469" t="s">
        <v>1538</v>
      </c>
    </row>
    <row r="470" spans="1:11" hidden="1" x14ac:dyDescent="0.3">
      <c r="A470">
        <v>11.5</v>
      </c>
      <c r="B470">
        <v>5.4</v>
      </c>
      <c r="D470" s="6" t="s">
        <v>304</v>
      </c>
      <c r="E470">
        <v>60</v>
      </c>
      <c r="F470">
        <v>2</v>
      </c>
      <c r="H470">
        <v>9</v>
      </c>
      <c r="I470" t="s">
        <v>167</v>
      </c>
      <c r="J470" t="s">
        <v>785</v>
      </c>
      <c r="K470" t="s">
        <v>1538</v>
      </c>
    </row>
    <row r="471" spans="1:11" hidden="1" x14ac:dyDescent="0.3">
      <c r="A471">
        <v>11.5</v>
      </c>
      <c r="B471">
        <v>5.4</v>
      </c>
      <c r="D471" s="6" t="s">
        <v>304</v>
      </c>
      <c r="E471">
        <v>60</v>
      </c>
      <c r="F471">
        <v>2</v>
      </c>
      <c r="G471" t="s">
        <v>167</v>
      </c>
      <c r="H471">
        <v>9</v>
      </c>
      <c r="I471" t="s">
        <v>167</v>
      </c>
      <c r="J471" t="s">
        <v>785</v>
      </c>
      <c r="K471" t="s">
        <v>1538</v>
      </c>
    </row>
    <row r="472" spans="1:11" hidden="1" x14ac:dyDescent="0.3">
      <c r="A472">
        <v>11.5</v>
      </c>
      <c r="B472">
        <v>5.65</v>
      </c>
      <c r="D472" s="6" t="s">
        <v>304</v>
      </c>
      <c r="E472">
        <v>60</v>
      </c>
      <c r="F472">
        <v>2</v>
      </c>
      <c r="G472" t="s">
        <v>167</v>
      </c>
      <c r="H472">
        <v>9</v>
      </c>
      <c r="I472" t="s">
        <v>167</v>
      </c>
      <c r="J472" t="s">
        <v>785</v>
      </c>
      <c r="K472" t="s">
        <v>1538</v>
      </c>
    </row>
    <row r="473" spans="1:11" hidden="1" x14ac:dyDescent="0.3">
      <c r="A473">
        <v>11.5</v>
      </c>
      <c r="B473">
        <v>5.4</v>
      </c>
      <c r="D473" s="6" t="s">
        <v>304</v>
      </c>
      <c r="E473">
        <v>60</v>
      </c>
      <c r="F473">
        <v>2</v>
      </c>
      <c r="G473" t="s">
        <v>167</v>
      </c>
      <c r="H473">
        <v>9</v>
      </c>
      <c r="I473" t="s">
        <v>167</v>
      </c>
      <c r="J473" t="s">
        <v>785</v>
      </c>
      <c r="K473" t="s">
        <v>1538</v>
      </c>
    </row>
    <row r="474" spans="1:11" hidden="1" x14ac:dyDescent="0.3">
      <c r="A474">
        <v>18</v>
      </c>
      <c r="B474">
        <v>5.3</v>
      </c>
      <c r="C474" t="s">
        <v>1572</v>
      </c>
      <c r="D474" s="6" t="s">
        <v>659</v>
      </c>
      <c r="E474">
        <v>55</v>
      </c>
      <c r="F474">
        <v>2</v>
      </c>
      <c r="G474" t="s">
        <v>167</v>
      </c>
      <c r="H474">
        <v>5</v>
      </c>
      <c r="I474" t="s">
        <v>167</v>
      </c>
      <c r="J474" t="s">
        <v>865</v>
      </c>
      <c r="K474" t="s">
        <v>1569</v>
      </c>
    </row>
    <row r="475" spans="1:11" hidden="1" x14ac:dyDescent="0.3">
      <c r="A475">
        <v>12</v>
      </c>
      <c r="B475">
        <v>5.3</v>
      </c>
      <c r="C475" t="s">
        <v>1577</v>
      </c>
      <c r="D475" s="6" t="s">
        <v>659</v>
      </c>
      <c r="E475">
        <v>55</v>
      </c>
      <c r="F475">
        <v>2</v>
      </c>
      <c r="G475" t="s">
        <v>167</v>
      </c>
      <c r="H475">
        <v>5</v>
      </c>
      <c r="I475" t="s">
        <v>167</v>
      </c>
      <c r="J475" t="s">
        <v>865</v>
      </c>
      <c r="K475" t="s">
        <v>1569</v>
      </c>
    </row>
    <row r="476" spans="1:11" hidden="1" x14ac:dyDescent="0.3">
      <c r="A476">
        <v>18</v>
      </c>
      <c r="B476">
        <v>5.3</v>
      </c>
      <c r="C476" t="s">
        <v>284</v>
      </c>
      <c r="D476" s="6" t="s">
        <v>659</v>
      </c>
      <c r="E476">
        <v>55</v>
      </c>
      <c r="F476">
        <v>2</v>
      </c>
      <c r="G476" t="s">
        <v>167</v>
      </c>
      <c r="H476">
        <v>5</v>
      </c>
      <c r="I476" t="s">
        <v>167</v>
      </c>
      <c r="J476" t="s">
        <v>865</v>
      </c>
      <c r="K476" t="s">
        <v>1569</v>
      </c>
    </row>
    <row r="477" spans="1:11" hidden="1" x14ac:dyDescent="0.3">
      <c r="A477">
        <v>12</v>
      </c>
      <c r="B477">
        <v>5.3</v>
      </c>
      <c r="C477" t="s">
        <v>1438</v>
      </c>
      <c r="D477" s="6" t="s">
        <v>659</v>
      </c>
      <c r="E477">
        <v>55</v>
      </c>
      <c r="F477">
        <v>2</v>
      </c>
      <c r="G477" t="s">
        <v>167</v>
      </c>
      <c r="H477">
        <v>5</v>
      </c>
      <c r="I477" t="s">
        <v>167</v>
      </c>
      <c r="J477" t="s">
        <v>865</v>
      </c>
      <c r="K477" t="s">
        <v>1569</v>
      </c>
    </row>
    <row r="478" spans="1:11" hidden="1" x14ac:dyDescent="0.3">
      <c r="A478">
        <v>16.3</v>
      </c>
      <c r="B478">
        <v>5.6</v>
      </c>
      <c r="C478" t="s">
        <v>902</v>
      </c>
      <c r="D478" s="6" t="s">
        <v>1181</v>
      </c>
      <c r="E478">
        <v>70</v>
      </c>
      <c r="F478">
        <v>2</v>
      </c>
      <c r="G478" t="s">
        <v>167</v>
      </c>
      <c r="H478">
        <v>7</v>
      </c>
      <c r="I478" t="s">
        <v>167</v>
      </c>
      <c r="J478" t="s">
        <v>785</v>
      </c>
      <c r="K478" t="s">
        <v>1584</v>
      </c>
    </row>
    <row r="479" spans="1:11" hidden="1" x14ac:dyDescent="0.3">
      <c r="A479">
        <v>16</v>
      </c>
      <c r="B479">
        <v>5.6</v>
      </c>
      <c r="C479" t="s">
        <v>902</v>
      </c>
      <c r="D479" s="6" t="s">
        <v>1181</v>
      </c>
      <c r="E479">
        <v>70</v>
      </c>
      <c r="F479">
        <v>2</v>
      </c>
      <c r="G479" t="s">
        <v>167</v>
      </c>
      <c r="H479">
        <v>7</v>
      </c>
      <c r="J479" t="s">
        <v>785</v>
      </c>
      <c r="K479" t="s">
        <v>1584</v>
      </c>
    </row>
    <row r="480" spans="1:11" hidden="1" x14ac:dyDescent="0.3">
      <c r="A480">
        <v>16</v>
      </c>
      <c r="B480">
        <v>5.6</v>
      </c>
      <c r="C480" t="s">
        <v>902</v>
      </c>
      <c r="D480" s="6" t="s">
        <v>1181</v>
      </c>
      <c r="E480">
        <v>70</v>
      </c>
      <c r="F480">
        <v>6</v>
      </c>
      <c r="G480" t="s">
        <v>167</v>
      </c>
      <c r="H480">
        <v>7</v>
      </c>
      <c r="I480" t="s">
        <v>167</v>
      </c>
      <c r="J480" t="s">
        <v>785</v>
      </c>
      <c r="K480" t="s">
        <v>1584</v>
      </c>
    </row>
    <row r="481" spans="1:11" hidden="1" x14ac:dyDescent="0.3">
      <c r="A481">
        <v>16</v>
      </c>
      <c r="B481">
        <v>5.6</v>
      </c>
      <c r="C481" t="s">
        <v>902</v>
      </c>
      <c r="D481" s="6" t="s">
        <v>1181</v>
      </c>
      <c r="E481">
        <v>70</v>
      </c>
      <c r="F481">
        <v>2</v>
      </c>
      <c r="G481" t="s">
        <v>167</v>
      </c>
      <c r="H481">
        <v>7</v>
      </c>
      <c r="I481" t="s">
        <v>167</v>
      </c>
      <c r="J481" t="s">
        <v>785</v>
      </c>
      <c r="K481" t="s">
        <v>1584</v>
      </c>
    </row>
    <row r="482" spans="1:11" hidden="1" x14ac:dyDescent="0.3">
      <c r="A482">
        <v>16</v>
      </c>
      <c r="B482">
        <v>5.6</v>
      </c>
      <c r="C482" t="s">
        <v>902</v>
      </c>
      <c r="D482" s="6" t="s">
        <v>1181</v>
      </c>
      <c r="E482">
        <v>70</v>
      </c>
      <c r="F482">
        <v>2</v>
      </c>
      <c r="G482" t="s">
        <v>167</v>
      </c>
      <c r="H482">
        <v>7</v>
      </c>
      <c r="I482" t="s">
        <v>167</v>
      </c>
      <c r="J482" t="s">
        <v>785</v>
      </c>
      <c r="K482" t="s">
        <v>1584</v>
      </c>
    </row>
    <row r="483" spans="1:11" hidden="1" x14ac:dyDescent="0.3">
      <c r="A483">
        <v>16</v>
      </c>
      <c r="B483">
        <v>5.6</v>
      </c>
      <c r="C483" t="s">
        <v>902</v>
      </c>
      <c r="D483" s="6" t="s">
        <v>1181</v>
      </c>
      <c r="E483">
        <v>70</v>
      </c>
      <c r="F483">
        <v>6</v>
      </c>
      <c r="G483" t="s">
        <v>167</v>
      </c>
      <c r="H483">
        <v>7</v>
      </c>
      <c r="I483" t="s">
        <v>167</v>
      </c>
      <c r="J483" t="s">
        <v>785</v>
      </c>
      <c r="K483" t="s">
        <v>1584</v>
      </c>
    </row>
    <row r="484" spans="1:11" hidden="1" x14ac:dyDescent="0.3">
      <c r="A484">
        <v>16</v>
      </c>
      <c r="B484">
        <v>5.6</v>
      </c>
      <c r="C484" t="s">
        <v>902</v>
      </c>
      <c r="D484" s="6" t="s">
        <v>1181</v>
      </c>
      <c r="E484">
        <v>70</v>
      </c>
      <c r="F484">
        <v>6</v>
      </c>
      <c r="G484" t="s">
        <v>167</v>
      </c>
      <c r="H484">
        <v>7</v>
      </c>
      <c r="I484" t="s">
        <v>167</v>
      </c>
      <c r="J484" t="s">
        <v>785</v>
      </c>
      <c r="K484" t="s">
        <v>1584</v>
      </c>
    </row>
    <row r="485" spans="1:11" hidden="1" x14ac:dyDescent="0.3">
      <c r="A485">
        <v>16</v>
      </c>
      <c r="B485">
        <v>5.6</v>
      </c>
      <c r="C485" t="s">
        <v>902</v>
      </c>
      <c r="D485" s="6" t="s">
        <v>1181</v>
      </c>
      <c r="E485">
        <v>70</v>
      </c>
      <c r="F485">
        <v>6</v>
      </c>
      <c r="G485" t="s">
        <v>167</v>
      </c>
      <c r="H485">
        <v>7</v>
      </c>
      <c r="I485" t="s">
        <v>167</v>
      </c>
      <c r="J485" t="s">
        <v>785</v>
      </c>
      <c r="K485" t="s">
        <v>1584</v>
      </c>
    </row>
    <row r="486" spans="1:11" hidden="1" x14ac:dyDescent="0.3">
      <c r="A486">
        <v>16</v>
      </c>
      <c r="B486">
        <v>5.6</v>
      </c>
      <c r="C486" t="s">
        <v>902</v>
      </c>
      <c r="D486" s="6" t="s">
        <v>1181</v>
      </c>
      <c r="E486">
        <v>70</v>
      </c>
      <c r="F486">
        <v>6</v>
      </c>
      <c r="G486" t="s">
        <v>167</v>
      </c>
      <c r="H486">
        <v>7</v>
      </c>
      <c r="I486" t="s">
        <v>167</v>
      </c>
      <c r="J486" t="s">
        <v>785</v>
      </c>
      <c r="K486" t="s">
        <v>1584</v>
      </c>
    </row>
    <row r="487" spans="1:11" hidden="1" x14ac:dyDescent="0.3">
      <c r="A487">
        <v>16.3</v>
      </c>
      <c r="B487">
        <v>5.6</v>
      </c>
      <c r="C487" t="s">
        <v>902</v>
      </c>
      <c r="D487" s="6" t="s">
        <v>1181</v>
      </c>
      <c r="E487">
        <v>70</v>
      </c>
      <c r="F487">
        <v>2</v>
      </c>
      <c r="G487" t="s">
        <v>167</v>
      </c>
      <c r="H487">
        <v>7</v>
      </c>
      <c r="I487" t="s">
        <v>167</v>
      </c>
      <c r="J487" t="s">
        <v>785</v>
      </c>
      <c r="K487" t="s">
        <v>1584</v>
      </c>
    </row>
    <row r="488" spans="1:11" hidden="1" x14ac:dyDescent="0.3">
      <c r="A488">
        <v>16</v>
      </c>
      <c r="B488">
        <v>5.6</v>
      </c>
      <c r="C488" t="s">
        <v>902</v>
      </c>
      <c r="D488" s="6" t="s">
        <v>1181</v>
      </c>
      <c r="E488">
        <v>70</v>
      </c>
      <c r="F488">
        <v>2</v>
      </c>
      <c r="G488" t="s">
        <v>167</v>
      </c>
      <c r="H488">
        <v>7</v>
      </c>
      <c r="J488" t="s">
        <v>785</v>
      </c>
      <c r="K488" t="s">
        <v>1584</v>
      </c>
    </row>
    <row r="489" spans="1:11" hidden="1" x14ac:dyDescent="0.3">
      <c r="A489">
        <v>16</v>
      </c>
      <c r="B489">
        <v>5.6</v>
      </c>
      <c r="C489" t="s">
        <v>902</v>
      </c>
      <c r="D489" s="6" t="s">
        <v>1181</v>
      </c>
      <c r="E489">
        <v>70</v>
      </c>
      <c r="F489">
        <v>6</v>
      </c>
      <c r="G489" t="s">
        <v>167</v>
      </c>
      <c r="H489">
        <v>7</v>
      </c>
      <c r="I489" t="s">
        <v>167</v>
      </c>
      <c r="J489" t="s">
        <v>785</v>
      </c>
      <c r="K489" t="s">
        <v>1584</v>
      </c>
    </row>
    <row r="490" spans="1:11" hidden="1" x14ac:dyDescent="0.3">
      <c r="A490">
        <v>16</v>
      </c>
      <c r="B490">
        <v>5.6</v>
      </c>
      <c r="C490" t="s">
        <v>902</v>
      </c>
      <c r="D490" s="6" t="s">
        <v>1181</v>
      </c>
      <c r="E490">
        <v>70</v>
      </c>
      <c r="F490">
        <v>2</v>
      </c>
      <c r="G490" t="s">
        <v>167</v>
      </c>
      <c r="H490">
        <v>7</v>
      </c>
      <c r="I490" t="s">
        <v>167</v>
      </c>
      <c r="J490" t="s">
        <v>785</v>
      </c>
      <c r="K490" t="s">
        <v>1584</v>
      </c>
    </row>
    <row r="491" spans="1:11" hidden="1" x14ac:dyDescent="0.3">
      <c r="A491">
        <v>16</v>
      </c>
      <c r="B491">
        <v>5.6</v>
      </c>
      <c r="C491" t="s">
        <v>902</v>
      </c>
      <c r="D491" s="6" t="s">
        <v>1181</v>
      </c>
      <c r="E491">
        <v>70</v>
      </c>
      <c r="F491">
        <v>2</v>
      </c>
      <c r="G491" t="s">
        <v>167</v>
      </c>
      <c r="H491">
        <v>7</v>
      </c>
      <c r="I491" t="s">
        <v>167</v>
      </c>
      <c r="J491" t="s">
        <v>785</v>
      </c>
      <c r="K491" t="s">
        <v>1584</v>
      </c>
    </row>
    <row r="492" spans="1:11" hidden="1" x14ac:dyDescent="0.3">
      <c r="A492">
        <v>16</v>
      </c>
      <c r="B492">
        <v>5.6</v>
      </c>
      <c r="C492" t="s">
        <v>902</v>
      </c>
      <c r="D492" s="6" t="s">
        <v>1181</v>
      </c>
      <c r="E492">
        <v>70</v>
      </c>
      <c r="F492">
        <v>6</v>
      </c>
      <c r="G492" t="s">
        <v>167</v>
      </c>
      <c r="H492">
        <v>7</v>
      </c>
      <c r="I492" t="s">
        <v>167</v>
      </c>
      <c r="J492" t="s">
        <v>785</v>
      </c>
      <c r="K492" t="s">
        <v>1584</v>
      </c>
    </row>
    <row r="493" spans="1:11" hidden="1" x14ac:dyDescent="0.3">
      <c r="A493">
        <v>16</v>
      </c>
      <c r="B493">
        <v>5.6</v>
      </c>
      <c r="C493" t="s">
        <v>902</v>
      </c>
      <c r="D493" s="6" t="s">
        <v>1181</v>
      </c>
      <c r="E493">
        <v>70</v>
      </c>
      <c r="F493">
        <v>6</v>
      </c>
      <c r="G493" t="s">
        <v>167</v>
      </c>
      <c r="H493">
        <v>7</v>
      </c>
      <c r="I493" t="s">
        <v>167</v>
      </c>
      <c r="J493" t="s">
        <v>785</v>
      </c>
      <c r="K493" t="s">
        <v>1584</v>
      </c>
    </row>
    <row r="494" spans="1:11" hidden="1" x14ac:dyDescent="0.3">
      <c r="A494">
        <v>16</v>
      </c>
      <c r="B494">
        <v>5.6</v>
      </c>
      <c r="C494" t="s">
        <v>902</v>
      </c>
      <c r="D494" s="6" t="s">
        <v>1181</v>
      </c>
      <c r="E494">
        <v>70</v>
      </c>
      <c r="F494">
        <v>6</v>
      </c>
      <c r="G494" t="s">
        <v>167</v>
      </c>
      <c r="H494">
        <v>7</v>
      </c>
      <c r="I494" t="s">
        <v>167</v>
      </c>
      <c r="J494" t="s">
        <v>785</v>
      </c>
      <c r="K494" t="s">
        <v>1584</v>
      </c>
    </row>
    <row r="495" spans="1:11" hidden="1" x14ac:dyDescent="0.3">
      <c r="A495">
        <v>16</v>
      </c>
      <c r="B495">
        <v>5.6</v>
      </c>
      <c r="C495" t="s">
        <v>902</v>
      </c>
      <c r="D495" s="6" t="s">
        <v>1181</v>
      </c>
      <c r="E495">
        <v>70</v>
      </c>
      <c r="F495">
        <v>6</v>
      </c>
      <c r="G495" t="s">
        <v>167</v>
      </c>
      <c r="H495">
        <v>7</v>
      </c>
      <c r="I495" t="s">
        <v>167</v>
      </c>
      <c r="J495" t="s">
        <v>785</v>
      </c>
      <c r="K495" t="s">
        <v>1584</v>
      </c>
    </row>
    <row r="496" spans="1:11" hidden="1" x14ac:dyDescent="0.3">
      <c r="A496">
        <v>16</v>
      </c>
      <c r="B496">
        <v>5.6</v>
      </c>
      <c r="C496" t="s">
        <v>902</v>
      </c>
      <c r="D496" s="6" t="s">
        <v>1181</v>
      </c>
      <c r="E496">
        <v>70</v>
      </c>
      <c r="F496">
        <v>6</v>
      </c>
      <c r="G496" t="s">
        <v>167</v>
      </c>
      <c r="H496">
        <v>7</v>
      </c>
      <c r="I496" t="s">
        <v>167</v>
      </c>
      <c r="J496" t="s">
        <v>785</v>
      </c>
      <c r="K496" t="s">
        <v>1584</v>
      </c>
    </row>
    <row r="497" spans="1:11" hidden="1" x14ac:dyDescent="0.3">
      <c r="A497">
        <v>16</v>
      </c>
      <c r="B497">
        <v>5.6</v>
      </c>
      <c r="C497" t="s">
        <v>902</v>
      </c>
      <c r="D497" s="6" t="s">
        <v>1181</v>
      </c>
      <c r="E497">
        <v>70</v>
      </c>
      <c r="F497">
        <v>6</v>
      </c>
      <c r="G497" t="s">
        <v>167</v>
      </c>
      <c r="H497">
        <v>7</v>
      </c>
      <c r="I497" t="s">
        <v>167</v>
      </c>
      <c r="J497" t="s">
        <v>785</v>
      </c>
      <c r="K497" t="s">
        <v>1584</v>
      </c>
    </row>
    <row r="498" spans="1:11" hidden="1" x14ac:dyDescent="0.3">
      <c r="A498">
        <v>16</v>
      </c>
      <c r="B498">
        <v>5.6</v>
      </c>
      <c r="C498" t="s">
        <v>902</v>
      </c>
      <c r="D498" s="6" t="s">
        <v>1181</v>
      </c>
      <c r="E498">
        <v>70</v>
      </c>
      <c r="F498">
        <v>2</v>
      </c>
      <c r="H498">
        <v>7</v>
      </c>
      <c r="I498" t="s">
        <v>167</v>
      </c>
      <c r="J498" t="s">
        <v>785</v>
      </c>
      <c r="K498" t="s">
        <v>1584</v>
      </c>
    </row>
    <row r="499" spans="1:11" hidden="1" x14ac:dyDescent="0.3">
      <c r="A499">
        <v>11</v>
      </c>
      <c r="B499">
        <v>5.25</v>
      </c>
      <c r="D499" s="6" t="s">
        <v>304</v>
      </c>
      <c r="E499">
        <v>45</v>
      </c>
      <c r="H499">
        <v>5</v>
      </c>
      <c r="J499" t="s">
        <v>785</v>
      </c>
      <c r="K499" t="s">
        <v>1618</v>
      </c>
    </row>
    <row r="500" spans="1:11" hidden="1" x14ac:dyDescent="0.3">
      <c r="A500">
        <v>11</v>
      </c>
      <c r="B500">
        <v>5.25</v>
      </c>
      <c r="D500" s="6" t="s">
        <v>304</v>
      </c>
      <c r="E500">
        <v>45</v>
      </c>
      <c r="H500">
        <v>5</v>
      </c>
      <c r="J500" t="s">
        <v>785</v>
      </c>
      <c r="K500" t="s">
        <v>1618</v>
      </c>
    </row>
    <row r="501" spans="1:11" hidden="1" x14ac:dyDescent="0.3">
      <c r="A501">
        <v>11</v>
      </c>
      <c r="B501">
        <v>5.25</v>
      </c>
      <c r="D501" s="6" t="s">
        <v>304</v>
      </c>
      <c r="E501">
        <v>45</v>
      </c>
      <c r="H501">
        <v>5</v>
      </c>
      <c r="I501" t="s">
        <v>167</v>
      </c>
      <c r="J501" t="s">
        <v>785</v>
      </c>
      <c r="K501" t="s">
        <v>1618</v>
      </c>
    </row>
    <row r="502" spans="1:11" hidden="1" x14ac:dyDescent="0.3">
      <c r="A502">
        <v>14</v>
      </c>
      <c r="B502">
        <v>5.75</v>
      </c>
      <c r="C502" t="s">
        <v>1625</v>
      </c>
      <c r="D502" s="6" t="s">
        <v>1181</v>
      </c>
      <c r="E502">
        <v>60</v>
      </c>
      <c r="F502">
        <v>2</v>
      </c>
      <c r="H502">
        <v>7</v>
      </c>
      <c r="I502" t="s">
        <v>167</v>
      </c>
      <c r="J502" t="s">
        <v>139</v>
      </c>
      <c r="K502" t="s">
        <v>1623</v>
      </c>
    </row>
    <row r="503" spans="1:11" hidden="1" x14ac:dyDescent="0.3">
      <c r="A503">
        <v>14</v>
      </c>
      <c r="B503">
        <v>5.75</v>
      </c>
      <c r="C503" t="s">
        <v>1625</v>
      </c>
      <c r="D503" s="6" t="s">
        <v>1181</v>
      </c>
      <c r="E503">
        <v>60</v>
      </c>
      <c r="F503">
        <v>6</v>
      </c>
      <c r="G503" t="s">
        <v>167</v>
      </c>
      <c r="H503">
        <v>6</v>
      </c>
      <c r="I503" t="s">
        <v>167</v>
      </c>
      <c r="J503" t="s">
        <v>139</v>
      </c>
      <c r="K503" t="s">
        <v>1623</v>
      </c>
    </row>
    <row r="504" spans="1:11" hidden="1" x14ac:dyDescent="0.3">
      <c r="A504">
        <v>14</v>
      </c>
      <c r="B504">
        <v>5.75</v>
      </c>
      <c r="C504" t="s">
        <v>1625</v>
      </c>
      <c r="D504" s="6" t="s">
        <v>1181</v>
      </c>
      <c r="E504">
        <v>60</v>
      </c>
      <c r="F504">
        <v>6</v>
      </c>
      <c r="G504" t="s">
        <v>167</v>
      </c>
      <c r="H504">
        <v>6</v>
      </c>
      <c r="I504" t="s">
        <v>167</v>
      </c>
      <c r="J504" t="s">
        <v>139</v>
      </c>
      <c r="K504" t="s">
        <v>1623</v>
      </c>
    </row>
    <row r="505" spans="1:11" hidden="1" x14ac:dyDescent="0.3">
      <c r="A505">
        <v>14</v>
      </c>
      <c r="B505" t="s">
        <v>148</v>
      </c>
      <c r="C505" t="s">
        <v>1625</v>
      </c>
      <c r="D505" s="6" t="s">
        <v>1181</v>
      </c>
      <c r="E505">
        <v>45</v>
      </c>
      <c r="F505">
        <v>6</v>
      </c>
      <c r="G505" t="s">
        <v>167</v>
      </c>
      <c r="H505">
        <v>6</v>
      </c>
      <c r="I505" t="s">
        <v>167</v>
      </c>
      <c r="J505" t="s">
        <v>139</v>
      </c>
      <c r="K505" t="s">
        <v>1623</v>
      </c>
    </row>
    <row r="506" spans="1:11" hidden="1" x14ac:dyDescent="0.3">
      <c r="A506">
        <v>14</v>
      </c>
      <c r="B506">
        <v>5.75</v>
      </c>
      <c r="C506" t="s">
        <v>1625</v>
      </c>
      <c r="D506" s="6" t="s">
        <v>1181</v>
      </c>
      <c r="E506">
        <v>60</v>
      </c>
      <c r="F506">
        <v>2</v>
      </c>
      <c r="H506">
        <v>7</v>
      </c>
      <c r="I506" t="s">
        <v>167</v>
      </c>
      <c r="J506" t="s">
        <v>139</v>
      </c>
      <c r="K506" t="s">
        <v>1623</v>
      </c>
    </row>
    <row r="507" spans="1:11" hidden="1" x14ac:dyDescent="0.3">
      <c r="A507">
        <v>14</v>
      </c>
      <c r="B507">
        <v>5.75</v>
      </c>
      <c r="C507" t="s">
        <v>1625</v>
      </c>
      <c r="D507" s="6" t="s">
        <v>1181</v>
      </c>
      <c r="E507">
        <v>60</v>
      </c>
      <c r="F507">
        <v>2</v>
      </c>
      <c r="H507">
        <v>7</v>
      </c>
      <c r="I507" t="s">
        <v>167</v>
      </c>
      <c r="J507" t="s">
        <v>139</v>
      </c>
      <c r="K507" t="s">
        <v>1623</v>
      </c>
    </row>
    <row r="508" spans="1:11" hidden="1" x14ac:dyDescent="0.3">
      <c r="A508">
        <v>14</v>
      </c>
      <c r="B508" t="s">
        <v>148</v>
      </c>
      <c r="C508" t="s">
        <v>1625</v>
      </c>
      <c r="D508" s="6" t="s">
        <v>1181</v>
      </c>
      <c r="E508">
        <v>45</v>
      </c>
      <c r="F508">
        <v>2</v>
      </c>
      <c r="H508">
        <v>7</v>
      </c>
      <c r="I508" t="s">
        <v>167</v>
      </c>
      <c r="J508" t="s">
        <v>139</v>
      </c>
      <c r="K508" t="s">
        <v>1623</v>
      </c>
    </row>
    <row r="509" spans="1:11" hidden="1" x14ac:dyDescent="0.3">
      <c r="A509">
        <v>12</v>
      </c>
      <c r="B509">
        <v>5.4</v>
      </c>
      <c r="C509" t="s">
        <v>1644</v>
      </c>
      <c r="D509" s="6" t="s">
        <v>1645</v>
      </c>
      <c r="E509">
        <v>55</v>
      </c>
      <c r="F509">
        <v>3</v>
      </c>
      <c r="H509">
        <v>7</v>
      </c>
      <c r="I509" t="s">
        <v>167</v>
      </c>
      <c r="J509" t="s">
        <v>444</v>
      </c>
      <c r="K509" t="s">
        <v>1642</v>
      </c>
    </row>
    <row r="510" spans="1:11" hidden="1" x14ac:dyDescent="0.3">
      <c r="A510">
        <v>12</v>
      </c>
      <c r="B510">
        <v>5.4</v>
      </c>
      <c r="C510" t="s">
        <v>1656</v>
      </c>
      <c r="D510" s="6" t="s">
        <v>1645</v>
      </c>
      <c r="E510">
        <v>55</v>
      </c>
      <c r="F510">
        <v>3</v>
      </c>
      <c r="H510">
        <v>7</v>
      </c>
      <c r="I510" t="s">
        <v>167</v>
      </c>
      <c r="J510" t="s">
        <v>444</v>
      </c>
      <c r="K510" t="s">
        <v>1642</v>
      </c>
    </row>
    <row r="511" spans="1:11" hidden="1" x14ac:dyDescent="0.3">
      <c r="A511">
        <v>12</v>
      </c>
      <c r="B511">
        <v>5.4</v>
      </c>
      <c r="C511" t="s">
        <v>1658</v>
      </c>
      <c r="D511" s="6" t="s">
        <v>1645</v>
      </c>
      <c r="E511">
        <v>55</v>
      </c>
      <c r="F511">
        <v>3</v>
      </c>
      <c r="H511">
        <v>8</v>
      </c>
      <c r="I511" t="s">
        <v>167</v>
      </c>
      <c r="J511" t="s">
        <v>444</v>
      </c>
      <c r="K511" t="s">
        <v>1642</v>
      </c>
    </row>
    <row r="512" spans="1:11" hidden="1" x14ac:dyDescent="0.3">
      <c r="A512">
        <v>12</v>
      </c>
      <c r="B512">
        <v>5.4</v>
      </c>
      <c r="C512" t="s">
        <v>1661</v>
      </c>
      <c r="D512" s="6" t="s">
        <v>1645</v>
      </c>
      <c r="E512">
        <v>55</v>
      </c>
      <c r="F512">
        <v>3</v>
      </c>
      <c r="H512">
        <v>8</v>
      </c>
      <c r="I512" t="s">
        <v>167</v>
      </c>
      <c r="J512" t="s">
        <v>444</v>
      </c>
      <c r="K512" t="s">
        <v>1642</v>
      </c>
    </row>
    <row r="513" spans="1:11" hidden="1" x14ac:dyDescent="0.3">
      <c r="A513">
        <v>12</v>
      </c>
      <c r="B513">
        <v>5.4</v>
      </c>
      <c r="C513" t="s">
        <v>1665</v>
      </c>
      <c r="D513" s="6" t="s">
        <v>1645</v>
      </c>
      <c r="E513">
        <v>55</v>
      </c>
      <c r="F513">
        <v>7</v>
      </c>
      <c r="G513" t="s">
        <v>167</v>
      </c>
      <c r="H513">
        <v>7</v>
      </c>
      <c r="I513" t="s">
        <v>167</v>
      </c>
      <c r="J513" t="s">
        <v>444</v>
      </c>
      <c r="K513" t="s">
        <v>1642</v>
      </c>
    </row>
    <row r="514" spans="1:11" hidden="1" x14ac:dyDescent="0.3">
      <c r="A514">
        <v>11.2</v>
      </c>
      <c r="B514">
        <v>5.4</v>
      </c>
      <c r="C514" t="s">
        <v>1658</v>
      </c>
      <c r="D514" s="6" t="s">
        <v>1645</v>
      </c>
      <c r="E514">
        <v>55</v>
      </c>
      <c r="F514">
        <v>7</v>
      </c>
      <c r="H514">
        <v>8</v>
      </c>
      <c r="I514" t="s">
        <v>167</v>
      </c>
      <c r="J514" t="s">
        <v>444</v>
      </c>
      <c r="K514" t="s">
        <v>1642</v>
      </c>
    </row>
    <row r="515" spans="1:11" hidden="1" x14ac:dyDescent="0.3">
      <c r="A515">
        <v>11.2</v>
      </c>
      <c r="B515">
        <v>5.4</v>
      </c>
      <c r="C515" t="s">
        <v>1658</v>
      </c>
      <c r="D515" s="6" t="s">
        <v>1645</v>
      </c>
      <c r="E515">
        <v>55</v>
      </c>
      <c r="F515">
        <v>7</v>
      </c>
      <c r="H515">
        <v>7</v>
      </c>
      <c r="I515" t="s">
        <v>167</v>
      </c>
      <c r="J515" t="s">
        <v>444</v>
      </c>
      <c r="K515" t="s">
        <v>1642</v>
      </c>
    </row>
    <row r="516" spans="1:11" hidden="1" x14ac:dyDescent="0.3">
      <c r="A516">
        <v>11.2</v>
      </c>
      <c r="B516">
        <v>5.4</v>
      </c>
      <c r="C516" t="s">
        <v>1665</v>
      </c>
      <c r="D516" s="6" t="s">
        <v>1645</v>
      </c>
      <c r="E516">
        <v>55</v>
      </c>
      <c r="F516">
        <v>7</v>
      </c>
      <c r="G516" t="s">
        <v>167</v>
      </c>
      <c r="H516">
        <v>7</v>
      </c>
      <c r="I516" t="s">
        <v>167</v>
      </c>
      <c r="J516" t="s">
        <v>444</v>
      </c>
      <c r="K516" t="s">
        <v>1642</v>
      </c>
    </row>
    <row r="517" spans="1:11" hidden="1" x14ac:dyDescent="0.3">
      <c r="A517">
        <v>11.2</v>
      </c>
      <c r="B517">
        <v>5.4</v>
      </c>
      <c r="C517" t="s">
        <v>1656</v>
      </c>
      <c r="D517" s="6" t="s">
        <v>1645</v>
      </c>
      <c r="E517">
        <v>55</v>
      </c>
      <c r="F517">
        <v>3</v>
      </c>
      <c r="H517">
        <v>7</v>
      </c>
      <c r="I517" t="s">
        <v>167</v>
      </c>
      <c r="J517" t="s">
        <v>444</v>
      </c>
      <c r="K517" t="s">
        <v>1642</v>
      </c>
    </row>
    <row r="518" spans="1:11" hidden="1" x14ac:dyDescent="0.3">
      <c r="A518">
        <v>11.2</v>
      </c>
      <c r="B518">
        <v>5.4</v>
      </c>
      <c r="C518" t="s">
        <v>1658</v>
      </c>
      <c r="D518" s="6" t="s">
        <v>1645</v>
      </c>
      <c r="E518">
        <v>55</v>
      </c>
      <c r="F518">
        <v>7</v>
      </c>
      <c r="H518">
        <v>7</v>
      </c>
      <c r="I518" t="s">
        <v>167</v>
      </c>
      <c r="J518" t="s">
        <v>444</v>
      </c>
      <c r="K518" t="s">
        <v>1642</v>
      </c>
    </row>
    <row r="519" spans="1:11" hidden="1" x14ac:dyDescent="0.3">
      <c r="A519">
        <v>11.2</v>
      </c>
      <c r="B519">
        <v>5.4</v>
      </c>
      <c r="C519" t="s">
        <v>1658</v>
      </c>
      <c r="D519" s="6" t="s">
        <v>1645</v>
      </c>
      <c r="E519">
        <v>55</v>
      </c>
      <c r="F519">
        <v>7</v>
      </c>
      <c r="H519">
        <v>8</v>
      </c>
      <c r="I519" t="s">
        <v>167</v>
      </c>
      <c r="J519" t="s">
        <v>444</v>
      </c>
      <c r="K519" t="s">
        <v>1642</v>
      </c>
    </row>
    <row r="520" spans="1:11" hidden="1" x14ac:dyDescent="0.3">
      <c r="A520">
        <v>12</v>
      </c>
      <c r="B520">
        <v>5.4</v>
      </c>
      <c r="C520" t="s">
        <v>1688</v>
      </c>
      <c r="D520" s="6" t="s">
        <v>1645</v>
      </c>
      <c r="E520">
        <v>55</v>
      </c>
      <c r="F520">
        <v>3</v>
      </c>
      <c r="H520">
        <v>7</v>
      </c>
      <c r="I520" t="s">
        <v>167</v>
      </c>
      <c r="J520" t="s">
        <v>444</v>
      </c>
      <c r="K520" t="s">
        <v>1642</v>
      </c>
    </row>
    <row r="521" spans="1:11" hidden="1" x14ac:dyDescent="0.3">
      <c r="A521">
        <v>11.2</v>
      </c>
      <c r="B521">
        <v>5.4</v>
      </c>
      <c r="C521" t="s">
        <v>1656</v>
      </c>
      <c r="D521" s="6" t="s">
        <v>1645</v>
      </c>
      <c r="E521">
        <v>55</v>
      </c>
      <c r="F521">
        <v>3</v>
      </c>
      <c r="H521">
        <v>7</v>
      </c>
      <c r="I521" t="s">
        <v>167</v>
      </c>
      <c r="J521" t="s">
        <v>444</v>
      </c>
      <c r="K521" t="s">
        <v>1642</v>
      </c>
    </row>
    <row r="522" spans="1:11" hidden="1" x14ac:dyDescent="0.3">
      <c r="A522">
        <v>11.2</v>
      </c>
      <c r="B522">
        <v>5.4</v>
      </c>
      <c r="C522" t="s">
        <v>1665</v>
      </c>
      <c r="D522" s="6" t="s">
        <v>1645</v>
      </c>
      <c r="E522">
        <v>55</v>
      </c>
      <c r="F522">
        <v>7</v>
      </c>
      <c r="H522">
        <v>7</v>
      </c>
      <c r="I522" t="s">
        <v>167</v>
      </c>
      <c r="J522" t="s">
        <v>444</v>
      </c>
      <c r="K522" t="s">
        <v>1642</v>
      </c>
    </row>
    <row r="523" spans="1:11" hidden="1" x14ac:dyDescent="0.3">
      <c r="A523">
        <v>12</v>
      </c>
      <c r="B523">
        <v>5.4</v>
      </c>
      <c r="C523" t="s">
        <v>1644</v>
      </c>
      <c r="D523" s="6" t="s">
        <v>1645</v>
      </c>
      <c r="E523">
        <v>55</v>
      </c>
      <c r="F523">
        <v>3</v>
      </c>
      <c r="H523">
        <v>7</v>
      </c>
      <c r="I523" t="s">
        <v>167</v>
      </c>
      <c r="J523" t="s">
        <v>444</v>
      </c>
      <c r="K523" t="s">
        <v>1642</v>
      </c>
    </row>
    <row r="524" spans="1:11" hidden="1" x14ac:dyDescent="0.3">
      <c r="A524">
        <v>12</v>
      </c>
      <c r="B524">
        <v>5.4</v>
      </c>
      <c r="C524" t="s">
        <v>1658</v>
      </c>
      <c r="D524" s="6" t="s">
        <v>1645</v>
      </c>
      <c r="E524">
        <v>55</v>
      </c>
      <c r="F524">
        <v>3</v>
      </c>
      <c r="H524">
        <v>8</v>
      </c>
      <c r="I524" t="s">
        <v>167</v>
      </c>
      <c r="J524" t="s">
        <v>444</v>
      </c>
      <c r="K524" t="s">
        <v>1642</v>
      </c>
    </row>
    <row r="525" spans="1:11" hidden="1" x14ac:dyDescent="0.3">
      <c r="A525">
        <v>9.5</v>
      </c>
      <c r="B525">
        <v>5.4</v>
      </c>
      <c r="C525" t="s">
        <v>1298</v>
      </c>
      <c r="D525" s="6" t="s">
        <v>1146</v>
      </c>
      <c r="E525">
        <v>55</v>
      </c>
      <c r="F525">
        <v>3</v>
      </c>
      <c r="H525">
        <v>5</v>
      </c>
      <c r="I525" t="s">
        <v>167</v>
      </c>
      <c r="J525" t="s">
        <v>444</v>
      </c>
      <c r="K525" t="s">
        <v>1694</v>
      </c>
    </row>
    <row r="526" spans="1:11" hidden="1" x14ac:dyDescent="0.3">
      <c r="A526">
        <v>9.5</v>
      </c>
      <c r="B526">
        <v>5.4</v>
      </c>
      <c r="C526" t="s">
        <v>1702</v>
      </c>
      <c r="D526" s="6" t="s">
        <v>1146</v>
      </c>
      <c r="E526">
        <v>55</v>
      </c>
      <c r="F526">
        <v>3</v>
      </c>
      <c r="H526">
        <v>5</v>
      </c>
      <c r="I526" t="s">
        <v>167</v>
      </c>
      <c r="J526" t="s">
        <v>444</v>
      </c>
      <c r="K526" t="s">
        <v>1694</v>
      </c>
    </row>
    <row r="527" spans="1:11" hidden="1" x14ac:dyDescent="0.3">
      <c r="A527">
        <v>9.5</v>
      </c>
      <c r="B527">
        <v>5.4</v>
      </c>
      <c r="C527" t="s">
        <v>1704</v>
      </c>
      <c r="D527" s="6" t="s">
        <v>1146</v>
      </c>
      <c r="E527">
        <v>55</v>
      </c>
      <c r="F527">
        <v>7</v>
      </c>
      <c r="H527">
        <v>5</v>
      </c>
      <c r="I527" t="s">
        <v>167</v>
      </c>
      <c r="J527" t="s">
        <v>444</v>
      </c>
      <c r="K527" t="s">
        <v>1694</v>
      </c>
    </row>
    <row r="528" spans="1:11" hidden="1" x14ac:dyDescent="0.3">
      <c r="A528">
        <v>18.2</v>
      </c>
      <c r="B528">
        <v>5.4</v>
      </c>
      <c r="C528" t="s">
        <v>1711</v>
      </c>
      <c r="D528" s="6" t="s">
        <v>1146</v>
      </c>
      <c r="E528">
        <v>43</v>
      </c>
      <c r="F528">
        <v>3</v>
      </c>
      <c r="G528" t="s">
        <v>167</v>
      </c>
      <c r="H528">
        <v>5</v>
      </c>
      <c r="I528" t="s">
        <v>167</v>
      </c>
      <c r="J528" t="s">
        <v>444</v>
      </c>
      <c r="K528" t="s">
        <v>1694</v>
      </c>
    </row>
    <row r="529" spans="1:11" hidden="1" x14ac:dyDescent="0.3">
      <c r="A529">
        <v>18.399999999999999</v>
      </c>
      <c r="B529">
        <v>5.4</v>
      </c>
      <c r="C529" t="s">
        <v>1719</v>
      </c>
      <c r="D529" s="6" t="s">
        <v>1146</v>
      </c>
      <c r="E529">
        <v>43</v>
      </c>
      <c r="F529">
        <v>3</v>
      </c>
      <c r="H529">
        <v>5</v>
      </c>
      <c r="I529" t="s">
        <v>167</v>
      </c>
      <c r="J529" t="s">
        <v>444</v>
      </c>
      <c r="K529" t="s">
        <v>1694</v>
      </c>
    </row>
    <row r="530" spans="1:11" hidden="1" x14ac:dyDescent="0.3">
      <c r="A530">
        <v>9.5</v>
      </c>
      <c r="B530">
        <v>5.4</v>
      </c>
      <c r="C530" t="s">
        <v>1721</v>
      </c>
      <c r="D530" s="6" t="s">
        <v>1146</v>
      </c>
      <c r="E530">
        <v>55</v>
      </c>
      <c r="F530">
        <v>7</v>
      </c>
      <c r="G530" t="s">
        <v>167</v>
      </c>
      <c r="H530">
        <v>5</v>
      </c>
      <c r="I530" t="s">
        <v>167</v>
      </c>
      <c r="J530" t="s">
        <v>444</v>
      </c>
      <c r="K530" t="s">
        <v>1694</v>
      </c>
    </row>
    <row r="531" spans="1:11" hidden="1" x14ac:dyDescent="0.3">
      <c r="A531">
        <v>10.6</v>
      </c>
      <c r="B531">
        <v>11.1</v>
      </c>
      <c r="C531" t="s">
        <v>1725</v>
      </c>
      <c r="D531" s="6" t="s">
        <v>869</v>
      </c>
      <c r="E531">
        <v>66</v>
      </c>
      <c r="F531">
        <v>8</v>
      </c>
      <c r="G531" t="s">
        <v>167</v>
      </c>
      <c r="H531">
        <v>5</v>
      </c>
      <c r="I531" t="s">
        <v>167</v>
      </c>
      <c r="J531" t="s">
        <v>865</v>
      </c>
      <c r="K531" t="s">
        <v>1722</v>
      </c>
    </row>
    <row r="532" spans="1:11" hidden="1" x14ac:dyDescent="0.3">
      <c r="A532">
        <v>10.1</v>
      </c>
      <c r="B532">
        <v>11.7</v>
      </c>
      <c r="C532" t="s">
        <v>262</v>
      </c>
      <c r="D532" s="6" t="s">
        <v>869</v>
      </c>
      <c r="E532">
        <v>66</v>
      </c>
      <c r="F532">
        <v>8</v>
      </c>
      <c r="G532" t="s">
        <v>167</v>
      </c>
      <c r="H532">
        <v>5</v>
      </c>
      <c r="I532" t="s">
        <v>167</v>
      </c>
      <c r="J532" t="s">
        <v>865</v>
      </c>
      <c r="K532" t="s">
        <v>1722</v>
      </c>
    </row>
    <row r="533" spans="1:11" hidden="1" x14ac:dyDescent="0.3">
      <c r="A533">
        <v>11.3</v>
      </c>
      <c r="B533">
        <v>5.4</v>
      </c>
      <c r="C533" t="s">
        <v>262</v>
      </c>
      <c r="D533" s="6" t="s">
        <v>869</v>
      </c>
      <c r="E533">
        <v>66</v>
      </c>
      <c r="F533">
        <v>8</v>
      </c>
      <c r="G533" t="s">
        <v>167</v>
      </c>
      <c r="H533">
        <v>5</v>
      </c>
      <c r="I533" t="s">
        <v>167</v>
      </c>
      <c r="J533" t="s">
        <v>865</v>
      </c>
      <c r="K533" t="s">
        <v>1722</v>
      </c>
    </row>
    <row r="534" spans="1:11" hidden="1" x14ac:dyDescent="0.3">
      <c r="A534">
        <v>15.1</v>
      </c>
      <c r="B534">
        <v>11.1</v>
      </c>
      <c r="C534" t="s">
        <v>883</v>
      </c>
      <c r="D534" s="6" t="s">
        <v>849</v>
      </c>
      <c r="E534">
        <v>66</v>
      </c>
      <c r="F534">
        <v>8</v>
      </c>
      <c r="G534" t="s">
        <v>167</v>
      </c>
      <c r="H534">
        <v>5</v>
      </c>
      <c r="I534" t="s">
        <v>167</v>
      </c>
      <c r="J534" t="s">
        <v>865</v>
      </c>
      <c r="K534" t="s">
        <v>1722</v>
      </c>
    </row>
    <row r="535" spans="1:11" hidden="1" x14ac:dyDescent="0.3">
      <c r="A535">
        <v>15.1</v>
      </c>
      <c r="B535">
        <v>11.1</v>
      </c>
      <c r="C535" t="s">
        <v>883</v>
      </c>
      <c r="D535" s="6" t="s">
        <v>849</v>
      </c>
      <c r="E535">
        <v>66</v>
      </c>
      <c r="F535">
        <v>8</v>
      </c>
      <c r="G535" t="s">
        <v>167</v>
      </c>
      <c r="H535">
        <v>5</v>
      </c>
      <c r="I535" t="s">
        <v>167</v>
      </c>
      <c r="J535" t="s">
        <v>865</v>
      </c>
      <c r="K535" t="s">
        <v>1722</v>
      </c>
    </row>
    <row r="536" spans="1:11" hidden="1" x14ac:dyDescent="0.3">
      <c r="A536">
        <v>10.1</v>
      </c>
      <c r="B536">
        <v>11.7</v>
      </c>
      <c r="C536" t="s">
        <v>262</v>
      </c>
      <c r="D536" s="6" t="s">
        <v>869</v>
      </c>
      <c r="E536">
        <v>66</v>
      </c>
      <c r="F536">
        <v>8</v>
      </c>
      <c r="G536" t="s">
        <v>167</v>
      </c>
      <c r="H536">
        <v>5</v>
      </c>
      <c r="I536" t="s">
        <v>167</v>
      </c>
      <c r="J536" t="s">
        <v>865</v>
      </c>
      <c r="K536" t="s">
        <v>1722</v>
      </c>
    </row>
    <row r="537" spans="1:11" hidden="1" x14ac:dyDescent="0.3">
      <c r="A537">
        <v>15.1</v>
      </c>
      <c r="B537">
        <v>11.1</v>
      </c>
      <c r="C537" t="s">
        <v>883</v>
      </c>
      <c r="D537" s="6" t="s">
        <v>849</v>
      </c>
      <c r="E537">
        <v>66</v>
      </c>
      <c r="F537">
        <v>8</v>
      </c>
      <c r="G537" t="s">
        <v>167</v>
      </c>
      <c r="H537">
        <v>5</v>
      </c>
      <c r="I537" t="s">
        <v>167</v>
      </c>
      <c r="J537" t="s">
        <v>865</v>
      </c>
      <c r="K537" t="s">
        <v>1722</v>
      </c>
    </row>
    <row r="538" spans="1:11" hidden="1" x14ac:dyDescent="0.3">
      <c r="A538">
        <v>12.55</v>
      </c>
      <c r="B538">
        <v>5.8</v>
      </c>
      <c r="C538" t="s">
        <v>1741</v>
      </c>
      <c r="D538" s="6" t="s">
        <v>1742</v>
      </c>
      <c r="E538">
        <v>80</v>
      </c>
      <c r="F538">
        <v>7</v>
      </c>
      <c r="G538" t="s">
        <v>167</v>
      </c>
      <c r="H538">
        <v>7</v>
      </c>
      <c r="I538" t="s">
        <v>167</v>
      </c>
      <c r="J538" t="s">
        <v>444</v>
      </c>
      <c r="K538" t="s">
        <v>1738</v>
      </c>
    </row>
    <row r="539" spans="1:11" hidden="1" x14ac:dyDescent="0.3">
      <c r="A539">
        <v>12.55</v>
      </c>
      <c r="B539">
        <v>5.8</v>
      </c>
      <c r="C539" t="s">
        <v>1741</v>
      </c>
      <c r="D539" s="6" t="s">
        <v>1742</v>
      </c>
      <c r="E539">
        <v>80</v>
      </c>
      <c r="F539">
        <v>7</v>
      </c>
      <c r="H539">
        <v>7</v>
      </c>
      <c r="I539" t="s">
        <v>167</v>
      </c>
      <c r="J539" t="s">
        <v>444</v>
      </c>
      <c r="K539" t="s">
        <v>1738</v>
      </c>
    </row>
    <row r="540" spans="1:11" hidden="1" x14ac:dyDescent="0.3">
      <c r="A540">
        <v>12.55</v>
      </c>
      <c r="B540">
        <v>5.8</v>
      </c>
      <c r="D540" s="6" t="s">
        <v>304</v>
      </c>
      <c r="E540">
        <v>80</v>
      </c>
      <c r="F540">
        <v>7</v>
      </c>
      <c r="H540">
        <v>7</v>
      </c>
      <c r="I540" t="s">
        <v>167</v>
      </c>
      <c r="J540" t="s">
        <v>444</v>
      </c>
      <c r="K540" t="s">
        <v>1738</v>
      </c>
    </row>
    <row r="541" spans="1:11" hidden="1" x14ac:dyDescent="0.3">
      <c r="A541">
        <v>12.55</v>
      </c>
      <c r="B541">
        <v>5.8</v>
      </c>
      <c r="D541" s="6" t="s">
        <v>304</v>
      </c>
      <c r="E541">
        <v>80</v>
      </c>
      <c r="F541">
        <v>7</v>
      </c>
      <c r="G541" t="s">
        <v>167</v>
      </c>
      <c r="H541">
        <v>7</v>
      </c>
      <c r="I541" t="s">
        <v>167</v>
      </c>
      <c r="J541" t="s">
        <v>444</v>
      </c>
      <c r="K541" t="s">
        <v>1738</v>
      </c>
    </row>
    <row r="542" spans="1:11" hidden="1" x14ac:dyDescent="0.3">
      <c r="A542">
        <v>7.8</v>
      </c>
      <c r="B542">
        <v>5.8</v>
      </c>
      <c r="D542" s="6" t="s">
        <v>304</v>
      </c>
      <c r="E542">
        <v>80</v>
      </c>
      <c r="F542">
        <v>7</v>
      </c>
      <c r="G542" t="s">
        <v>167</v>
      </c>
      <c r="H542">
        <v>7</v>
      </c>
      <c r="I542" t="s">
        <v>167</v>
      </c>
      <c r="J542" t="s">
        <v>444</v>
      </c>
      <c r="K542" t="s">
        <v>1738</v>
      </c>
    </row>
    <row r="543" spans="1:11" hidden="1" x14ac:dyDescent="0.3">
      <c r="A543">
        <v>7.8</v>
      </c>
      <c r="B543">
        <v>5.6</v>
      </c>
      <c r="D543" s="6" t="s">
        <v>304</v>
      </c>
      <c r="E543">
        <v>80</v>
      </c>
      <c r="F543">
        <v>7</v>
      </c>
      <c r="H543">
        <v>7</v>
      </c>
      <c r="I543" t="s">
        <v>167</v>
      </c>
      <c r="J543" t="s">
        <v>444</v>
      </c>
      <c r="K543" t="s">
        <v>1738</v>
      </c>
    </row>
    <row r="544" spans="1:11" hidden="1" x14ac:dyDescent="0.3">
      <c r="A544">
        <v>12.55</v>
      </c>
      <c r="B544">
        <v>5.8</v>
      </c>
      <c r="C544" t="s">
        <v>1741</v>
      </c>
      <c r="D544" s="6" t="s">
        <v>1742</v>
      </c>
      <c r="E544">
        <v>80</v>
      </c>
      <c r="F544">
        <v>7</v>
      </c>
      <c r="G544" t="s">
        <v>167</v>
      </c>
      <c r="H544">
        <v>7</v>
      </c>
      <c r="I544" t="s">
        <v>167</v>
      </c>
      <c r="J544" t="s">
        <v>444</v>
      </c>
      <c r="K544" t="s">
        <v>1738</v>
      </c>
    </row>
    <row r="545" spans="1:11" hidden="1" x14ac:dyDescent="0.3">
      <c r="A545">
        <v>7.7</v>
      </c>
      <c r="B545">
        <v>6.2</v>
      </c>
      <c r="C545" t="s">
        <v>1772</v>
      </c>
      <c r="D545" s="6" t="s">
        <v>1773</v>
      </c>
      <c r="E545">
        <v>80</v>
      </c>
      <c r="F545">
        <v>7</v>
      </c>
      <c r="G545" t="s">
        <v>167</v>
      </c>
      <c r="H545">
        <v>7</v>
      </c>
      <c r="I545" t="s">
        <v>167</v>
      </c>
      <c r="J545" t="s">
        <v>679</v>
      </c>
      <c r="K545" t="s">
        <v>1769</v>
      </c>
    </row>
    <row r="546" spans="1:11" hidden="1" x14ac:dyDescent="0.3">
      <c r="A546">
        <v>9.3000000000000007</v>
      </c>
      <c r="B546">
        <v>6.2</v>
      </c>
      <c r="C546" t="s">
        <v>1784</v>
      </c>
      <c r="D546" s="6" t="s">
        <v>1773</v>
      </c>
      <c r="E546">
        <v>80</v>
      </c>
      <c r="F546">
        <v>7</v>
      </c>
      <c r="G546" t="s">
        <v>167</v>
      </c>
      <c r="H546">
        <v>7</v>
      </c>
      <c r="I546" t="s">
        <v>167</v>
      </c>
      <c r="J546" t="s">
        <v>679</v>
      </c>
      <c r="K546" t="s">
        <v>1769</v>
      </c>
    </row>
    <row r="547" spans="1:11" hidden="1" x14ac:dyDescent="0.3">
      <c r="A547">
        <v>9.3000000000000007</v>
      </c>
      <c r="B547">
        <v>6.2</v>
      </c>
      <c r="C547" t="s">
        <v>1784</v>
      </c>
      <c r="D547" s="6" t="s">
        <v>1773</v>
      </c>
      <c r="E547">
        <v>80</v>
      </c>
      <c r="F547">
        <v>6</v>
      </c>
      <c r="G547" t="s">
        <v>167</v>
      </c>
      <c r="H547">
        <v>7</v>
      </c>
      <c r="I547" t="s">
        <v>167</v>
      </c>
      <c r="J547" t="s">
        <v>679</v>
      </c>
      <c r="K547" t="s">
        <v>1769</v>
      </c>
    </row>
    <row r="548" spans="1:11" hidden="1" x14ac:dyDescent="0.3">
      <c r="A548">
        <v>16.3</v>
      </c>
      <c r="B548">
        <v>6.1</v>
      </c>
      <c r="C548" t="s">
        <v>1792</v>
      </c>
      <c r="D548" s="6" t="s">
        <v>1793</v>
      </c>
      <c r="E548">
        <v>63</v>
      </c>
      <c r="F548">
        <v>9</v>
      </c>
      <c r="G548" t="s">
        <v>167</v>
      </c>
      <c r="H548">
        <v>7</v>
      </c>
      <c r="I548" t="s">
        <v>167</v>
      </c>
      <c r="J548" t="s">
        <v>865</v>
      </c>
      <c r="K548" t="s">
        <v>1789</v>
      </c>
    </row>
    <row r="549" spans="1:11" hidden="1" x14ac:dyDescent="0.3">
      <c r="A549">
        <v>18</v>
      </c>
      <c r="B549">
        <v>5.8</v>
      </c>
      <c r="D549" s="6" t="s">
        <v>304</v>
      </c>
      <c r="E549">
        <v>51</v>
      </c>
      <c r="F549">
        <v>6</v>
      </c>
      <c r="G549" t="s">
        <v>167</v>
      </c>
      <c r="H549">
        <v>5</v>
      </c>
      <c r="I549" t="s">
        <v>167</v>
      </c>
      <c r="J549" t="s">
        <v>898</v>
      </c>
      <c r="K549" t="s">
        <v>1800</v>
      </c>
    </row>
    <row r="550" spans="1:11" hidden="1" x14ac:dyDescent="0.3">
      <c r="A550">
        <v>18</v>
      </c>
      <c r="B550">
        <v>5.8</v>
      </c>
      <c r="D550" s="6" t="s">
        <v>304</v>
      </c>
      <c r="E550">
        <v>51</v>
      </c>
      <c r="F550">
        <v>6</v>
      </c>
      <c r="G550" t="s">
        <v>167</v>
      </c>
      <c r="H550">
        <v>5</v>
      </c>
      <c r="I550" t="s">
        <v>167</v>
      </c>
      <c r="J550" t="s">
        <v>898</v>
      </c>
      <c r="K550" t="s">
        <v>1800</v>
      </c>
    </row>
    <row r="551" spans="1:11" hidden="1" x14ac:dyDescent="0.3">
      <c r="A551">
        <v>18</v>
      </c>
      <c r="B551">
        <v>5.8</v>
      </c>
      <c r="D551" s="6" t="s">
        <v>304</v>
      </c>
      <c r="E551">
        <v>51</v>
      </c>
      <c r="F551">
        <v>6</v>
      </c>
      <c r="G551" t="s">
        <v>167</v>
      </c>
      <c r="H551">
        <v>5</v>
      </c>
      <c r="I551" t="s">
        <v>167</v>
      </c>
      <c r="J551" t="s">
        <v>898</v>
      </c>
      <c r="K551" t="s">
        <v>1800</v>
      </c>
    </row>
    <row r="552" spans="1:11" hidden="1" x14ac:dyDescent="0.3">
      <c r="A552">
        <v>16.3</v>
      </c>
      <c r="B552">
        <v>4.9000000000000004</v>
      </c>
      <c r="C552" t="s">
        <v>1716</v>
      </c>
      <c r="D552" s="6" t="s">
        <v>1819</v>
      </c>
      <c r="E552">
        <v>61</v>
      </c>
      <c r="F552">
        <v>6</v>
      </c>
      <c r="H552">
        <v>5</v>
      </c>
      <c r="I552" t="s">
        <v>167</v>
      </c>
      <c r="J552" t="s">
        <v>898</v>
      </c>
      <c r="K552" t="s">
        <v>1800</v>
      </c>
    </row>
    <row r="553" spans="1:11" hidden="1" x14ac:dyDescent="0.3">
      <c r="A553">
        <v>15.71</v>
      </c>
      <c r="B553" t="s">
        <v>148</v>
      </c>
      <c r="D553" s="6" t="s">
        <v>304</v>
      </c>
      <c r="E553">
        <v>51</v>
      </c>
      <c r="F553">
        <v>6</v>
      </c>
      <c r="G553" t="s">
        <v>167</v>
      </c>
      <c r="H553">
        <v>5</v>
      </c>
      <c r="I553" t="s">
        <v>167</v>
      </c>
      <c r="J553" t="s">
        <v>898</v>
      </c>
      <c r="K553" t="s">
        <v>1800</v>
      </c>
    </row>
    <row r="554" spans="1:11" hidden="1" x14ac:dyDescent="0.3">
      <c r="A554">
        <v>16.3</v>
      </c>
      <c r="B554" t="s">
        <v>148</v>
      </c>
      <c r="C554" t="s">
        <v>1834</v>
      </c>
      <c r="D554" s="6" t="s">
        <v>1835</v>
      </c>
      <c r="E554">
        <v>40</v>
      </c>
      <c r="F554">
        <v>6</v>
      </c>
      <c r="G554" t="s">
        <v>167</v>
      </c>
      <c r="H554">
        <v>5</v>
      </c>
      <c r="I554" t="s">
        <v>167</v>
      </c>
      <c r="J554" t="s">
        <v>898</v>
      </c>
      <c r="K554" t="s">
        <v>1831</v>
      </c>
    </row>
    <row r="555" spans="1:11" hidden="1" x14ac:dyDescent="0.3">
      <c r="A555">
        <v>16.3</v>
      </c>
      <c r="B555" t="s">
        <v>148</v>
      </c>
      <c r="C555" t="s">
        <v>1834</v>
      </c>
      <c r="D555" s="6" t="s">
        <v>1835</v>
      </c>
      <c r="E555">
        <v>40</v>
      </c>
      <c r="F555">
        <v>6</v>
      </c>
      <c r="G555" t="s">
        <v>167</v>
      </c>
      <c r="H555">
        <v>5</v>
      </c>
      <c r="I555" t="s">
        <v>167</v>
      </c>
      <c r="J555" t="s">
        <v>898</v>
      </c>
      <c r="K555" t="s">
        <v>1831</v>
      </c>
    </row>
    <row r="556" spans="1:11" hidden="1" x14ac:dyDescent="0.3">
      <c r="A556">
        <v>16.3</v>
      </c>
      <c r="B556" t="s">
        <v>148</v>
      </c>
      <c r="C556" t="s">
        <v>1843</v>
      </c>
      <c r="D556" s="6" t="s">
        <v>1835</v>
      </c>
      <c r="E556">
        <v>59</v>
      </c>
      <c r="F556">
        <v>6</v>
      </c>
      <c r="G556" t="s">
        <v>167</v>
      </c>
      <c r="H556">
        <v>5</v>
      </c>
      <c r="I556" t="s">
        <v>167</v>
      </c>
      <c r="J556" t="s">
        <v>898</v>
      </c>
      <c r="K556" t="s">
        <v>1831</v>
      </c>
    </row>
    <row r="557" spans="1:11" hidden="1" x14ac:dyDescent="0.3">
      <c r="A557">
        <v>16.3</v>
      </c>
      <c r="B557" t="s">
        <v>148</v>
      </c>
      <c r="C557" t="s">
        <v>1851</v>
      </c>
      <c r="D557" s="6" t="s">
        <v>1852</v>
      </c>
      <c r="E557">
        <v>60</v>
      </c>
      <c r="F557">
        <v>6</v>
      </c>
      <c r="G557" t="s">
        <v>167</v>
      </c>
      <c r="H557">
        <v>5</v>
      </c>
      <c r="I557" t="s">
        <v>167</v>
      </c>
      <c r="J557" t="s">
        <v>898</v>
      </c>
      <c r="K557" t="s">
        <v>1848</v>
      </c>
    </row>
    <row r="558" spans="1:11" hidden="1" x14ac:dyDescent="0.3">
      <c r="A558">
        <v>16.3</v>
      </c>
      <c r="B558" t="s">
        <v>148</v>
      </c>
      <c r="C558" t="s">
        <v>1661</v>
      </c>
      <c r="D558" s="6" t="s">
        <v>1852</v>
      </c>
      <c r="E558">
        <v>68</v>
      </c>
      <c r="F558">
        <v>6</v>
      </c>
      <c r="G558" t="s">
        <v>167</v>
      </c>
      <c r="H558">
        <v>5</v>
      </c>
      <c r="I558" t="s">
        <v>167</v>
      </c>
      <c r="J558" t="s">
        <v>898</v>
      </c>
      <c r="K558" t="s">
        <v>1848</v>
      </c>
    </row>
    <row r="559" spans="1:11" hidden="1" x14ac:dyDescent="0.3">
      <c r="A559">
        <v>16.3</v>
      </c>
      <c r="B559" t="s">
        <v>148</v>
      </c>
      <c r="C559" t="s">
        <v>1661</v>
      </c>
      <c r="D559" s="6" t="s">
        <v>1852</v>
      </c>
      <c r="E559">
        <v>68</v>
      </c>
      <c r="F559">
        <v>6</v>
      </c>
      <c r="G559" t="s">
        <v>167</v>
      </c>
      <c r="H559">
        <v>5</v>
      </c>
      <c r="I559" t="s">
        <v>167</v>
      </c>
      <c r="J559" t="s">
        <v>898</v>
      </c>
      <c r="K559" t="s">
        <v>1848</v>
      </c>
    </row>
    <row r="560" spans="1:11" hidden="1" x14ac:dyDescent="0.3">
      <c r="A560">
        <v>16.3</v>
      </c>
      <c r="B560" t="s">
        <v>148</v>
      </c>
      <c r="C560" t="s">
        <v>1870</v>
      </c>
      <c r="D560" s="6" t="s">
        <v>304</v>
      </c>
      <c r="E560">
        <v>52</v>
      </c>
      <c r="F560">
        <v>4</v>
      </c>
      <c r="G560" t="s">
        <v>167</v>
      </c>
      <c r="H560">
        <v>2</v>
      </c>
      <c r="I560" t="s">
        <v>167</v>
      </c>
      <c r="J560" t="s">
        <v>898</v>
      </c>
      <c r="K560" t="s">
        <v>1866</v>
      </c>
    </row>
    <row r="561" spans="1:11" hidden="1" x14ac:dyDescent="0.3">
      <c r="A561">
        <v>16.3</v>
      </c>
      <c r="B561" t="s">
        <v>148</v>
      </c>
      <c r="C561" t="s">
        <v>1879</v>
      </c>
      <c r="D561" s="6" t="s">
        <v>304</v>
      </c>
      <c r="E561">
        <v>52</v>
      </c>
      <c r="F561">
        <v>4</v>
      </c>
      <c r="G561" t="s">
        <v>167</v>
      </c>
      <c r="H561">
        <v>2</v>
      </c>
      <c r="I561" t="s">
        <v>167</v>
      </c>
      <c r="J561" t="s">
        <v>898</v>
      </c>
      <c r="K561" t="s">
        <v>1866</v>
      </c>
    </row>
    <row r="562" spans="1:11" hidden="1" x14ac:dyDescent="0.3">
      <c r="A562">
        <v>5.3</v>
      </c>
      <c r="B562">
        <v>5.9</v>
      </c>
      <c r="C562" t="s">
        <v>1887</v>
      </c>
      <c r="D562" s="6" t="s">
        <v>1773</v>
      </c>
      <c r="E562">
        <v>93</v>
      </c>
      <c r="F562">
        <v>8</v>
      </c>
      <c r="G562" t="s">
        <v>167</v>
      </c>
      <c r="H562">
        <v>7</v>
      </c>
      <c r="I562" t="s">
        <v>167</v>
      </c>
      <c r="J562" t="s">
        <v>444</v>
      </c>
      <c r="K562" t="s">
        <v>1885</v>
      </c>
    </row>
    <row r="563" spans="1:11" hidden="1" x14ac:dyDescent="0.3">
      <c r="A563">
        <v>13</v>
      </c>
      <c r="B563">
        <v>4.0999999999999996</v>
      </c>
      <c r="C563" t="s">
        <v>1900</v>
      </c>
      <c r="D563" s="6" t="s">
        <v>304</v>
      </c>
      <c r="E563">
        <v>35</v>
      </c>
      <c r="H563">
        <v>5</v>
      </c>
      <c r="J563" t="s">
        <v>235</v>
      </c>
      <c r="K563" t="s">
        <v>1897</v>
      </c>
    </row>
    <row r="564" spans="1:11" hidden="1" x14ac:dyDescent="0.3">
      <c r="A564">
        <v>13</v>
      </c>
      <c r="B564">
        <v>4.0999999999999996</v>
      </c>
      <c r="C564" t="s">
        <v>1900</v>
      </c>
      <c r="D564" s="6" t="s">
        <v>304</v>
      </c>
      <c r="E564">
        <v>36</v>
      </c>
      <c r="H564">
        <v>8</v>
      </c>
      <c r="J564" t="s">
        <v>235</v>
      </c>
      <c r="K564" t="s">
        <v>1897</v>
      </c>
    </row>
    <row r="565" spans="1:11" hidden="1" x14ac:dyDescent="0.3">
      <c r="A565">
        <v>16.3</v>
      </c>
      <c r="B565" t="s">
        <v>148</v>
      </c>
      <c r="C565" t="s">
        <v>702</v>
      </c>
      <c r="D565" s="6" t="s">
        <v>304</v>
      </c>
      <c r="E565">
        <v>42</v>
      </c>
      <c r="F565">
        <v>2</v>
      </c>
      <c r="H565">
        <v>5</v>
      </c>
      <c r="J565" t="s">
        <v>679</v>
      </c>
      <c r="K565" t="s">
        <v>1911</v>
      </c>
    </row>
    <row r="566" spans="1:11" hidden="1" x14ac:dyDescent="0.3">
      <c r="A566">
        <v>17</v>
      </c>
      <c r="B566" t="s">
        <v>148</v>
      </c>
      <c r="C566" t="s">
        <v>1915</v>
      </c>
      <c r="D566" s="6" t="s">
        <v>304</v>
      </c>
      <c r="E566">
        <v>40</v>
      </c>
      <c r="F566">
        <v>2</v>
      </c>
      <c r="H566">
        <v>5</v>
      </c>
      <c r="J566" t="s">
        <v>679</v>
      </c>
      <c r="K566" t="s">
        <v>1911</v>
      </c>
    </row>
    <row r="567" spans="1:11" hidden="1" x14ac:dyDescent="0.3">
      <c r="A567">
        <v>16.3</v>
      </c>
      <c r="B567" t="s">
        <v>148</v>
      </c>
      <c r="C567" t="s">
        <v>702</v>
      </c>
      <c r="D567" s="6" t="s">
        <v>304</v>
      </c>
      <c r="E567">
        <v>42</v>
      </c>
      <c r="F567">
        <v>2</v>
      </c>
      <c r="H567">
        <v>5</v>
      </c>
      <c r="I567" t="s">
        <v>167</v>
      </c>
      <c r="J567" t="s">
        <v>679</v>
      </c>
      <c r="K567" t="s">
        <v>1911</v>
      </c>
    </row>
    <row r="568" spans="1:11" hidden="1" x14ac:dyDescent="0.3">
      <c r="A568">
        <v>16.3</v>
      </c>
      <c r="B568" t="s">
        <v>148</v>
      </c>
      <c r="C568" t="s">
        <v>1915</v>
      </c>
      <c r="D568" s="6" t="s">
        <v>304</v>
      </c>
      <c r="E568">
        <v>40</v>
      </c>
      <c r="F568">
        <v>2</v>
      </c>
      <c r="H568">
        <v>5</v>
      </c>
      <c r="I568" t="s">
        <v>167</v>
      </c>
      <c r="J568" t="s">
        <v>679</v>
      </c>
      <c r="K568" t="s">
        <v>1911</v>
      </c>
    </row>
    <row r="569" spans="1:11" hidden="1" x14ac:dyDescent="0.3">
      <c r="A569">
        <v>16.3</v>
      </c>
      <c r="B569" t="s">
        <v>148</v>
      </c>
      <c r="C569" t="s">
        <v>702</v>
      </c>
      <c r="D569" s="6" t="s">
        <v>304</v>
      </c>
      <c r="E569">
        <v>42</v>
      </c>
      <c r="F569">
        <v>6</v>
      </c>
      <c r="H569">
        <v>5</v>
      </c>
      <c r="I569" t="s">
        <v>167</v>
      </c>
      <c r="J569" t="s">
        <v>679</v>
      </c>
      <c r="K569" t="s">
        <v>1911</v>
      </c>
    </row>
    <row r="570" spans="1:11" hidden="1" x14ac:dyDescent="0.3">
      <c r="A570">
        <v>16.3</v>
      </c>
      <c r="B570" t="s">
        <v>148</v>
      </c>
      <c r="C570" t="s">
        <v>1915</v>
      </c>
      <c r="D570" s="6" t="s">
        <v>304</v>
      </c>
      <c r="E570">
        <v>40</v>
      </c>
      <c r="F570">
        <v>6</v>
      </c>
      <c r="H570">
        <v>5</v>
      </c>
      <c r="I570" t="s">
        <v>167</v>
      </c>
      <c r="J570" t="s">
        <v>679</v>
      </c>
      <c r="K570" t="s">
        <v>1911</v>
      </c>
    </row>
    <row r="571" spans="1:11" hidden="1" x14ac:dyDescent="0.3">
      <c r="A571">
        <v>27.39</v>
      </c>
      <c r="B571">
        <v>4.9000000000000004</v>
      </c>
      <c r="C571" t="s">
        <v>1926</v>
      </c>
      <c r="D571" s="6" t="s">
        <v>372</v>
      </c>
      <c r="E571">
        <v>37</v>
      </c>
      <c r="F571">
        <v>2</v>
      </c>
      <c r="H571">
        <v>5</v>
      </c>
      <c r="I571" t="s">
        <v>167</v>
      </c>
      <c r="J571" t="s">
        <v>235</v>
      </c>
      <c r="K571" t="s">
        <v>1923</v>
      </c>
    </row>
    <row r="572" spans="1:11" hidden="1" x14ac:dyDescent="0.3">
      <c r="A572">
        <v>27.39</v>
      </c>
      <c r="B572">
        <v>4.9000000000000004</v>
      </c>
      <c r="C572" t="s">
        <v>1120</v>
      </c>
      <c r="D572" s="6" t="s">
        <v>372</v>
      </c>
      <c r="E572">
        <v>37</v>
      </c>
      <c r="F572">
        <v>2</v>
      </c>
      <c r="H572">
        <v>5</v>
      </c>
      <c r="I572" t="s">
        <v>167</v>
      </c>
      <c r="J572" t="s">
        <v>235</v>
      </c>
      <c r="K572" t="s">
        <v>1923</v>
      </c>
    </row>
    <row r="573" spans="1:11" hidden="1" x14ac:dyDescent="0.3">
      <c r="A573">
        <v>27.39</v>
      </c>
      <c r="B573">
        <v>4.9000000000000004</v>
      </c>
      <c r="C573" t="s">
        <v>1930</v>
      </c>
      <c r="D573" s="6" t="s">
        <v>372</v>
      </c>
      <c r="E573">
        <v>37</v>
      </c>
      <c r="F573">
        <v>2</v>
      </c>
      <c r="H573">
        <v>5</v>
      </c>
      <c r="I573" t="s">
        <v>167</v>
      </c>
      <c r="J573" t="s">
        <v>235</v>
      </c>
      <c r="K573" t="s">
        <v>1923</v>
      </c>
    </row>
    <row r="574" spans="1:11" hidden="1" x14ac:dyDescent="0.3">
      <c r="A574">
        <v>27.39</v>
      </c>
      <c r="B574">
        <v>4.9000000000000004</v>
      </c>
      <c r="C574" t="s">
        <v>1932</v>
      </c>
      <c r="D574" s="6" t="s">
        <v>372</v>
      </c>
      <c r="E574">
        <v>37</v>
      </c>
      <c r="F574">
        <v>2</v>
      </c>
      <c r="H574">
        <v>5</v>
      </c>
      <c r="I574" t="s">
        <v>167</v>
      </c>
      <c r="J574" t="s">
        <v>235</v>
      </c>
      <c r="K574" t="s">
        <v>1923</v>
      </c>
    </row>
    <row r="575" spans="1:11" hidden="1" x14ac:dyDescent="0.3">
      <c r="A575">
        <v>21.4</v>
      </c>
      <c r="B575">
        <v>4.9000000000000004</v>
      </c>
      <c r="C575" t="s">
        <v>811</v>
      </c>
      <c r="D575" s="6" t="s">
        <v>372</v>
      </c>
      <c r="E575">
        <v>37</v>
      </c>
      <c r="F575">
        <v>2</v>
      </c>
      <c r="H575">
        <v>5</v>
      </c>
      <c r="I575" t="s">
        <v>167</v>
      </c>
      <c r="J575" t="s">
        <v>235</v>
      </c>
      <c r="K575" t="s">
        <v>1923</v>
      </c>
    </row>
    <row r="576" spans="1:11" hidden="1" x14ac:dyDescent="0.3">
      <c r="A576">
        <v>21.4</v>
      </c>
      <c r="B576">
        <v>4.9000000000000004</v>
      </c>
      <c r="C576" t="s">
        <v>363</v>
      </c>
      <c r="D576" s="6" t="s">
        <v>372</v>
      </c>
      <c r="E576">
        <v>37</v>
      </c>
      <c r="F576">
        <v>2</v>
      </c>
      <c r="H576">
        <v>5</v>
      </c>
      <c r="I576" t="s">
        <v>167</v>
      </c>
      <c r="J576" t="s">
        <v>235</v>
      </c>
      <c r="K576" t="s">
        <v>1923</v>
      </c>
    </row>
    <row r="577" spans="1:11" hidden="1" x14ac:dyDescent="0.3">
      <c r="A577">
        <v>21.4</v>
      </c>
      <c r="B577">
        <v>4.9000000000000004</v>
      </c>
      <c r="C577" t="s">
        <v>1938</v>
      </c>
      <c r="D577" s="6" t="s">
        <v>372</v>
      </c>
      <c r="E577">
        <v>37</v>
      </c>
      <c r="F577">
        <v>2</v>
      </c>
      <c r="H577">
        <v>5</v>
      </c>
      <c r="I577" t="s">
        <v>167</v>
      </c>
      <c r="J577" t="s">
        <v>235</v>
      </c>
      <c r="K577" t="s">
        <v>1923</v>
      </c>
    </row>
    <row r="578" spans="1:11" hidden="1" x14ac:dyDescent="0.3">
      <c r="A578">
        <v>21.4</v>
      </c>
      <c r="B578">
        <v>4.9000000000000004</v>
      </c>
      <c r="C578" t="s">
        <v>804</v>
      </c>
      <c r="D578" s="6" t="s">
        <v>372</v>
      </c>
      <c r="E578">
        <v>37</v>
      </c>
      <c r="F578">
        <v>2</v>
      </c>
      <c r="H578">
        <v>5</v>
      </c>
      <c r="I578" t="s">
        <v>167</v>
      </c>
      <c r="J578" t="s">
        <v>235</v>
      </c>
      <c r="K578" t="s">
        <v>1923</v>
      </c>
    </row>
    <row r="579" spans="1:11" hidden="1" x14ac:dyDescent="0.3">
      <c r="A579">
        <v>21.4</v>
      </c>
      <c r="B579">
        <v>4.9000000000000004</v>
      </c>
      <c r="C579" t="s">
        <v>1941</v>
      </c>
      <c r="D579" s="6" t="s">
        <v>372</v>
      </c>
      <c r="E579">
        <v>37</v>
      </c>
      <c r="F579">
        <v>2</v>
      </c>
      <c r="H579">
        <v>5</v>
      </c>
      <c r="I579" t="s">
        <v>167</v>
      </c>
      <c r="J579" t="s">
        <v>235</v>
      </c>
      <c r="K579" t="s">
        <v>1923</v>
      </c>
    </row>
    <row r="580" spans="1:11" hidden="1" x14ac:dyDescent="0.3">
      <c r="A580">
        <v>21.4</v>
      </c>
      <c r="B580">
        <v>4.9000000000000004</v>
      </c>
      <c r="C580" t="s">
        <v>1115</v>
      </c>
      <c r="D580" s="6" t="s">
        <v>372</v>
      </c>
      <c r="E580">
        <v>37</v>
      </c>
      <c r="F580">
        <v>2</v>
      </c>
      <c r="H580">
        <v>5</v>
      </c>
      <c r="I580" t="s">
        <v>167</v>
      </c>
      <c r="J580" t="s">
        <v>235</v>
      </c>
      <c r="K580" t="s">
        <v>1923</v>
      </c>
    </row>
    <row r="581" spans="1:11" hidden="1" x14ac:dyDescent="0.3">
      <c r="A581">
        <v>21.4</v>
      </c>
      <c r="B581">
        <v>4.9000000000000004</v>
      </c>
      <c r="C581" t="s">
        <v>1938</v>
      </c>
      <c r="D581" s="6" t="s">
        <v>372</v>
      </c>
      <c r="E581">
        <v>37</v>
      </c>
      <c r="F581">
        <v>2</v>
      </c>
      <c r="H581">
        <v>5</v>
      </c>
      <c r="I581" t="s">
        <v>167</v>
      </c>
      <c r="J581" t="s">
        <v>235</v>
      </c>
      <c r="K581" t="s">
        <v>1923</v>
      </c>
    </row>
    <row r="582" spans="1:11" hidden="1" x14ac:dyDescent="0.3">
      <c r="A582">
        <v>21.4</v>
      </c>
      <c r="B582">
        <v>4.9000000000000004</v>
      </c>
      <c r="C582" t="s">
        <v>1115</v>
      </c>
      <c r="D582" s="6" t="s">
        <v>372</v>
      </c>
      <c r="E582">
        <v>37</v>
      </c>
      <c r="F582">
        <v>2</v>
      </c>
      <c r="H582">
        <v>5</v>
      </c>
      <c r="I582" t="s">
        <v>167</v>
      </c>
      <c r="J582" t="s">
        <v>235</v>
      </c>
      <c r="K582" t="s">
        <v>1923</v>
      </c>
    </row>
    <row r="583" spans="1:11" hidden="1" x14ac:dyDescent="0.3">
      <c r="A583">
        <v>21.4</v>
      </c>
      <c r="B583">
        <v>4.9000000000000004</v>
      </c>
      <c r="C583" t="s">
        <v>241</v>
      </c>
      <c r="D583" s="6" t="s">
        <v>372</v>
      </c>
      <c r="E583">
        <v>37</v>
      </c>
      <c r="F583">
        <v>2</v>
      </c>
      <c r="H583">
        <v>5</v>
      </c>
      <c r="I583" t="s">
        <v>167</v>
      </c>
      <c r="J583" t="s">
        <v>235</v>
      </c>
      <c r="K583" t="s">
        <v>1923</v>
      </c>
    </row>
    <row r="584" spans="1:11" hidden="1" x14ac:dyDescent="0.3">
      <c r="A584">
        <v>18.899999999999999</v>
      </c>
      <c r="B584">
        <v>4.7</v>
      </c>
      <c r="C584" t="s">
        <v>1068</v>
      </c>
      <c r="D584" s="6" t="s">
        <v>304</v>
      </c>
      <c r="E584">
        <v>43</v>
      </c>
      <c r="F584">
        <v>2</v>
      </c>
      <c r="H584">
        <v>5</v>
      </c>
      <c r="I584" t="s">
        <v>167</v>
      </c>
      <c r="J584" t="s">
        <v>319</v>
      </c>
      <c r="K584" t="s">
        <v>1946</v>
      </c>
    </row>
    <row r="585" spans="1:11" hidden="1" x14ac:dyDescent="0.3">
      <c r="A585">
        <v>18.899999999999999</v>
      </c>
      <c r="B585">
        <v>4.7</v>
      </c>
      <c r="C585" t="s">
        <v>1068</v>
      </c>
      <c r="D585" s="6" t="s">
        <v>304</v>
      </c>
      <c r="E585">
        <v>43</v>
      </c>
      <c r="F585">
        <v>2</v>
      </c>
      <c r="H585">
        <v>5</v>
      </c>
      <c r="I585" t="s">
        <v>167</v>
      </c>
      <c r="J585" t="s">
        <v>319</v>
      </c>
      <c r="K585" t="s">
        <v>1946</v>
      </c>
    </row>
    <row r="586" spans="1:11" hidden="1" x14ac:dyDescent="0.3">
      <c r="A586">
        <v>18.899999999999999</v>
      </c>
      <c r="B586">
        <v>5.2</v>
      </c>
      <c r="D586" s="6" t="s">
        <v>304</v>
      </c>
      <c r="E586">
        <v>43</v>
      </c>
      <c r="F586">
        <v>2</v>
      </c>
      <c r="H586">
        <v>5</v>
      </c>
      <c r="I586" t="s">
        <v>167</v>
      </c>
      <c r="J586" t="s">
        <v>319</v>
      </c>
      <c r="K586" t="s">
        <v>1946</v>
      </c>
    </row>
    <row r="587" spans="1:11" hidden="1" x14ac:dyDescent="0.3">
      <c r="A587">
        <v>18.899999999999999</v>
      </c>
      <c r="B587">
        <v>4.7</v>
      </c>
      <c r="C587" t="s">
        <v>1068</v>
      </c>
      <c r="D587" s="6" t="s">
        <v>304</v>
      </c>
      <c r="E587">
        <v>43</v>
      </c>
      <c r="F587">
        <v>2</v>
      </c>
      <c r="H587">
        <v>5</v>
      </c>
      <c r="I587" t="s">
        <v>167</v>
      </c>
      <c r="J587" t="s">
        <v>319</v>
      </c>
      <c r="K587" t="s">
        <v>1946</v>
      </c>
    </row>
    <row r="588" spans="1:11" hidden="1" x14ac:dyDescent="0.3">
      <c r="A588">
        <v>18.899999999999999</v>
      </c>
      <c r="B588">
        <v>4.7</v>
      </c>
      <c r="C588" t="s">
        <v>1068</v>
      </c>
      <c r="D588" s="6" t="s">
        <v>304</v>
      </c>
      <c r="E588">
        <v>43</v>
      </c>
      <c r="F588">
        <v>2</v>
      </c>
      <c r="H588">
        <v>5</v>
      </c>
      <c r="I588" t="s">
        <v>167</v>
      </c>
      <c r="J588" t="s">
        <v>319</v>
      </c>
      <c r="K588" t="s">
        <v>1946</v>
      </c>
    </row>
    <row r="589" spans="1:11" hidden="1" x14ac:dyDescent="0.3">
      <c r="A589">
        <v>16.3</v>
      </c>
      <c r="B589">
        <v>4.7</v>
      </c>
      <c r="C589" t="s">
        <v>1068</v>
      </c>
      <c r="D589" s="6" t="s">
        <v>304</v>
      </c>
      <c r="E589">
        <v>43</v>
      </c>
      <c r="F589">
        <v>2</v>
      </c>
      <c r="H589">
        <v>5</v>
      </c>
      <c r="I589" t="s">
        <v>167</v>
      </c>
      <c r="J589" t="s">
        <v>319</v>
      </c>
      <c r="K589" t="s">
        <v>1946</v>
      </c>
    </row>
    <row r="590" spans="1:11" hidden="1" x14ac:dyDescent="0.3">
      <c r="A590">
        <v>16.3</v>
      </c>
      <c r="B590">
        <v>5.2</v>
      </c>
      <c r="C590" t="s">
        <v>1145</v>
      </c>
      <c r="D590" s="6" t="s">
        <v>1961</v>
      </c>
      <c r="E590">
        <v>45</v>
      </c>
      <c r="F590">
        <v>2</v>
      </c>
      <c r="H590">
        <v>7</v>
      </c>
      <c r="I590" t="s">
        <v>167</v>
      </c>
      <c r="J590" t="s">
        <v>235</v>
      </c>
      <c r="K590" t="s">
        <v>1959</v>
      </c>
    </row>
    <row r="591" spans="1:11" hidden="1" x14ac:dyDescent="0.3">
      <c r="A591">
        <v>16.3</v>
      </c>
      <c r="B591">
        <v>5.2</v>
      </c>
      <c r="C591" t="s">
        <v>1964</v>
      </c>
      <c r="D591" s="6" t="s">
        <v>304</v>
      </c>
      <c r="E591">
        <v>45</v>
      </c>
      <c r="F591">
        <v>2</v>
      </c>
      <c r="H591">
        <v>7</v>
      </c>
      <c r="I591" t="s">
        <v>167</v>
      </c>
      <c r="J591" t="s">
        <v>235</v>
      </c>
      <c r="K591" t="s">
        <v>1959</v>
      </c>
    </row>
    <row r="592" spans="1:11" hidden="1" x14ac:dyDescent="0.3">
      <c r="A592">
        <v>16.3</v>
      </c>
      <c r="B592">
        <v>5.2</v>
      </c>
      <c r="C592" t="s">
        <v>559</v>
      </c>
      <c r="D592" s="6" t="s">
        <v>304</v>
      </c>
      <c r="E592">
        <v>45</v>
      </c>
      <c r="F592">
        <v>2</v>
      </c>
      <c r="H592">
        <v>7</v>
      </c>
      <c r="I592" t="s">
        <v>167</v>
      </c>
      <c r="J592" t="s">
        <v>235</v>
      </c>
      <c r="K592" t="s">
        <v>1959</v>
      </c>
    </row>
    <row r="593" spans="1:11" hidden="1" x14ac:dyDescent="0.3">
      <c r="A593">
        <v>16.3</v>
      </c>
      <c r="B593">
        <v>5.2</v>
      </c>
      <c r="C593" t="s">
        <v>559</v>
      </c>
      <c r="D593" s="6" t="s">
        <v>304</v>
      </c>
      <c r="E593">
        <v>45</v>
      </c>
      <c r="F593">
        <v>2</v>
      </c>
      <c r="H593">
        <v>7</v>
      </c>
      <c r="I593" t="s">
        <v>167</v>
      </c>
      <c r="J593" t="s">
        <v>235</v>
      </c>
      <c r="K593" t="s">
        <v>1959</v>
      </c>
    </row>
    <row r="594" spans="1:11" hidden="1" x14ac:dyDescent="0.3">
      <c r="A594">
        <v>16.3</v>
      </c>
      <c r="B594">
        <v>5.2</v>
      </c>
      <c r="C594" t="s">
        <v>1964</v>
      </c>
      <c r="D594" s="6" t="s">
        <v>304</v>
      </c>
      <c r="E594">
        <v>45</v>
      </c>
      <c r="F594">
        <v>2</v>
      </c>
      <c r="H594">
        <v>7</v>
      </c>
      <c r="I594" t="s">
        <v>167</v>
      </c>
      <c r="J594" t="s">
        <v>235</v>
      </c>
      <c r="K594" t="s">
        <v>1959</v>
      </c>
    </row>
    <row r="595" spans="1:11" hidden="1" x14ac:dyDescent="0.3">
      <c r="A595">
        <v>16.3</v>
      </c>
      <c r="B595">
        <v>5.2</v>
      </c>
      <c r="C595" t="s">
        <v>1502</v>
      </c>
      <c r="D595" s="6" t="s">
        <v>304</v>
      </c>
      <c r="E595">
        <v>45</v>
      </c>
      <c r="F595">
        <v>2</v>
      </c>
      <c r="H595">
        <v>7</v>
      </c>
      <c r="I595" t="s">
        <v>167</v>
      </c>
      <c r="J595" t="s">
        <v>235</v>
      </c>
      <c r="K595" t="s">
        <v>1959</v>
      </c>
    </row>
    <row r="596" spans="1:11" hidden="1" x14ac:dyDescent="0.3">
      <c r="A596">
        <v>16.3</v>
      </c>
      <c r="B596">
        <v>5.2</v>
      </c>
      <c r="C596" t="s">
        <v>1971</v>
      </c>
      <c r="D596" s="6" t="s">
        <v>304</v>
      </c>
      <c r="E596">
        <v>45</v>
      </c>
      <c r="F596">
        <v>2</v>
      </c>
      <c r="H596">
        <v>7</v>
      </c>
      <c r="I596" t="s">
        <v>167</v>
      </c>
      <c r="J596" t="s">
        <v>235</v>
      </c>
      <c r="K596" t="s">
        <v>1959</v>
      </c>
    </row>
    <row r="597" spans="1:11" hidden="1" x14ac:dyDescent="0.3">
      <c r="A597">
        <v>16.3</v>
      </c>
      <c r="B597">
        <v>5.2</v>
      </c>
      <c r="C597" t="s">
        <v>1971</v>
      </c>
      <c r="D597" s="6" t="s">
        <v>304</v>
      </c>
      <c r="E597">
        <v>45</v>
      </c>
      <c r="F597">
        <v>2</v>
      </c>
      <c r="H597">
        <v>7</v>
      </c>
      <c r="I597" t="s">
        <v>167</v>
      </c>
      <c r="J597" t="s">
        <v>235</v>
      </c>
      <c r="K597" t="s">
        <v>1959</v>
      </c>
    </row>
    <row r="598" spans="1:11" hidden="1" x14ac:dyDescent="0.3">
      <c r="A598">
        <v>16.3</v>
      </c>
      <c r="B598">
        <v>5.2</v>
      </c>
      <c r="C598" t="s">
        <v>1971</v>
      </c>
      <c r="D598" s="6" t="s">
        <v>304</v>
      </c>
      <c r="E598">
        <v>45</v>
      </c>
      <c r="F598">
        <v>2</v>
      </c>
      <c r="H598">
        <v>7</v>
      </c>
      <c r="I598" t="s">
        <v>167</v>
      </c>
      <c r="J598" t="s">
        <v>235</v>
      </c>
      <c r="K598" t="s">
        <v>1959</v>
      </c>
    </row>
    <row r="599" spans="1:11" hidden="1" x14ac:dyDescent="0.3">
      <c r="A599">
        <v>16.3</v>
      </c>
      <c r="B599">
        <v>5.2</v>
      </c>
      <c r="C599" t="s">
        <v>1964</v>
      </c>
      <c r="D599" s="6" t="s">
        <v>304</v>
      </c>
      <c r="E599">
        <v>45</v>
      </c>
      <c r="F599">
        <v>2</v>
      </c>
      <c r="H599">
        <v>7</v>
      </c>
      <c r="I599" t="s">
        <v>167</v>
      </c>
      <c r="J599" t="s">
        <v>235</v>
      </c>
      <c r="K599" t="s">
        <v>1959</v>
      </c>
    </row>
    <row r="600" spans="1:11" hidden="1" x14ac:dyDescent="0.3">
      <c r="A600">
        <v>21.4</v>
      </c>
      <c r="B600">
        <v>4.9000000000000004</v>
      </c>
      <c r="C600" t="s">
        <v>779</v>
      </c>
      <c r="D600" s="6" t="s">
        <v>372</v>
      </c>
      <c r="E600">
        <v>37</v>
      </c>
      <c r="F600">
        <v>2</v>
      </c>
      <c r="H600">
        <v>5</v>
      </c>
      <c r="I600" t="s">
        <v>167</v>
      </c>
      <c r="J600" t="s">
        <v>235</v>
      </c>
      <c r="K600" t="s">
        <v>1979</v>
      </c>
    </row>
    <row r="601" spans="1:11" hidden="1" x14ac:dyDescent="0.3">
      <c r="A601">
        <v>18.489999999999998</v>
      </c>
      <c r="B601">
        <v>5.35</v>
      </c>
      <c r="C601" t="s">
        <v>1834</v>
      </c>
      <c r="D601" s="6" t="s">
        <v>200</v>
      </c>
      <c r="E601">
        <v>60</v>
      </c>
      <c r="F601">
        <v>2</v>
      </c>
      <c r="H601">
        <v>7</v>
      </c>
      <c r="J601" t="s">
        <v>785</v>
      </c>
      <c r="K601" t="s">
        <v>1983</v>
      </c>
    </row>
    <row r="602" spans="1:11" hidden="1" x14ac:dyDescent="0.3">
      <c r="A602">
        <v>18.489999999999998</v>
      </c>
      <c r="B602">
        <v>5.35</v>
      </c>
      <c r="C602" t="s">
        <v>1834</v>
      </c>
      <c r="D602" s="6" t="s">
        <v>200</v>
      </c>
      <c r="E602">
        <v>60</v>
      </c>
      <c r="F602">
        <v>2</v>
      </c>
      <c r="H602">
        <v>7</v>
      </c>
      <c r="I602" t="s">
        <v>167</v>
      </c>
      <c r="J602" t="s">
        <v>785</v>
      </c>
      <c r="K602" t="s">
        <v>1983</v>
      </c>
    </row>
    <row r="603" spans="1:11" hidden="1" x14ac:dyDescent="0.3">
      <c r="A603">
        <v>18.489999999999998</v>
      </c>
      <c r="B603">
        <v>5.35</v>
      </c>
      <c r="C603" t="s">
        <v>1834</v>
      </c>
      <c r="D603" s="6" t="s">
        <v>200</v>
      </c>
      <c r="E603">
        <v>60</v>
      </c>
      <c r="F603">
        <v>2</v>
      </c>
      <c r="H603">
        <v>7</v>
      </c>
      <c r="I603" t="s">
        <v>167</v>
      </c>
      <c r="J603" t="s">
        <v>785</v>
      </c>
      <c r="K603" t="s">
        <v>1983</v>
      </c>
    </row>
    <row r="604" spans="1:11" hidden="1" x14ac:dyDescent="0.3">
      <c r="A604">
        <v>18.489999999999998</v>
      </c>
      <c r="B604">
        <v>5.35</v>
      </c>
      <c r="C604" t="s">
        <v>1834</v>
      </c>
      <c r="D604" s="6" t="s">
        <v>200</v>
      </c>
      <c r="E604">
        <v>60</v>
      </c>
      <c r="F604">
        <v>2</v>
      </c>
      <c r="H604">
        <v>7</v>
      </c>
      <c r="I604" t="s">
        <v>167</v>
      </c>
      <c r="J604" t="s">
        <v>785</v>
      </c>
      <c r="K604" t="s">
        <v>1983</v>
      </c>
    </row>
    <row r="605" spans="1:11" hidden="1" x14ac:dyDescent="0.3">
      <c r="A605">
        <v>18.489999999999998</v>
      </c>
      <c r="B605">
        <v>5.35</v>
      </c>
      <c r="C605" t="s">
        <v>1834</v>
      </c>
      <c r="D605" s="6" t="s">
        <v>200</v>
      </c>
      <c r="E605">
        <v>60</v>
      </c>
      <c r="F605">
        <v>2</v>
      </c>
      <c r="H605">
        <v>7</v>
      </c>
      <c r="I605" t="s">
        <v>167</v>
      </c>
      <c r="J605" t="s">
        <v>785</v>
      </c>
      <c r="K605" t="s">
        <v>1983</v>
      </c>
    </row>
    <row r="606" spans="1:11" hidden="1" x14ac:dyDescent="0.3">
      <c r="A606">
        <v>18.489999999999998</v>
      </c>
      <c r="B606">
        <v>5.35</v>
      </c>
      <c r="C606" t="s">
        <v>1834</v>
      </c>
      <c r="D606" s="6" t="s">
        <v>200</v>
      </c>
      <c r="E606">
        <v>60</v>
      </c>
      <c r="F606">
        <v>2</v>
      </c>
      <c r="H606">
        <v>7</v>
      </c>
      <c r="I606" t="s">
        <v>167</v>
      </c>
      <c r="J606" t="s">
        <v>785</v>
      </c>
      <c r="K606" t="s">
        <v>1983</v>
      </c>
    </row>
    <row r="607" spans="1:11" hidden="1" x14ac:dyDescent="0.3">
      <c r="A607">
        <v>18.489999999999998</v>
      </c>
      <c r="B607">
        <v>5.35</v>
      </c>
      <c r="C607" t="s">
        <v>1834</v>
      </c>
      <c r="D607" s="6" t="s">
        <v>200</v>
      </c>
      <c r="E607">
        <v>60</v>
      </c>
      <c r="F607">
        <v>2</v>
      </c>
      <c r="H607">
        <v>7</v>
      </c>
      <c r="I607" t="s">
        <v>167</v>
      </c>
      <c r="J607" t="s">
        <v>785</v>
      </c>
      <c r="K607" t="s">
        <v>1983</v>
      </c>
    </row>
    <row r="608" spans="1:11" hidden="1" x14ac:dyDescent="0.3">
      <c r="A608">
        <v>23.65</v>
      </c>
      <c r="B608">
        <v>5.5</v>
      </c>
      <c r="C608" t="s">
        <v>1998</v>
      </c>
      <c r="D608" s="6" t="s">
        <v>151</v>
      </c>
      <c r="E608">
        <v>48</v>
      </c>
      <c r="F608">
        <v>2</v>
      </c>
      <c r="H608">
        <v>5</v>
      </c>
      <c r="I608" t="s">
        <v>167</v>
      </c>
      <c r="J608" t="s">
        <v>235</v>
      </c>
      <c r="K608" t="s">
        <v>1995</v>
      </c>
    </row>
    <row r="609" spans="1:11" hidden="1" x14ac:dyDescent="0.3">
      <c r="A609">
        <v>23.65</v>
      </c>
      <c r="B609">
        <v>5.5</v>
      </c>
      <c r="C609" t="s">
        <v>2000</v>
      </c>
      <c r="D609" s="6" t="s">
        <v>151</v>
      </c>
      <c r="E609">
        <v>48</v>
      </c>
      <c r="F609">
        <v>2</v>
      </c>
      <c r="G609" t="s">
        <v>167</v>
      </c>
      <c r="H609">
        <v>5</v>
      </c>
      <c r="I609" t="s">
        <v>167</v>
      </c>
      <c r="J609" t="s">
        <v>235</v>
      </c>
      <c r="K609" t="s">
        <v>1995</v>
      </c>
    </row>
    <row r="610" spans="1:11" hidden="1" x14ac:dyDescent="0.3">
      <c r="A610">
        <v>23.65</v>
      </c>
      <c r="B610">
        <v>5.5</v>
      </c>
      <c r="C610" t="s">
        <v>2003</v>
      </c>
      <c r="D610" s="6" t="s">
        <v>151</v>
      </c>
      <c r="E610">
        <v>48</v>
      </c>
      <c r="F610">
        <v>2</v>
      </c>
      <c r="G610" t="s">
        <v>167</v>
      </c>
      <c r="H610">
        <v>5</v>
      </c>
      <c r="I610" t="s">
        <v>167</v>
      </c>
      <c r="J610" t="s">
        <v>235</v>
      </c>
      <c r="K610" t="s">
        <v>1995</v>
      </c>
    </row>
    <row r="611" spans="1:11" hidden="1" x14ac:dyDescent="0.3">
      <c r="A611">
        <v>23.65</v>
      </c>
      <c r="B611">
        <v>5.5</v>
      </c>
      <c r="C611" t="s">
        <v>2006</v>
      </c>
      <c r="D611" s="6" t="s">
        <v>151</v>
      </c>
      <c r="E611">
        <v>48</v>
      </c>
      <c r="F611">
        <v>2</v>
      </c>
      <c r="G611" t="s">
        <v>167</v>
      </c>
      <c r="H611">
        <v>5</v>
      </c>
      <c r="I611" t="s">
        <v>167</v>
      </c>
      <c r="J611" t="s">
        <v>235</v>
      </c>
      <c r="K611" t="s">
        <v>1995</v>
      </c>
    </row>
    <row r="612" spans="1:11" hidden="1" x14ac:dyDescent="0.3">
      <c r="A612">
        <v>16.3</v>
      </c>
      <c r="B612">
        <v>5.2</v>
      </c>
      <c r="D612" s="6" t="s">
        <v>2009</v>
      </c>
      <c r="E612">
        <v>50</v>
      </c>
      <c r="F612">
        <v>2</v>
      </c>
      <c r="H612">
        <v>5</v>
      </c>
      <c r="I612" t="s">
        <v>167</v>
      </c>
      <c r="J612" t="s">
        <v>193</v>
      </c>
      <c r="K612" t="s">
        <v>2007</v>
      </c>
    </row>
    <row r="613" spans="1:11" hidden="1" x14ac:dyDescent="0.3">
      <c r="A613">
        <v>16.3</v>
      </c>
      <c r="B613">
        <v>5.2</v>
      </c>
      <c r="D613" s="6" t="s">
        <v>2009</v>
      </c>
      <c r="E613">
        <v>50</v>
      </c>
      <c r="F613">
        <v>2</v>
      </c>
      <c r="H613">
        <v>5</v>
      </c>
      <c r="I613" t="s">
        <v>167</v>
      </c>
      <c r="J613" t="s">
        <v>193</v>
      </c>
      <c r="K613" t="s">
        <v>2007</v>
      </c>
    </row>
    <row r="614" spans="1:11" hidden="1" x14ac:dyDescent="0.3">
      <c r="A614">
        <v>16.3</v>
      </c>
      <c r="B614">
        <v>5.2</v>
      </c>
      <c r="D614" s="6" t="s">
        <v>2009</v>
      </c>
      <c r="E614">
        <v>50</v>
      </c>
      <c r="F614">
        <v>4</v>
      </c>
      <c r="G614" t="s">
        <v>167</v>
      </c>
      <c r="H614">
        <v>5</v>
      </c>
      <c r="I614" t="s">
        <v>167</v>
      </c>
      <c r="J614" t="s">
        <v>193</v>
      </c>
      <c r="K614" t="s">
        <v>2007</v>
      </c>
    </row>
    <row r="615" spans="1:11" hidden="1" x14ac:dyDescent="0.3">
      <c r="A615">
        <v>16.3</v>
      </c>
      <c r="B615">
        <v>5.2</v>
      </c>
      <c r="D615" s="6" t="s">
        <v>2009</v>
      </c>
      <c r="E615">
        <v>50</v>
      </c>
      <c r="F615">
        <v>2</v>
      </c>
      <c r="G615" t="s">
        <v>167</v>
      </c>
      <c r="H615">
        <v>5</v>
      </c>
      <c r="I615" t="s">
        <v>167</v>
      </c>
      <c r="J615" t="s">
        <v>193</v>
      </c>
      <c r="K615" t="s">
        <v>2007</v>
      </c>
    </row>
    <row r="616" spans="1:11" hidden="1" x14ac:dyDescent="0.3">
      <c r="A616">
        <v>10.7</v>
      </c>
      <c r="B616">
        <v>5.5</v>
      </c>
      <c r="C616" t="s">
        <v>2020</v>
      </c>
      <c r="D616" s="6" t="s">
        <v>2021</v>
      </c>
      <c r="E616">
        <v>55</v>
      </c>
      <c r="H616">
        <v>7</v>
      </c>
      <c r="I616" t="s">
        <v>167</v>
      </c>
      <c r="J616" t="s">
        <v>785</v>
      </c>
      <c r="K616" t="s">
        <v>2017</v>
      </c>
    </row>
    <row r="617" spans="1:11" hidden="1" x14ac:dyDescent="0.3">
      <c r="A617">
        <v>10.3</v>
      </c>
      <c r="B617">
        <v>5.5</v>
      </c>
      <c r="C617" t="s">
        <v>2020</v>
      </c>
      <c r="D617" s="6" t="s">
        <v>2021</v>
      </c>
      <c r="E617">
        <v>55</v>
      </c>
      <c r="H617">
        <v>7</v>
      </c>
      <c r="I617" t="s">
        <v>167</v>
      </c>
      <c r="J617" t="s">
        <v>785</v>
      </c>
      <c r="K617" t="s">
        <v>2017</v>
      </c>
    </row>
    <row r="618" spans="1:11" hidden="1" x14ac:dyDescent="0.3">
      <c r="A618">
        <v>11.4</v>
      </c>
      <c r="B618">
        <v>5.5</v>
      </c>
      <c r="C618" t="s">
        <v>2020</v>
      </c>
      <c r="D618" s="6" t="s">
        <v>151</v>
      </c>
      <c r="E618">
        <v>55</v>
      </c>
      <c r="H618">
        <v>7</v>
      </c>
      <c r="I618" t="s">
        <v>167</v>
      </c>
      <c r="J618" t="s">
        <v>785</v>
      </c>
      <c r="K618" t="s">
        <v>2017</v>
      </c>
    </row>
    <row r="619" spans="1:11" hidden="1" x14ac:dyDescent="0.3">
      <c r="A619">
        <v>11.4</v>
      </c>
      <c r="B619">
        <v>5.5</v>
      </c>
      <c r="C619" t="s">
        <v>2020</v>
      </c>
      <c r="D619" s="6" t="s">
        <v>151</v>
      </c>
      <c r="E619">
        <v>55</v>
      </c>
      <c r="H619">
        <v>7</v>
      </c>
      <c r="J619" t="s">
        <v>785</v>
      </c>
      <c r="K619" t="s">
        <v>2017</v>
      </c>
    </row>
    <row r="620" spans="1:11" hidden="1" x14ac:dyDescent="0.3">
      <c r="A620">
        <v>11.4</v>
      </c>
      <c r="B620">
        <v>5.5</v>
      </c>
      <c r="C620" t="s">
        <v>2020</v>
      </c>
      <c r="D620" s="6" t="s">
        <v>151</v>
      </c>
      <c r="E620">
        <v>55</v>
      </c>
      <c r="F620">
        <v>2</v>
      </c>
      <c r="H620">
        <v>8</v>
      </c>
      <c r="J620" t="s">
        <v>785</v>
      </c>
      <c r="K620" t="s">
        <v>2017</v>
      </c>
    </row>
    <row r="621" spans="1:11" hidden="1" x14ac:dyDescent="0.3">
      <c r="A621">
        <v>10.8</v>
      </c>
      <c r="B621">
        <v>10.8</v>
      </c>
      <c r="C621" t="s">
        <v>1825</v>
      </c>
      <c r="D621" s="6" t="s">
        <v>1181</v>
      </c>
      <c r="E621">
        <v>63</v>
      </c>
      <c r="H621">
        <v>7</v>
      </c>
      <c r="I621" t="s">
        <v>167</v>
      </c>
      <c r="J621" t="s">
        <v>139</v>
      </c>
      <c r="K621" t="s">
        <v>2034</v>
      </c>
    </row>
    <row r="622" spans="1:11" hidden="1" x14ac:dyDescent="0.3">
      <c r="A622">
        <v>10.8</v>
      </c>
      <c r="B622">
        <v>10.8</v>
      </c>
      <c r="C622" t="s">
        <v>1825</v>
      </c>
      <c r="D622" s="6" t="s">
        <v>1181</v>
      </c>
      <c r="E622">
        <v>63</v>
      </c>
      <c r="H622">
        <v>7</v>
      </c>
      <c r="I622" t="s">
        <v>167</v>
      </c>
      <c r="J622" t="s">
        <v>139</v>
      </c>
      <c r="K622" t="s">
        <v>2034</v>
      </c>
    </row>
    <row r="623" spans="1:11" hidden="1" x14ac:dyDescent="0.3">
      <c r="A623">
        <v>10.8</v>
      </c>
      <c r="B623">
        <v>5.4</v>
      </c>
      <c r="C623" t="s">
        <v>2046</v>
      </c>
      <c r="D623" s="6" t="s">
        <v>1181</v>
      </c>
      <c r="E623">
        <v>63</v>
      </c>
      <c r="F623">
        <v>2</v>
      </c>
      <c r="H623">
        <v>7</v>
      </c>
      <c r="I623" t="s">
        <v>167</v>
      </c>
      <c r="J623" t="s">
        <v>139</v>
      </c>
      <c r="K623" t="s">
        <v>2034</v>
      </c>
    </row>
    <row r="624" spans="1:11" hidden="1" x14ac:dyDescent="0.3">
      <c r="A624">
        <v>13.93</v>
      </c>
      <c r="B624">
        <v>5.4</v>
      </c>
      <c r="C624" t="s">
        <v>2046</v>
      </c>
      <c r="D624" s="6" t="s">
        <v>1181</v>
      </c>
      <c r="E624">
        <v>63</v>
      </c>
      <c r="F624">
        <v>2</v>
      </c>
      <c r="H624">
        <v>7</v>
      </c>
      <c r="I624" t="s">
        <v>167</v>
      </c>
      <c r="J624" t="s">
        <v>139</v>
      </c>
      <c r="K624" t="s">
        <v>2034</v>
      </c>
    </row>
    <row r="625" spans="1:11" hidden="1" x14ac:dyDescent="0.3">
      <c r="A625">
        <v>16.3</v>
      </c>
      <c r="B625" t="s">
        <v>148</v>
      </c>
      <c r="D625" s="6" t="s">
        <v>1329</v>
      </c>
      <c r="E625">
        <v>45</v>
      </c>
      <c r="F625">
        <v>2</v>
      </c>
      <c r="H625">
        <v>5</v>
      </c>
      <c r="I625" t="s">
        <v>167</v>
      </c>
      <c r="J625" t="s">
        <v>139</v>
      </c>
      <c r="K625" t="s">
        <v>2049</v>
      </c>
    </row>
    <row r="626" spans="1:11" hidden="1" x14ac:dyDescent="0.3">
      <c r="A626">
        <v>16.3</v>
      </c>
      <c r="B626" t="s">
        <v>148</v>
      </c>
      <c r="D626" s="6" t="s">
        <v>1329</v>
      </c>
      <c r="E626">
        <v>45</v>
      </c>
      <c r="F626">
        <v>2</v>
      </c>
      <c r="H626">
        <v>5</v>
      </c>
      <c r="I626" t="s">
        <v>167</v>
      </c>
      <c r="J626" t="s">
        <v>139</v>
      </c>
      <c r="K626" t="s">
        <v>2049</v>
      </c>
    </row>
    <row r="627" spans="1:11" hidden="1" x14ac:dyDescent="0.3">
      <c r="A627">
        <v>16.3</v>
      </c>
      <c r="B627" t="s">
        <v>148</v>
      </c>
      <c r="D627" s="6" t="s">
        <v>1329</v>
      </c>
      <c r="E627">
        <v>45</v>
      </c>
      <c r="F627">
        <v>2</v>
      </c>
      <c r="H627">
        <v>5</v>
      </c>
      <c r="I627" t="s">
        <v>167</v>
      </c>
      <c r="J627" t="s">
        <v>139</v>
      </c>
      <c r="K627" t="s">
        <v>2049</v>
      </c>
    </row>
    <row r="628" spans="1:11" hidden="1" x14ac:dyDescent="0.3">
      <c r="A628">
        <v>13.1</v>
      </c>
      <c r="B628" t="s">
        <v>148</v>
      </c>
      <c r="D628" s="6" t="s">
        <v>304</v>
      </c>
      <c r="E628">
        <v>50</v>
      </c>
      <c r="F628">
        <v>6</v>
      </c>
      <c r="H628">
        <v>5</v>
      </c>
      <c r="I628" t="s">
        <v>167</v>
      </c>
      <c r="J628" t="s">
        <v>319</v>
      </c>
      <c r="K628" t="s">
        <v>2059</v>
      </c>
    </row>
    <row r="629" spans="1:11" hidden="1" x14ac:dyDescent="0.3">
      <c r="A629">
        <v>13.1</v>
      </c>
      <c r="B629" t="s">
        <v>148</v>
      </c>
      <c r="D629" s="6" t="s">
        <v>304</v>
      </c>
      <c r="E629">
        <v>50</v>
      </c>
      <c r="F629">
        <v>6</v>
      </c>
      <c r="G629" t="s">
        <v>167</v>
      </c>
      <c r="H629">
        <v>5</v>
      </c>
      <c r="I629" t="s">
        <v>167</v>
      </c>
      <c r="J629" t="s">
        <v>319</v>
      </c>
      <c r="K629" t="s">
        <v>2059</v>
      </c>
    </row>
    <row r="630" spans="1:11" hidden="1" x14ac:dyDescent="0.3">
      <c r="A630">
        <v>13.1</v>
      </c>
      <c r="B630" t="s">
        <v>148</v>
      </c>
      <c r="D630" s="6" t="s">
        <v>304</v>
      </c>
      <c r="E630">
        <v>50</v>
      </c>
      <c r="F630">
        <v>6</v>
      </c>
      <c r="G630" t="s">
        <v>167</v>
      </c>
      <c r="H630">
        <v>5</v>
      </c>
      <c r="I630" t="s">
        <v>167</v>
      </c>
      <c r="J630" t="s">
        <v>319</v>
      </c>
      <c r="K630" t="s">
        <v>2059</v>
      </c>
    </row>
    <row r="631" spans="1:11" hidden="1" x14ac:dyDescent="0.3">
      <c r="A631">
        <v>13.1</v>
      </c>
      <c r="B631" t="s">
        <v>148</v>
      </c>
      <c r="D631" s="6" t="s">
        <v>304</v>
      </c>
      <c r="E631">
        <v>50</v>
      </c>
      <c r="F631">
        <v>6</v>
      </c>
      <c r="G631" t="s">
        <v>167</v>
      </c>
      <c r="H631">
        <v>5</v>
      </c>
      <c r="I631" t="s">
        <v>167</v>
      </c>
      <c r="J631" t="s">
        <v>319</v>
      </c>
      <c r="K631" t="s">
        <v>2059</v>
      </c>
    </row>
    <row r="632" spans="1:11" hidden="1" x14ac:dyDescent="0.3">
      <c r="A632">
        <v>16.38</v>
      </c>
      <c r="B632" t="s">
        <v>148</v>
      </c>
      <c r="D632" s="6" t="s">
        <v>304</v>
      </c>
      <c r="E632">
        <v>62</v>
      </c>
      <c r="F632">
        <v>2</v>
      </c>
      <c r="G632" t="s">
        <v>167</v>
      </c>
      <c r="H632">
        <v>5</v>
      </c>
      <c r="I632" t="s">
        <v>167</v>
      </c>
      <c r="J632" t="s">
        <v>319</v>
      </c>
      <c r="K632" t="s">
        <v>2070</v>
      </c>
    </row>
    <row r="633" spans="1:11" hidden="1" x14ac:dyDescent="0.3">
      <c r="A633">
        <v>13.3</v>
      </c>
      <c r="B633" t="s">
        <v>148</v>
      </c>
      <c r="D633" s="6" t="s">
        <v>304</v>
      </c>
      <c r="E633">
        <v>62</v>
      </c>
      <c r="F633">
        <v>2</v>
      </c>
      <c r="G633" t="s">
        <v>167</v>
      </c>
      <c r="H633">
        <v>5</v>
      </c>
      <c r="I633" t="s">
        <v>167</v>
      </c>
      <c r="J633" t="s">
        <v>319</v>
      </c>
      <c r="K633" t="s">
        <v>2070</v>
      </c>
    </row>
    <row r="634" spans="1:11" hidden="1" x14ac:dyDescent="0.3">
      <c r="A634">
        <v>16.38</v>
      </c>
      <c r="B634" t="s">
        <v>148</v>
      </c>
      <c r="D634" s="6" t="s">
        <v>304</v>
      </c>
      <c r="E634">
        <v>62</v>
      </c>
      <c r="F634">
        <v>6</v>
      </c>
      <c r="G634" t="s">
        <v>167</v>
      </c>
      <c r="H634">
        <v>5</v>
      </c>
      <c r="I634" t="s">
        <v>167</v>
      </c>
      <c r="J634" t="s">
        <v>319</v>
      </c>
      <c r="K634" t="s">
        <v>2070</v>
      </c>
    </row>
    <row r="635" spans="1:11" hidden="1" x14ac:dyDescent="0.3">
      <c r="A635">
        <v>13.3</v>
      </c>
      <c r="B635" t="s">
        <v>148</v>
      </c>
      <c r="D635" s="6" t="s">
        <v>304</v>
      </c>
      <c r="E635">
        <v>62</v>
      </c>
      <c r="F635">
        <v>6</v>
      </c>
      <c r="G635" t="s">
        <v>167</v>
      </c>
      <c r="H635">
        <v>5</v>
      </c>
      <c r="I635" t="s">
        <v>167</v>
      </c>
      <c r="J635" t="s">
        <v>319</v>
      </c>
      <c r="K635" t="s">
        <v>2070</v>
      </c>
    </row>
    <row r="636" spans="1:11" hidden="1" x14ac:dyDescent="0.3">
      <c r="A636">
        <v>16.38</v>
      </c>
      <c r="B636" t="s">
        <v>148</v>
      </c>
      <c r="D636" s="6" t="s">
        <v>304</v>
      </c>
      <c r="E636">
        <v>62</v>
      </c>
      <c r="F636">
        <v>6</v>
      </c>
      <c r="G636" t="s">
        <v>167</v>
      </c>
      <c r="H636">
        <v>5</v>
      </c>
      <c r="I636" t="s">
        <v>167</v>
      </c>
      <c r="J636" t="s">
        <v>319</v>
      </c>
      <c r="K636" t="s">
        <v>2070</v>
      </c>
    </row>
    <row r="637" spans="1:11" hidden="1" x14ac:dyDescent="0.3">
      <c r="A637">
        <v>13.3</v>
      </c>
      <c r="B637" t="s">
        <v>148</v>
      </c>
      <c r="D637" s="6" t="s">
        <v>304</v>
      </c>
      <c r="E637">
        <v>62</v>
      </c>
      <c r="F637">
        <v>6</v>
      </c>
      <c r="G637" t="s">
        <v>167</v>
      </c>
      <c r="H637">
        <v>5</v>
      </c>
      <c r="I637" t="s">
        <v>167</v>
      </c>
      <c r="J637" t="s">
        <v>319</v>
      </c>
      <c r="K637" t="s">
        <v>2070</v>
      </c>
    </row>
    <row r="638" spans="1:11" hidden="1" x14ac:dyDescent="0.3">
      <c r="A638">
        <v>13.3</v>
      </c>
      <c r="B638" t="s">
        <v>148</v>
      </c>
      <c r="D638" s="6" t="s">
        <v>304</v>
      </c>
      <c r="E638">
        <v>62</v>
      </c>
      <c r="F638">
        <v>6</v>
      </c>
      <c r="G638" t="s">
        <v>167</v>
      </c>
      <c r="H638">
        <v>5</v>
      </c>
      <c r="I638" t="s">
        <v>167</v>
      </c>
      <c r="J638" t="s">
        <v>319</v>
      </c>
      <c r="K638" t="s">
        <v>2070</v>
      </c>
    </row>
    <row r="639" spans="1:11" hidden="1" x14ac:dyDescent="0.3">
      <c r="A639">
        <v>16.38</v>
      </c>
      <c r="B639" t="s">
        <v>148</v>
      </c>
      <c r="D639" s="6" t="s">
        <v>304</v>
      </c>
      <c r="E639">
        <v>62</v>
      </c>
      <c r="F639">
        <v>6</v>
      </c>
      <c r="G639" t="s">
        <v>167</v>
      </c>
      <c r="H639">
        <v>5</v>
      </c>
      <c r="I639" t="s">
        <v>167</v>
      </c>
      <c r="J639" t="s">
        <v>319</v>
      </c>
      <c r="K639" t="s">
        <v>2070</v>
      </c>
    </row>
    <row r="640" spans="1:11" hidden="1" x14ac:dyDescent="0.3">
      <c r="A640">
        <v>16.3</v>
      </c>
      <c r="B640">
        <v>5.85</v>
      </c>
      <c r="C640" t="s">
        <v>2097</v>
      </c>
      <c r="D640" s="6" t="s">
        <v>304</v>
      </c>
      <c r="E640">
        <v>55</v>
      </c>
      <c r="F640">
        <v>9</v>
      </c>
      <c r="G640" t="s">
        <v>167</v>
      </c>
      <c r="H640">
        <v>5</v>
      </c>
      <c r="I640" t="s">
        <v>167</v>
      </c>
      <c r="J640" t="s">
        <v>615</v>
      </c>
      <c r="K640" t="s">
        <v>2094</v>
      </c>
    </row>
    <row r="641" spans="1:11" hidden="1" x14ac:dyDescent="0.3">
      <c r="A641">
        <v>16.3</v>
      </c>
      <c r="B641">
        <v>5.85</v>
      </c>
      <c r="C641" t="s">
        <v>2106</v>
      </c>
      <c r="D641" s="6" t="s">
        <v>304</v>
      </c>
      <c r="E641">
        <v>66</v>
      </c>
      <c r="F641">
        <v>9</v>
      </c>
      <c r="G641" t="s">
        <v>167</v>
      </c>
      <c r="H641">
        <v>5</v>
      </c>
      <c r="I641" t="s">
        <v>167</v>
      </c>
      <c r="J641" t="s">
        <v>615</v>
      </c>
      <c r="K641" t="s">
        <v>2094</v>
      </c>
    </row>
    <row r="642" spans="1:11" hidden="1" x14ac:dyDescent="0.3">
      <c r="A642">
        <v>16.3</v>
      </c>
      <c r="B642">
        <v>5.85</v>
      </c>
      <c r="C642" t="s">
        <v>2097</v>
      </c>
      <c r="D642" s="6" t="s">
        <v>304</v>
      </c>
      <c r="E642">
        <v>55</v>
      </c>
      <c r="F642">
        <v>9</v>
      </c>
      <c r="G642" t="s">
        <v>167</v>
      </c>
      <c r="H642">
        <v>5</v>
      </c>
      <c r="I642" t="s">
        <v>167</v>
      </c>
      <c r="J642" t="s">
        <v>615</v>
      </c>
      <c r="K642" t="s">
        <v>2094</v>
      </c>
    </row>
    <row r="643" spans="1:11" hidden="1" x14ac:dyDescent="0.3">
      <c r="A643">
        <v>16.3</v>
      </c>
      <c r="B643">
        <v>5.85</v>
      </c>
      <c r="C643" t="s">
        <v>2106</v>
      </c>
      <c r="D643" s="6" t="s">
        <v>304</v>
      </c>
      <c r="E643">
        <v>66</v>
      </c>
      <c r="F643">
        <v>9</v>
      </c>
      <c r="G643" t="s">
        <v>167</v>
      </c>
      <c r="H643">
        <v>5</v>
      </c>
      <c r="I643" t="s">
        <v>167</v>
      </c>
      <c r="J643" t="s">
        <v>615</v>
      </c>
      <c r="K643" t="s">
        <v>2094</v>
      </c>
    </row>
    <row r="644" spans="1:11" hidden="1" x14ac:dyDescent="0.3">
      <c r="A644">
        <v>15.1</v>
      </c>
      <c r="B644">
        <v>5.0999999999999996</v>
      </c>
      <c r="D644" s="6" t="s">
        <v>304</v>
      </c>
      <c r="E644">
        <v>43</v>
      </c>
      <c r="F644">
        <v>7</v>
      </c>
      <c r="G644" t="s">
        <v>167</v>
      </c>
      <c r="H644">
        <v>5</v>
      </c>
      <c r="I644" t="s">
        <v>167</v>
      </c>
      <c r="J644" t="s">
        <v>444</v>
      </c>
      <c r="K644" t="s">
        <v>2110</v>
      </c>
    </row>
    <row r="645" spans="1:11" hidden="1" x14ac:dyDescent="0.3">
      <c r="A645">
        <v>16.3</v>
      </c>
      <c r="B645" t="s">
        <v>148</v>
      </c>
      <c r="D645" s="6" t="s">
        <v>304</v>
      </c>
      <c r="E645">
        <v>80</v>
      </c>
      <c r="F645">
        <v>9</v>
      </c>
      <c r="G645" t="s">
        <v>167</v>
      </c>
      <c r="H645">
        <v>7</v>
      </c>
      <c r="I645" t="s">
        <v>167</v>
      </c>
      <c r="J645" t="s">
        <v>898</v>
      </c>
      <c r="K645" t="s">
        <v>2117</v>
      </c>
    </row>
    <row r="646" spans="1:11" hidden="1" x14ac:dyDescent="0.3">
      <c r="A646">
        <v>16.3</v>
      </c>
      <c r="B646" t="s">
        <v>148</v>
      </c>
      <c r="D646" s="6" t="s">
        <v>304</v>
      </c>
      <c r="E646">
        <v>80</v>
      </c>
      <c r="F646">
        <v>9</v>
      </c>
      <c r="G646" t="s">
        <v>167</v>
      </c>
      <c r="H646">
        <v>7</v>
      </c>
      <c r="I646" t="s">
        <v>167</v>
      </c>
      <c r="J646" t="s">
        <v>898</v>
      </c>
      <c r="K646" t="s">
        <v>2117</v>
      </c>
    </row>
    <row r="647" spans="1:11" hidden="1" x14ac:dyDescent="0.3">
      <c r="A647">
        <v>7.32</v>
      </c>
      <c r="B647">
        <v>6.1</v>
      </c>
      <c r="C647" t="s">
        <v>2128</v>
      </c>
      <c r="D647" s="6" t="s">
        <v>2129</v>
      </c>
      <c r="E647">
        <v>60</v>
      </c>
      <c r="F647">
        <v>10</v>
      </c>
      <c r="G647" t="s">
        <v>167</v>
      </c>
      <c r="H647">
        <v>4</v>
      </c>
      <c r="I647" t="s">
        <v>167</v>
      </c>
      <c r="J647" t="s">
        <v>898</v>
      </c>
      <c r="K647" t="s">
        <v>2127</v>
      </c>
    </row>
    <row r="648" spans="1:11" hidden="1" x14ac:dyDescent="0.3">
      <c r="A648">
        <v>18</v>
      </c>
      <c r="B648">
        <v>4.5999999999999996</v>
      </c>
      <c r="C648" t="s">
        <v>2140</v>
      </c>
      <c r="D648" s="6" t="s">
        <v>242</v>
      </c>
      <c r="E648">
        <v>35</v>
      </c>
      <c r="H648">
        <v>5</v>
      </c>
      <c r="J648" t="s">
        <v>235</v>
      </c>
      <c r="K648" t="s">
        <v>2138</v>
      </c>
    </row>
    <row r="649" spans="1:11" hidden="1" x14ac:dyDescent="0.3">
      <c r="A649">
        <v>18</v>
      </c>
      <c r="B649">
        <v>4.5999999999999996</v>
      </c>
      <c r="C649" t="s">
        <v>2140</v>
      </c>
      <c r="D649" s="6" t="s">
        <v>242</v>
      </c>
      <c r="E649">
        <v>35</v>
      </c>
      <c r="F649">
        <v>1</v>
      </c>
      <c r="H649">
        <v>5</v>
      </c>
      <c r="J649" t="s">
        <v>235</v>
      </c>
      <c r="K649" t="s">
        <v>2138</v>
      </c>
    </row>
    <row r="650" spans="1:11" hidden="1" x14ac:dyDescent="0.3">
      <c r="A650">
        <v>20.7</v>
      </c>
      <c r="B650" t="s">
        <v>148</v>
      </c>
      <c r="D650" s="6" t="s">
        <v>304</v>
      </c>
      <c r="E650">
        <v>37</v>
      </c>
      <c r="F650">
        <v>2</v>
      </c>
      <c r="H650">
        <v>5</v>
      </c>
      <c r="I650" t="s">
        <v>167</v>
      </c>
      <c r="J650" t="s">
        <v>319</v>
      </c>
      <c r="K650" t="s">
        <v>2144</v>
      </c>
    </row>
    <row r="651" spans="1:11" hidden="1" x14ac:dyDescent="0.3">
      <c r="A651">
        <v>16.3</v>
      </c>
      <c r="B651" t="s">
        <v>148</v>
      </c>
      <c r="C651" t="s">
        <v>363</v>
      </c>
      <c r="D651" s="6" t="s">
        <v>304</v>
      </c>
      <c r="E651">
        <v>37</v>
      </c>
      <c r="F651">
        <v>2</v>
      </c>
      <c r="H651">
        <v>5</v>
      </c>
      <c r="J651" t="s">
        <v>319</v>
      </c>
      <c r="K651" t="s">
        <v>2144</v>
      </c>
    </row>
    <row r="652" spans="1:11" hidden="1" x14ac:dyDescent="0.3">
      <c r="A652">
        <v>16.3</v>
      </c>
      <c r="B652" t="s">
        <v>148</v>
      </c>
      <c r="C652" t="s">
        <v>363</v>
      </c>
      <c r="D652" s="6" t="s">
        <v>304</v>
      </c>
      <c r="E652">
        <v>37</v>
      </c>
      <c r="F652">
        <v>2</v>
      </c>
      <c r="H652">
        <v>5</v>
      </c>
      <c r="I652" t="s">
        <v>167</v>
      </c>
      <c r="J652" t="s">
        <v>319</v>
      </c>
      <c r="K652" t="s">
        <v>2144</v>
      </c>
    </row>
    <row r="653" spans="1:11" hidden="1" x14ac:dyDescent="0.3">
      <c r="A653">
        <v>16.3</v>
      </c>
      <c r="B653" t="s">
        <v>148</v>
      </c>
      <c r="C653" t="s">
        <v>363</v>
      </c>
      <c r="D653" s="6" t="s">
        <v>304</v>
      </c>
      <c r="E653">
        <v>37</v>
      </c>
      <c r="F653">
        <v>2</v>
      </c>
      <c r="H653">
        <v>5</v>
      </c>
      <c r="I653" t="s">
        <v>167</v>
      </c>
      <c r="J653" t="s">
        <v>319</v>
      </c>
      <c r="K653" t="s">
        <v>2144</v>
      </c>
    </row>
    <row r="654" spans="1:11" hidden="1" x14ac:dyDescent="0.3">
      <c r="A654">
        <v>16.3</v>
      </c>
      <c r="B654" t="s">
        <v>148</v>
      </c>
      <c r="C654" t="s">
        <v>363</v>
      </c>
      <c r="D654" s="6" t="s">
        <v>304</v>
      </c>
      <c r="E654">
        <v>37</v>
      </c>
      <c r="F654">
        <v>2</v>
      </c>
      <c r="H654">
        <v>5</v>
      </c>
      <c r="I654" t="s">
        <v>167</v>
      </c>
      <c r="J654" t="s">
        <v>319</v>
      </c>
      <c r="K654" t="s">
        <v>2144</v>
      </c>
    </row>
    <row r="655" spans="1:11" hidden="1" x14ac:dyDescent="0.3">
      <c r="A655">
        <v>16.3</v>
      </c>
      <c r="B655" t="s">
        <v>148</v>
      </c>
      <c r="C655" t="s">
        <v>363</v>
      </c>
      <c r="D655" s="6" t="s">
        <v>304</v>
      </c>
      <c r="E655">
        <v>37</v>
      </c>
      <c r="F655">
        <v>2</v>
      </c>
      <c r="H655">
        <v>5</v>
      </c>
      <c r="I655" t="s">
        <v>167</v>
      </c>
      <c r="J655" t="s">
        <v>319</v>
      </c>
      <c r="K655" t="s">
        <v>2144</v>
      </c>
    </row>
    <row r="656" spans="1:11" hidden="1" x14ac:dyDescent="0.3">
      <c r="A656">
        <v>16.3</v>
      </c>
      <c r="B656" t="s">
        <v>148</v>
      </c>
      <c r="C656" t="s">
        <v>363</v>
      </c>
      <c r="D656" s="6" t="s">
        <v>304</v>
      </c>
      <c r="E656">
        <v>37</v>
      </c>
      <c r="F656">
        <v>2</v>
      </c>
      <c r="H656">
        <v>5</v>
      </c>
      <c r="I656" t="s">
        <v>167</v>
      </c>
      <c r="J656" t="s">
        <v>319</v>
      </c>
      <c r="K656" t="s">
        <v>2144</v>
      </c>
    </row>
    <row r="657" spans="1:11" hidden="1" x14ac:dyDescent="0.3">
      <c r="A657">
        <v>16.3</v>
      </c>
      <c r="B657" t="s">
        <v>148</v>
      </c>
      <c r="C657" t="s">
        <v>363</v>
      </c>
      <c r="D657" s="6" t="s">
        <v>304</v>
      </c>
      <c r="E657">
        <v>37</v>
      </c>
      <c r="F657">
        <v>2</v>
      </c>
      <c r="H657">
        <v>5</v>
      </c>
      <c r="I657" t="s">
        <v>167</v>
      </c>
      <c r="J657" t="s">
        <v>319</v>
      </c>
      <c r="K657" t="s">
        <v>2144</v>
      </c>
    </row>
    <row r="658" spans="1:11" hidden="1" x14ac:dyDescent="0.3">
      <c r="A658">
        <v>16.3</v>
      </c>
      <c r="B658" t="s">
        <v>148</v>
      </c>
      <c r="D658" s="6" t="s">
        <v>304</v>
      </c>
      <c r="E658">
        <v>37</v>
      </c>
      <c r="F658">
        <v>2</v>
      </c>
      <c r="H658">
        <v>5</v>
      </c>
      <c r="I658" t="s">
        <v>167</v>
      </c>
      <c r="J658" t="s">
        <v>319</v>
      </c>
      <c r="K658" t="s">
        <v>2144</v>
      </c>
    </row>
    <row r="659" spans="1:11" hidden="1" x14ac:dyDescent="0.3">
      <c r="A659">
        <v>16.3</v>
      </c>
      <c r="B659" t="s">
        <v>148</v>
      </c>
      <c r="D659" s="6" t="s">
        <v>304</v>
      </c>
      <c r="E659">
        <v>37</v>
      </c>
      <c r="F659">
        <v>2</v>
      </c>
      <c r="H659">
        <v>5</v>
      </c>
      <c r="I659" t="s">
        <v>167</v>
      </c>
      <c r="J659" t="s">
        <v>319</v>
      </c>
      <c r="K659" t="s">
        <v>2144</v>
      </c>
    </row>
    <row r="660" spans="1:11" hidden="1" x14ac:dyDescent="0.3">
      <c r="A660">
        <v>15.7</v>
      </c>
      <c r="B660">
        <v>5.2</v>
      </c>
      <c r="D660" s="6" t="s">
        <v>304</v>
      </c>
      <c r="E660">
        <v>43</v>
      </c>
      <c r="F660">
        <v>2</v>
      </c>
      <c r="H660">
        <v>5</v>
      </c>
      <c r="I660" t="s">
        <v>167</v>
      </c>
      <c r="J660" t="s">
        <v>319</v>
      </c>
      <c r="K660" t="s">
        <v>2158</v>
      </c>
    </row>
    <row r="661" spans="1:11" hidden="1" x14ac:dyDescent="0.3">
      <c r="A661">
        <v>15.7</v>
      </c>
      <c r="B661" t="s">
        <v>148</v>
      </c>
      <c r="D661" s="6" t="s">
        <v>304</v>
      </c>
      <c r="E661">
        <v>43</v>
      </c>
      <c r="F661">
        <v>2</v>
      </c>
      <c r="H661">
        <v>5</v>
      </c>
      <c r="J661" t="s">
        <v>319</v>
      </c>
      <c r="K661" t="s">
        <v>2158</v>
      </c>
    </row>
    <row r="662" spans="1:11" hidden="1" x14ac:dyDescent="0.3">
      <c r="A662">
        <v>15.7</v>
      </c>
      <c r="B662">
        <v>4.7</v>
      </c>
      <c r="C662" t="s">
        <v>511</v>
      </c>
      <c r="D662" s="6" t="s">
        <v>304</v>
      </c>
      <c r="E662">
        <v>43</v>
      </c>
      <c r="F662">
        <v>2</v>
      </c>
      <c r="H662">
        <v>5</v>
      </c>
      <c r="I662" t="s">
        <v>167</v>
      </c>
      <c r="J662" t="s">
        <v>319</v>
      </c>
      <c r="K662" t="s">
        <v>2158</v>
      </c>
    </row>
    <row r="663" spans="1:11" hidden="1" x14ac:dyDescent="0.3">
      <c r="A663">
        <v>15.7</v>
      </c>
      <c r="B663">
        <v>4.7</v>
      </c>
      <c r="C663" t="s">
        <v>511</v>
      </c>
      <c r="D663" s="6" t="s">
        <v>304</v>
      </c>
      <c r="E663">
        <v>43</v>
      </c>
      <c r="F663">
        <v>2</v>
      </c>
      <c r="H663">
        <v>5</v>
      </c>
      <c r="I663" t="s">
        <v>167</v>
      </c>
      <c r="J663" t="s">
        <v>319</v>
      </c>
      <c r="K663" t="s">
        <v>2158</v>
      </c>
    </row>
    <row r="664" spans="1:11" hidden="1" x14ac:dyDescent="0.3">
      <c r="A664">
        <v>19</v>
      </c>
      <c r="B664">
        <v>4.7</v>
      </c>
      <c r="C664" t="s">
        <v>511</v>
      </c>
      <c r="D664" s="6" t="s">
        <v>304</v>
      </c>
      <c r="E664">
        <v>43</v>
      </c>
      <c r="F664">
        <v>2</v>
      </c>
      <c r="H664">
        <v>5</v>
      </c>
      <c r="I664" t="s">
        <v>167</v>
      </c>
      <c r="J664" t="s">
        <v>319</v>
      </c>
      <c r="K664" t="s">
        <v>2158</v>
      </c>
    </row>
    <row r="665" spans="1:11" hidden="1" x14ac:dyDescent="0.3">
      <c r="A665">
        <v>15.7</v>
      </c>
      <c r="B665">
        <v>5.2</v>
      </c>
      <c r="C665" t="s">
        <v>511</v>
      </c>
      <c r="D665" s="6" t="s">
        <v>304</v>
      </c>
      <c r="E665">
        <v>43</v>
      </c>
      <c r="F665">
        <v>2</v>
      </c>
      <c r="H665">
        <v>5</v>
      </c>
      <c r="J665" t="s">
        <v>319</v>
      </c>
      <c r="K665" t="s">
        <v>2158</v>
      </c>
    </row>
    <row r="666" spans="1:11" hidden="1" x14ac:dyDescent="0.3">
      <c r="A666">
        <v>19</v>
      </c>
      <c r="B666">
        <v>4.7</v>
      </c>
      <c r="C666" t="s">
        <v>511</v>
      </c>
      <c r="D666" s="6" t="s">
        <v>304</v>
      </c>
      <c r="E666">
        <v>43</v>
      </c>
      <c r="F666">
        <v>2</v>
      </c>
      <c r="H666">
        <v>5</v>
      </c>
      <c r="I666" t="s">
        <v>167</v>
      </c>
      <c r="J666" t="s">
        <v>319</v>
      </c>
      <c r="K666" t="s">
        <v>2158</v>
      </c>
    </row>
    <row r="667" spans="1:11" hidden="1" x14ac:dyDescent="0.3">
      <c r="A667">
        <v>19</v>
      </c>
      <c r="B667">
        <v>4.7</v>
      </c>
      <c r="C667" t="s">
        <v>511</v>
      </c>
      <c r="D667" s="6" t="s">
        <v>304</v>
      </c>
      <c r="E667">
        <v>43</v>
      </c>
      <c r="F667">
        <v>2</v>
      </c>
      <c r="H667">
        <v>5</v>
      </c>
      <c r="I667" t="s">
        <v>167</v>
      </c>
      <c r="J667" t="s">
        <v>319</v>
      </c>
      <c r="K667" t="s">
        <v>2158</v>
      </c>
    </row>
    <row r="668" spans="1:11" hidden="1" x14ac:dyDescent="0.3">
      <c r="A668">
        <v>19</v>
      </c>
      <c r="B668">
        <v>5.2</v>
      </c>
      <c r="C668" t="s">
        <v>511</v>
      </c>
      <c r="D668" s="6" t="s">
        <v>304</v>
      </c>
      <c r="E668">
        <v>43</v>
      </c>
      <c r="F668">
        <v>2</v>
      </c>
      <c r="H668">
        <v>5</v>
      </c>
      <c r="J668" t="s">
        <v>319</v>
      </c>
      <c r="K668" t="s">
        <v>2158</v>
      </c>
    </row>
    <row r="669" spans="1:11" hidden="1" x14ac:dyDescent="0.3">
      <c r="A669">
        <v>9.4</v>
      </c>
      <c r="B669">
        <v>5.8</v>
      </c>
      <c r="C669" t="s">
        <v>1246</v>
      </c>
      <c r="D669" s="6" t="s">
        <v>151</v>
      </c>
      <c r="E669">
        <v>60</v>
      </c>
      <c r="H669">
        <v>7</v>
      </c>
      <c r="I669" t="s">
        <v>167</v>
      </c>
      <c r="J669" t="s">
        <v>785</v>
      </c>
      <c r="K669" t="s">
        <v>2172</v>
      </c>
    </row>
    <row r="670" spans="1:11" hidden="1" x14ac:dyDescent="0.3">
      <c r="A670">
        <v>12.3</v>
      </c>
      <c r="B670">
        <v>5.8</v>
      </c>
      <c r="C670" t="s">
        <v>1246</v>
      </c>
      <c r="D670" s="6" t="s">
        <v>151</v>
      </c>
      <c r="E670">
        <v>60</v>
      </c>
      <c r="H670">
        <v>7</v>
      </c>
      <c r="I670" t="s">
        <v>167</v>
      </c>
      <c r="J670" t="s">
        <v>785</v>
      </c>
      <c r="K670" t="s">
        <v>2172</v>
      </c>
    </row>
    <row r="671" spans="1:11" hidden="1" x14ac:dyDescent="0.3">
      <c r="A671">
        <v>12.3</v>
      </c>
      <c r="B671">
        <v>5.8</v>
      </c>
      <c r="C671" t="s">
        <v>1246</v>
      </c>
      <c r="D671" s="6" t="s">
        <v>151</v>
      </c>
      <c r="E671">
        <v>60</v>
      </c>
      <c r="H671">
        <v>7</v>
      </c>
      <c r="J671" t="s">
        <v>785</v>
      </c>
      <c r="K671" t="s">
        <v>2172</v>
      </c>
    </row>
    <row r="672" spans="1:11" hidden="1" x14ac:dyDescent="0.3">
      <c r="A672">
        <v>9.4</v>
      </c>
      <c r="B672">
        <v>5.9</v>
      </c>
      <c r="C672" t="s">
        <v>1246</v>
      </c>
      <c r="D672" s="6" t="s">
        <v>2176</v>
      </c>
      <c r="E672">
        <v>60</v>
      </c>
      <c r="H672">
        <v>7</v>
      </c>
      <c r="J672" t="s">
        <v>785</v>
      </c>
      <c r="K672" t="s">
        <v>2172</v>
      </c>
    </row>
    <row r="673" spans="1:11" hidden="1" x14ac:dyDescent="0.3">
      <c r="A673">
        <v>9.4</v>
      </c>
      <c r="B673">
        <v>5.9</v>
      </c>
      <c r="C673" t="s">
        <v>1246</v>
      </c>
      <c r="D673" s="6" t="s">
        <v>2176</v>
      </c>
      <c r="E673">
        <v>60</v>
      </c>
      <c r="H673">
        <v>7</v>
      </c>
      <c r="J673" t="s">
        <v>785</v>
      </c>
      <c r="K673" t="s">
        <v>2172</v>
      </c>
    </row>
    <row r="674" spans="1:11" x14ac:dyDescent="0.3">
      <c r="A674">
        <v>28.09</v>
      </c>
      <c r="B674">
        <v>5.4</v>
      </c>
      <c r="C674" t="s">
        <v>2181</v>
      </c>
      <c r="D674" s="6" t="s">
        <v>372</v>
      </c>
      <c r="E674">
        <v>43</v>
      </c>
      <c r="F674">
        <v>2</v>
      </c>
      <c r="G674" t="s">
        <v>167</v>
      </c>
      <c r="H674">
        <v>5</v>
      </c>
      <c r="I674" t="s">
        <v>167</v>
      </c>
      <c r="J674" t="s">
        <v>235</v>
      </c>
      <c r="K674" t="s">
        <v>2178</v>
      </c>
    </row>
    <row r="675" spans="1:11" hidden="1" x14ac:dyDescent="0.3">
      <c r="A675">
        <v>28.09</v>
      </c>
      <c r="B675">
        <v>5.4</v>
      </c>
      <c r="C675" t="s">
        <v>2181</v>
      </c>
      <c r="D675" s="6" t="s">
        <v>372</v>
      </c>
      <c r="E675">
        <v>43</v>
      </c>
      <c r="F675">
        <v>2</v>
      </c>
      <c r="H675">
        <v>5</v>
      </c>
      <c r="I675" t="s">
        <v>167</v>
      </c>
      <c r="J675" t="s">
        <v>235</v>
      </c>
      <c r="K675" t="s">
        <v>2178</v>
      </c>
    </row>
    <row r="676" spans="1:11" x14ac:dyDescent="0.3">
      <c r="A676">
        <v>28.09</v>
      </c>
      <c r="B676">
        <v>5.4</v>
      </c>
      <c r="C676" t="s">
        <v>2181</v>
      </c>
      <c r="D676" s="6" t="s">
        <v>372</v>
      </c>
      <c r="E676">
        <v>43</v>
      </c>
      <c r="F676">
        <v>2</v>
      </c>
      <c r="G676" t="s">
        <v>167</v>
      </c>
      <c r="H676">
        <v>5</v>
      </c>
      <c r="I676" t="s">
        <v>167</v>
      </c>
      <c r="J676" t="s">
        <v>235</v>
      </c>
      <c r="K676" t="s">
        <v>2178</v>
      </c>
    </row>
    <row r="677" spans="1:11" x14ac:dyDescent="0.3">
      <c r="A677">
        <v>28.09</v>
      </c>
      <c r="B677">
        <v>5.4</v>
      </c>
      <c r="C677" t="s">
        <v>2181</v>
      </c>
      <c r="D677" s="6" t="s">
        <v>372</v>
      </c>
      <c r="E677">
        <v>43</v>
      </c>
      <c r="F677">
        <v>2</v>
      </c>
      <c r="G677" t="s">
        <v>167</v>
      </c>
      <c r="H677">
        <v>5</v>
      </c>
      <c r="I677" t="s">
        <v>167</v>
      </c>
      <c r="J677" t="s">
        <v>235</v>
      </c>
      <c r="K677" t="s">
        <v>2178</v>
      </c>
    </row>
    <row r="678" spans="1:11" hidden="1" x14ac:dyDescent="0.3">
      <c r="A678">
        <v>16.3</v>
      </c>
      <c r="B678">
        <v>5.4</v>
      </c>
      <c r="C678" t="s">
        <v>2189</v>
      </c>
      <c r="D678" s="6" t="s">
        <v>372</v>
      </c>
      <c r="E678">
        <v>43</v>
      </c>
      <c r="F678">
        <v>2</v>
      </c>
      <c r="H678">
        <v>5</v>
      </c>
      <c r="I678" t="s">
        <v>167</v>
      </c>
      <c r="J678" t="s">
        <v>235</v>
      </c>
      <c r="K678" t="s">
        <v>2178</v>
      </c>
    </row>
    <row r="679" spans="1:11" hidden="1" x14ac:dyDescent="0.3">
      <c r="A679">
        <v>16.3</v>
      </c>
      <c r="B679">
        <v>5.4</v>
      </c>
      <c r="C679" t="s">
        <v>2189</v>
      </c>
      <c r="D679" s="6" t="s">
        <v>372</v>
      </c>
      <c r="E679">
        <v>43</v>
      </c>
      <c r="F679">
        <v>2</v>
      </c>
      <c r="G679" t="s">
        <v>167</v>
      </c>
      <c r="H679">
        <v>5</v>
      </c>
      <c r="I679" t="s">
        <v>167</v>
      </c>
      <c r="J679" t="s">
        <v>235</v>
      </c>
      <c r="K679" t="s">
        <v>2178</v>
      </c>
    </row>
    <row r="680" spans="1:11" hidden="1" x14ac:dyDescent="0.3">
      <c r="A680">
        <v>21.56</v>
      </c>
      <c r="B680">
        <v>5.4</v>
      </c>
      <c r="C680" t="s">
        <v>2189</v>
      </c>
      <c r="D680" s="6" t="s">
        <v>372</v>
      </c>
      <c r="E680">
        <v>43</v>
      </c>
      <c r="F680">
        <v>2</v>
      </c>
      <c r="G680" t="s">
        <v>167</v>
      </c>
      <c r="H680">
        <v>5</v>
      </c>
      <c r="I680" t="s">
        <v>167</v>
      </c>
      <c r="J680" t="s">
        <v>235</v>
      </c>
      <c r="K680" t="s">
        <v>2178</v>
      </c>
    </row>
    <row r="681" spans="1:11" hidden="1" x14ac:dyDescent="0.3">
      <c r="A681">
        <v>16.3</v>
      </c>
      <c r="B681">
        <v>5.4</v>
      </c>
      <c r="C681" t="s">
        <v>2189</v>
      </c>
      <c r="D681" s="6" t="s">
        <v>372</v>
      </c>
      <c r="E681">
        <v>43</v>
      </c>
      <c r="F681">
        <v>2</v>
      </c>
      <c r="G681" t="s">
        <v>167</v>
      </c>
      <c r="H681">
        <v>5</v>
      </c>
      <c r="I681" t="s">
        <v>167</v>
      </c>
      <c r="J681" t="s">
        <v>235</v>
      </c>
      <c r="K681" t="s">
        <v>2178</v>
      </c>
    </row>
    <row r="682" spans="1:11" hidden="1" x14ac:dyDescent="0.3">
      <c r="A682">
        <v>16.3</v>
      </c>
      <c r="B682">
        <v>5.4</v>
      </c>
      <c r="C682" t="s">
        <v>2189</v>
      </c>
      <c r="D682" s="6" t="s">
        <v>372</v>
      </c>
      <c r="E682">
        <v>43</v>
      </c>
      <c r="F682">
        <v>2</v>
      </c>
      <c r="G682" t="s">
        <v>167</v>
      </c>
      <c r="H682">
        <v>5</v>
      </c>
      <c r="I682" t="s">
        <v>167</v>
      </c>
      <c r="J682" t="s">
        <v>235</v>
      </c>
      <c r="K682" t="s">
        <v>2178</v>
      </c>
    </row>
    <row r="683" spans="1:11" hidden="1" x14ac:dyDescent="0.3">
      <c r="A683">
        <v>16.3</v>
      </c>
      <c r="B683">
        <v>5.4</v>
      </c>
      <c r="C683" t="s">
        <v>2189</v>
      </c>
      <c r="D683" s="6" t="s">
        <v>372</v>
      </c>
      <c r="E683">
        <v>43</v>
      </c>
      <c r="F683">
        <v>2</v>
      </c>
      <c r="G683" t="s">
        <v>167</v>
      </c>
      <c r="H683">
        <v>5</v>
      </c>
      <c r="I683" t="s">
        <v>167</v>
      </c>
      <c r="J683" t="s">
        <v>235</v>
      </c>
      <c r="K683" t="s">
        <v>2178</v>
      </c>
    </row>
    <row r="684" spans="1:11" hidden="1" x14ac:dyDescent="0.3">
      <c r="A684">
        <v>16.3</v>
      </c>
      <c r="B684">
        <v>5.4</v>
      </c>
      <c r="C684" t="s">
        <v>2189</v>
      </c>
      <c r="D684" s="6" t="s">
        <v>372</v>
      </c>
      <c r="E684">
        <v>43</v>
      </c>
      <c r="F684">
        <v>2</v>
      </c>
      <c r="G684" t="s">
        <v>167</v>
      </c>
      <c r="H684">
        <v>5</v>
      </c>
      <c r="I684" t="s">
        <v>167</v>
      </c>
      <c r="J684" t="s">
        <v>235</v>
      </c>
      <c r="K684" t="s">
        <v>2178</v>
      </c>
    </row>
    <row r="685" spans="1:11" x14ac:dyDescent="0.3">
      <c r="A685">
        <v>26.82</v>
      </c>
      <c r="B685">
        <v>5.4</v>
      </c>
      <c r="C685" t="s">
        <v>2181</v>
      </c>
      <c r="D685" s="6" t="s">
        <v>372</v>
      </c>
      <c r="E685">
        <v>43</v>
      </c>
      <c r="F685">
        <v>2</v>
      </c>
      <c r="G685" t="s">
        <v>167</v>
      </c>
      <c r="H685">
        <v>5</v>
      </c>
      <c r="I685" t="s">
        <v>167</v>
      </c>
      <c r="J685" t="s">
        <v>235</v>
      </c>
      <c r="K685" t="s">
        <v>2178</v>
      </c>
    </row>
    <row r="686" spans="1:11" x14ac:dyDescent="0.3">
      <c r="A686">
        <v>26.32</v>
      </c>
      <c r="B686">
        <v>5.4</v>
      </c>
      <c r="C686" t="s">
        <v>2181</v>
      </c>
      <c r="D686" s="6" t="s">
        <v>372</v>
      </c>
      <c r="E686">
        <v>43</v>
      </c>
      <c r="F686">
        <v>2</v>
      </c>
      <c r="G686" t="s">
        <v>167</v>
      </c>
      <c r="H686">
        <v>5</v>
      </c>
      <c r="I686" t="s">
        <v>167</v>
      </c>
      <c r="J686" t="s">
        <v>235</v>
      </c>
      <c r="K686" t="s">
        <v>2178</v>
      </c>
    </row>
    <row r="687" spans="1:11" x14ac:dyDescent="0.3">
      <c r="A687">
        <v>26.32</v>
      </c>
      <c r="B687">
        <v>5.4</v>
      </c>
      <c r="C687" t="s">
        <v>2181</v>
      </c>
      <c r="D687" s="6" t="s">
        <v>372</v>
      </c>
      <c r="E687">
        <v>43</v>
      </c>
      <c r="F687">
        <v>2</v>
      </c>
      <c r="G687" t="s">
        <v>167</v>
      </c>
      <c r="H687">
        <v>5</v>
      </c>
      <c r="I687" t="s">
        <v>167</v>
      </c>
      <c r="J687" t="s">
        <v>235</v>
      </c>
      <c r="K687" t="s">
        <v>2178</v>
      </c>
    </row>
    <row r="688" spans="1:11" hidden="1" x14ac:dyDescent="0.3">
      <c r="A688">
        <v>12</v>
      </c>
      <c r="B688">
        <v>5.3</v>
      </c>
      <c r="C688" t="s">
        <v>1438</v>
      </c>
      <c r="D688" s="6" t="s">
        <v>659</v>
      </c>
      <c r="E688">
        <v>55</v>
      </c>
      <c r="F688">
        <v>2</v>
      </c>
      <c r="H688">
        <v>5</v>
      </c>
      <c r="I688" t="s">
        <v>167</v>
      </c>
      <c r="J688" t="s">
        <v>865</v>
      </c>
      <c r="K688" t="s">
        <v>2204</v>
      </c>
    </row>
    <row r="689" spans="1:11" hidden="1" x14ac:dyDescent="0.3">
      <c r="A689">
        <v>14.5</v>
      </c>
      <c r="B689">
        <v>5.3</v>
      </c>
      <c r="C689" t="s">
        <v>284</v>
      </c>
      <c r="D689" s="6" t="s">
        <v>659</v>
      </c>
      <c r="E689">
        <v>55</v>
      </c>
      <c r="F689">
        <v>2</v>
      </c>
      <c r="H689">
        <v>5</v>
      </c>
      <c r="I689" t="s">
        <v>167</v>
      </c>
      <c r="J689" t="s">
        <v>865</v>
      </c>
      <c r="K689" t="s">
        <v>2204</v>
      </c>
    </row>
    <row r="690" spans="1:11" hidden="1" x14ac:dyDescent="0.3">
      <c r="A690">
        <v>12</v>
      </c>
      <c r="B690">
        <v>5.3</v>
      </c>
      <c r="C690" t="s">
        <v>1438</v>
      </c>
      <c r="D690" s="6" t="s">
        <v>659</v>
      </c>
      <c r="E690">
        <v>55</v>
      </c>
      <c r="F690">
        <v>2</v>
      </c>
      <c r="H690">
        <v>5</v>
      </c>
      <c r="I690" t="s">
        <v>167</v>
      </c>
      <c r="J690" t="s">
        <v>865</v>
      </c>
      <c r="K690" t="s">
        <v>2204</v>
      </c>
    </row>
    <row r="691" spans="1:11" hidden="1" x14ac:dyDescent="0.3">
      <c r="A691">
        <v>14.5</v>
      </c>
      <c r="B691">
        <v>5.3</v>
      </c>
      <c r="C691" t="s">
        <v>284</v>
      </c>
      <c r="D691" s="6" t="s">
        <v>659</v>
      </c>
      <c r="E691">
        <v>55</v>
      </c>
      <c r="F691">
        <v>2</v>
      </c>
      <c r="H691">
        <v>5</v>
      </c>
      <c r="I691" t="s">
        <v>167</v>
      </c>
      <c r="J691" t="s">
        <v>865</v>
      </c>
      <c r="K691" t="s">
        <v>2204</v>
      </c>
    </row>
    <row r="692" spans="1:11" hidden="1" x14ac:dyDescent="0.3">
      <c r="A692">
        <v>14.5</v>
      </c>
      <c r="B692">
        <v>5.3</v>
      </c>
      <c r="C692" t="s">
        <v>1572</v>
      </c>
      <c r="D692" s="6" t="s">
        <v>659</v>
      </c>
      <c r="E692">
        <v>55</v>
      </c>
      <c r="F692">
        <v>2</v>
      </c>
      <c r="H692">
        <v>5</v>
      </c>
      <c r="I692" t="s">
        <v>167</v>
      </c>
      <c r="J692" t="s">
        <v>865</v>
      </c>
      <c r="K692" t="s">
        <v>2204</v>
      </c>
    </row>
    <row r="693" spans="1:11" hidden="1" x14ac:dyDescent="0.3">
      <c r="A693">
        <v>12</v>
      </c>
      <c r="B693">
        <v>5.3</v>
      </c>
      <c r="C693" t="s">
        <v>1577</v>
      </c>
      <c r="D693" s="6" t="s">
        <v>659</v>
      </c>
      <c r="E693">
        <v>55</v>
      </c>
      <c r="F693">
        <v>2</v>
      </c>
      <c r="G693" t="s">
        <v>167</v>
      </c>
      <c r="H693">
        <v>5</v>
      </c>
      <c r="I693" t="s">
        <v>167</v>
      </c>
      <c r="J693" t="s">
        <v>865</v>
      </c>
      <c r="K693" t="s">
        <v>2204</v>
      </c>
    </row>
    <row r="694" spans="1:11" hidden="1" x14ac:dyDescent="0.3">
      <c r="A694">
        <v>18</v>
      </c>
      <c r="B694">
        <v>5.3</v>
      </c>
      <c r="C694" t="s">
        <v>1572</v>
      </c>
      <c r="D694" s="6" t="s">
        <v>659</v>
      </c>
      <c r="E694">
        <v>55</v>
      </c>
      <c r="F694">
        <v>2</v>
      </c>
      <c r="G694" t="s">
        <v>167</v>
      </c>
      <c r="H694">
        <v>5</v>
      </c>
      <c r="I694" t="s">
        <v>167</v>
      </c>
      <c r="J694" t="s">
        <v>865</v>
      </c>
      <c r="K694" t="s">
        <v>2204</v>
      </c>
    </row>
    <row r="695" spans="1:11" hidden="1" x14ac:dyDescent="0.3">
      <c r="A695">
        <v>18</v>
      </c>
      <c r="B695">
        <v>5.3</v>
      </c>
      <c r="C695" t="s">
        <v>284</v>
      </c>
      <c r="D695" s="6" t="s">
        <v>659</v>
      </c>
      <c r="E695">
        <v>55</v>
      </c>
      <c r="F695">
        <v>2</v>
      </c>
      <c r="G695" t="s">
        <v>167</v>
      </c>
      <c r="H695">
        <v>5</v>
      </c>
      <c r="I695" t="s">
        <v>167</v>
      </c>
      <c r="J695" t="s">
        <v>865</v>
      </c>
      <c r="K695" t="s">
        <v>2204</v>
      </c>
    </row>
    <row r="696" spans="1:11" hidden="1" x14ac:dyDescent="0.3">
      <c r="A696">
        <v>12</v>
      </c>
      <c r="B696">
        <v>5.3</v>
      </c>
      <c r="C696" t="s">
        <v>1438</v>
      </c>
      <c r="D696" s="6" t="s">
        <v>659</v>
      </c>
      <c r="E696">
        <v>55</v>
      </c>
      <c r="F696">
        <v>2</v>
      </c>
      <c r="G696" t="s">
        <v>167</v>
      </c>
      <c r="H696">
        <v>5</v>
      </c>
      <c r="I696" t="s">
        <v>167</v>
      </c>
      <c r="J696" t="s">
        <v>865</v>
      </c>
      <c r="K696" t="s">
        <v>2204</v>
      </c>
    </row>
    <row r="697" spans="1:11" hidden="1" x14ac:dyDescent="0.3">
      <c r="A697">
        <v>12</v>
      </c>
      <c r="B697">
        <v>5.3</v>
      </c>
      <c r="C697" t="s">
        <v>1577</v>
      </c>
      <c r="D697" s="6" t="s">
        <v>659</v>
      </c>
      <c r="E697">
        <v>55</v>
      </c>
      <c r="F697">
        <v>2</v>
      </c>
      <c r="H697">
        <v>5</v>
      </c>
      <c r="I697" t="s">
        <v>167</v>
      </c>
      <c r="J697" t="s">
        <v>865</v>
      </c>
      <c r="K697" t="s">
        <v>2204</v>
      </c>
    </row>
    <row r="698" spans="1:11" hidden="1" x14ac:dyDescent="0.3">
      <c r="A698">
        <v>12</v>
      </c>
      <c r="B698">
        <v>5.3</v>
      </c>
      <c r="C698" t="s">
        <v>1438</v>
      </c>
      <c r="D698" s="6" t="s">
        <v>659</v>
      </c>
      <c r="E698">
        <v>55</v>
      </c>
      <c r="F698">
        <v>2</v>
      </c>
      <c r="G698" t="s">
        <v>167</v>
      </c>
      <c r="H698">
        <v>5</v>
      </c>
      <c r="I698" t="s">
        <v>167</v>
      </c>
      <c r="J698" t="s">
        <v>865</v>
      </c>
      <c r="K698" t="s">
        <v>2204</v>
      </c>
    </row>
    <row r="699" spans="1:11" hidden="1" x14ac:dyDescent="0.3">
      <c r="A699">
        <v>12</v>
      </c>
      <c r="B699">
        <v>5.3</v>
      </c>
      <c r="C699" t="s">
        <v>1577</v>
      </c>
      <c r="D699" s="6" t="s">
        <v>659</v>
      </c>
      <c r="E699">
        <v>55</v>
      </c>
      <c r="F699">
        <v>2</v>
      </c>
      <c r="G699" t="s">
        <v>167</v>
      </c>
      <c r="H699">
        <v>5</v>
      </c>
      <c r="I699" t="s">
        <v>167</v>
      </c>
      <c r="J699" t="s">
        <v>865</v>
      </c>
      <c r="K699" t="s">
        <v>2204</v>
      </c>
    </row>
    <row r="700" spans="1:11" hidden="1" x14ac:dyDescent="0.3">
      <c r="A700">
        <v>18</v>
      </c>
      <c r="B700">
        <v>5.3</v>
      </c>
      <c r="C700" t="s">
        <v>284</v>
      </c>
      <c r="D700" s="6" t="s">
        <v>659</v>
      </c>
      <c r="E700">
        <v>55</v>
      </c>
      <c r="F700">
        <v>2</v>
      </c>
      <c r="G700" t="s">
        <v>167</v>
      </c>
      <c r="H700">
        <v>5</v>
      </c>
      <c r="I700" t="s">
        <v>167</v>
      </c>
      <c r="J700" t="s">
        <v>865</v>
      </c>
      <c r="K700" t="s">
        <v>2204</v>
      </c>
    </row>
    <row r="701" spans="1:11" hidden="1" x14ac:dyDescent="0.3">
      <c r="A701">
        <v>18</v>
      </c>
      <c r="B701">
        <v>5.3</v>
      </c>
      <c r="C701" t="s">
        <v>1572</v>
      </c>
      <c r="D701" s="6" t="s">
        <v>659</v>
      </c>
      <c r="E701">
        <v>55</v>
      </c>
      <c r="F701">
        <v>2</v>
      </c>
      <c r="G701" t="s">
        <v>167</v>
      </c>
      <c r="H701">
        <v>5</v>
      </c>
      <c r="I701" t="s">
        <v>167</v>
      </c>
      <c r="J701" t="s">
        <v>865</v>
      </c>
      <c r="K701" t="s">
        <v>2204</v>
      </c>
    </row>
    <row r="702" spans="1:11" hidden="1" x14ac:dyDescent="0.3">
      <c r="A702">
        <v>21.38</v>
      </c>
      <c r="B702" t="s">
        <v>148</v>
      </c>
      <c r="D702" s="6" t="s">
        <v>685</v>
      </c>
      <c r="E702">
        <v>55</v>
      </c>
      <c r="F702">
        <v>2</v>
      </c>
      <c r="H702">
        <v>5</v>
      </c>
      <c r="I702" t="s">
        <v>167</v>
      </c>
      <c r="J702" t="s">
        <v>319</v>
      </c>
      <c r="K702" t="s">
        <v>2219</v>
      </c>
    </row>
    <row r="703" spans="1:11" hidden="1" x14ac:dyDescent="0.3">
      <c r="A703">
        <v>15.29</v>
      </c>
      <c r="B703" t="s">
        <v>148</v>
      </c>
      <c r="D703" s="6" t="s">
        <v>685</v>
      </c>
      <c r="E703">
        <v>55</v>
      </c>
      <c r="F703">
        <v>2</v>
      </c>
      <c r="H703">
        <v>5</v>
      </c>
      <c r="I703" t="s">
        <v>167</v>
      </c>
      <c r="J703" t="s">
        <v>319</v>
      </c>
      <c r="K703" t="s">
        <v>2219</v>
      </c>
    </row>
    <row r="704" spans="1:11" hidden="1" x14ac:dyDescent="0.3">
      <c r="A704">
        <v>15.29</v>
      </c>
      <c r="B704" t="s">
        <v>148</v>
      </c>
      <c r="C704" t="s">
        <v>1502</v>
      </c>
      <c r="D704" s="6" t="s">
        <v>685</v>
      </c>
      <c r="E704">
        <v>55</v>
      </c>
      <c r="F704">
        <v>2</v>
      </c>
      <c r="G704" t="s">
        <v>167</v>
      </c>
      <c r="H704">
        <v>5</v>
      </c>
      <c r="I704" t="s">
        <v>167</v>
      </c>
      <c r="J704" t="s">
        <v>319</v>
      </c>
      <c r="K704" t="s">
        <v>2219</v>
      </c>
    </row>
    <row r="705" spans="1:11" hidden="1" x14ac:dyDescent="0.3">
      <c r="A705">
        <v>15.29</v>
      </c>
      <c r="B705" t="s">
        <v>148</v>
      </c>
      <c r="C705" t="s">
        <v>1502</v>
      </c>
      <c r="D705" s="6" t="s">
        <v>685</v>
      </c>
      <c r="E705">
        <v>55</v>
      </c>
      <c r="F705">
        <v>6</v>
      </c>
      <c r="G705" t="s">
        <v>167</v>
      </c>
      <c r="H705">
        <v>5</v>
      </c>
      <c r="I705" t="s">
        <v>167</v>
      </c>
      <c r="J705" t="s">
        <v>319</v>
      </c>
      <c r="K705" t="s">
        <v>2219</v>
      </c>
    </row>
    <row r="706" spans="1:11" hidden="1" x14ac:dyDescent="0.3">
      <c r="A706">
        <v>15.29</v>
      </c>
      <c r="B706" t="s">
        <v>148</v>
      </c>
      <c r="C706" t="s">
        <v>1502</v>
      </c>
      <c r="D706" s="6" t="s">
        <v>685</v>
      </c>
      <c r="E706">
        <v>55</v>
      </c>
      <c r="F706">
        <v>2</v>
      </c>
      <c r="G706" t="s">
        <v>167</v>
      </c>
      <c r="H706">
        <v>5</v>
      </c>
      <c r="I706" t="s">
        <v>167</v>
      </c>
      <c r="J706" t="s">
        <v>319</v>
      </c>
      <c r="K706" t="s">
        <v>2219</v>
      </c>
    </row>
    <row r="707" spans="1:11" hidden="1" x14ac:dyDescent="0.3">
      <c r="A707">
        <v>15.29</v>
      </c>
      <c r="B707" t="s">
        <v>148</v>
      </c>
      <c r="C707" t="s">
        <v>1502</v>
      </c>
      <c r="D707" s="6" t="s">
        <v>685</v>
      </c>
      <c r="E707">
        <v>55</v>
      </c>
      <c r="F707">
        <v>2</v>
      </c>
      <c r="H707">
        <v>5</v>
      </c>
      <c r="I707" t="s">
        <v>167</v>
      </c>
      <c r="J707" t="s">
        <v>319</v>
      </c>
      <c r="K707" t="s">
        <v>2219</v>
      </c>
    </row>
    <row r="708" spans="1:11" hidden="1" x14ac:dyDescent="0.3">
      <c r="A708">
        <v>21.38</v>
      </c>
      <c r="B708" t="s">
        <v>148</v>
      </c>
      <c r="D708" s="6" t="s">
        <v>685</v>
      </c>
      <c r="E708">
        <v>55</v>
      </c>
      <c r="F708">
        <v>2</v>
      </c>
      <c r="H708">
        <v>5</v>
      </c>
      <c r="I708" t="s">
        <v>167</v>
      </c>
      <c r="J708" t="s">
        <v>319</v>
      </c>
      <c r="K708" t="s">
        <v>2219</v>
      </c>
    </row>
    <row r="709" spans="1:11" hidden="1" x14ac:dyDescent="0.3">
      <c r="A709">
        <v>17.010000000000002</v>
      </c>
      <c r="B709" t="s">
        <v>148</v>
      </c>
      <c r="D709" s="6" t="s">
        <v>685</v>
      </c>
      <c r="E709">
        <v>55</v>
      </c>
      <c r="F709">
        <v>2</v>
      </c>
      <c r="G709" t="s">
        <v>167</v>
      </c>
      <c r="H709">
        <v>5</v>
      </c>
      <c r="I709" t="s">
        <v>167</v>
      </c>
      <c r="J709" t="s">
        <v>319</v>
      </c>
      <c r="K709" t="s">
        <v>2219</v>
      </c>
    </row>
    <row r="710" spans="1:11" hidden="1" x14ac:dyDescent="0.3">
      <c r="A710">
        <v>17.010000000000002</v>
      </c>
      <c r="B710" t="s">
        <v>148</v>
      </c>
      <c r="D710" s="6" t="s">
        <v>685</v>
      </c>
      <c r="E710">
        <v>55</v>
      </c>
      <c r="F710">
        <v>6</v>
      </c>
      <c r="G710" t="s">
        <v>167</v>
      </c>
      <c r="H710">
        <v>5</v>
      </c>
      <c r="I710" t="s">
        <v>167</v>
      </c>
      <c r="J710" t="s">
        <v>319</v>
      </c>
      <c r="K710" t="s">
        <v>2219</v>
      </c>
    </row>
    <row r="711" spans="1:11" hidden="1" x14ac:dyDescent="0.3">
      <c r="A711">
        <v>17.010000000000002</v>
      </c>
      <c r="B711" t="s">
        <v>148</v>
      </c>
      <c r="D711" s="6" t="s">
        <v>685</v>
      </c>
      <c r="E711">
        <v>55</v>
      </c>
      <c r="F711">
        <v>2</v>
      </c>
      <c r="G711" t="s">
        <v>167</v>
      </c>
      <c r="H711">
        <v>5</v>
      </c>
      <c r="I711" t="s">
        <v>167</v>
      </c>
      <c r="J711" t="s">
        <v>319</v>
      </c>
      <c r="K711" t="s">
        <v>2219</v>
      </c>
    </row>
    <row r="712" spans="1:11" hidden="1" x14ac:dyDescent="0.3">
      <c r="A712">
        <v>17.010000000000002</v>
      </c>
      <c r="B712" t="s">
        <v>148</v>
      </c>
      <c r="D712" s="6" t="s">
        <v>685</v>
      </c>
      <c r="E712">
        <v>55</v>
      </c>
      <c r="F712">
        <v>2</v>
      </c>
      <c r="G712" t="s">
        <v>167</v>
      </c>
      <c r="H712">
        <v>5</v>
      </c>
      <c r="I712" t="s">
        <v>167</v>
      </c>
      <c r="J712" t="s">
        <v>319</v>
      </c>
      <c r="K712" t="s">
        <v>2219</v>
      </c>
    </row>
    <row r="713" spans="1:11" hidden="1" x14ac:dyDescent="0.3">
      <c r="A713">
        <v>17.010000000000002</v>
      </c>
      <c r="B713" t="s">
        <v>148</v>
      </c>
      <c r="D713" s="6" t="s">
        <v>685</v>
      </c>
      <c r="E713">
        <v>55</v>
      </c>
      <c r="F713">
        <v>2</v>
      </c>
      <c r="H713">
        <v>5</v>
      </c>
      <c r="I713" t="s">
        <v>167</v>
      </c>
      <c r="J713" t="s">
        <v>319</v>
      </c>
      <c r="K713" t="s">
        <v>2219</v>
      </c>
    </row>
    <row r="714" spans="1:11" hidden="1" x14ac:dyDescent="0.3">
      <c r="A714">
        <v>15.29</v>
      </c>
      <c r="B714" t="s">
        <v>148</v>
      </c>
      <c r="C714" t="s">
        <v>1502</v>
      </c>
      <c r="D714" s="6" t="s">
        <v>685</v>
      </c>
      <c r="E714">
        <v>55</v>
      </c>
      <c r="F714">
        <v>6</v>
      </c>
      <c r="G714" t="s">
        <v>167</v>
      </c>
      <c r="H714">
        <v>5</v>
      </c>
      <c r="I714" t="s">
        <v>167</v>
      </c>
      <c r="J714" t="s">
        <v>319</v>
      </c>
      <c r="K714" t="s">
        <v>2219</v>
      </c>
    </row>
    <row r="715" spans="1:11" hidden="1" x14ac:dyDescent="0.3">
      <c r="A715">
        <v>17.010000000000002</v>
      </c>
      <c r="B715" t="s">
        <v>148</v>
      </c>
      <c r="D715" s="6" t="s">
        <v>685</v>
      </c>
      <c r="E715">
        <v>55</v>
      </c>
      <c r="F715">
        <v>6</v>
      </c>
      <c r="G715" t="s">
        <v>167</v>
      </c>
      <c r="H715">
        <v>5</v>
      </c>
      <c r="I715" t="s">
        <v>167</v>
      </c>
      <c r="J715" t="s">
        <v>319</v>
      </c>
      <c r="K715" t="s">
        <v>2219</v>
      </c>
    </row>
    <row r="716" spans="1:11" hidden="1" x14ac:dyDescent="0.3">
      <c r="A716">
        <v>21.38</v>
      </c>
      <c r="B716" t="s">
        <v>148</v>
      </c>
      <c r="D716" s="6" t="s">
        <v>685</v>
      </c>
      <c r="E716">
        <v>55</v>
      </c>
      <c r="F716">
        <v>2</v>
      </c>
      <c r="H716">
        <v>5</v>
      </c>
      <c r="I716" t="s">
        <v>167</v>
      </c>
      <c r="J716" t="s">
        <v>319</v>
      </c>
      <c r="K716" t="s">
        <v>2219</v>
      </c>
    </row>
    <row r="717" spans="1:11" hidden="1" x14ac:dyDescent="0.3">
      <c r="A717">
        <v>15.29</v>
      </c>
      <c r="B717" t="s">
        <v>148</v>
      </c>
      <c r="D717" s="6" t="s">
        <v>685</v>
      </c>
      <c r="E717">
        <v>55</v>
      </c>
      <c r="F717">
        <v>2</v>
      </c>
      <c r="H717">
        <v>5</v>
      </c>
      <c r="I717" t="s">
        <v>167</v>
      </c>
      <c r="J717" t="s">
        <v>319</v>
      </c>
      <c r="K717" t="s">
        <v>2219</v>
      </c>
    </row>
    <row r="718" spans="1:11" hidden="1" x14ac:dyDescent="0.3">
      <c r="A718">
        <v>15.29</v>
      </c>
      <c r="B718">
        <v>5.2</v>
      </c>
      <c r="C718" t="s">
        <v>1502</v>
      </c>
      <c r="D718" s="6" t="s">
        <v>685</v>
      </c>
      <c r="E718">
        <v>55</v>
      </c>
      <c r="F718">
        <v>2</v>
      </c>
      <c r="H718">
        <v>5</v>
      </c>
      <c r="I718" t="s">
        <v>167</v>
      </c>
      <c r="J718" t="s">
        <v>319</v>
      </c>
      <c r="K718" t="s">
        <v>2219</v>
      </c>
    </row>
    <row r="719" spans="1:11" hidden="1" x14ac:dyDescent="0.3">
      <c r="A719">
        <v>16.3</v>
      </c>
      <c r="B719" t="s">
        <v>148</v>
      </c>
      <c r="D719" s="6" t="s">
        <v>685</v>
      </c>
      <c r="E719">
        <v>55</v>
      </c>
      <c r="F719">
        <v>2</v>
      </c>
      <c r="G719" t="s">
        <v>167</v>
      </c>
      <c r="H719">
        <v>5</v>
      </c>
      <c r="I719" t="s">
        <v>167</v>
      </c>
      <c r="J719" t="s">
        <v>319</v>
      </c>
      <c r="K719" t="s">
        <v>2219</v>
      </c>
    </row>
    <row r="720" spans="1:11" hidden="1" x14ac:dyDescent="0.3">
      <c r="A720">
        <v>16.3</v>
      </c>
      <c r="B720" t="s">
        <v>148</v>
      </c>
      <c r="D720" s="6" t="s">
        <v>1329</v>
      </c>
      <c r="E720">
        <v>50</v>
      </c>
      <c r="F720">
        <v>2</v>
      </c>
      <c r="H720">
        <v>5</v>
      </c>
      <c r="I720" t="s">
        <v>167</v>
      </c>
      <c r="J720" t="s">
        <v>139</v>
      </c>
      <c r="K720" t="s">
        <v>2244</v>
      </c>
    </row>
    <row r="721" spans="1:11" hidden="1" x14ac:dyDescent="0.3">
      <c r="A721">
        <v>16.3</v>
      </c>
      <c r="B721" t="s">
        <v>148</v>
      </c>
      <c r="D721" s="6" t="s">
        <v>1329</v>
      </c>
      <c r="E721">
        <v>50</v>
      </c>
      <c r="F721">
        <v>2</v>
      </c>
      <c r="H721">
        <v>5</v>
      </c>
      <c r="I721" t="s">
        <v>167</v>
      </c>
      <c r="J721" t="s">
        <v>139</v>
      </c>
      <c r="K721" t="s">
        <v>2244</v>
      </c>
    </row>
    <row r="722" spans="1:11" hidden="1" x14ac:dyDescent="0.3">
      <c r="A722">
        <v>16.3</v>
      </c>
      <c r="B722" t="s">
        <v>148</v>
      </c>
      <c r="C722" t="s">
        <v>696</v>
      </c>
      <c r="D722" s="6" t="s">
        <v>1329</v>
      </c>
      <c r="E722">
        <v>50</v>
      </c>
      <c r="F722">
        <v>2</v>
      </c>
      <c r="H722">
        <v>5</v>
      </c>
      <c r="I722" t="s">
        <v>167</v>
      </c>
      <c r="J722" t="s">
        <v>139</v>
      </c>
      <c r="K722" t="s">
        <v>2244</v>
      </c>
    </row>
    <row r="723" spans="1:11" hidden="1" x14ac:dyDescent="0.3">
      <c r="A723">
        <v>16.3</v>
      </c>
      <c r="B723" t="s">
        <v>148</v>
      </c>
      <c r="D723" s="6" t="s">
        <v>1329</v>
      </c>
      <c r="E723">
        <v>50</v>
      </c>
      <c r="F723">
        <v>2</v>
      </c>
      <c r="H723">
        <v>5</v>
      </c>
      <c r="I723" t="s">
        <v>167</v>
      </c>
      <c r="J723" t="s">
        <v>139</v>
      </c>
      <c r="K723" t="s">
        <v>2244</v>
      </c>
    </row>
    <row r="724" spans="1:11" hidden="1" x14ac:dyDescent="0.3">
      <c r="A724">
        <v>16.3</v>
      </c>
      <c r="B724" t="s">
        <v>148</v>
      </c>
      <c r="D724" s="6" t="s">
        <v>1329</v>
      </c>
      <c r="E724">
        <v>50</v>
      </c>
      <c r="F724">
        <v>2</v>
      </c>
      <c r="H724">
        <v>5</v>
      </c>
      <c r="I724" t="s">
        <v>167</v>
      </c>
      <c r="J724" t="s">
        <v>139</v>
      </c>
      <c r="K724" t="s">
        <v>2244</v>
      </c>
    </row>
    <row r="725" spans="1:11" hidden="1" x14ac:dyDescent="0.3">
      <c r="A725">
        <v>16.3</v>
      </c>
      <c r="B725" t="s">
        <v>148</v>
      </c>
      <c r="D725" s="6" t="s">
        <v>1329</v>
      </c>
      <c r="E725">
        <v>50</v>
      </c>
      <c r="F725">
        <v>2</v>
      </c>
      <c r="H725">
        <v>5</v>
      </c>
      <c r="I725" t="s">
        <v>167</v>
      </c>
      <c r="J725" t="s">
        <v>139</v>
      </c>
      <c r="K725" t="s">
        <v>2244</v>
      </c>
    </row>
    <row r="726" spans="1:11" hidden="1" x14ac:dyDescent="0.3">
      <c r="A726">
        <v>8.4</v>
      </c>
      <c r="B726">
        <v>11.4</v>
      </c>
      <c r="C726" t="s">
        <v>1312</v>
      </c>
      <c r="D726" s="6" t="s">
        <v>2256</v>
      </c>
      <c r="E726">
        <v>70</v>
      </c>
      <c r="F726">
        <v>8</v>
      </c>
      <c r="G726" t="s">
        <v>167</v>
      </c>
      <c r="H726">
        <v>5</v>
      </c>
      <c r="I726" t="s">
        <v>167</v>
      </c>
      <c r="J726" t="s">
        <v>898</v>
      </c>
      <c r="K726" t="s">
        <v>2253</v>
      </c>
    </row>
    <row r="727" spans="1:11" hidden="1" x14ac:dyDescent="0.3">
      <c r="A727">
        <v>13.1</v>
      </c>
      <c r="B727">
        <v>11.4</v>
      </c>
      <c r="C727" t="s">
        <v>1312</v>
      </c>
      <c r="D727" s="6" t="s">
        <v>2256</v>
      </c>
      <c r="E727">
        <v>70</v>
      </c>
      <c r="F727">
        <v>8</v>
      </c>
      <c r="G727" t="s">
        <v>167</v>
      </c>
      <c r="H727">
        <v>5</v>
      </c>
      <c r="I727" t="s">
        <v>167</v>
      </c>
      <c r="J727" t="s">
        <v>898</v>
      </c>
      <c r="K727" t="s">
        <v>2253</v>
      </c>
    </row>
    <row r="728" spans="1:11" hidden="1" x14ac:dyDescent="0.3">
      <c r="A728">
        <v>15.01</v>
      </c>
      <c r="B728">
        <v>11.4</v>
      </c>
      <c r="C728" t="s">
        <v>1312</v>
      </c>
      <c r="D728" s="6" t="s">
        <v>2256</v>
      </c>
      <c r="E728">
        <v>70</v>
      </c>
      <c r="F728">
        <v>8</v>
      </c>
      <c r="G728" t="s">
        <v>167</v>
      </c>
      <c r="H728">
        <v>5</v>
      </c>
      <c r="I728" t="s">
        <v>167</v>
      </c>
      <c r="J728" t="s">
        <v>898</v>
      </c>
      <c r="K728" t="s">
        <v>2253</v>
      </c>
    </row>
    <row r="729" spans="1:11" hidden="1" x14ac:dyDescent="0.3">
      <c r="A729">
        <v>16.3</v>
      </c>
      <c r="B729" t="s">
        <v>148</v>
      </c>
      <c r="C729" t="s">
        <v>1549</v>
      </c>
      <c r="D729" s="6" t="s">
        <v>983</v>
      </c>
      <c r="E729">
        <v>88</v>
      </c>
      <c r="F729">
        <v>6</v>
      </c>
      <c r="G729" t="s">
        <v>167</v>
      </c>
      <c r="H729">
        <v>4</v>
      </c>
      <c r="I729" t="s">
        <v>167</v>
      </c>
      <c r="J729" t="s">
        <v>898</v>
      </c>
      <c r="K729" t="s">
        <v>2274</v>
      </c>
    </row>
    <row r="730" spans="1:11" hidden="1" x14ac:dyDescent="0.3">
      <c r="A730">
        <v>16.3</v>
      </c>
      <c r="B730">
        <v>7.5</v>
      </c>
      <c r="C730" t="s">
        <v>1549</v>
      </c>
      <c r="D730" s="6" t="s">
        <v>983</v>
      </c>
      <c r="E730">
        <v>88</v>
      </c>
      <c r="F730">
        <v>6</v>
      </c>
      <c r="G730" t="s">
        <v>167</v>
      </c>
      <c r="H730">
        <v>4</v>
      </c>
      <c r="I730" t="s">
        <v>167</v>
      </c>
      <c r="J730" t="s">
        <v>898</v>
      </c>
      <c r="K730" t="s">
        <v>2274</v>
      </c>
    </row>
    <row r="731" spans="1:11" hidden="1" x14ac:dyDescent="0.3">
      <c r="A731">
        <v>4.45</v>
      </c>
      <c r="B731" t="s">
        <v>148</v>
      </c>
      <c r="D731" s="6" t="s">
        <v>2284</v>
      </c>
      <c r="E731">
        <v>70</v>
      </c>
      <c r="F731">
        <v>6</v>
      </c>
      <c r="G731" t="s">
        <v>167</v>
      </c>
      <c r="H731">
        <v>4</v>
      </c>
      <c r="J731" t="s">
        <v>898</v>
      </c>
      <c r="K731" t="s">
        <v>2274</v>
      </c>
    </row>
    <row r="732" spans="1:11" hidden="1" x14ac:dyDescent="0.3">
      <c r="A732">
        <v>16.3</v>
      </c>
      <c r="B732" t="s">
        <v>148</v>
      </c>
      <c r="C732" t="s">
        <v>848</v>
      </c>
      <c r="D732" s="6" t="s">
        <v>2295</v>
      </c>
      <c r="E732">
        <v>66</v>
      </c>
      <c r="F732">
        <v>8</v>
      </c>
      <c r="G732" t="s">
        <v>167</v>
      </c>
      <c r="H732">
        <v>4</v>
      </c>
      <c r="I732" t="s">
        <v>167</v>
      </c>
      <c r="J732" t="s">
        <v>898</v>
      </c>
      <c r="K732" t="s">
        <v>2274</v>
      </c>
    </row>
    <row r="733" spans="1:11" hidden="1" x14ac:dyDescent="0.3">
      <c r="A733">
        <v>16.3</v>
      </c>
      <c r="B733" t="s">
        <v>148</v>
      </c>
      <c r="C733" t="s">
        <v>2305</v>
      </c>
      <c r="D733" s="6" t="s">
        <v>304</v>
      </c>
      <c r="E733">
        <v>68</v>
      </c>
      <c r="F733">
        <v>9</v>
      </c>
      <c r="G733" t="s">
        <v>167</v>
      </c>
      <c r="H733">
        <v>4</v>
      </c>
      <c r="I733" t="s">
        <v>167</v>
      </c>
      <c r="J733" t="s">
        <v>898</v>
      </c>
      <c r="K733" t="s">
        <v>2302</v>
      </c>
    </row>
    <row r="734" spans="1:11" hidden="1" x14ac:dyDescent="0.3">
      <c r="A734">
        <v>16.3</v>
      </c>
      <c r="B734" t="s">
        <v>148</v>
      </c>
      <c r="D734" s="6" t="s">
        <v>304</v>
      </c>
      <c r="E734">
        <v>32</v>
      </c>
      <c r="F734">
        <v>1</v>
      </c>
      <c r="H734">
        <v>5</v>
      </c>
      <c r="I734" t="s">
        <v>167</v>
      </c>
      <c r="J734" t="s">
        <v>235</v>
      </c>
      <c r="K734" t="s">
        <v>2318</v>
      </c>
    </row>
    <row r="735" spans="1:11" hidden="1" x14ac:dyDescent="0.3">
      <c r="A735">
        <v>16.3</v>
      </c>
      <c r="B735" t="s">
        <v>148</v>
      </c>
      <c r="D735" s="6" t="s">
        <v>304</v>
      </c>
      <c r="E735">
        <v>32</v>
      </c>
      <c r="F735">
        <v>1</v>
      </c>
      <c r="H735">
        <v>5</v>
      </c>
      <c r="I735" t="s">
        <v>167</v>
      </c>
      <c r="J735" t="s">
        <v>235</v>
      </c>
      <c r="K735" t="s">
        <v>2318</v>
      </c>
    </row>
    <row r="736" spans="1:11" hidden="1" x14ac:dyDescent="0.3">
      <c r="A736">
        <v>16.3</v>
      </c>
      <c r="B736" t="s">
        <v>148</v>
      </c>
      <c r="D736" s="6" t="s">
        <v>304</v>
      </c>
      <c r="E736">
        <v>32</v>
      </c>
      <c r="F736">
        <v>2</v>
      </c>
      <c r="H736">
        <v>5</v>
      </c>
      <c r="I736" t="s">
        <v>167</v>
      </c>
      <c r="J736" t="s">
        <v>235</v>
      </c>
      <c r="K736" t="s">
        <v>2318</v>
      </c>
    </row>
    <row r="737" spans="1:11" hidden="1" x14ac:dyDescent="0.3">
      <c r="A737">
        <v>16.3</v>
      </c>
      <c r="B737" t="s">
        <v>148</v>
      </c>
      <c r="D737" s="6" t="s">
        <v>304</v>
      </c>
      <c r="E737">
        <v>32</v>
      </c>
      <c r="F737">
        <v>1</v>
      </c>
      <c r="H737">
        <v>5</v>
      </c>
      <c r="I737" t="s">
        <v>167</v>
      </c>
      <c r="J737" t="s">
        <v>235</v>
      </c>
      <c r="K737" t="s">
        <v>2318</v>
      </c>
    </row>
    <row r="738" spans="1:11" hidden="1" x14ac:dyDescent="0.3">
      <c r="A738">
        <v>16.3</v>
      </c>
      <c r="B738">
        <v>4.7</v>
      </c>
      <c r="C738" t="s">
        <v>303</v>
      </c>
      <c r="D738" s="6" t="s">
        <v>304</v>
      </c>
      <c r="E738">
        <v>32</v>
      </c>
      <c r="F738">
        <v>1</v>
      </c>
      <c r="H738">
        <v>5</v>
      </c>
      <c r="I738" t="s">
        <v>167</v>
      </c>
      <c r="J738" t="s">
        <v>235</v>
      </c>
      <c r="K738" t="s">
        <v>2318</v>
      </c>
    </row>
    <row r="739" spans="1:11" hidden="1" x14ac:dyDescent="0.3">
      <c r="A739">
        <v>16.3</v>
      </c>
      <c r="B739" t="s">
        <v>148</v>
      </c>
      <c r="D739" s="6" t="s">
        <v>304</v>
      </c>
      <c r="E739">
        <v>32</v>
      </c>
      <c r="F739">
        <v>1</v>
      </c>
      <c r="H739">
        <v>5</v>
      </c>
      <c r="I739" t="s">
        <v>167</v>
      </c>
      <c r="J739" t="s">
        <v>235</v>
      </c>
      <c r="K739" t="s">
        <v>2318</v>
      </c>
    </row>
    <row r="740" spans="1:11" hidden="1" x14ac:dyDescent="0.3">
      <c r="A740">
        <v>16.3</v>
      </c>
      <c r="B740" t="s">
        <v>148</v>
      </c>
      <c r="D740" s="6" t="s">
        <v>304</v>
      </c>
      <c r="E740">
        <v>32</v>
      </c>
      <c r="F740">
        <v>2</v>
      </c>
      <c r="H740">
        <v>5</v>
      </c>
      <c r="I740" t="s">
        <v>167</v>
      </c>
      <c r="J740" t="s">
        <v>235</v>
      </c>
      <c r="K740" t="s">
        <v>2318</v>
      </c>
    </row>
    <row r="741" spans="1:11" hidden="1" x14ac:dyDescent="0.3">
      <c r="A741">
        <v>16.3</v>
      </c>
      <c r="B741" t="s">
        <v>148</v>
      </c>
      <c r="D741" s="6" t="s">
        <v>304</v>
      </c>
      <c r="E741">
        <v>32</v>
      </c>
      <c r="F741">
        <v>2</v>
      </c>
      <c r="H741">
        <v>5</v>
      </c>
      <c r="I741" t="s">
        <v>167</v>
      </c>
      <c r="J741" t="s">
        <v>235</v>
      </c>
      <c r="K741" t="s">
        <v>2318</v>
      </c>
    </row>
    <row r="742" spans="1:11" hidden="1" x14ac:dyDescent="0.3">
      <c r="A742">
        <v>16.3</v>
      </c>
      <c r="B742" t="s">
        <v>148</v>
      </c>
      <c r="D742" s="6" t="s">
        <v>304</v>
      </c>
      <c r="E742">
        <v>32</v>
      </c>
      <c r="F742">
        <v>2</v>
      </c>
      <c r="H742">
        <v>5</v>
      </c>
      <c r="I742" t="s">
        <v>167</v>
      </c>
      <c r="J742" t="s">
        <v>235</v>
      </c>
      <c r="K742" t="s">
        <v>2318</v>
      </c>
    </row>
    <row r="743" spans="1:11" hidden="1" x14ac:dyDescent="0.3">
      <c r="A743">
        <v>16.3</v>
      </c>
      <c r="B743">
        <v>4.7</v>
      </c>
      <c r="C743" t="s">
        <v>303</v>
      </c>
      <c r="D743" s="6" t="s">
        <v>304</v>
      </c>
      <c r="E743">
        <v>32</v>
      </c>
      <c r="F743">
        <v>2</v>
      </c>
      <c r="H743">
        <v>5</v>
      </c>
      <c r="I743" t="s">
        <v>167</v>
      </c>
      <c r="J743" t="s">
        <v>235</v>
      </c>
      <c r="K743" t="s">
        <v>2318</v>
      </c>
    </row>
    <row r="744" spans="1:11" hidden="1" x14ac:dyDescent="0.3">
      <c r="A744">
        <v>16.3</v>
      </c>
      <c r="B744" t="s">
        <v>148</v>
      </c>
      <c r="D744" s="6" t="s">
        <v>304</v>
      </c>
      <c r="E744">
        <v>32</v>
      </c>
      <c r="F744">
        <v>2</v>
      </c>
      <c r="H744">
        <v>5</v>
      </c>
      <c r="I744" t="s">
        <v>167</v>
      </c>
      <c r="J744" t="s">
        <v>235</v>
      </c>
      <c r="K744" t="s">
        <v>2318</v>
      </c>
    </row>
    <row r="745" spans="1:11" hidden="1" x14ac:dyDescent="0.3">
      <c r="A745">
        <v>16.3</v>
      </c>
      <c r="B745" t="s">
        <v>148</v>
      </c>
      <c r="D745" s="6" t="s">
        <v>304</v>
      </c>
      <c r="E745">
        <v>32</v>
      </c>
      <c r="F745">
        <v>2</v>
      </c>
      <c r="H745">
        <v>5</v>
      </c>
      <c r="I745" t="s">
        <v>167</v>
      </c>
      <c r="J745" t="s">
        <v>235</v>
      </c>
      <c r="K745" t="s">
        <v>2318</v>
      </c>
    </row>
    <row r="746" spans="1:11" hidden="1" x14ac:dyDescent="0.3">
      <c r="A746">
        <v>16.3</v>
      </c>
      <c r="B746" t="s">
        <v>148</v>
      </c>
      <c r="D746" s="6" t="s">
        <v>304</v>
      </c>
      <c r="E746">
        <v>32</v>
      </c>
      <c r="F746">
        <v>1</v>
      </c>
      <c r="H746">
        <v>5</v>
      </c>
      <c r="I746" t="s">
        <v>167</v>
      </c>
      <c r="J746" t="s">
        <v>235</v>
      </c>
      <c r="K746" t="s">
        <v>2318</v>
      </c>
    </row>
    <row r="747" spans="1:11" hidden="1" x14ac:dyDescent="0.3">
      <c r="A747">
        <v>16.3</v>
      </c>
      <c r="B747" t="s">
        <v>148</v>
      </c>
      <c r="D747" s="6" t="s">
        <v>304</v>
      </c>
      <c r="E747">
        <v>32</v>
      </c>
      <c r="F747">
        <v>2</v>
      </c>
      <c r="H747">
        <v>5</v>
      </c>
      <c r="I747" t="s">
        <v>167</v>
      </c>
      <c r="J747" t="s">
        <v>235</v>
      </c>
      <c r="K747" t="s">
        <v>2318</v>
      </c>
    </row>
    <row r="748" spans="1:11" hidden="1" x14ac:dyDescent="0.3">
      <c r="A748">
        <v>16.3</v>
      </c>
      <c r="B748" t="s">
        <v>148</v>
      </c>
      <c r="C748" t="s">
        <v>2338</v>
      </c>
      <c r="D748" s="6" t="s">
        <v>151</v>
      </c>
      <c r="E748">
        <v>35</v>
      </c>
      <c r="F748">
        <v>2</v>
      </c>
      <c r="H748">
        <v>5</v>
      </c>
      <c r="I748" t="s">
        <v>167</v>
      </c>
      <c r="J748" t="s">
        <v>139</v>
      </c>
      <c r="K748" t="s">
        <v>2335</v>
      </c>
    </row>
    <row r="749" spans="1:11" hidden="1" x14ac:dyDescent="0.3">
      <c r="A749">
        <v>16.3</v>
      </c>
      <c r="B749" t="s">
        <v>148</v>
      </c>
      <c r="C749" t="s">
        <v>2343</v>
      </c>
      <c r="D749" s="6" t="s">
        <v>151</v>
      </c>
      <c r="E749">
        <v>35</v>
      </c>
      <c r="F749">
        <v>2</v>
      </c>
      <c r="H749">
        <v>5</v>
      </c>
      <c r="I749" t="s">
        <v>167</v>
      </c>
      <c r="J749" t="s">
        <v>139</v>
      </c>
      <c r="K749" t="s">
        <v>2335</v>
      </c>
    </row>
    <row r="750" spans="1:11" hidden="1" x14ac:dyDescent="0.3">
      <c r="A750">
        <v>16.3</v>
      </c>
      <c r="B750" t="s">
        <v>148</v>
      </c>
      <c r="C750" t="s">
        <v>2338</v>
      </c>
      <c r="D750" s="6" t="s">
        <v>151</v>
      </c>
      <c r="E750">
        <v>35</v>
      </c>
      <c r="F750">
        <v>2</v>
      </c>
      <c r="H750">
        <v>5</v>
      </c>
      <c r="I750" t="s">
        <v>167</v>
      </c>
      <c r="J750" t="s">
        <v>139</v>
      </c>
      <c r="K750" t="s">
        <v>2335</v>
      </c>
    </row>
    <row r="751" spans="1:11" hidden="1" x14ac:dyDescent="0.3">
      <c r="A751">
        <v>13.8</v>
      </c>
      <c r="B751">
        <v>5.5</v>
      </c>
      <c r="D751" s="6" t="s">
        <v>151</v>
      </c>
      <c r="E751">
        <v>60</v>
      </c>
      <c r="H751">
        <v>7</v>
      </c>
      <c r="I751" t="s">
        <v>167</v>
      </c>
      <c r="J751" t="s">
        <v>785</v>
      </c>
      <c r="K751" t="s">
        <v>2347</v>
      </c>
    </row>
    <row r="752" spans="1:11" hidden="1" x14ac:dyDescent="0.3">
      <c r="A752">
        <v>13.8</v>
      </c>
      <c r="B752">
        <v>5.5</v>
      </c>
      <c r="D752" s="6" t="s">
        <v>151</v>
      </c>
      <c r="E752">
        <v>60</v>
      </c>
      <c r="F752">
        <v>2</v>
      </c>
      <c r="H752">
        <v>7</v>
      </c>
      <c r="I752" t="s">
        <v>167</v>
      </c>
      <c r="J752" t="s">
        <v>785</v>
      </c>
      <c r="K752" t="s">
        <v>2347</v>
      </c>
    </row>
    <row r="753" spans="1:11" hidden="1" x14ac:dyDescent="0.3">
      <c r="A753">
        <v>13.8</v>
      </c>
      <c r="B753">
        <v>5.5</v>
      </c>
      <c r="D753" s="6" t="s">
        <v>151</v>
      </c>
      <c r="E753">
        <v>60</v>
      </c>
      <c r="F753">
        <v>2</v>
      </c>
      <c r="G753" t="s">
        <v>167</v>
      </c>
      <c r="H753">
        <v>7</v>
      </c>
      <c r="I753" t="s">
        <v>167</v>
      </c>
      <c r="J753" t="s">
        <v>785</v>
      </c>
      <c r="K753" t="s">
        <v>2347</v>
      </c>
    </row>
    <row r="754" spans="1:11" hidden="1" x14ac:dyDescent="0.3">
      <c r="A754">
        <v>13.8</v>
      </c>
      <c r="B754">
        <v>5.5</v>
      </c>
      <c r="D754" s="6" t="s">
        <v>304</v>
      </c>
      <c r="E754">
        <v>45</v>
      </c>
      <c r="F754">
        <v>2</v>
      </c>
      <c r="H754">
        <v>7</v>
      </c>
      <c r="I754" t="s">
        <v>167</v>
      </c>
      <c r="J754" t="s">
        <v>785</v>
      </c>
      <c r="K754" t="s">
        <v>2347</v>
      </c>
    </row>
    <row r="755" spans="1:11" hidden="1" x14ac:dyDescent="0.3">
      <c r="A755">
        <v>12.8</v>
      </c>
      <c r="B755">
        <v>5.5</v>
      </c>
      <c r="D755" s="6" t="s">
        <v>151</v>
      </c>
      <c r="E755">
        <v>60</v>
      </c>
      <c r="F755">
        <v>2</v>
      </c>
      <c r="H755">
        <v>7</v>
      </c>
      <c r="I755" t="s">
        <v>167</v>
      </c>
      <c r="J755" t="s">
        <v>785</v>
      </c>
      <c r="K755" t="s">
        <v>2347</v>
      </c>
    </row>
    <row r="756" spans="1:11" hidden="1" x14ac:dyDescent="0.3">
      <c r="A756">
        <v>12.8</v>
      </c>
      <c r="B756">
        <v>5.5</v>
      </c>
      <c r="D756" s="6" t="s">
        <v>151</v>
      </c>
      <c r="E756">
        <v>60</v>
      </c>
      <c r="F756">
        <v>2</v>
      </c>
      <c r="G756" t="s">
        <v>167</v>
      </c>
      <c r="H756">
        <v>7</v>
      </c>
      <c r="I756" t="s">
        <v>167</v>
      </c>
      <c r="J756" t="s">
        <v>785</v>
      </c>
      <c r="K756" t="s">
        <v>2347</v>
      </c>
    </row>
    <row r="757" spans="1:11" hidden="1" x14ac:dyDescent="0.3">
      <c r="A757">
        <v>16.3</v>
      </c>
      <c r="B757">
        <v>6.75</v>
      </c>
      <c r="C757" t="s">
        <v>2360</v>
      </c>
      <c r="D757" s="6" t="s">
        <v>151</v>
      </c>
      <c r="E757">
        <v>60</v>
      </c>
      <c r="H757">
        <v>16</v>
      </c>
      <c r="J757" t="s">
        <v>139</v>
      </c>
      <c r="K757" t="s">
        <v>2358</v>
      </c>
    </row>
    <row r="758" spans="1:11" hidden="1" x14ac:dyDescent="0.3">
      <c r="A758">
        <v>16.3</v>
      </c>
      <c r="B758" t="s">
        <v>148</v>
      </c>
      <c r="D758" s="6" t="s">
        <v>242</v>
      </c>
      <c r="E758">
        <v>45</v>
      </c>
      <c r="F758">
        <v>6</v>
      </c>
      <c r="G758" t="s">
        <v>167</v>
      </c>
      <c r="H758">
        <v>4</v>
      </c>
      <c r="I758" t="s">
        <v>167</v>
      </c>
      <c r="J758" t="s">
        <v>319</v>
      </c>
      <c r="K758" t="s">
        <v>2367</v>
      </c>
    </row>
    <row r="759" spans="1:11" hidden="1" x14ac:dyDescent="0.3">
      <c r="A759">
        <v>16.3</v>
      </c>
      <c r="B759">
        <v>5.8</v>
      </c>
      <c r="C759" t="s">
        <v>2379</v>
      </c>
      <c r="D759" s="6" t="s">
        <v>304</v>
      </c>
      <c r="E759">
        <v>50</v>
      </c>
      <c r="F759">
        <v>9</v>
      </c>
      <c r="G759" t="s">
        <v>167</v>
      </c>
      <c r="H759">
        <v>5</v>
      </c>
      <c r="I759" t="s">
        <v>167</v>
      </c>
      <c r="J759" t="s">
        <v>444</v>
      </c>
      <c r="K759" t="s">
        <v>2377</v>
      </c>
    </row>
    <row r="760" spans="1:11" hidden="1" x14ac:dyDescent="0.3">
      <c r="A760">
        <v>16.3</v>
      </c>
      <c r="B760">
        <v>5.0999999999999996</v>
      </c>
      <c r="C760" t="s">
        <v>2390</v>
      </c>
      <c r="D760" s="6" t="s">
        <v>983</v>
      </c>
      <c r="E760">
        <v>42</v>
      </c>
      <c r="F760">
        <v>7</v>
      </c>
      <c r="H760">
        <v>5</v>
      </c>
      <c r="I760" t="s">
        <v>167</v>
      </c>
      <c r="J760" t="s">
        <v>444</v>
      </c>
      <c r="K760" t="s">
        <v>2388</v>
      </c>
    </row>
    <row r="761" spans="1:11" hidden="1" x14ac:dyDescent="0.3">
      <c r="A761">
        <v>16.3</v>
      </c>
      <c r="B761">
        <v>5.0999999999999996</v>
      </c>
      <c r="C761" t="s">
        <v>497</v>
      </c>
      <c r="D761" s="6" t="s">
        <v>983</v>
      </c>
      <c r="E761">
        <v>42</v>
      </c>
      <c r="F761">
        <v>7</v>
      </c>
      <c r="H761">
        <v>5</v>
      </c>
      <c r="I761" t="s">
        <v>167</v>
      </c>
      <c r="J761" t="s">
        <v>444</v>
      </c>
      <c r="K761" t="s">
        <v>2388</v>
      </c>
    </row>
    <row r="762" spans="1:11" hidden="1" x14ac:dyDescent="0.3">
      <c r="A762">
        <v>16.3</v>
      </c>
      <c r="B762">
        <v>5.0999999999999996</v>
      </c>
      <c r="C762" t="s">
        <v>2181</v>
      </c>
      <c r="D762" s="6" t="s">
        <v>983</v>
      </c>
      <c r="E762">
        <v>42</v>
      </c>
      <c r="F762">
        <v>7</v>
      </c>
      <c r="G762" t="s">
        <v>167</v>
      </c>
      <c r="H762">
        <v>5</v>
      </c>
      <c r="I762" t="s">
        <v>167</v>
      </c>
      <c r="J762" t="s">
        <v>444</v>
      </c>
      <c r="K762" t="s">
        <v>2388</v>
      </c>
    </row>
    <row r="763" spans="1:11" hidden="1" x14ac:dyDescent="0.3">
      <c r="A763">
        <v>16.3</v>
      </c>
      <c r="B763">
        <v>5.0999999999999996</v>
      </c>
      <c r="C763" t="s">
        <v>1145</v>
      </c>
      <c r="D763" s="6" t="s">
        <v>983</v>
      </c>
      <c r="E763">
        <v>42</v>
      </c>
      <c r="F763">
        <v>7</v>
      </c>
      <c r="G763" t="s">
        <v>167</v>
      </c>
      <c r="H763">
        <v>5</v>
      </c>
      <c r="I763" t="s">
        <v>167</v>
      </c>
      <c r="J763" t="s">
        <v>444</v>
      </c>
      <c r="K763" t="s">
        <v>2388</v>
      </c>
    </row>
    <row r="764" spans="1:11" hidden="1" x14ac:dyDescent="0.3">
      <c r="A764">
        <v>16.3</v>
      </c>
      <c r="B764">
        <v>5.0999999999999996</v>
      </c>
      <c r="C764" t="s">
        <v>2400</v>
      </c>
      <c r="D764" s="6" t="s">
        <v>983</v>
      </c>
      <c r="E764">
        <v>42</v>
      </c>
      <c r="F764">
        <v>7</v>
      </c>
      <c r="H764">
        <v>5</v>
      </c>
      <c r="I764" t="s">
        <v>167</v>
      </c>
      <c r="J764" t="s">
        <v>444</v>
      </c>
      <c r="K764" t="s">
        <v>2388</v>
      </c>
    </row>
    <row r="765" spans="1:11" hidden="1" x14ac:dyDescent="0.3">
      <c r="A765">
        <v>16.3</v>
      </c>
      <c r="B765">
        <v>5.0999999999999996</v>
      </c>
      <c r="C765" t="s">
        <v>2402</v>
      </c>
      <c r="D765" s="6" t="s">
        <v>983</v>
      </c>
      <c r="E765">
        <v>42</v>
      </c>
      <c r="F765">
        <v>7</v>
      </c>
      <c r="H765">
        <v>5</v>
      </c>
      <c r="I765" t="s">
        <v>167</v>
      </c>
      <c r="J765" t="s">
        <v>444</v>
      </c>
      <c r="K765" t="s">
        <v>2388</v>
      </c>
    </row>
    <row r="766" spans="1:11" hidden="1" x14ac:dyDescent="0.3">
      <c r="A766">
        <v>16.3</v>
      </c>
      <c r="B766">
        <v>5.0999999999999996</v>
      </c>
      <c r="C766" t="s">
        <v>500</v>
      </c>
      <c r="D766" s="6" t="s">
        <v>983</v>
      </c>
      <c r="E766">
        <v>42</v>
      </c>
      <c r="F766">
        <v>7</v>
      </c>
      <c r="G766" t="s">
        <v>167</v>
      </c>
      <c r="H766">
        <v>5</v>
      </c>
      <c r="I766" t="s">
        <v>167</v>
      </c>
      <c r="J766" t="s">
        <v>444</v>
      </c>
      <c r="K766" t="s">
        <v>2388</v>
      </c>
    </row>
    <row r="767" spans="1:11" hidden="1" x14ac:dyDescent="0.3">
      <c r="A767">
        <v>16.3</v>
      </c>
      <c r="B767">
        <v>5.0999999999999996</v>
      </c>
      <c r="C767" t="s">
        <v>2403</v>
      </c>
      <c r="D767" s="6" t="s">
        <v>983</v>
      </c>
      <c r="E767">
        <v>42</v>
      </c>
      <c r="F767">
        <v>7</v>
      </c>
      <c r="G767" t="s">
        <v>167</v>
      </c>
      <c r="H767">
        <v>5</v>
      </c>
      <c r="I767" t="s">
        <v>167</v>
      </c>
      <c r="J767" t="s">
        <v>444</v>
      </c>
      <c r="K767" t="s">
        <v>2388</v>
      </c>
    </row>
    <row r="768" spans="1:11" hidden="1" x14ac:dyDescent="0.3">
      <c r="A768">
        <v>16.3</v>
      </c>
      <c r="B768">
        <v>5.0999999999999996</v>
      </c>
      <c r="C768" t="s">
        <v>2181</v>
      </c>
      <c r="D768" s="6" t="s">
        <v>983</v>
      </c>
      <c r="E768">
        <v>42</v>
      </c>
      <c r="F768">
        <v>7</v>
      </c>
      <c r="G768" t="s">
        <v>167</v>
      </c>
      <c r="H768">
        <v>5</v>
      </c>
      <c r="I768" t="s">
        <v>167</v>
      </c>
      <c r="J768" t="s">
        <v>444</v>
      </c>
      <c r="K768" t="s">
        <v>2388</v>
      </c>
    </row>
    <row r="769" spans="1:11" hidden="1" x14ac:dyDescent="0.3">
      <c r="A769">
        <v>16.3</v>
      </c>
      <c r="B769">
        <v>5.0999999999999996</v>
      </c>
      <c r="C769" t="s">
        <v>2390</v>
      </c>
      <c r="D769" s="6" t="s">
        <v>983</v>
      </c>
      <c r="E769">
        <v>42</v>
      </c>
      <c r="F769">
        <v>3</v>
      </c>
      <c r="H769">
        <v>5</v>
      </c>
      <c r="I769" t="s">
        <v>167</v>
      </c>
      <c r="J769" t="s">
        <v>444</v>
      </c>
      <c r="K769" t="s">
        <v>2388</v>
      </c>
    </row>
    <row r="770" spans="1:11" hidden="1" x14ac:dyDescent="0.3">
      <c r="A770">
        <v>16.3</v>
      </c>
      <c r="B770">
        <v>5.0999999999999996</v>
      </c>
      <c r="C770" t="s">
        <v>497</v>
      </c>
      <c r="D770" s="6" t="s">
        <v>983</v>
      </c>
      <c r="E770">
        <v>42</v>
      </c>
      <c r="F770">
        <v>3</v>
      </c>
      <c r="H770">
        <v>5</v>
      </c>
      <c r="I770" t="s">
        <v>167</v>
      </c>
      <c r="J770" t="s">
        <v>444</v>
      </c>
      <c r="K770" t="s">
        <v>2388</v>
      </c>
    </row>
    <row r="771" spans="1:11" hidden="1" x14ac:dyDescent="0.3">
      <c r="A771">
        <v>16.3</v>
      </c>
      <c r="B771">
        <v>5.0999999999999996</v>
      </c>
      <c r="C771" t="s">
        <v>2390</v>
      </c>
      <c r="D771" s="6" t="s">
        <v>983</v>
      </c>
      <c r="E771">
        <v>42</v>
      </c>
      <c r="F771">
        <v>3</v>
      </c>
      <c r="H771">
        <v>5</v>
      </c>
      <c r="I771" t="s">
        <v>167</v>
      </c>
      <c r="J771" t="s">
        <v>444</v>
      </c>
      <c r="K771" t="s">
        <v>2388</v>
      </c>
    </row>
    <row r="772" spans="1:11" hidden="1" x14ac:dyDescent="0.3">
      <c r="A772">
        <v>16.3</v>
      </c>
      <c r="B772">
        <v>5.0999999999999996</v>
      </c>
      <c r="C772" t="s">
        <v>497</v>
      </c>
      <c r="D772" s="6" t="s">
        <v>983</v>
      </c>
      <c r="E772">
        <v>42</v>
      </c>
      <c r="F772">
        <v>3</v>
      </c>
      <c r="H772">
        <v>5</v>
      </c>
      <c r="I772" t="s">
        <v>167</v>
      </c>
      <c r="J772" t="s">
        <v>444</v>
      </c>
      <c r="K772" t="s">
        <v>2388</v>
      </c>
    </row>
    <row r="773" spans="1:11" hidden="1" x14ac:dyDescent="0.3">
      <c r="A773">
        <v>16.3</v>
      </c>
      <c r="B773">
        <v>5.0999999999999996</v>
      </c>
      <c r="C773" t="s">
        <v>2181</v>
      </c>
      <c r="D773" s="6" t="s">
        <v>983</v>
      </c>
      <c r="E773">
        <v>42</v>
      </c>
      <c r="F773">
        <v>7</v>
      </c>
      <c r="G773" t="s">
        <v>167</v>
      </c>
      <c r="H773">
        <v>5</v>
      </c>
      <c r="I773" t="s">
        <v>167</v>
      </c>
      <c r="J773" t="s">
        <v>444</v>
      </c>
      <c r="K773" t="s">
        <v>2388</v>
      </c>
    </row>
    <row r="774" spans="1:11" hidden="1" x14ac:dyDescent="0.3">
      <c r="A774">
        <v>16.3</v>
      </c>
      <c r="B774">
        <v>5.2</v>
      </c>
      <c r="C774" t="s">
        <v>1702</v>
      </c>
      <c r="D774" s="6" t="s">
        <v>2413</v>
      </c>
      <c r="E774">
        <v>50</v>
      </c>
      <c r="F774">
        <v>4</v>
      </c>
      <c r="H774">
        <v>5</v>
      </c>
      <c r="I774" t="s">
        <v>167</v>
      </c>
      <c r="J774" t="s">
        <v>865</v>
      </c>
      <c r="K774" t="s">
        <v>2411</v>
      </c>
    </row>
    <row r="775" spans="1:11" hidden="1" x14ac:dyDescent="0.3">
      <c r="A775">
        <v>16.3</v>
      </c>
      <c r="B775">
        <v>5.2</v>
      </c>
      <c r="C775" t="s">
        <v>814</v>
      </c>
      <c r="D775" s="6" t="s">
        <v>2413</v>
      </c>
      <c r="E775">
        <v>50</v>
      </c>
      <c r="F775">
        <v>4</v>
      </c>
      <c r="H775">
        <v>5</v>
      </c>
      <c r="I775" t="s">
        <v>167</v>
      </c>
      <c r="J775" t="s">
        <v>865</v>
      </c>
      <c r="K775" t="s">
        <v>2411</v>
      </c>
    </row>
    <row r="776" spans="1:11" hidden="1" x14ac:dyDescent="0.3">
      <c r="A776">
        <v>16.3</v>
      </c>
      <c r="B776">
        <v>5.2</v>
      </c>
      <c r="C776" t="s">
        <v>1702</v>
      </c>
      <c r="D776" s="6" t="s">
        <v>2413</v>
      </c>
      <c r="E776">
        <v>50</v>
      </c>
      <c r="F776">
        <v>6</v>
      </c>
      <c r="G776" t="s">
        <v>167</v>
      </c>
      <c r="H776">
        <v>5</v>
      </c>
      <c r="I776" t="s">
        <v>167</v>
      </c>
      <c r="J776" t="s">
        <v>865</v>
      </c>
      <c r="K776" t="s">
        <v>2411</v>
      </c>
    </row>
    <row r="777" spans="1:11" hidden="1" x14ac:dyDescent="0.3">
      <c r="A777">
        <v>16.3</v>
      </c>
      <c r="B777">
        <v>5.2</v>
      </c>
      <c r="C777" t="s">
        <v>2426</v>
      </c>
      <c r="D777" s="6" t="s">
        <v>2413</v>
      </c>
      <c r="E777">
        <v>50</v>
      </c>
      <c r="F777">
        <v>6</v>
      </c>
      <c r="G777" t="s">
        <v>167</v>
      </c>
      <c r="H777">
        <v>5</v>
      </c>
      <c r="I777" t="s">
        <v>167</v>
      </c>
      <c r="J777" t="s">
        <v>865</v>
      </c>
      <c r="K777" t="s">
        <v>2411</v>
      </c>
    </row>
    <row r="778" spans="1:11" hidden="1" x14ac:dyDescent="0.3">
      <c r="A778">
        <v>16.3</v>
      </c>
      <c r="B778">
        <v>5.2</v>
      </c>
      <c r="C778" t="s">
        <v>814</v>
      </c>
      <c r="D778" s="6" t="s">
        <v>2413</v>
      </c>
      <c r="E778">
        <v>50</v>
      </c>
      <c r="F778">
        <v>6</v>
      </c>
      <c r="G778" t="s">
        <v>167</v>
      </c>
      <c r="H778">
        <v>5</v>
      </c>
      <c r="I778" t="s">
        <v>167</v>
      </c>
      <c r="J778" t="s">
        <v>865</v>
      </c>
      <c r="K778" t="s">
        <v>2411</v>
      </c>
    </row>
    <row r="779" spans="1:11" hidden="1" x14ac:dyDescent="0.3">
      <c r="A779">
        <v>16.3</v>
      </c>
      <c r="B779">
        <v>5.2</v>
      </c>
      <c r="C779" t="s">
        <v>2431</v>
      </c>
      <c r="D779" s="6" t="s">
        <v>2413</v>
      </c>
      <c r="E779">
        <v>50</v>
      </c>
      <c r="F779">
        <v>6</v>
      </c>
      <c r="G779" t="s">
        <v>167</v>
      </c>
      <c r="H779">
        <v>5</v>
      </c>
      <c r="I779" t="s">
        <v>167</v>
      </c>
      <c r="J779" t="s">
        <v>865</v>
      </c>
      <c r="K779" t="s">
        <v>2411</v>
      </c>
    </row>
    <row r="780" spans="1:11" hidden="1" x14ac:dyDescent="0.3">
      <c r="A780">
        <v>16.3</v>
      </c>
      <c r="B780">
        <v>5.2</v>
      </c>
      <c r="C780" t="s">
        <v>2426</v>
      </c>
      <c r="D780" s="6" t="s">
        <v>2413</v>
      </c>
      <c r="E780">
        <v>50</v>
      </c>
      <c r="F780">
        <v>6</v>
      </c>
      <c r="G780" t="s">
        <v>167</v>
      </c>
      <c r="H780">
        <v>5</v>
      </c>
      <c r="I780" t="s">
        <v>167</v>
      </c>
      <c r="J780" t="s">
        <v>865</v>
      </c>
      <c r="K780" t="s">
        <v>2411</v>
      </c>
    </row>
    <row r="781" spans="1:11" hidden="1" x14ac:dyDescent="0.3">
      <c r="A781">
        <v>16.3</v>
      </c>
      <c r="B781">
        <v>5.2</v>
      </c>
      <c r="C781" t="s">
        <v>2431</v>
      </c>
      <c r="D781" s="6" t="s">
        <v>2413</v>
      </c>
      <c r="E781">
        <v>50</v>
      </c>
      <c r="F781">
        <v>6</v>
      </c>
      <c r="G781" t="s">
        <v>167</v>
      </c>
      <c r="H781">
        <v>5</v>
      </c>
      <c r="I781" t="s">
        <v>167</v>
      </c>
      <c r="J781" t="s">
        <v>865</v>
      </c>
      <c r="K781" t="s">
        <v>2411</v>
      </c>
    </row>
    <row r="782" spans="1:11" hidden="1" x14ac:dyDescent="0.3">
      <c r="A782">
        <v>16.3</v>
      </c>
      <c r="B782">
        <v>5.2</v>
      </c>
      <c r="C782" t="s">
        <v>1702</v>
      </c>
      <c r="D782" s="6" t="s">
        <v>2413</v>
      </c>
      <c r="E782">
        <v>50</v>
      </c>
      <c r="F782">
        <v>6</v>
      </c>
      <c r="G782" t="s">
        <v>167</v>
      </c>
      <c r="H782">
        <v>5</v>
      </c>
      <c r="I782" t="s">
        <v>167</v>
      </c>
      <c r="J782" t="s">
        <v>865</v>
      </c>
      <c r="K782" t="s">
        <v>2411</v>
      </c>
    </row>
    <row r="783" spans="1:11" hidden="1" x14ac:dyDescent="0.3">
      <c r="A783">
        <v>16.3</v>
      </c>
      <c r="B783">
        <v>5.2</v>
      </c>
      <c r="C783" t="s">
        <v>814</v>
      </c>
      <c r="D783" s="6" t="s">
        <v>2413</v>
      </c>
      <c r="E783">
        <v>50</v>
      </c>
      <c r="F783">
        <v>6</v>
      </c>
      <c r="G783" t="s">
        <v>167</v>
      </c>
      <c r="H783">
        <v>5</v>
      </c>
      <c r="I783" t="s">
        <v>167</v>
      </c>
      <c r="J783" t="s">
        <v>865</v>
      </c>
      <c r="K783" t="s">
        <v>2411</v>
      </c>
    </row>
    <row r="784" spans="1:11" hidden="1" x14ac:dyDescent="0.3">
      <c r="A784">
        <v>16.3</v>
      </c>
      <c r="B784">
        <v>5.2</v>
      </c>
      <c r="C784" t="s">
        <v>2426</v>
      </c>
      <c r="D784" s="6" t="s">
        <v>2413</v>
      </c>
      <c r="E784">
        <v>50</v>
      </c>
      <c r="F784">
        <v>6</v>
      </c>
      <c r="G784" t="s">
        <v>167</v>
      </c>
      <c r="H784">
        <v>5</v>
      </c>
      <c r="I784" t="s">
        <v>167</v>
      </c>
      <c r="J784" t="s">
        <v>865</v>
      </c>
      <c r="K784" t="s">
        <v>2411</v>
      </c>
    </row>
    <row r="785" spans="1:11" hidden="1" x14ac:dyDescent="0.3">
      <c r="A785">
        <v>16.3</v>
      </c>
      <c r="B785">
        <v>5.2</v>
      </c>
      <c r="C785" t="s">
        <v>2431</v>
      </c>
      <c r="D785" s="6" t="s">
        <v>2413</v>
      </c>
      <c r="E785">
        <v>50</v>
      </c>
      <c r="F785">
        <v>6</v>
      </c>
      <c r="G785" t="s">
        <v>167</v>
      </c>
      <c r="H785">
        <v>5</v>
      </c>
      <c r="I785" t="s">
        <v>167</v>
      </c>
      <c r="J785" t="s">
        <v>865</v>
      </c>
      <c r="K785" t="s">
        <v>2411</v>
      </c>
    </row>
    <row r="786" spans="1:11" hidden="1" x14ac:dyDescent="0.3">
      <c r="A786">
        <v>18</v>
      </c>
      <c r="B786">
        <v>5.25</v>
      </c>
      <c r="C786" t="s">
        <v>1430</v>
      </c>
      <c r="D786" s="6" t="s">
        <v>790</v>
      </c>
      <c r="E786">
        <v>50</v>
      </c>
      <c r="H786">
        <v>5</v>
      </c>
      <c r="J786" t="s">
        <v>785</v>
      </c>
      <c r="K786" t="s">
        <v>2442</v>
      </c>
    </row>
    <row r="787" spans="1:11" hidden="1" x14ac:dyDescent="0.3">
      <c r="A787">
        <v>18</v>
      </c>
      <c r="B787">
        <v>5.25</v>
      </c>
      <c r="C787" t="s">
        <v>1430</v>
      </c>
      <c r="D787" s="6" t="s">
        <v>790</v>
      </c>
      <c r="E787">
        <v>50</v>
      </c>
      <c r="H787">
        <v>5</v>
      </c>
      <c r="I787" t="s">
        <v>167</v>
      </c>
      <c r="J787" t="s">
        <v>785</v>
      </c>
      <c r="K787" t="s">
        <v>2442</v>
      </c>
    </row>
    <row r="788" spans="1:11" hidden="1" x14ac:dyDescent="0.3">
      <c r="A788">
        <v>18</v>
      </c>
      <c r="B788">
        <v>5.25</v>
      </c>
      <c r="C788" t="s">
        <v>1430</v>
      </c>
      <c r="D788" s="6" t="s">
        <v>790</v>
      </c>
      <c r="E788">
        <v>50</v>
      </c>
      <c r="H788">
        <v>5</v>
      </c>
      <c r="I788" t="s">
        <v>167</v>
      </c>
      <c r="J788" t="s">
        <v>785</v>
      </c>
      <c r="K788" t="s">
        <v>2442</v>
      </c>
    </row>
    <row r="791" spans="1:11" x14ac:dyDescent="0.3">
      <c r="A791" t="s">
        <v>2514</v>
      </c>
    </row>
    <row r="792" spans="1:11" x14ac:dyDescent="0.3">
      <c r="A792" t="s">
        <v>2511</v>
      </c>
    </row>
    <row r="793" spans="1:11" x14ac:dyDescent="0.3">
      <c r="A793" t="s">
        <v>2512</v>
      </c>
    </row>
    <row r="794" spans="1:11" x14ac:dyDescent="0.3">
      <c r="A794" t="s">
        <v>2513</v>
      </c>
    </row>
    <row r="795" spans="1:11" x14ac:dyDescent="0.3">
      <c r="A795" t="s">
        <v>2515</v>
      </c>
    </row>
  </sheetData>
  <autoFilter ref="A1:I788" xr:uid="{19BC38B9-79A2-4D4B-8B6B-A2E48A486212}">
    <filterColumn colId="0">
      <filters>
        <filter val="25.17"/>
        <filter val="26.32"/>
        <filter val="26.82"/>
        <filter val="27.39"/>
        <filter val="28.09"/>
        <filter val="28.4"/>
        <filter val="80"/>
      </filters>
    </filterColumn>
    <filterColumn colId="1">
      <customFilters>
        <customFilter operator="notEqual" val=" "/>
      </customFilters>
    </filterColumn>
    <filterColumn colId="2">
      <filters>
        <filter val="1105 kg"/>
      </filters>
    </filterColumn>
    <filterColumn colId="6">
      <customFilters>
        <customFilter operator="notEqual" val=" "/>
      </customFilters>
    </filterColumn>
  </autoFilter>
  <conditionalFormatting sqref="A1:A788">
    <cfRule type="containsBlanks" dxfId="36" priority="8">
      <formula>LEN(TRIM(A1))=0</formula>
    </cfRule>
    <cfRule type="containsBlanks" dxfId="35" priority="9">
      <formula>LEN(TRIM(A1))=0</formula>
    </cfRule>
  </conditionalFormatting>
  <conditionalFormatting sqref="B1:K788">
    <cfRule type="containsBlanks" dxfId="34" priority="1">
      <formula>LEN(TRIM(B1))=0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7779-2CF4-45C9-9528-B796615E81C2}">
  <dimension ref="A1:F788"/>
  <sheetViews>
    <sheetView zoomScale="35" zoomScaleNormal="35" workbookViewId="0">
      <selection activeCell="E74" sqref="E74:T145"/>
    </sheetView>
  </sheetViews>
  <sheetFormatPr defaultRowHeight="14.4" x14ac:dyDescent="0.3"/>
  <cols>
    <col min="1" max="1" width="14.44140625" customWidth="1"/>
    <col min="2" max="2" width="44.21875" customWidth="1"/>
    <col min="3" max="3" width="24.6640625" customWidth="1"/>
    <col min="4" max="4" width="12.5546875" bestFit="1" customWidth="1"/>
    <col min="5" max="5" width="20.33203125" customWidth="1"/>
    <col min="7" max="7" width="12.5546875" bestFit="1" customWidth="1"/>
    <col min="8" max="8" width="26" bestFit="1" customWidth="1"/>
  </cols>
  <sheetData>
    <row r="1" spans="1:4" x14ac:dyDescent="0.3">
      <c r="A1" t="s">
        <v>4</v>
      </c>
      <c r="B1" t="s">
        <v>2483</v>
      </c>
      <c r="C1" t="s">
        <v>18</v>
      </c>
      <c r="D1" t="s">
        <v>2519</v>
      </c>
    </row>
    <row r="2" spans="1:4" x14ac:dyDescent="0.3">
      <c r="A2">
        <v>624</v>
      </c>
      <c r="B2">
        <v>24</v>
      </c>
      <c r="C2">
        <v>23.6</v>
      </c>
    </row>
    <row r="3" spans="1:4" x14ac:dyDescent="0.3">
      <c r="A3">
        <v>624</v>
      </c>
      <c r="B3">
        <v>24</v>
      </c>
      <c r="C3">
        <v>23.6</v>
      </c>
    </row>
    <row r="4" spans="1:4" x14ac:dyDescent="0.3">
      <c r="A4">
        <v>624</v>
      </c>
      <c r="B4">
        <v>15</v>
      </c>
      <c r="C4">
        <v>16.3</v>
      </c>
    </row>
    <row r="5" spans="1:4" x14ac:dyDescent="0.3">
      <c r="A5">
        <v>624</v>
      </c>
      <c r="B5">
        <v>24</v>
      </c>
      <c r="C5">
        <v>23.6</v>
      </c>
    </row>
    <row r="6" spans="1:4" x14ac:dyDescent="0.3">
      <c r="A6">
        <v>624</v>
      </c>
      <c r="B6">
        <v>24</v>
      </c>
      <c r="C6">
        <v>23.6</v>
      </c>
    </row>
    <row r="7" spans="1:4" x14ac:dyDescent="0.3">
      <c r="A7">
        <v>624</v>
      </c>
      <c r="B7">
        <v>24</v>
      </c>
      <c r="C7">
        <v>23.6</v>
      </c>
    </row>
    <row r="8" spans="1:4" x14ac:dyDescent="0.3">
      <c r="A8">
        <v>799</v>
      </c>
      <c r="B8">
        <v>28</v>
      </c>
      <c r="C8">
        <v>25.17</v>
      </c>
    </row>
    <row r="9" spans="1:4" x14ac:dyDescent="0.3">
      <c r="A9">
        <v>799</v>
      </c>
      <c r="B9">
        <v>28</v>
      </c>
      <c r="C9">
        <v>25.17</v>
      </c>
    </row>
    <row r="10" spans="1:4" x14ac:dyDescent="0.3">
      <c r="A10">
        <v>799</v>
      </c>
      <c r="B10">
        <v>28</v>
      </c>
      <c r="C10">
        <v>25.17</v>
      </c>
    </row>
    <row r="11" spans="1:4" x14ac:dyDescent="0.3">
      <c r="A11">
        <v>799</v>
      </c>
      <c r="B11">
        <v>28</v>
      </c>
      <c r="C11">
        <v>25.17</v>
      </c>
    </row>
    <row r="12" spans="1:4" x14ac:dyDescent="0.3">
      <c r="A12">
        <v>999</v>
      </c>
      <c r="B12">
        <v>28</v>
      </c>
      <c r="C12">
        <v>25.17</v>
      </c>
    </row>
    <row r="13" spans="1:4" x14ac:dyDescent="0.3">
      <c r="A13">
        <v>999</v>
      </c>
      <c r="B13">
        <v>28</v>
      </c>
      <c r="C13">
        <v>25.17</v>
      </c>
    </row>
    <row r="14" spans="1:4" x14ac:dyDescent="0.3">
      <c r="A14">
        <v>999</v>
      </c>
      <c r="B14">
        <v>28</v>
      </c>
      <c r="C14">
        <v>25.17</v>
      </c>
    </row>
    <row r="15" spans="1:4" x14ac:dyDescent="0.3">
      <c r="A15">
        <v>999</v>
      </c>
      <c r="B15">
        <v>28</v>
      </c>
      <c r="C15">
        <v>25.17</v>
      </c>
    </row>
    <row r="16" spans="1:4" x14ac:dyDescent="0.3">
      <c r="A16">
        <v>999</v>
      </c>
      <c r="B16">
        <v>28</v>
      </c>
      <c r="C16">
        <v>25.17</v>
      </c>
    </row>
    <row r="17" spans="1:5" x14ac:dyDescent="0.3">
      <c r="A17">
        <v>999</v>
      </c>
      <c r="B17">
        <v>28</v>
      </c>
      <c r="C17">
        <v>25.17</v>
      </c>
    </row>
    <row r="18" spans="1:5" x14ac:dyDescent="0.3">
      <c r="A18">
        <v>999</v>
      </c>
      <c r="B18">
        <v>28</v>
      </c>
      <c r="C18">
        <v>25.17</v>
      </c>
    </row>
    <row r="19" spans="1:5" x14ac:dyDescent="0.3">
      <c r="A19">
        <v>999</v>
      </c>
      <c r="B19">
        <v>28</v>
      </c>
      <c r="C19">
        <v>25.17</v>
      </c>
      <c r="E19" t="s">
        <v>2516</v>
      </c>
    </row>
    <row r="20" spans="1:5" x14ac:dyDescent="0.3">
      <c r="A20">
        <v>1196</v>
      </c>
      <c r="B20">
        <v>40</v>
      </c>
      <c r="C20">
        <v>12</v>
      </c>
      <c r="E20" t="s">
        <v>2517</v>
      </c>
    </row>
    <row r="21" spans="1:5" x14ac:dyDescent="0.3">
      <c r="A21">
        <v>1196</v>
      </c>
      <c r="B21">
        <v>40</v>
      </c>
      <c r="C21">
        <v>12</v>
      </c>
      <c r="E21" t="s">
        <v>2518</v>
      </c>
    </row>
    <row r="22" spans="1:5" x14ac:dyDescent="0.3">
      <c r="A22">
        <v>1196</v>
      </c>
      <c r="B22">
        <v>40</v>
      </c>
      <c r="C22">
        <v>11</v>
      </c>
      <c r="E22" t="s">
        <v>2559</v>
      </c>
    </row>
    <row r="23" spans="1:5" x14ac:dyDescent="0.3">
      <c r="A23">
        <v>1196</v>
      </c>
      <c r="B23">
        <v>40</v>
      </c>
      <c r="C23">
        <v>16.3</v>
      </c>
    </row>
    <row r="24" spans="1:5" x14ac:dyDescent="0.3">
      <c r="A24">
        <v>1196</v>
      </c>
      <c r="B24">
        <v>40</v>
      </c>
      <c r="C24">
        <v>16.3</v>
      </c>
      <c r="D24" t="s">
        <v>2520</v>
      </c>
    </row>
    <row r="25" spans="1:5" x14ac:dyDescent="0.3">
      <c r="A25">
        <v>998</v>
      </c>
      <c r="B25">
        <v>35</v>
      </c>
      <c r="C25">
        <v>14</v>
      </c>
    </row>
    <row r="26" spans="1:5" x14ac:dyDescent="0.3">
      <c r="A26">
        <v>998</v>
      </c>
      <c r="B26">
        <v>35</v>
      </c>
      <c r="C26">
        <v>14</v>
      </c>
    </row>
    <row r="27" spans="1:5" x14ac:dyDescent="0.3">
      <c r="A27">
        <v>998</v>
      </c>
      <c r="B27">
        <v>35</v>
      </c>
      <c r="C27">
        <v>19</v>
      </c>
    </row>
    <row r="28" spans="1:5" x14ac:dyDescent="0.3">
      <c r="A28">
        <v>998</v>
      </c>
      <c r="B28">
        <v>35</v>
      </c>
      <c r="C28">
        <v>14</v>
      </c>
    </row>
    <row r="29" spans="1:5" x14ac:dyDescent="0.3">
      <c r="A29">
        <v>998</v>
      </c>
      <c r="B29">
        <v>35</v>
      </c>
      <c r="C29">
        <v>16.3</v>
      </c>
    </row>
    <row r="30" spans="1:5" x14ac:dyDescent="0.3">
      <c r="A30">
        <v>998</v>
      </c>
      <c r="B30">
        <v>35</v>
      </c>
      <c r="C30">
        <v>14</v>
      </c>
    </row>
    <row r="31" spans="1:5" x14ac:dyDescent="0.3">
      <c r="A31">
        <v>998</v>
      </c>
      <c r="B31">
        <v>35</v>
      </c>
      <c r="C31">
        <v>23</v>
      </c>
    </row>
    <row r="32" spans="1:5" x14ac:dyDescent="0.3">
      <c r="A32">
        <v>998</v>
      </c>
      <c r="B32">
        <v>60</v>
      </c>
      <c r="C32">
        <v>16.3</v>
      </c>
    </row>
    <row r="33" spans="1:5" x14ac:dyDescent="0.3">
      <c r="A33">
        <v>1086</v>
      </c>
      <c r="B33">
        <v>35</v>
      </c>
      <c r="C33">
        <v>16.3</v>
      </c>
    </row>
    <row r="34" spans="1:5" x14ac:dyDescent="0.3">
      <c r="A34">
        <v>1086</v>
      </c>
      <c r="B34">
        <v>35</v>
      </c>
      <c r="C34">
        <v>16.3</v>
      </c>
    </row>
    <row r="35" spans="1:5" x14ac:dyDescent="0.3">
      <c r="A35">
        <v>1086</v>
      </c>
      <c r="B35">
        <v>35</v>
      </c>
      <c r="C35">
        <v>16.3</v>
      </c>
    </row>
    <row r="36" spans="1:5" x14ac:dyDescent="0.3">
      <c r="A36">
        <v>1086</v>
      </c>
      <c r="B36">
        <v>35</v>
      </c>
      <c r="C36">
        <v>16.3</v>
      </c>
    </row>
    <row r="37" spans="1:5" x14ac:dyDescent="0.3">
      <c r="A37">
        <v>1086</v>
      </c>
      <c r="B37">
        <v>35</v>
      </c>
      <c r="C37">
        <v>16.3</v>
      </c>
    </row>
    <row r="38" spans="1:5" x14ac:dyDescent="0.3">
      <c r="A38">
        <v>1086</v>
      </c>
      <c r="B38">
        <v>60</v>
      </c>
      <c r="C38">
        <v>16.3</v>
      </c>
    </row>
    <row r="39" spans="1:5" x14ac:dyDescent="0.3">
      <c r="A39">
        <v>1086</v>
      </c>
      <c r="B39">
        <v>35</v>
      </c>
      <c r="C39">
        <v>16.3</v>
      </c>
    </row>
    <row r="40" spans="1:5" x14ac:dyDescent="0.3">
      <c r="A40">
        <v>1086</v>
      </c>
      <c r="B40">
        <v>35</v>
      </c>
      <c r="C40">
        <v>16.3</v>
      </c>
    </row>
    <row r="41" spans="1:5" x14ac:dyDescent="0.3">
      <c r="A41">
        <v>1199</v>
      </c>
      <c r="B41">
        <v>35</v>
      </c>
      <c r="C41">
        <v>16.3</v>
      </c>
    </row>
    <row r="42" spans="1:5" x14ac:dyDescent="0.3">
      <c r="A42">
        <v>1199</v>
      </c>
      <c r="B42">
        <v>35</v>
      </c>
      <c r="C42">
        <v>23.84</v>
      </c>
    </row>
    <row r="43" spans="1:5" x14ac:dyDescent="0.3">
      <c r="A43">
        <v>1199</v>
      </c>
      <c r="B43">
        <v>35</v>
      </c>
      <c r="C43">
        <v>23.84</v>
      </c>
    </row>
    <row r="44" spans="1:5" x14ac:dyDescent="0.3">
      <c r="A44">
        <v>1199</v>
      </c>
      <c r="B44">
        <v>35</v>
      </c>
      <c r="C44">
        <v>23.84</v>
      </c>
    </row>
    <row r="45" spans="1:5" x14ac:dyDescent="0.3">
      <c r="A45">
        <v>1199</v>
      </c>
      <c r="B45">
        <v>35</v>
      </c>
      <c r="C45">
        <v>23.84</v>
      </c>
    </row>
    <row r="46" spans="1:5" x14ac:dyDescent="0.3">
      <c r="A46">
        <v>1199</v>
      </c>
      <c r="B46">
        <v>35</v>
      </c>
      <c r="C46">
        <v>23.84</v>
      </c>
      <c r="E46" t="s">
        <v>2560</v>
      </c>
    </row>
    <row r="47" spans="1:5" x14ac:dyDescent="0.3">
      <c r="A47">
        <v>1199</v>
      </c>
      <c r="B47">
        <v>35</v>
      </c>
      <c r="C47">
        <v>23.84</v>
      </c>
      <c r="E47" t="s">
        <v>2521</v>
      </c>
    </row>
    <row r="48" spans="1:5" x14ac:dyDescent="0.3">
      <c r="A48">
        <v>1199</v>
      </c>
      <c r="B48">
        <v>35</v>
      </c>
      <c r="C48">
        <v>23.84</v>
      </c>
    </row>
    <row r="49" spans="1:3" x14ac:dyDescent="0.3">
      <c r="A49">
        <v>998</v>
      </c>
      <c r="B49">
        <v>35</v>
      </c>
      <c r="C49">
        <v>23</v>
      </c>
    </row>
    <row r="50" spans="1:3" x14ac:dyDescent="0.3">
      <c r="A50">
        <v>998</v>
      </c>
      <c r="B50">
        <v>35</v>
      </c>
      <c r="C50">
        <v>23</v>
      </c>
    </row>
    <row r="51" spans="1:3" x14ac:dyDescent="0.3">
      <c r="A51">
        <v>998</v>
      </c>
      <c r="B51">
        <v>35</v>
      </c>
      <c r="C51">
        <v>23</v>
      </c>
    </row>
    <row r="52" spans="1:3" x14ac:dyDescent="0.3">
      <c r="A52">
        <v>998</v>
      </c>
      <c r="B52">
        <v>35</v>
      </c>
      <c r="C52">
        <v>23</v>
      </c>
    </row>
    <row r="53" spans="1:3" x14ac:dyDescent="0.3">
      <c r="A53">
        <v>998</v>
      </c>
      <c r="B53">
        <v>35</v>
      </c>
      <c r="C53">
        <v>23</v>
      </c>
    </row>
    <row r="54" spans="1:3" x14ac:dyDescent="0.3">
      <c r="A54">
        <v>998</v>
      </c>
      <c r="B54">
        <v>35</v>
      </c>
      <c r="C54">
        <v>23</v>
      </c>
    </row>
    <row r="55" spans="1:3" x14ac:dyDescent="0.3">
      <c r="A55">
        <v>998</v>
      </c>
      <c r="B55">
        <v>35</v>
      </c>
      <c r="C55">
        <v>23</v>
      </c>
    </row>
    <row r="56" spans="1:3" x14ac:dyDescent="0.3">
      <c r="A56">
        <v>998</v>
      </c>
      <c r="B56">
        <v>35</v>
      </c>
      <c r="C56">
        <v>23</v>
      </c>
    </row>
    <row r="57" spans="1:3" x14ac:dyDescent="0.3">
      <c r="A57">
        <v>1197</v>
      </c>
      <c r="B57">
        <v>32</v>
      </c>
      <c r="C57">
        <v>20.89</v>
      </c>
    </row>
    <row r="58" spans="1:3" x14ac:dyDescent="0.3">
      <c r="A58">
        <v>1197</v>
      </c>
      <c r="B58">
        <v>32</v>
      </c>
      <c r="C58">
        <v>20.89</v>
      </c>
    </row>
    <row r="59" spans="1:3" x14ac:dyDescent="0.3">
      <c r="A59">
        <v>1197</v>
      </c>
      <c r="B59">
        <v>32</v>
      </c>
      <c r="C59">
        <v>20.89</v>
      </c>
    </row>
    <row r="60" spans="1:3" x14ac:dyDescent="0.3">
      <c r="A60">
        <v>1197</v>
      </c>
      <c r="B60">
        <v>32</v>
      </c>
      <c r="C60">
        <v>20.89</v>
      </c>
    </row>
    <row r="61" spans="1:3" x14ac:dyDescent="0.3">
      <c r="A61">
        <v>1197</v>
      </c>
      <c r="B61">
        <v>32</v>
      </c>
      <c r="C61">
        <v>20.89</v>
      </c>
    </row>
    <row r="62" spans="1:3" x14ac:dyDescent="0.3">
      <c r="A62">
        <v>1197</v>
      </c>
      <c r="B62">
        <v>32</v>
      </c>
      <c r="C62">
        <v>15.1</v>
      </c>
    </row>
    <row r="63" spans="1:3" x14ac:dyDescent="0.3">
      <c r="A63">
        <v>1197</v>
      </c>
      <c r="B63">
        <v>32</v>
      </c>
      <c r="C63">
        <v>20.89</v>
      </c>
    </row>
    <row r="64" spans="1:3" x14ac:dyDescent="0.3">
      <c r="A64">
        <v>999</v>
      </c>
      <c r="B64">
        <v>40</v>
      </c>
      <c r="C64">
        <v>16.3</v>
      </c>
    </row>
    <row r="65" spans="1:5" x14ac:dyDescent="0.3">
      <c r="A65">
        <v>999</v>
      </c>
      <c r="B65">
        <v>40</v>
      </c>
      <c r="C65">
        <v>16.3</v>
      </c>
      <c r="E65" t="s">
        <v>2522</v>
      </c>
    </row>
    <row r="66" spans="1:5" x14ac:dyDescent="0.3">
      <c r="A66">
        <v>999</v>
      </c>
      <c r="B66">
        <v>40</v>
      </c>
      <c r="C66">
        <v>16.3</v>
      </c>
      <c r="E66" t="s">
        <v>2559</v>
      </c>
    </row>
    <row r="67" spans="1:5" x14ac:dyDescent="0.3">
      <c r="A67">
        <v>999</v>
      </c>
      <c r="B67">
        <v>40</v>
      </c>
      <c r="C67">
        <v>16.3</v>
      </c>
    </row>
    <row r="68" spans="1:5" x14ac:dyDescent="0.3">
      <c r="A68">
        <v>1197</v>
      </c>
      <c r="B68">
        <v>45</v>
      </c>
      <c r="C68">
        <v>15.1</v>
      </c>
    </row>
    <row r="69" spans="1:5" x14ac:dyDescent="0.3">
      <c r="A69">
        <v>1197</v>
      </c>
      <c r="B69">
        <v>45</v>
      </c>
      <c r="C69">
        <v>15.1</v>
      </c>
    </row>
    <row r="70" spans="1:5" x14ac:dyDescent="0.3">
      <c r="A70">
        <v>1364</v>
      </c>
      <c r="B70">
        <v>45</v>
      </c>
      <c r="C70">
        <v>20.3</v>
      </c>
    </row>
    <row r="71" spans="1:5" x14ac:dyDescent="0.3">
      <c r="A71">
        <v>1197</v>
      </c>
      <c r="B71">
        <v>45</v>
      </c>
      <c r="C71">
        <v>15.1</v>
      </c>
    </row>
    <row r="72" spans="1:5" x14ac:dyDescent="0.3">
      <c r="A72">
        <v>1364</v>
      </c>
      <c r="B72">
        <v>45</v>
      </c>
      <c r="C72">
        <v>20.3</v>
      </c>
    </row>
    <row r="73" spans="1:5" x14ac:dyDescent="0.3">
      <c r="A73">
        <v>1364</v>
      </c>
      <c r="B73">
        <v>45</v>
      </c>
      <c r="C73">
        <v>20.3</v>
      </c>
    </row>
    <row r="74" spans="1:5" x14ac:dyDescent="0.3">
      <c r="A74">
        <v>1197</v>
      </c>
      <c r="B74">
        <v>45</v>
      </c>
      <c r="C74">
        <v>15.1</v>
      </c>
      <c r="E74" t="s">
        <v>2519</v>
      </c>
    </row>
    <row r="75" spans="1:5" x14ac:dyDescent="0.3">
      <c r="A75">
        <v>1364</v>
      </c>
      <c r="B75">
        <v>45</v>
      </c>
      <c r="C75">
        <v>20.3</v>
      </c>
    </row>
    <row r="76" spans="1:5" x14ac:dyDescent="0.3">
      <c r="A76">
        <v>1197</v>
      </c>
      <c r="B76">
        <v>45</v>
      </c>
      <c r="C76">
        <v>15.1</v>
      </c>
    </row>
    <row r="77" spans="1:5" x14ac:dyDescent="0.3">
      <c r="A77">
        <v>1364</v>
      </c>
      <c r="B77">
        <v>45</v>
      </c>
      <c r="C77">
        <v>20.3</v>
      </c>
    </row>
    <row r="78" spans="1:5" x14ac:dyDescent="0.3">
      <c r="A78">
        <v>1197</v>
      </c>
      <c r="B78">
        <v>45</v>
      </c>
      <c r="C78">
        <v>15.1</v>
      </c>
    </row>
    <row r="79" spans="1:5" x14ac:dyDescent="0.3">
      <c r="A79">
        <v>1364</v>
      </c>
      <c r="B79">
        <v>45</v>
      </c>
      <c r="C79">
        <v>20.3</v>
      </c>
    </row>
    <row r="80" spans="1:5" x14ac:dyDescent="0.3">
      <c r="A80">
        <v>1197</v>
      </c>
      <c r="B80">
        <v>45</v>
      </c>
      <c r="C80">
        <v>15.1</v>
      </c>
    </row>
    <row r="81" spans="1:6" x14ac:dyDescent="0.3">
      <c r="A81">
        <v>1364</v>
      </c>
      <c r="B81">
        <v>45</v>
      </c>
      <c r="C81">
        <v>20.3</v>
      </c>
    </row>
    <row r="82" spans="1:6" x14ac:dyDescent="0.3">
      <c r="A82">
        <v>1248</v>
      </c>
      <c r="B82">
        <v>44</v>
      </c>
      <c r="C82">
        <v>22.95</v>
      </c>
    </row>
    <row r="83" spans="1:6" x14ac:dyDescent="0.3">
      <c r="A83">
        <v>1248</v>
      </c>
      <c r="B83">
        <v>44</v>
      </c>
      <c r="C83">
        <v>22.95</v>
      </c>
    </row>
    <row r="84" spans="1:6" x14ac:dyDescent="0.3">
      <c r="A84">
        <v>1248</v>
      </c>
      <c r="B84">
        <v>44</v>
      </c>
      <c r="C84">
        <v>22.95</v>
      </c>
    </row>
    <row r="85" spans="1:6" x14ac:dyDescent="0.3">
      <c r="A85">
        <v>1248</v>
      </c>
      <c r="B85">
        <v>44</v>
      </c>
      <c r="C85">
        <v>22.95</v>
      </c>
    </row>
    <row r="86" spans="1:6" x14ac:dyDescent="0.3">
      <c r="A86">
        <v>1193</v>
      </c>
      <c r="B86">
        <v>44</v>
      </c>
      <c r="C86">
        <v>17.57</v>
      </c>
    </row>
    <row r="87" spans="1:6" x14ac:dyDescent="0.3">
      <c r="A87">
        <v>1193</v>
      </c>
      <c r="B87">
        <v>44</v>
      </c>
      <c r="C87">
        <v>17.57</v>
      </c>
    </row>
    <row r="88" spans="1:6" x14ac:dyDescent="0.3">
      <c r="A88">
        <v>1193</v>
      </c>
      <c r="B88">
        <v>44</v>
      </c>
      <c r="C88">
        <v>17.57</v>
      </c>
    </row>
    <row r="89" spans="1:6" x14ac:dyDescent="0.3">
      <c r="A89">
        <v>1193</v>
      </c>
      <c r="B89">
        <v>44</v>
      </c>
      <c r="C89">
        <v>17.57</v>
      </c>
    </row>
    <row r="90" spans="1:6" x14ac:dyDescent="0.3">
      <c r="A90">
        <v>1197</v>
      </c>
      <c r="B90">
        <v>43</v>
      </c>
      <c r="C90">
        <v>16.3</v>
      </c>
    </row>
    <row r="91" spans="1:6" x14ac:dyDescent="0.3">
      <c r="A91">
        <v>1197</v>
      </c>
      <c r="B91">
        <v>43</v>
      </c>
      <c r="C91">
        <v>16.3</v>
      </c>
    </row>
    <row r="92" spans="1:6" x14ac:dyDescent="0.3">
      <c r="A92">
        <v>1197</v>
      </c>
      <c r="B92">
        <v>43</v>
      </c>
      <c r="C92">
        <v>16.3</v>
      </c>
      <c r="F92" t="s">
        <v>2516</v>
      </c>
    </row>
    <row r="93" spans="1:6" x14ac:dyDescent="0.3">
      <c r="A93">
        <v>1197</v>
      </c>
      <c r="B93">
        <v>43</v>
      </c>
      <c r="C93">
        <v>16.3</v>
      </c>
      <c r="F93" t="s">
        <v>2517</v>
      </c>
    </row>
    <row r="94" spans="1:6" x14ac:dyDescent="0.3">
      <c r="A94">
        <v>1197</v>
      </c>
      <c r="B94">
        <v>43</v>
      </c>
      <c r="C94">
        <v>16.3</v>
      </c>
      <c r="F94" t="s">
        <v>2518</v>
      </c>
    </row>
    <row r="95" spans="1:6" x14ac:dyDescent="0.3">
      <c r="A95">
        <v>1197</v>
      </c>
      <c r="B95">
        <v>43</v>
      </c>
      <c r="C95">
        <v>16.3</v>
      </c>
      <c r="F95" t="s">
        <v>2559</v>
      </c>
    </row>
    <row r="96" spans="1:6" x14ac:dyDescent="0.3">
      <c r="A96">
        <v>1248</v>
      </c>
      <c r="B96">
        <v>42</v>
      </c>
      <c r="C96">
        <v>14.6</v>
      </c>
    </row>
    <row r="97" spans="1:5" x14ac:dyDescent="0.3">
      <c r="A97">
        <v>1197</v>
      </c>
      <c r="B97">
        <v>42</v>
      </c>
      <c r="C97">
        <v>16.3</v>
      </c>
      <c r="E97" t="s">
        <v>2520</v>
      </c>
    </row>
    <row r="98" spans="1:5" x14ac:dyDescent="0.3">
      <c r="A98">
        <v>1197</v>
      </c>
      <c r="B98">
        <v>42</v>
      </c>
      <c r="C98">
        <v>16.3</v>
      </c>
    </row>
    <row r="99" spans="1:5" x14ac:dyDescent="0.3">
      <c r="A99">
        <v>1197</v>
      </c>
      <c r="B99">
        <v>45</v>
      </c>
      <c r="C99">
        <v>13.3</v>
      </c>
    </row>
    <row r="100" spans="1:5" x14ac:dyDescent="0.3">
      <c r="A100">
        <v>1396</v>
      </c>
      <c r="B100">
        <v>45</v>
      </c>
      <c r="C100">
        <v>18.399999999999999</v>
      </c>
    </row>
    <row r="101" spans="1:5" x14ac:dyDescent="0.3">
      <c r="A101">
        <v>1197</v>
      </c>
      <c r="B101">
        <v>45</v>
      </c>
      <c r="C101">
        <v>13.3</v>
      </c>
    </row>
    <row r="102" spans="1:5" x14ac:dyDescent="0.3">
      <c r="A102">
        <v>1396</v>
      </c>
      <c r="B102">
        <v>45</v>
      </c>
      <c r="C102">
        <v>18.399999999999999</v>
      </c>
    </row>
    <row r="103" spans="1:5" x14ac:dyDescent="0.3">
      <c r="A103">
        <v>1197</v>
      </c>
      <c r="B103">
        <v>45</v>
      </c>
      <c r="C103">
        <v>13.3</v>
      </c>
    </row>
    <row r="104" spans="1:5" x14ac:dyDescent="0.3">
      <c r="A104">
        <v>1396</v>
      </c>
      <c r="B104">
        <v>45</v>
      </c>
      <c r="C104">
        <v>18.399999999999999</v>
      </c>
    </row>
    <row r="105" spans="1:5" x14ac:dyDescent="0.3">
      <c r="A105">
        <v>1197</v>
      </c>
      <c r="B105">
        <v>45</v>
      </c>
      <c r="C105">
        <v>13.3</v>
      </c>
    </row>
    <row r="106" spans="1:5" x14ac:dyDescent="0.3">
      <c r="A106">
        <v>1396</v>
      </c>
      <c r="B106">
        <v>45</v>
      </c>
      <c r="C106">
        <v>18.399999999999999</v>
      </c>
    </row>
    <row r="107" spans="1:5" x14ac:dyDescent="0.3">
      <c r="A107">
        <v>1197</v>
      </c>
      <c r="B107">
        <v>45</v>
      </c>
      <c r="C107">
        <v>13.3</v>
      </c>
    </row>
    <row r="108" spans="1:5" x14ac:dyDescent="0.3">
      <c r="A108">
        <v>1197</v>
      </c>
      <c r="B108">
        <v>45</v>
      </c>
      <c r="C108">
        <v>13.3</v>
      </c>
    </row>
    <row r="109" spans="1:5" x14ac:dyDescent="0.3">
      <c r="A109">
        <v>1197</v>
      </c>
      <c r="B109">
        <v>45</v>
      </c>
      <c r="C109">
        <v>13.3</v>
      </c>
    </row>
    <row r="110" spans="1:5" x14ac:dyDescent="0.3">
      <c r="A110">
        <v>1396</v>
      </c>
      <c r="B110">
        <v>45</v>
      </c>
      <c r="C110">
        <v>18.399999999999999</v>
      </c>
    </row>
    <row r="111" spans="1:5" x14ac:dyDescent="0.3">
      <c r="A111">
        <v>1197</v>
      </c>
      <c r="B111">
        <v>37</v>
      </c>
      <c r="C111">
        <v>16.3</v>
      </c>
    </row>
    <row r="112" spans="1:5" x14ac:dyDescent="0.3">
      <c r="A112">
        <v>1197</v>
      </c>
      <c r="B112">
        <v>37</v>
      </c>
      <c r="C112">
        <v>16.3</v>
      </c>
    </row>
    <row r="113" spans="1:6" x14ac:dyDescent="0.3">
      <c r="A113">
        <v>1197</v>
      </c>
      <c r="B113">
        <v>37</v>
      </c>
      <c r="C113">
        <v>16.3</v>
      </c>
    </row>
    <row r="114" spans="1:6" x14ac:dyDescent="0.3">
      <c r="A114">
        <v>1197</v>
      </c>
      <c r="B114">
        <v>37</v>
      </c>
      <c r="C114">
        <v>16.3</v>
      </c>
    </row>
    <row r="115" spans="1:6" x14ac:dyDescent="0.3">
      <c r="A115">
        <v>1197</v>
      </c>
      <c r="B115">
        <v>37</v>
      </c>
      <c r="C115">
        <v>16.3</v>
      </c>
    </row>
    <row r="116" spans="1:6" x14ac:dyDescent="0.3">
      <c r="A116">
        <v>1197</v>
      </c>
      <c r="B116">
        <v>37</v>
      </c>
      <c r="C116">
        <v>16.3</v>
      </c>
    </row>
    <row r="117" spans="1:6" x14ac:dyDescent="0.3">
      <c r="A117">
        <v>1197</v>
      </c>
      <c r="B117">
        <v>37</v>
      </c>
      <c r="C117">
        <v>16.3</v>
      </c>
    </row>
    <row r="118" spans="1:6" x14ac:dyDescent="0.3">
      <c r="A118">
        <v>998</v>
      </c>
      <c r="B118">
        <v>37</v>
      </c>
      <c r="C118">
        <v>16.3</v>
      </c>
    </row>
    <row r="119" spans="1:6" x14ac:dyDescent="0.3">
      <c r="A119">
        <v>1186</v>
      </c>
      <c r="B119">
        <v>37</v>
      </c>
      <c r="C119">
        <v>16.3</v>
      </c>
      <c r="F119" t="s">
        <v>2560</v>
      </c>
    </row>
    <row r="120" spans="1:6" x14ac:dyDescent="0.3">
      <c r="A120">
        <v>1186</v>
      </c>
      <c r="B120">
        <v>37</v>
      </c>
      <c r="C120">
        <v>16.3</v>
      </c>
      <c r="F120" t="s">
        <v>2521</v>
      </c>
    </row>
    <row r="121" spans="1:6" x14ac:dyDescent="0.3">
      <c r="A121">
        <v>1186</v>
      </c>
      <c r="B121">
        <v>37</v>
      </c>
      <c r="C121">
        <v>16.3</v>
      </c>
    </row>
    <row r="122" spans="1:6" x14ac:dyDescent="0.3">
      <c r="A122">
        <v>1186</v>
      </c>
      <c r="B122">
        <v>37</v>
      </c>
      <c r="C122">
        <v>16.3</v>
      </c>
    </row>
    <row r="123" spans="1:6" x14ac:dyDescent="0.3">
      <c r="A123">
        <v>999</v>
      </c>
      <c r="B123">
        <v>45</v>
      </c>
      <c r="C123">
        <v>14</v>
      </c>
    </row>
    <row r="124" spans="1:6" x14ac:dyDescent="0.3">
      <c r="A124">
        <v>999</v>
      </c>
      <c r="B124">
        <v>45</v>
      </c>
      <c r="C124">
        <v>14</v>
      </c>
    </row>
    <row r="125" spans="1:6" x14ac:dyDescent="0.3">
      <c r="A125">
        <v>999</v>
      </c>
      <c r="B125">
        <v>45</v>
      </c>
      <c r="C125">
        <v>14</v>
      </c>
    </row>
    <row r="126" spans="1:6" x14ac:dyDescent="0.3">
      <c r="A126">
        <v>1498</v>
      </c>
      <c r="B126">
        <v>45</v>
      </c>
      <c r="C126">
        <v>19</v>
      </c>
    </row>
    <row r="127" spans="1:6" x14ac:dyDescent="0.3">
      <c r="A127">
        <v>1498</v>
      </c>
      <c r="B127">
        <v>45</v>
      </c>
      <c r="C127">
        <v>19</v>
      </c>
    </row>
    <row r="128" spans="1:6" x14ac:dyDescent="0.3">
      <c r="A128">
        <v>1498</v>
      </c>
      <c r="B128">
        <v>45</v>
      </c>
      <c r="C128">
        <v>19</v>
      </c>
    </row>
    <row r="129" spans="1:6" x14ac:dyDescent="0.3">
      <c r="A129">
        <v>1197</v>
      </c>
      <c r="B129">
        <v>45</v>
      </c>
      <c r="C129">
        <v>17</v>
      </c>
    </row>
    <row r="130" spans="1:6" x14ac:dyDescent="0.3">
      <c r="A130">
        <v>1498</v>
      </c>
      <c r="B130">
        <v>45</v>
      </c>
      <c r="C130">
        <v>19</v>
      </c>
    </row>
    <row r="131" spans="1:6" x14ac:dyDescent="0.3">
      <c r="A131">
        <v>1197</v>
      </c>
      <c r="B131">
        <v>37</v>
      </c>
      <c r="C131">
        <v>16.3</v>
      </c>
    </row>
    <row r="132" spans="1:6" x14ac:dyDescent="0.3">
      <c r="A132">
        <v>1197</v>
      </c>
      <c r="B132">
        <v>37</v>
      </c>
      <c r="C132">
        <v>16.3</v>
      </c>
    </row>
    <row r="133" spans="1:6" x14ac:dyDescent="0.3">
      <c r="A133">
        <v>1248</v>
      </c>
      <c r="B133">
        <v>37</v>
      </c>
      <c r="C133">
        <v>28.4</v>
      </c>
    </row>
    <row r="134" spans="1:6" x14ac:dyDescent="0.3">
      <c r="A134">
        <v>1197</v>
      </c>
      <c r="B134">
        <v>37</v>
      </c>
      <c r="C134">
        <v>16.3</v>
      </c>
    </row>
    <row r="135" spans="1:6" x14ac:dyDescent="0.3">
      <c r="A135">
        <v>1248</v>
      </c>
      <c r="B135">
        <v>37</v>
      </c>
      <c r="C135">
        <v>28.4</v>
      </c>
    </row>
    <row r="136" spans="1:6" x14ac:dyDescent="0.3">
      <c r="A136">
        <v>1197</v>
      </c>
      <c r="B136">
        <v>37</v>
      </c>
      <c r="C136">
        <v>16.3</v>
      </c>
    </row>
    <row r="137" spans="1:6" x14ac:dyDescent="0.3">
      <c r="A137">
        <v>1248</v>
      </c>
      <c r="B137">
        <v>37</v>
      </c>
      <c r="C137">
        <v>28.4</v>
      </c>
    </row>
    <row r="138" spans="1:6" x14ac:dyDescent="0.3">
      <c r="A138">
        <v>1248</v>
      </c>
      <c r="B138">
        <v>37</v>
      </c>
      <c r="C138">
        <v>28.4</v>
      </c>
      <c r="F138" t="s">
        <v>2522</v>
      </c>
    </row>
    <row r="139" spans="1:6" x14ac:dyDescent="0.3">
      <c r="A139">
        <v>1197</v>
      </c>
      <c r="B139">
        <v>37</v>
      </c>
      <c r="C139">
        <v>16.3</v>
      </c>
      <c r="F139" t="s">
        <v>2559</v>
      </c>
    </row>
    <row r="140" spans="1:6" x14ac:dyDescent="0.3">
      <c r="A140">
        <v>1197</v>
      </c>
      <c r="B140">
        <v>37</v>
      </c>
      <c r="C140">
        <v>16.3</v>
      </c>
    </row>
    <row r="141" spans="1:6" x14ac:dyDescent="0.3">
      <c r="A141">
        <v>1197</v>
      </c>
      <c r="B141">
        <v>37</v>
      </c>
      <c r="C141">
        <v>16.3</v>
      </c>
    </row>
    <row r="142" spans="1:6" x14ac:dyDescent="0.3">
      <c r="A142">
        <v>1248</v>
      </c>
      <c r="B142">
        <v>37</v>
      </c>
      <c r="C142">
        <v>28.4</v>
      </c>
    </row>
    <row r="143" spans="1:6" x14ac:dyDescent="0.3">
      <c r="A143">
        <v>1248</v>
      </c>
      <c r="B143">
        <v>37</v>
      </c>
      <c r="C143">
        <v>28.4</v>
      </c>
    </row>
    <row r="144" spans="1:6" x14ac:dyDescent="0.3">
      <c r="A144">
        <v>1248</v>
      </c>
      <c r="B144">
        <v>37</v>
      </c>
      <c r="C144">
        <v>28.4</v>
      </c>
    </row>
    <row r="145" spans="1:3" x14ac:dyDescent="0.3">
      <c r="A145">
        <v>1498</v>
      </c>
      <c r="B145">
        <v>40</v>
      </c>
      <c r="C145">
        <v>16.3</v>
      </c>
    </row>
    <row r="146" spans="1:3" x14ac:dyDescent="0.3">
      <c r="A146">
        <v>1498</v>
      </c>
      <c r="B146">
        <v>40</v>
      </c>
      <c r="C146">
        <v>16.3</v>
      </c>
    </row>
    <row r="147" spans="1:3" x14ac:dyDescent="0.3">
      <c r="A147">
        <v>1498</v>
      </c>
      <c r="B147">
        <v>40</v>
      </c>
      <c r="C147">
        <v>16.3</v>
      </c>
    </row>
    <row r="148" spans="1:3" x14ac:dyDescent="0.3">
      <c r="A148">
        <v>1194</v>
      </c>
      <c r="B148">
        <v>42</v>
      </c>
      <c r="C148">
        <v>16.3</v>
      </c>
    </row>
    <row r="149" spans="1:3" x14ac:dyDescent="0.3">
      <c r="A149">
        <v>1194</v>
      </c>
      <c r="B149">
        <v>42</v>
      </c>
      <c r="C149">
        <v>16.3</v>
      </c>
    </row>
    <row r="150" spans="1:3" x14ac:dyDescent="0.3">
      <c r="A150">
        <v>1194</v>
      </c>
      <c r="B150">
        <v>42</v>
      </c>
      <c r="C150">
        <v>16.3</v>
      </c>
    </row>
    <row r="151" spans="1:3" x14ac:dyDescent="0.3">
      <c r="A151">
        <v>1194</v>
      </c>
      <c r="B151">
        <v>42</v>
      </c>
      <c r="C151">
        <v>16.3</v>
      </c>
    </row>
    <row r="152" spans="1:3" x14ac:dyDescent="0.3">
      <c r="A152">
        <v>1498</v>
      </c>
      <c r="B152">
        <v>42</v>
      </c>
      <c r="C152">
        <v>16.3</v>
      </c>
    </row>
    <row r="153" spans="1:3" x14ac:dyDescent="0.3">
      <c r="A153">
        <v>1498</v>
      </c>
      <c r="B153">
        <v>45</v>
      </c>
      <c r="C153">
        <v>15.3</v>
      </c>
    </row>
    <row r="154" spans="1:3" x14ac:dyDescent="0.3">
      <c r="A154">
        <v>1498</v>
      </c>
      <c r="B154">
        <v>45</v>
      </c>
      <c r="C154">
        <v>15.3</v>
      </c>
    </row>
    <row r="155" spans="1:3" x14ac:dyDescent="0.3">
      <c r="A155">
        <v>1498</v>
      </c>
      <c r="B155">
        <v>45</v>
      </c>
      <c r="C155">
        <v>15.3</v>
      </c>
    </row>
    <row r="156" spans="1:3" x14ac:dyDescent="0.3">
      <c r="A156">
        <v>1498</v>
      </c>
      <c r="B156">
        <v>45</v>
      </c>
      <c r="C156">
        <v>15.3</v>
      </c>
    </row>
    <row r="157" spans="1:3" x14ac:dyDescent="0.3">
      <c r="A157">
        <v>999</v>
      </c>
      <c r="B157">
        <v>45</v>
      </c>
      <c r="C157">
        <v>16.3</v>
      </c>
    </row>
    <row r="158" spans="1:3" x14ac:dyDescent="0.3">
      <c r="A158">
        <v>999</v>
      </c>
      <c r="B158">
        <v>45</v>
      </c>
      <c r="C158">
        <v>16.3</v>
      </c>
    </row>
    <row r="159" spans="1:3" x14ac:dyDescent="0.3">
      <c r="A159">
        <v>999</v>
      </c>
      <c r="B159">
        <v>45</v>
      </c>
      <c r="C159">
        <v>16.3</v>
      </c>
    </row>
    <row r="160" spans="1:3" x14ac:dyDescent="0.3">
      <c r="A160">
        <v>1498</v>
      </c>
      <c r="B160">
        <v>45</v>
      </c>
      <c r="C160">
        <v>15.3</v>
      </c>
    </row>
    <row r="161" spans="1:3" x14ac:dyDescent="0.3">
      <c r="A161">
        <v>1194</v>
      </c>
      <c r="B161">
        <v>42</v>
      </c>
      <c r="C161">
        <v>16.3</v>
      </c>
    </row>
    <row r="162" spans="1:3" x14ac:dyDescent="0.3">
      <c r="A162">
        <v>1194</v>
      </c>
      <c r="B162">
        <v>42</v>
      </c>
      <c r="C162">
        <v>16.3</v>
      </c>
    </row>
    <row r="163" spans="1:3" x14ac:dyDescent="0.3">
      <c r="A163">
        <v>1194</v>
      </c>
      <c r="B163">
        <v>42</v>
      </c>
      <c r="C163">
        <v>16.3</v>
      </c>
    </row>
    <row r="164" spans="1:3" x14ac:dyDescent="0.3">
      <c r="A164">
        <v>1498</v>
      </c>
      <c r="B164">
        <v>40</v>
      </c>
      <c r="C164">
        <v>16.3</v>
      </c>
    </row>
    <row r="165" spans="1:3" x14ac:dyDescent="0.3">
      <c r="A165">
        <v>1498</v>
      </c>
      <c r="B165">
        <v>40</v>
      </c>
      <c r="C165">
        <v>16.3</v>
      </c>
    </row>
    <row r="166" spans="1:3" x14ac:dyDescent="0.3">
      <c r="A166">
        <v>1498</v>
      </c>
      <c r="B166">
        <v>40</v>
      </c>
      <c r="C166">
        <v>16.3</v>
      </c>
    </row>
    <row r="167" spans="1:3" x14ac:dyDescent="0.3">
      <c r="A167">
        <v>1498</v>
      </c>
      <c r="B167">
        <v>40</v>
      </c>
      <c r="C167">
        <v>16.3</v>
      </c>
    </row>
    <row r="168" spans="1:3" x14ac:dyDescent="0.3">
      <c r="A168">
        <v>1498</v>
      </c>
      <c r="B168">
        <v>40</v>
      </c>
      <c r="C168">
        <v>16.3</v>
      </c>
    </row>
    <row r="169" spans="1:3" x14ac:dyDescent="0.3">
      <c r="A169">
        <v>1194</v>
      </c>
      <c r="B169">
        <v>42</v>
      </c>
      <c r="C169">
        <v>16.3</v>
      </c>
    </row>
    <row r="170" spans="1:3" x14ac:dyDescent="0.3">
      <c r="A170">
        <v>1194</v>
      </c>
      <c r="B170">
        <v>42</v>
      </c>
      <c r="C170">
        <v>16.3</v>
      </c>
    </row>
    <row r="171" spans="1:3" x14ac:dyDescent="0.3">
      <c r="A171">
        <v>1194</v>
      </c>
      <c r="B171">
        <v>42</v>
      </c>
      <c r="C171">
        <v>16.3</v>
      </c>
    </row>
    <row r="172" spans="1:3" x14ac:dyDescent="0.3">
      <c r="A172">
        <v>1194</v>
      </c>
      <c r="B172">
        <v>42</v>
      </c>
      <c r="C172">
        <v>16.3</v>
      </c>
    </row>
    <row r="173" spans="1:3" x14ac:dyDescent="0.3">
      <c r="A173">
        <v>1498</v>
      </c>
      <c r="B173">
        <v>40</v>
      </c>
      <c r="C173">
        <v>16.3</v>
      </c>
    </row>
    <row r="174" spans="1:3" x14ac:dyDescent="0.3">
      <c r="A174">
        <v>1496</v>
      </c>
      <c r="B174">
        <v>45</v>
      </c>
      <c r="C174">
        <v>13.6</v>
      </c>
    </row>
    <row r="175" spans="1:3" x14ac:dyDescent="0.3">
      <c r="A175">
        <v>1496</v>
      </c>
      <c r="B175">
        <v>45</v>
      </c>
      <c r="C175">
        <v>13.6</v>
      </c>
    </row>
    <row r="176" spans="1:3" x14ac:dyDescent="0.3">
      <c r="A176">
        <v>1364</v>
      </c>
      <c r="B176">
        <v>45</v>
      </c>
      <c r="C176">
        <v>20.32</v>
      </c>
    </row>
    <row r="177" spans="1:3" x14ac:dyDescent="0.3">
      <c r="A177">
        <v>1364</v>
      </c>
      <c r="B177">
        <v>45</v>
      </c>
      <c r="C177">
        <v>20.3</v>
      </c>
    </row>
    <row r="178" spans="1:3" x14ac:dyDescent="0.3">
      <c r="A178">
        <v>1364</v>
      </c>
      <c r="B178">
        <v>45</v>
      </c>
      <c r="C178">
        <v>20.32</v>
      </c>
    </row>
    <row r="179" spans="1:3" x14ac:dyDescent="0.3">
      <c r="A179">
        <v>1496</v>
      </c>
      <c r="B179">
        <v>45</v>
      </c>
      <c r="C179">
        <v>13.6</v>
      </c>
    </row>
    <row r="180" spans="1:3" x14ac:dyDescent="0.3">
      <c r="A180">
        <v>1496</v>
      </c>
      <c r="B180">
        <v>45</v>
      </c>
      <c r="C180">
        <v>13.6</v>
      </c>
    </row>
    <row r="181" spans="1:3" x14ac:dyDescent="0.3">
      <c r="A181">
        <v>1364</v>
      </c>
      <c r="B181">
        <v>45</v>
      </c>
      <c r="C181">
        <v>20.3</v>
      </c>
    </row>
    <row r="182" spans="1:3" x14ac:dyDescent="0.3">
      <c r="A182">
        <v>1364</v>
      </c>
      <c r="B182">
        <v>45</v>
      </c>
      <c r="C182">
        <v>20.32</v>
      </c>
    </row>
    <row r="183" spans="1:3" x14ac:dyDescent="0.3">
      <c r="A183">
        <v>1496</v>
      </c>
      <c r="B183">
        <v>45</v>
      </c>
      <c r="C183">
        <v>13.6</v>
      </c>
    </row>
    <row r="184" spans="1:3" x14ac:dyDescent="0.3">
      <c r="A184">
        <v>1496</v>
      </c>
      <c r="B184">
        <v>45</v>
      </c>
      <c r="C184">
        <v>15</v>
      </c>
    </row>
    <row r="185" spans="1:3" x14ac:dyDescent="0.3">
      <c r="A185">
        <v>1197</v>
      </c>
      <c r="B185">
        <v>45</v>
      </c>
      <c r="C185">
        <v>16.78</v>
      </c>
    </row>
    <row r="186" spans="1:3" x14ac:dyDescent="0.3">
      <c r="A186">
        <v>1364</v>
      </c>
      <c r="B186">
        <v>45</v>
      </c>
      <c r="C186">
        <v>18.100000000000001</v>
      </c>
    </row>
    <row r="187" spans="1:3" x14ac:dyDescent="0.3">
      <c r="A187">
        <v>1364</v>
      </c>
      <c r="B187">
        <v>45</v>
      </c>
      <c r="C187">
        <v>18.100000000000001</v>
      </c>
    </row>
    <row r="188" spans="1:3" x14ac:dyDescent="0.3">
      <c r="A188">
        <v>1197</v>
      </c>
      <c r="B188">
        <v>45</v>
      </c>
      <c r="C188">
        <v>16.78</v>
      </c>
    </row>
    <row r="189" spans="1:3" x14ac:dyDescent="0.3">
      <c r="A189">
        <v>1364</v>
      </c>
      <c r="B189">
        <v>45</v>
      </c>
      <c r="C189">
        <v>18.100000000000001</v>
      </c>
    </row>
    <row r="190" spans="1:3" x14ac:dyDescent="0.3">
      <c r="A190">
        <v>1461</v>
      </c>
      <c r="B190">
        <v>50</v>
      </c>
      <c r="C190">
        <v>18</v>
      </c>
    </row>
    <row r="191" spans="1:3" x14ac:dyDescent="0.3">
      <c r="A191">
        <v>1461</v>
      </c>
      <c r="B191">
        <v>50</v>
      </c>
      <c r="C191">
        <v>18</v>
      </c>
    </row>
    <row r="192" spans="1:3" x14ac:dyDescent="0.3">
      <c r="A192">
        <v>1461</v>
      </c>
      <c r="B192">
        <v>50</v>
      </c>
      <c r="C192">
        <v>18</v>
      </c>
    </row>
    <row r="193" spans="1:3" x14ac:dyDescent="0.3">
      <c r="A193">
        <v>1197</v>
      </c>
      <c r="B193">
        <v>37</v>
      </c>
      <c r="C193">
        <v>16.3</v>
      </c>
    </row>
    <row r="194" spans="1:3" x14ac:dyDescent="0.3">
      <c r="A194">
        <v>1197</v>
      </c>
      <c r="B194">
        <v>37</v>
      </c>
      <c r="C194">
        <v>16.3</v>
      </c>
    </row>
    <row r="195" spans="1:3" x14ac:dyDescent="0.3">
      <c r="A195">
        <v>1197</v>
      </c>
      <c r="B195">
        <v>37</v>
      </c>
      <c r="C195">
        <v>16.3</v>
      </c>
    </row>
    <row r="196" spans="1:3" x14ac:dyDescent="0.3">
      <c r="A196">
        <v>1197</v>
      </c>
      <c r="B196">
        <v>37</v>
      </c>
      <c r="C196">
        <v>16.3</v>
      </c>
    </row>
    <row r="197" spans="1:3" x14ac:dyDescent="0.3">
      <c r="A197">
        <v>1197</v>
      </c>
      <c r="B197">
        <v>37</v>
      </c>
      <c r="C197">
        <v>16.3</v>
      </c>
    </row>
    <row r="198" spans="1:3" x14ac:dyDescent="0.3">
      <c r="A198">
        <v>2157</v>
      </c>
      <c r="B198">
        <v>70</v>
      </c>
      <c r="C198">
        <v>16.3</v>
      </c>
    </row>
    <row r="199" spans="1:3" x14ac:dyDescent="0.3">
      <c r="A199">
        <v>2157</v>
      </c>
      <c r="B199">
        <v>70</v>
      </c>
      <c r="C199">
        <v>16.3</v>
      </c>
    </row>
    <row r="200" spans="1:3" x14ac:dyDescent="0.3">
      <c r="A200">
        <v>1968</v>
      </c>
      <c r="B200">
        <v>71</v>
      </c>
      <c r="C200">
        <v>16.3</v>
      </c>
    </row>
    <row r="201" spans="1:3" x14ac:dyDescent="0.3">
      <c r="A201">
        <v>1968</v>
      </c>
      <c r="B201">
        <v>71</v>
      </c>
      <c r="C201">
        <v>16.3</v>
      </c>
    </row>
    <row r="202" spans="1:3" x14ac:dyDescent="0.3">
      <c r="A202">
        <v>1798</v>
      </c>
      <c r="B202">
        <v>66</v>
      </c>
      <c r="C202">
        <v>11.3</v>
      </c>
    </row>
    <row r="203" spans="1:3" x14ac:dyDescent="0.3">
      <c r="A203">
        <v>1968</v>
      </c>
      <c r="B203">
        <v>66</v>
      </c>
      <c r="C203">
        <v>15.1</v>
      </c>
    </row>
    <row r="204" spans="1:3" x14ac:dyDescent="0.3">
      <c r="A204">
        <v>1968</v>
      </c>
      <c r="B204">
        <v>66</v>
      </c>
      <c r="C204">
        <v>15.1</v>
      </c>
    </row>
    <row r="205" spans="1:3" x14ac:dyDescent="0.3">
      <c r="A205">
        <v>1968</v>
      </c>
      <c r="B205">
        <v>66</v>
      </c>
      <c r="C205">
        <v>15.1</v>
      </c>
    </row>
    <row r="206" spans="1:3" x14ac:dyDescent="0.3">
      <c r="A206">
        <v>1968</v>
      </c>
      <c r="B206">
        <v>66</v>
      </c>
      <c r="C206">
        <v>15.1</v>
      </c>
    </row>
    <row r="207" spans="1:3" x14ac:dyDescent="0.3">
      <c r="A207">
        <v>1995</v>
      </c>
      <c r="B207">
        <v>67</v>
      </c>
      <c r="C207">
        <v>16</v>
      </c>
    </row>
    <row r="208" spans="1:3" x14ac:dyDescent="0.3">
      <c r="A208">
        <v>1998</v>
      </c>
      <c r="B208">
        <v>67</v>
      </c>
      <c r="C208">
        <v>16</v>
      </c>
    </row>
    <row r="209" spans="1:3" x14ac:dyDescent="0.3">
      <c r="A209">
        <v>1995</v>
      </c>
      <c r="B209">
        <v>67</v>
      </c>
      <c r="C209">
        <v>16</v>
      </c>
    </row>
    <row r="210" spans="1:3" x14ac:dyDescent="0.3">
      <c r="A210">
        <v>2993</v>
      </c>
      <c r="B210">
        <v>45</v>
      </c>
      <c r="C210">
        <v>16.3</v>
      </c>
    </row>
    <row r="211" spans="1:3" x14ac:dyDescent="0.3">
      <c r="A211">
        <v>2993</v>
      </c>
      <c r="B211">
        <v>45</v>
      </c>
      <c r="C211">
        <v>16.3</v>
      </c>
    </row>
    <row r="212" spans="1:3" x14ac:dyDescent="0.3">
      <c r="A212">
        <v>2998</v>
      </c>
      <c r="B212">
        <v>45</v>
      </c>
      <c r="C212">
        <v>16.3</v>
      </c>
    </row>
    <row r="213" spans="1:3" x14ac:dyDescent="0.3">
      <c r="A213">
        <v>4951</v>
      </c>
      <c r="B213">
        <v>60.9</v>
      </c>
      <c r="C213">
        <v>10</v>
      </c>
    </row>
    <row r="214" spans="1:3" x14ac:dyDescent="0.3">
      <c r="A214">
        <v>2979</v>
      </c>
      <c r="B214">
        <v>52</v>
      </c>
      <c r="C214">
        <v>12.5</v>
      </c>
    </row>
    <row r="215" spans="1:3" x14ac:dyDescent="0.3">
      <c r="A215">
        <v>2982</v>
      </c>
      <c r="B215">
        <v>87</v>
      </c>
      <c r="C215">
        <v>7</v>
      </c>
    </row>
    <row r="216" spans="1:3" x14ac:dyDescent="0.3">
      <c r="A216">
        <v>2993</v>
      </c>
      <c r="B216">
        <v>78</v>
      </c>
      <c r="C216">
        <v>13.5</v>
      </c>
    </row>
    <row r="217" spans="1:3" x14ac:dyDescent="0.3">
      <c r="A217">
        <v>2993</v>
      </c>
      <c r="B217">
        <v>78</v>
      </c>
      <c r="C217">
        <v>13.5</v>
      </c>
    </row>
    <row r="218" spans="1:3" x14ac:dyDescent="0.3">
      <c r="A218">
        <v>2993</v>
      </c>
      <c r="B218">
        <v>78</v>
      </c>
      <c r="C218">
        <v>13.5</v>
      </c>
    </row>
    <row r="219" spans="1:3" x14ac:dyDescent="0.3">
      <c r="A219">
        <v>2998</v>
      </c>
      <c r="B219">
        <v>78</v>
      </c>
      <c r="C219">
        <v>16.3</v>
      </c>
    </row>
    <row r="220" spans="1:3" x14ac:dyDescent="0.3">
      <c r="A220">
        <v>2998</v>
      </c>
      <c r="B220">
        <v>46</v>
      </c>
      <c r="C220">
        <v>16.3</v>
      </c>
    </row>
    <row r="221" spans="1:3" x14ac:dyDescent="0.3">
      <c r="A221">
        <v>6592</v>
      </c>
      <c r="B221">
        <v>78</v>
      </c>
      <c r="C221">
        <v>16.3</v>
      </c>
    </row>
    <row r="222" spans="1:3" x14ac:dyDescent="0.3">
      <c r="A222">
        <v>796</v>
      </c>
      <c r="B222">
        <v>35</v>
      </c>
      <c r="C222">
        <v>16.3</v>
      </c>
    </row>
    <row r="223" spans="1:3" x14ac:dyDescent="0.3">
      <c r="A223">
        <v>796</v>
      </c>
      <c r="B223">
        <v>35</v>
      </c>
      <c r="C223">
        <v>16.3</v>
      </c>
    </row>
    <row r="224" spans="1:3" x14ac:dyDescent="0.3">
      <c r="A224">
        <v>796</v>
      </c>
      <c r="B224">
        <v>35</v>
      </c>
      <c r="C224">
        <v>16.3</v>
      </c>
    </row>
    <row r="225" spans="1:3" x14ac:dyDescent="0.3">
      <c r="A225">
        <v>796</v>
      </c>
      <c r="B225">
        <v>35</v>
      </c>
      <c r="C225">
        <v>16.3</v>
      </c>
    </row>
    <row r="226" spans="1:3" x14ac:dyDescent="0.3">
      <c r="A226">
        <v>796</v>
      </c>
      <c r="B226">
        <v>35</v>
      </c>
      <c r="C226">
        <v>16.3</v>
      </c>
    </row>
    <row r="227" spans="1:3" x14ac:dyDescent="0.3">
      <c r="A227">
        <v>796</v>
      </c>
      <c r="B227">
        <v>35</v>
      </c>
      <c r="C227">
        <v>16.3</v>
      </c>
    </row>
    <row r="228" spans="1:3" x14ac:dyDescent="0.3">
      <c r="A228">
        <v>796</v>
      </c>
      <c r="B228">
        <v>35</v>
      </c>
      <c r="C228">
        <v>16.3</v>
      </c>
    </row>
    <row r="229" spans="1:3" x14ac:dyDescent="0.3">
      <c r="A229">
        <v>796</v>
      </c>
      <c r="B229">
        <v>35</v>
      </c>
      <c r="C229">
        <v>16.3</v>
      </c>
    </row>
    <row r="230" spans="1:3" x14ac:dyDescent="0.3">
      <c r="A230">
        <v>998</v>
      </c>
      <c r="B230">
        <v>27</v>
      </c>
      <c r="C230">
        <v>16.3</v>
      </c>
    </row>
    <row r="231" spans="1:3" x14ac:dyDescent="0.3">
      <c r="A231">
        <v>998</v>
      </c>
      <c r="B231">
        <v>27</v>
      </c>
      <c r="C231">
        <v>16.3</v>
      </c>
    </row>
    <row r="232" spans="1:3" x14ac:dyDescent="0.3">
      <c r="A232">
        <v>998</v>
      </c>
      <c r="B232">
        <v>27</v>
      </c>
      <c r="C232">
        <v>16.3</v>
      </c>
    </row>
    <row r="233" spans="1:3" x14ac:dyDescent="0.3">
      <c r="A233">
        <v>998</v>
      </c>
      <c r="B233">
        <v>27</v>
      </c>
      <c r="C233">
        <v>16.3</v>
      </c>
    </row>
    <row r="234" spans="1:3" x14ac:dyDescent="0.3">
      <c r="A234">
        <v>998</v>
      </c>
      <c r="B234">
        <v>27</v>
      </c>
      <c r="C234">
        <v>16.3</v>
      </c>
    </row>
    <row r="235" spans="1:3" x14ac:dyDescent="0.3">
      <c r="A235">
        <v>998</v>
      </c>
      <c r="B235">
        <v>27</v>
      </c>
      <c r="C235">
        <v>16.3</v>
      </c>
    </row>
    <row r="236" spans="1:3" x14ac:dyDescent="0.3">
      <c r="A236">
        <v>998</v>
      </c>
      <c r="B236">
        <v>27</v>
      </c>
      <c r="C236">
        <v>16.3</v>
      </c>
    </row>
    <row r="237" spans="1:3" x14ac:dyDescent="0.3">
      <c r="A237">
        <v>998</v>
      </c>
      <c r="B237">
        <v>27</v>
      </c>
      <c r="C237">
        <v>16.3</v>
      </c>
    </row>
    <row r="238" spans="1:3" x14ac:dyDescent="0.3">
      <c r="A238">
        <v>998</v>
      </c>
      <c r="B238">
        <v>27</v>
      </c>
      <c r="C238">
        <v>16.3</v>
      </c>
    </row>
    <row r="239" spans="1:3" x14ac:dyDescent="0.3">
      <c r="A239">
        <v>998</v>
      </c>
      <c r="B239">
        <v>27</v>
      </c>
      <c r="C239">
        <v>16.3</v>
      </c>
    </row>
    <row r="240" spans="1:3" x14ac:dyDescent="0.3">
      <c r="A240">
        <v>998</v>
      </c>
      <c r="B240">
        <v>35</v>
      </c>
      <c r="C240">
        <v>23</v>
      </c>
    </row>
    <row r="241" spans="1:3" x14ac:dyDescent="0.3">
      <c r="A241">
        <v>998</v>
      </c>
      <c r="B241">
        <v>35</v>
      </c>
      <c r="C241">
        <v>23</v>
      </c>
    </row>
    <row r="242" spans="1:3" x14ac:dyDescent="0.3">
      <c r="A242">
        <v>998</v>
      </c>
      <c r="B242">
        <v>35</v>
      </c>
      <c r="C242">
        <v>23</v>
      </c>
    </row>
    <row r="243" spans="1:3" x14ac:dyDescent="0.3">
      <c r="A243">
        <v>998</v>
      </c>
      <c r="B243">
        <v>35</v>
      </c>
      <c r="C243">
        <v>23</v>
      </c>
    </row>
    <row r="244" spans="1:3" x14ac:dyDescent="0.3">
      <c r="A244">
        <v>998</v>
      </c>
      <c r="B244">
        <v>35</v>
      </c>
      <c r="C244">
        <v>23</v>
      </c>
    </row>
    <row r="245" spans="1:3" x14ac:dyDescent="0.3">
      <c r="A245">
        <v>998</v>
      </c>
      <c r="B245">
        <v>35</v>
      </c>
      <c r="C245">
        <v>16.3</v>
      </c>
    </row>
    <row r="246" spans="1:3" x14ac:dyDescent="0.3">
      <c r="A246">
        <v>998</v>
      </c>
      <c r="B246">
        <v>35</v>
      </c>
      <c r="C246">
        <v>23</v>
      </c>
    </row>
    <row r="247" spans="1:3" x14ac:dyDescent="0.3">
      <c r="A247">
        <v>998</v>
      </c>
      <c r="B247">
        <v>35</v>
      </c>
      <c r="C247">
        <v>23</v>
      </c>
    </row>
    <row r="248" spans="1:3" x14ac:dyDescent="0.3">
      <c r="A248">
        <v>998</v>
      </c>
      <c r="B248">
        <v>35</v>
      </c>
      <c r="C248">
        <v>23</v>
      </c>
    </row>
    <row r="249" spans="1:3" x14ac:dyDescent="0.3">
      <c r="A249">
        <v>998</v>
      </c>
      <c r="B249">
        <v>35</v>
      </c>
      <c r="C249">
        <v>23</v>
      </c>
    </row>
    <row r="250" spans="1:3" x14ac:dyDescent="0.3">
      <c r="A250">
        <v>998</v>
      </c>
      <c r="B250">
        <v>35</v>
      </c>
      <c r="C250">
        <v>23</v>
      </c>
    </row>
    <row r="251" spans="1:3" x14ac:dyDescent="0.3">
      <c r="A251">
        <v>1120</v>
      </c>
      <c r="B251">
        <v>43</v>
      </c>
      <c r="C251">
        <v>24</v>
      </c>
    </row>
    <row r="252" spans="1:3" x14ac:dyDescent="0.3">
      <c r="A252">
        <v>1120</v>
      </c>
      <c r="B252">
        <v>43</v>
      </c>
      <c r="C252">
        <v>24</v>
      </c>
    </row>
    <row r="253" spans="1:3" x14ac:dyDescent="0.3">
      <c r="A253">
        <v>1197</v>
      </c>
      <c r="B253">
        <v>43</v>
      </c>
      <c r="C253">
        <v>18.899999999999999</v>
      </c>
    </row>
    <row r="254" spans="1:3" x14ac:dyDescent="0.3">
      <c r="A254">
        <v>1197</v>
      </c>
      <c r="B254">
        <v>43</v>
      </c>
      <c r="C254">
        <v>18.899999999999999</v>
      </c>
    </row>
    <row r="255" spans="1:3" x14ac:dyDescent="0.3">
      <c r="A255">
        <v>1197</v>
      </c>
      <c r="B255">
        <v>43</v>
      </c>
      <c r="C255">
        <v>16.3</v>
      </c>
    </row>
    <row r="256" spans="1:3" x14ac:dyDescent="0.3">
      <c r="A256">
        <v>1197</v>
      </c>
      <c r="B256">
        <v>43</v>
      </c>
      <c r="C256">
        <v>16.3</v>
      </c>
    </row>
    <row r="257" spans="1:3" x14ac:dyDescent="0.3">
      <c r="A257">
        <v>1198</v>
      </c>
      <c r="B257">
        <v>35</v>
      </c>
      <c r="C257">
        <v>15.5</v>
      </c>
    </row>
    <row r="258" spans="1:3" x14ac:dyDescent="0.3">
      <c r="A258">
        <v>1198</v>
      </c>
      <c r="B258">
        <v>35</v>
      </c>
      <c r="C258">
        <v>15.5</v>
      </c>
    </row>
    <row r="259" spans="1:3" x14ac:dyDescent="0.3">
      <c r="A259">
        <v>1198</v>
      </c>
      <c r="B259">
        <v>35</v>
      </c>
      <c r="C259">
        <v>22.25</v>
      </c>
    </row>
    <row r="260" spans="1:3" x14ac:dyDescent="0.3">
      <c r="A260">
        <v>1198</v>
      </c>
      <c r="B260">
        <v>35</v>
      </c>
      <c r="C260">
        <v>22.25</v>
      </c>
    </row>
    <row r="261" spans="1:3" x14ac:dyDescent="0.3">
      <c r="A261">
        <v>1198</v>
      </c>
      <c r="B261">
        <v>35</v>
      </c>
      <c r="C261">
        <v>22.25</v>
      </c>
    </row>
    <row r="262" spans="1:3" x14ac:dyDescent="0.3">
      <c r="A262">
        <v>1198</v>
      </c>
      <c r="B262">
        <v>35</v>
      </c>
      <c r="C262">
        <v>15.5</v>
      </c>
    </row>
    <row r="263" spans="1:3" x14ac:dyDescent="0.3">
      <c r="A263">
        <v>1198</v>
      </c>
      <c r="B263">
        <v>35</v>
      </c>
      <c r="C263">
        <v>15.5</v>
      </c>
    </row>
    <row r="264" spans="1:3" x14ac:dyDescent="0.3">
      <c r="A264">
        <v>1198</v>
      </c>
      <c r="B264">
        <v>35</v>
      </c>
      <c r="C264">
        <v>22.25</v>
      </c>
    </row>
    <row r="265" spans="1:3" x14ac:dyDescent="0.3">
      <c r="A265">
        <v>1198</v>
      </c>
      <c r="B265">
        <v>35</v>
      </c>
      <c r="C265">
        <v>15.5</v>
      </c>
    </row>
    <row r="266" spans="1:3" x14ac:dyDescent="0.3">
      <c r="A266">
        <v>1198</v>
      </c>
      <c r="B266">
        <v>35</v>
      </c>
      <c r="C266">
        <v>22.25</v>
      </c>
    </row>
    <row r="267" spans="1:3" x14ac:dyDescent="0.3">
      <c r="A267">
        <v>1198</v>
      </c>
      <c r="B267">
        <v>35</v>
      </c>
      <c r="C267">
        <v>15.5</v>
      </c>
    </row>
    <row r="268" spans="1:3" x14ac:dyDescent="0.3">
      <c r="A268">
        <v>1198</v>
      </c>
      <c r="B268">
        <v>35</v>
      </c>
      <c r="C268">
        <v>22.25</v>
      </c>
    </row>
    <row r="269" spans="1:3" x14ac:dyDescent="0.3">
      <c r="A269">
        <v>1198</v>
      </c>
      <c r="B269">
        <v>35</v>
      </c>
      <c r="C269">
        <v>15.5</v>
      </c>
    </row>
    <row r="270" spans="1:3" x14ac:dyDescent="0.3">
      <c r="A270">
        <v>1198</v>
      </c>
      <c r="B270">
        <v>35</v>
      </c>
      <c r="C270">
        <v>15.5</v>
      </c>
    </row>
    <row r="271" spans="1:3" x14ac:dyDescent="0.3">
      <c r="A271">
        <v>1198</v>
      </c>
      <c r="B271">
        <v>35</v>
      </c>
      <c r="C271">
        <v>15.5</v>
      </c>
    </row>
    <row r="272" spans="1:3" x14ac:dyDescent="0.3">
      <c r="A272">
        <v>1198</v>
      </c>
      <c r="B272">
        <v>35</v>
      </c>
      <c r="C272">
        <v>22.25</v>
      </c>
    </row>
    <row r="273" spans="1:3" x14ac:dyDescent="0.3">
      <c r="A273">
        <v>1198</v>
      </c>
      <c r="B273">
        <v>35</v>
      </c>
      <c r="C273">
        <v>22.25</v>
      </c>
    </row>
    <row r="274" spans="1:3" x14ac:dyDescent="0.3">
      <c r="A274">
        <v>1198</v>
      </c>
      <c r="B274">
        <v>35</v>
      </c>
      <c r="C274">
        <v>22.25</v>
      </c>
    </row>
    <row r="275" spans="1:3" x14ac:dyDescent="0.3">
      <c r="A275">
        <v>1198</v>
      </c>
      <c r="B275">
        <v>35</v>
      </c>
      <c r="C275">
        <v>22.25</v>
      </c>
    </row>
    <row r="276" spans="1:3" x14ac:dyDescent="0.3">
      <c r="A276">
        <v>1198</v>
      </c>
      <c r="B276">
        <v>35</v>
      </c>
      <c r="C276">
        <v>22.25</v>
      </c>
    </row>
    <row r="277" spans="1:3" x14ac:dyDescent="0.3">
      <c r="A277">
        <v>1198</v>
      </c>
      <c r="B277">
        <v>35</v>
      </c>
      <c r="C277">
        <v>15.5</v>
      </c>
    </row>
    <row r="278" spans="1:3" x14ac:dyDescent="0.3">
      <c r="A278">
        <v>1198</v>
      </c>
      <c r="B278">
        <v>35</v>
      </c>
      <c r="C278">
        <v>15.5</v>
      </c>
    </row>
    <row r="279" spans="1:3" x14ac:dyDescent="0.3">
      <c r="A279">
        <v>1197</v>
      </c>
      <c r="B279">
        <v>37</v>
      </c>
      <c r="C279">
        <v>12.6</v>
      </c>
    </row>
    <row r="280" spans="1:3" x14ac:dyDescent="0.3">
      <c r="A280">
        <v>1197</v>
      </c>
      <c r="B280">
        <v>37</v>
      </c>
      <c r="C280">
        <v>16.3</v>
      </c>
    </row>
    <row r="281" spans="1:3" x14ac:dyDescent="0.3">
      <c r="A281">
        <v>1197</v>
      </c>
      <c r="B281">
        <v>37</v>
      </c>
      <c r="C281">
        <v>16.3</v>
      </c>
    </row>
    <row r="282" spans="1:3" x14ac:dyDescent="0.3">
      <c r="A282">
        <v>1197</v>
      </c>
      <c r="B282">
        <v>37</v>
      </c>
      <c r="C282">
        <v>16.3</v>
      </c>
    </row>
    <row r="283" spans="1:3" x14ac:dyDescent="0.3">
      <c r="A283">
        <v>1197</v>
      </c>
      <c r="B283">
        <v>37</v>
      </c>
      <c r="C283">
        <v>16.3</v>
      </c>
    </row>
    <row r="284" spans="1:3" x14ac:dyDescent="0.3">
      <c r="A284">
        <v>1197</v>
      </c>
      <c r="B284">
        <v>37</v>
      </c>
      <c r="C284">
        <v>16.3</v>
      </c>
    </row>
    <row r="285" spans="1:3" x14ac:dyDescent="0.3">
      <c r="A285">
        <v>1248</v>
      </c>
      <c r="B285">
        <v>37</v>
      </c>
      <c r="C285">
        <v>16.3</v>
      </c>
    </row>
    <row r="286" spans="1:3" x14ac:dyDescent="0.3">
      <c r="A286">
        <v>1248</v>
      </c>
      <c r="B286">
        <v>37</v>
      </c>
      <c r="C286">
        <v>16.3</v>
      </c>
    </row>
    <row r="287" spans="1:3" x14ac:dyDescent="0.3">
      <c r="A287">
        <v>1248</v>
      </c>
      <c r="B287">
        <v>37</v>
      </c>
      <c r="C287">
        <v>16.3</v>
      </c>
    </row>
    <row r="288" spans="1:3" x14ac:dyDescent="0.3">
      <c r="A288">
        <v>1248</v>
      </c>
      <c r="B288">
        <v>37</v>
      </c>
      <c r="C288">
        <v>16.3</v>
      </c>
    </row>
    <row r="289" spans="1:3" x14ac:dyDescent="0.3">
      <c r="A289">
        <v>1248</v>
      </c>
      <c r="B289">
        <v>37</v>
      </c>
      <c r="C289">
        <v>16.3</v>
      </c>
    </row>
    <row r="290" spans="1:3" x14ac:dyDescent="0.3">
      <c r="A290">
        <v>1248</v>
      </c>
      <c r="B290">
        <v>37</v>
      </c>
      <c r="C290">
        <v>16.3</v>
      </c>
    </row>
    <row r="291" spans="1:3" x14ac:dyDescent="0.3">
      <c r="A291">
        <v>1197</v>
      </c>
      <c r="B291">
        <v>37</v>
      </c>
      <c r="C291">
        <v>16.3</v>
      </c>
    </row>
    <row r="292" spans="1:3" x14ac:dyDescent="0.3">
      <c r="A292">
        <v>1248</v>
      </c>
      <c r="B292">
        <v>37</v>
      </c>
      <c r="C292">
        <v>16.3</v>
      </c>
    </row>
    <row r="293" spans="1:3" x14ac:dyDescent="0.3">
      <c r="A293">
        <v>1199</v>
      </c>
      <c r="B293">
        <v>37</v>
      </c>
      <c r="C293">
        <v>16.3</v>
      </c>
    </row>
    <row r="294" spans="1:3" x14ac:dyDescent="0.3">
      <c r="A294">
        <v>1199</v>
      </c>
      <c r="B294">
        <v>37</v>
      </c>
      <c r="C294">
        <v>16.3</v>
      </c>
    </row>
    <row r="295" spans="1:3" x14ac:dyDescent="0.3">
      <c r="A295">
        <v>1199</v>
      </c>
      <c r="B295">
        <v>37</v>
      </c>
      <c r="C295">
        <v>16.3</v>
      </c>
    </row>
    <row r="296" spans="1:3" x14ac:dyDescent="0.3">
      <c r="A296">
        <v>1199</v>
      </c>
      <c r="B296">
        <v>37</v>
      </c>
      <c r="C296">
        <v>16.3</v>
      </c>
    </row>
    <row r="297" spans="1:3" x14ac:dyDescent="0.3">
      <c r="A297">
        <v>1199</v>
      </c>
      <c r="B297">
        <v>37</v>
      </c>
      <c r="C297">
        <v>16.3</v>
      </c>
    </row>
    <row r="298" spans="1:3" x14ac:dyDescent="0.3">
      <c r="A298">
        <v>1497</v>
      </c>
      <c r="B298">
        <v>37</v>
      </c>
      <c r="C298">
        <v>16.3</v>
      </c>
    </row>
    <row r="299" spans="1:3" x14ac:dyDescent="0.3">
      <c r="A299">
        <v>1497</v>
      </c>
      <c r="B299">
        <v>37</v>
      </c>
      <c r="C299">
        <v>16.3</v>
      </c>
    </row>
    <row r="300" spans="1:3" x14ac:dyDescent="0.3">
      <c r="A300">
        <v>1497</v>
      </c>
      <c r="B300">
        <v>37</v>
      </c>
      <c r="C300">
        <v>16.3</v>
      </c>
    </row>
    <row r="301" spans="1:3" x14ac:dyDescent="0.3">
      <c r="A301">
        <v>1497</v>
      </c>
      <c r="B301">
        <v>37</v>
      </c>
      <c r="C301">
        <v>16.3</v>
      </c>
    </row>
    <row r="302" spans="1:3" x14ac:dyDescent="0.3">
      <c r="A302">
        <v>1497</v>
      </c>
      <c r="B302">
        <v>37</v>
      </c>
      <c r="C302">
        <v>16.3</v>
      </c>
    </row>
    <row r="303" spans="1:3" x14ac:dyDescent="0.3">
      <c r="A303">
        <v>1199</v>
      </c>
      <c r="B303">
        <v>35</v>
      </c>
      <c r="C303">
        <v>24.12</v>
      </c>
    </row>
    <row r="304" spans="1:3" x14ac:dyDescent="0.3">
      <c r="A304">
        <v>1199</v>
      </c>
      <c r="B304">
        <v>35</v>
      </c>
      <c r="C304">
        <v>24.12</v>
      </c>
    </row>
    <row r="305" spans="1:3" x14ac:dyDescent="0.3">
      <c r="A305">
        <v>1199</v>
      </c>
      <c r="B305">
        <v>35</v>
      </c>
      <c r="C305">
        <v>24.12</v>
      </c>
    </row>
    <row r="306" spans="1:3" x14ac:dyDescent="0.3">
      <c r="A306">
        <v>1199</v>
      </c>
      <c r="B306">
        <v>35</v>
      </c>
      <c r="C306">
        <v>24.12</v>
      </c>
    </row>
    <row r="307" spans="1:3" x14ac:dyDescent="0.3">
      <c r="A307">
        <v>1199</v>
      </c>
      <c r="B307">
        <v>35</v>
      </c>
      <c r="C307">
        <v>24.12</v>
      </c>
    </row>
    <row r="308" spans="1:3" x14ac:dyDescent="0.3">
      <c r="A308">
        <v>1199</v>
      </c>
      <c r="B308">
        <v>35</v>
      </c>
      <c r="C308">
        <v>24.12</v>
      </c>
    </row>
    <row r="309" spans="1:3" x14ac:dyDescent="0.3">
      <c r="A309">
        <v>1193</v>
      </c>
      <c r="B309">
        <v>44</v>
      </c>
      <c r="C309">
        <v>13.2</v>
      </c>
    </row>
    <row r="310" spans="1:3" x14ac:dyDescent="0.3">
      <c r="A310">
        <v>1248</v>
      </c>
      <c r="B310">
        <v>44</v>
      </c>
      <c r="C310">
        <v>19.2</v>
      </c>
    </row>
    <row r="311" spans="1:3" x14ac:dyDescent="0.3">
      <c r="A311">
        <v>1193</v>
      </c>
      <c r="B311">
        <v>44</v>
      </c>
      <c r="C311">
        <v>13.2</v>
      </c>
    </row>
    <row r="312" spans="1:3" x14ac:dyDescent="0.3">
      <c r="A312">
        <v>1193</v>
      </c>
      <c r="B312">
        <v>44</v>
      </c>
      <c r="C312">
        <v>13.2</v>
      </c>
    </row>
    <row r="313" spans="1:3" x14ac:dyDescent="0.3">
      <c r="A313">
        <v>1193</v>
      </c>
      <c r="B313">
        <v>44</v>
      </c>
      <c r="C313">
        <v>13.2</v>
      </c>
    </row>
    <row r="314" spans="1:3" x14ac:dyDescent="0.3">
      <c r="A314">
        <v>1248</v>
      </c>
      <c r="B314">
        <v>44</v>
      </c>
      <c r="C314">
        <v>19.2</v>
      </c>
    </row>
    <row r="315" spans="1:3" x14ac:dyDescent="0.3">
      <c r="A315">
        <v>1248</v>
      </c>
      <c r="B315">
        <v>44</v>
      </c>
      <c r="C315">
        <v>19.2</v>
      </c>
    </row>
    <row r="316" spans="1:3" x14ac:dyDescent="0.3">
      <c r="A316">
        <v>1248</v>
      </c>
      <c r="B316">
        <v>44</v>
      </c>
      <c r="C316">
        <v>19.2</v>
      </c>
    </row>
    <row r="317" spans="1:3" x14ac:dyDescent="0.3">
      <c r="A317">
        <v>1248</v>
      </c>
      <c r="B317">
        <v>44</v>
      </c>
      <c r="C317">
        <v>19.2</v>
      </c>
    </row>
    <row r="318" spans="1:3" x14ac:dyDescent="0.3">
      <c r="A318">
        <v>1248</v>
      </c>
      <c r="B318">
        <v>44</v>
      </c>
      <c r="C318">
        <v>19.2</v>
      </c>
    </row>
    <row r="319" spans="1:3" x14ac:dyDescent="0.3">
      <c r="A319">
        <v>1248</v>
      </c>
      <c r="B319">
        <v>44</v>
      </c>
      <c r="C319">
        <v>19.2</v>
      </c>
    </row>
    <row r="320" spans="1:3" x14ac:dyDescent="0.3">
      <c r="A320">
        <v>1298</v>
      </c>
      <c r="B320">
        <v>40</v>
      </c>
      <c r="C320">
        <v>10.199999999999999</v>
      </c>
    </row>
    <row r="321" spans="1:3" x14ac:dyDescent="0.3">
      <c r="A321">
        <v>1298</v>
      </c>
      <c r="B321">
        <v>40</v>
      </c>
      <c r="C321">
        <v>10.199999999999999</v>
      </c>
    </row>
    <row r="322" spans="1:3" x14ac:dyDescent="0.3">
      <c r="A322">
        <v>1197</v>
      </c>
      <c r="B322">
        <v>45</v>
      </c>
      <c r="C322">
        <v>16.3</v>
      </c>
    </row>
    <row r="323" spans="1:3" x14ac:dyDescent="0.3">
      <c r="A323">
        <v>998</v>
      </c>
      <c r="B323">
        <v>45</v>
      </c>
      <c r="C323">
        <v>16.3</v>
      </c>
    </row>
    <row r="324" spans="1:3" x14ac:dyDescent="0.3">
      <c r="A324">
        <v>1397</v>
      </c>
      <c r="B324">
        <v>45</v>
      </c>
      <c r="C324">
        <v>16.3</v>
      </c>
    </row>
    <row r="325" spans="1:3" x14ac:dyDescent="0.3">
      <c r="A325">
        <v>998</v>
      </c>
      <c r="B325">
        <v>45</v>
      </c>
      <c r="C325">
        <v>16.3</v>
      </c>
    </row>
    <row r="326" spans="1:3" x14ac:dyDescent="0.3">
      <c r="A326">
        <v>998</v>
      </c>
      <c r="B326">
        <v>45</v>
      </c>
      <c r="C326">
        <v>16.3</v>
      </c>
    </row>
    <row r="327" spans="1:3" x14ac:dyDescent="0.3">
      <c r="A327">
        <v>998</v>
      </c>
      <c r="B327">
        <v>45</v>
      </c>
      <c r="C327">
        <v>16.3</v>
      </c>
    </row>
    <row r="328" spans="1:3" x14ac:dyDescent="0.3">
      <c r="A328">
        <v>998</v>
      </c>
      <c r="B328">
        <v>45</v>
      </c>
      <c r="C328">
        <v>16.3</v>
      </c>
    </row>
    <row r="329" spans="1:3" x14ac:dyDescent="0.3">
      <c r="A329">
        <v>998</v>
      </c>
      <c r="B329">
        <v>45</v>
      </c>
      <c r="C329">
        <v>16.3</v>
      </c>
    </row>
    <row r="330" spans="1:3" x14ac:dyDescent="0.3">
      <c r="A330">
        <v>1197</v>
      </c>
      <c r="B330">
        <v>45</v>
      </c>
      <c r="C330">
        <v>16.3</v>
      </c>
    </row>
    <row r="331" spans="1:3" x14ac:dyDescent="0.3">
      <c r="A331">
        <v>1397</v>
      </c>
      <c r="B331">
        <v>45</v>
      </c>
      <c r="C331">
        <v>16.3</v>
      </c>
    </row>
    <row r="332" spans="1:3" x14ac:dyDescent="0.3">
      <c r="A332">
        <v>1397</v>
      </c>
      <c r="B332">
        <v>45</v>
      </c>
      <c r="C332">
        <v>16.3</v>
      </c>
    </row>
    <row r="333" spans="1:3" x14ac:dyDescent="0.3">
      <c r="A333">
        <v>1397</v>
      </c>
      <c r="B333">
        <v>45</v>
      </c>
      <c r="C333">
        <v>16.3</v>
      </c>
    </row>
    <row r="334" spans="1:3" x14ac:dyDescent="0.3">
      <c r="A334">
        <v>1397</v>
      </c>
      <c r="B334">
        <v>45</v>
      </c>
      <c r="C334">
        <v>16.3</v>
      </c>
    </row>
    <row r="335" spans="1:3" x14ac:dyDescent="0.3">
      <c r="A335">
        <v>1198</v>
      </c>
      <c r="B335">
        <v>44</v>
      </c>
      <c r="C335">
        <v>16.3</v>
      </c>
    </row>
    <row r="336" spans="1:3" x14ac:dyDescent="0.3">
      <c r="A336">
        <v>1198</v>
      </c>
      <c r="B336">
        <v>44</v>
      </c>
      <c r="C336">
        <v>16.3</v>
      </c>
    </row>
    <row r="337" spans="1:3" x14ac:dyDescent="0.3">
      <c r="A337">
        <v>1198</v>
      </c>
      <c r="B337">
        <v>44</v>
      </c>
      <c r="C337">
        <v>16.3</v>
      </c>
    </row>
    <row r="338" spans="1:3" x14ac:dyDescent="0.3">
      <c r="A338">
        <v>1198</v>
      </c>
      <c r="B338">
        <v>44</v>
      </c>
      <c r="C338">
        <v>16.3</v>
      </c>
    </row>
    <row r="339" spans="1:3" x14ac:dyDescent="0.3">
      <c r="A339">
        <v>1198</v>
      </c>
      <c r="B339">
        <v>44</v>
      </c>
      <c r="C339">
        <v>16.3</v>
      </c>
    </row>
    <row r="340" spans="1:3" x14ac:dyDescent="0.3">
      <c r="A340">
        <v>1198</v>
      </c>
      <c r="B340">
        <v>44</v>
      </c>
      <c r="C340">
        <v>16.3</v>
      </c>
    </row>
    <row r="341" spans="1:3" x14ac:dyDescent="0.3">
      <c r="A341">
        <v>1198</v>
      </c>
      <c r="B341">
        <v>44</v>
      </c>
      <c r="C341">
        <v>16.3</v>
      </c>
    </row>
    <row r="342" spans="1:3" x14ac:dyDescent="0.3">
      <c r="A342">
        <v>1198</v>
      </c>
      <c r="B342">
        <v>44</v>
      </c>
      <c r="C342">
        <v>16.3</v>
      </c>
    </row>
    <row r="343" spans="1:3" x14ac:dyDescent="0.3">
      <c r="A343">
        <v>1198</v>
      </c>
      <c r="B343">
        <v>44</v>
      </c>
      <c r="C343">
        <v>16.3</v>
      </c>
    </row>
    <row r="344" spans="1:3" x14ac:dyDescent="0.3">
      <c r="A344">
        <v>1198</v>
      </c>
      <c r="B344">
        <v>44</v>
      </c>
      <c r="C344">
        <v>16.3</v>
      </c>
    </row>
    <row r="345" spans="1:3" x14ac:dyDescent="0.3">
      <c r="A345">
        <v>1198</v>
      </c>
      <c r="B345">
        <v>44</v>
      </c>
      <c r="C345">
        <v>16.3</v>
      </c>
    </row>
    <row r="346" spans="1:3" x14ac:dyDescent="0.3">
      <c r="A346">
        <v>1198</v>
      </c>
      <c r="B346">
        <v>44</v>
      </c>
      <c r="C346">
        <v>16.3</v>
      </c>
    </row>
    <row r="347" spans="1:3" x14ac:dyDescent="0.3">
      <c r="A347">
        <v>1497</v>
      </c>
      <c r="B347">
        <v>44</v>
      </c>
      <c r="C347">
        <v>16.3</v>
      </c>
    </row>
    <row r="348" spans="1:3" x14ac:dyDescent="0.3">
      <c r="A348">
        <v>1497</v>
      </c>
      <c r="B348">
        <v>44</v>
      </c>
      <c r="C348">
        <v>16.3</v>
      </c>
    </row>
    <row r="349" spans="1:3" x14ac:dyDescent="0.3">
      <c r="A349">
        <v>1497</v>
      </c>
      <c r="B349">
        <v>44</v>
      </c>
      <c r="C349">
        <v>16.3</v>
      </c>
    </row>
    <row r="350" spans="1:3" x14ac:dyDescent="0.3">
      <c r="A350">
        <v>1497</v>
      </c>
      <c r="B350">
        <v>44</v>
      </c>
      <c r="C350">
        <v>16.3</v>
      </c>
    </row>
    <row r="351" spans="1:3" x14ac:dyDescent="0.3">
      <c r="A351">
        <v>1497</v>
      </c>
      <c r="B351">
        <v>44</v>
      </c>
      <c r="C351">
        <v>16.3</v>
      </c>
    </row>
    <row r="352" spans="1:3" x14ac:dyDescent="0.3">
      <c r="A352">
        <v>1497</v>
      </c>
      <c r="B352">
        <v>44</v>
      </c>
      <c r="C352">
        <v>16.3</v>
      </c>
    </row>
    <row r="353" spans="1:3" x14ac:dyDescent="0.3">
      <c r="A353">
        <v>1497</v>
      </c>
      <c r="B353">
        <v>44</v>
      </c>
      <c r="C353">
        <v>16.3</v>
      </c>
    </row>
    <row r="354" spans="1:3" x14ac:dyDescent="0.3">
      <c r="A354">
        <v>1497</v>
      </c>
      <c r="B354">
        <v>44</v>
      </c>
      <c r="C354">
        <v>16.3</v>
      </c>
    </row>
    <row r="355" spans="1:3" x14ac:dyDescent="0.3">
      <c r="A355">
        <v>1497</v>
      </c>
      <c r="B355">
        <v>44</v>
      </c>
      <c r="C355">
        <v>16.3</v>
      </c>
    </row>
    <row r="356" spans="1:3" x14ac:dyDescent="0.3">
      <c r="A356">
        <v>1497</v>
      </c>
      <c r="B356">
        <v>44</v>
      </c>
      <c r="C356">
        <v>16.3</v>
      </c>
    </row>
    <row r="357" spans="1:3" x14ac:dyDescent="0.3">
      <c r="A357">
        <v>1497</v>
      </c>
      <c r="B357">
        <v>44</v>
      </c>
      <c r="C357">
        <v>16.3</v>
      </c>
    </row>
    <row r="358" spans="1:3" x14ac:dyDescent="0.3">
      <c r="A358">
        <v>1497</v>
      </c>
      <c r="B358">
        <v>44</v>
      </c>
      <c r="C358">
        <v>16.3</v>
      </c>
    </row>
    <row r="359" spans="1:3" x14ac:dyDescent="0.3">
      <c r="A359">
        <v>1493</v>
      </c>
      <c r="B359">
        <v>60</v>
      </c>
      <c r="C359">
        <v>12.4</v>
      </c>
    </row>
    <row r="360" spans="1:3" x14ac:dyDescent="0.3">
      <c r="A360">
        <v>1493</v>
      </c>
      <c r="B360">
        <v>60</v>
      </c>
      <c r="C360">
        <v>12.4</v>
      </c>
    </row>
    <row r="361" spans="1:3" x14ac:dyDescent="0.3">
      <c r="A361">
        <v>1493</v>
      </c>
      <c r="B361">
        <v>60</v>
      </c>
      <c r="C361">
        <v>12.4</v>
      </c>
    </row>
    <row r="362" spans="1:3" x14ac:dyDescent="0.3">
      <c r="A362">
        <v>1493</v>
      </c>
      <c r="B362">
        <v>60</v>
      </c>
      <c r="C362">
        <v>12.4</v>
      </c>
    </row>
    <row r="363" spans="1:3" x14ac:dyDescent="0.3">
      <c r="A363">
        <v>2523</v>
      </c>
      <c r="B363">
        <v>60</v>
      </c>
      <c r="C363">
        <v>9.4</v>
      </c>
    </row>
    <row r="364" spans="1:3" x14ac:dyDescent="0.3">
      <c r="A364">
        <v>2523</v>
      </c>
      <c r="B364">
        <v>60</v>
      </c>
      <c r="C364">
        <v>12.4</v>
      </c>
    </row>
    <row r="365" spans="1:3" x14ac:dyDescent="0.3">
      <c r="A365">
        <v>1248</v>
      </c>
      <c r="B365">
        <v>48</v>
      </c>
      <c r="C365">
        <v>20</v>
      </c>
    </row>
    <row r="366" spans="1:3" x14ac:dyDescent="0.3">
      <c r="A366">
        <v>1248</v>
      </c>
      <c r="B366">
        <v>48</v>
      </c>
      <c r="C366">
        <v>20</v>
      </c>
    </row>
    <row r="367" spans="1:3" x14ac:dyDescent="0.3">
      <c r="A367">
        <v>1248</v>
      </c>
      <c r="B367">
        <v>48</v>
      </c>
      <c r="C367">
        <v>20</v>
      </c>
    </row>
    <row r="368" spans="1:3" x14ac:dyDescent="0.3">
      <c r="A368">
        <v>1248</v>
      </c>
      <c r="B368">
        <v>48</v>
      </c>
      <c r="C368">
        <v>20</v>
      </c>
    </row>
    <row r="369" spans="1:3" x14ac:dyDescent="0.3">
      <c r="A369">
        <v>1248</v>
      </c>
      <c r="B369">
        <v>48</v>
      </c>
      <c r="C369">
        <v>20</v>
      </c>
    </row>
    <row r="370" spans="1:3" x14ac:dyDescent="0.3">
      <c r="A370">
        <v>1248</v>
      </c>
      <c r="B370">
        <v>48</v>
      </c>
      <c r="C370">
        <v>20</v>
      </c>
    </row>
    <row r="371" spans="1:3" x14ac:dyDescent="0.3">
      <c r="A371">
        <v>1248</v>
      </c>
      <c r="B371">
        <v>48</v>
      </c>
      <c r="C371">
        <v>20</v>
      </c>
    </row>
    <row r="372" spans="1:3" x14ac:dyDescent="0.3">
      <c r="A372">
        <v>1248</v>
      </c>
      <c r="B372">
        <v>48</v>
      </c>
      <c r="C372">
        <v>20</v>
      </c>
    </row>
    <row r="373" spans="1:3" x14ac:dyDescent="0.3">
      <c r="A373">
        <v>1248</v>
      </c>
      <c r="B373">
        <v>48</v>
      </c>
      <c r="C373">
        <v>20</v>
      </c>
    </row>
    <row r="374" spans="1:3" x14ac:dyDescent="0.3">
      <c r="A374">
        <v>1197</v>
      </c>
      <c r="B374">
        <v>40</v>
      </c>
      <c r="C374">
        <v>15</v>
      </c>
    </row>
    <row r="375" spans="1:3" x14ac:dyDescent="0.3">
      <c r="A375">
        <v>1197</v>
      </c>
      <c r="B375">
        <v>40</v>
      </c>
      <c r="C375">
        <v>15</v>
      </c>
    </row>
    <row r="376" spans="1:3" x14ac:dyDescent="0.3">
      <c r="A376">
        <v>1197</v>
      </c>
      <c r="B376">
        <v>40</v>
      </c>
      <c r="C376">
        <v>15</v>
      </c>
    </row>
    <row r="377" spans="1:3" x14ac:dyDescent="0.3">
      <c r="A377">
        <v>1396</v>
      </c>
      <c r="B377">
        <v>40</v>
      </c>
      <c r="C377">
        <v>21.19</v>
      </c>
    </row>
    <row r="378" spans="1:3" x14ac:dyDescent="0.3">
      <c r="A378">
        <v>1497</v>
      </c>
      <c r="B378">
        <v>52</v>
      </c>
      <c r="C378">
        <v>16.3</v>
      </c>
    </row>
    <row r="379" spans="1:3" x14ac:dyDescent="0.3">
      <c r="A379">
        <v>1497</v>
      </c>
      <c r="B379">
        <v>52</v>
      </c>
      <c r="C379">
        <v>16.3</v>
      </c>
    </row>
    <row r="380" spans="1:3" x14ac:dyDescent="0.3">
      <c r="A380">
        <v>1497</v>
      </c>
      <c r="B380">
        <v>52</v>
      </c>
      <c r="C380">
        <v>16.3</v>
      </c>
    </row>
    <row r="381" spans="1:3" x14ac:dyDescent="0.3">
      <c r="A381">
        <v>1497</v>
      </c>
      <c r="B381">
        <v>52</v>
      </c>
      <c r="C381">
        <v>16.3</v>
      </c>
    </row>
    <row r="382" spans="1:3" x14ac:dyDescent="0.3">
      <c r="A382">
        <v>1498</v>
      </c>
      <c r="B382">
        <v>52</v>
      </c>
      <c r="C382">
        <v>16.3</v>
      </c>
    </row>
    <row r="383" spans="1:3" x14ac:dyDescent="0.3">
      <c r="A383">
        <v>1498</v>
      </c>
      <c r="B383">
        <v>52</v>
      </c>
      <c r="C383">
        <v>16.3</v>
      </c>
    </row>
    <row r="384" spans="1:3" x14ac:dyDescent="0.3">
      <c r="A384">
        <v>1498</v>
      </c>
      <c r="B384">
        <v>52</v>
      </c>
      <c r="C384">
        <v>16.3</v>
      </c>
    </row>
    <row r="385" spans="1:3" x14ac:dyDescent="0.3">
      <c r="A385">
        <v>1498</v>
      </c>
      <c r="B385">
        <v>52</v>
      </c>
      <c r="C385">
        <v>16.3</v>
      </c>
    </row>
    <row r="386" spans="1:3" x14ac:dyDescent="0.3">
      <c r="A386">
        <v>1497</v>
      </c>
      <c r="B386">
        <v>52</v>
      </c>
      <c r="C386">
        <v>16.3</v>
      </c>
    </row>
    <row r="387" spans="1:3" x14ac:dyDescent="0.3">
      <c r="A387">
        <v>1498</v>
      </c>
      <c r="B387">
        <v>52</v>
      </c>
      <c r="C387">
        <v>16.3</v>
      </c>
    </row>
    <row r="388" spans="1:3" x14ac:dyDescent="0.3">
      <c r="A388">
        <v>1497</v>
      </c>
      <c r="B388">
        <v>52</v>
      </c>
      <c r="C388">
        <v>16.3</v>
      </c>
    </row>
    <row r="389" spans="1:3" x14ac:dyDescent="0.3">
      <c r="A389">
        <v>1498</v>
      </c>
      <c r="B389">
        <v>52</v>
      </c>
      <c r="C389">
        <v>16.3</v>
      </c>
    </row>
    <row r="390" spans="1:3" x14ac:dyDescent="0.3">
      <c r="A390">
        <v>1498</v>
      </c>
      <c r="B390">
        <v>50</v>
      </c>
      <c r="C390">
        <v>10.199999999999999</v>
      </c>
    </row>
    <row r="391" spans="1:3" x14ac:dyDescent="0.3">
      <c r="A391">
        <v>1498</v>
      </c>
      <c r="B391">
        <v>50</v>
      </c>
      <c r="C391">
        <v>10</v>
      </c>
    </row>
    <row r="392" spans="1:3" x14ac:dyDescent="0.3">
      <c r="A392">
        <v>1498</v>
      </c>
      <c r="B392">
        <v>50</v>
      </c>
      <c r="C392">
        <v>10</v>
      </c>
    </row>
    <row r="393" spans="1:3" x14ac:dyDescent="0.3">
      <c r="A393">
        <v>1461</v>
      </c>
      <c r="B393">
        <v>50</v>
      </c>
      <c r="C393">
        <v>16</v>
      </c>
    </row>
    <row r="394" spans="1:3" x14ac:dyDescent="0.3">
      <c r="A394">
        <v>1461</v>
      </c>
      <c r="B394">
        <v>50</v>
      </c>
      <c r="C394">
        <v>16</v>
      </c>
    </row>
    <row r="395" spans="1:3" x14ac:dyDescent="0.3">
      <c r="A395">
        <v>1461</v>
      </c>
      <c r="B395">
        <v>50</v>
      </c>
      <c r="C395">
        <v>16</v>
      </c>
    </row>
    <row r="396" spans="1:3" x14ac:dyDescent="0.3">
      <c r="A396">
        <v>1461</v>
      </c>
      <c r="B396">
        <v>50</v>
      </c>
      <c r="C396">
        <v>16</v>
      </c>
    </row>
    <row r="397" spans="1:3" x14ac:dyDescent="0.3">
      <c r="A397">
        <v>1461</v>
      </c>
      <c r="B397">
        <v>50</v>
      </c>
      <c r="C397">
        <v>16</v>
      </c>
    </row>
    <row r="398" spans="1:3" x14ac:dyDescent="0.3">
      <c r="A398">
        <v>1461</v>
      </c>
      <c r="B398">
        <v>50</v>
      </c>
      <c r="C398">
        <v>16</v>
      </c>
    </row>
    <row r="399" spans="1:3" x14ac:dyDescent="0.3">
      <c r="A399">
        <v>1591</v>
      </c>
      <c r="B399">
        <v>45</v>
      </c>
      <c r="C399">
        <v>16.3</v>
      </c>
    </row>
    <row r="400" spans="1:3" x14ac:dyDescent="0.3">
      <c r="A400">
        <v>1582</v>
      </c>
      <c r="B400">
        <v>45</v>
      </c>
      <c r="C400">
        <v>19.899999999999999</v>
      </c>
    </row>
    <row r="401" spans="1:3" x14ac:dyDescent="0.3">
      <c r="A401">
        <v>1582</v>
      </c>
      <c r="B401">
        <v>45</v>
      </c>
      <c r="C401">
        <v>19.899999999999999</v>
      </c>
    </row>
    <row r="402" spans="1:3" x14ac:dyDescent="0.3">
      <c r="A402">
        <v>1591</v>
      </c>
      <c r="B402">
        <v>45</v>
      </c>
      <c r="C402">
        <v>16.3</v>
      </c>
    </row>
    <row r="403" spans="1:3" x14ac:dyDescent="0.3">
      <c r="A403">
        <v>1582</v>
      </c>
      <c r="B403">
        <v>45</v>
      </c>
      <c r="C403">
        <v>14</v>
      </c>
    </row>
    <row r="404" spans="1:3" x14ac:dyDescent="0.3">
      <c r="A404">
        <v>1591</v>
      </c>
      <c r="B404">
        <v>45</v>
      </c>
      <c r="C404">
        <v>16.3</v>
      </c>
    </row>
    <row r="405" spans="1:3" x14ac:dyDescent="0.3">
      <c r="A405">
        <v>1396</v>
      </c>
      <c r="B405">
        <v>45</v>
      </c>
      <c r="C405">
        <v>16.3</v>
      </c>
    </row>
    <row r="406" spans="1:3" x14ac:dyDescent="0.3">
      <c r="A406">
        <v>1396</v>
      </c>
      <c r="B406">
        <v>45</v>
      </c>
      <c r="C406">
        <v>16.3</v>
      </c>
    </row>
    <row r="407" spans="1:3" x14ac:dyDescent="0.3">
      <c r="A407">
        <v>1591</v>
      </c>
      <c r="B407">
        <v>45</v>
      </c>
      <c r="C407">
        <v>16.3</v>
      </c>
    </row>
    <row r="408" spans="1:3" x14ac:dyDescent="0.3">
      <c r="A408">
        <v>1591</v>
      </c>
      <c r="B408">
        <v>45</v>
      </c>
      <c r="C408">
        <v>16.3</v>
      </c>
    </row>
    <row r="409" spans="1:3" x14ac:dyDescent="0.3">
      <c r="A409">
        <v>1582</v>
      </c>
      <c r="B409">
        <v>45</v>
      </c>
      <c r="C409">
        <v>14</v>
      </c>
    </row>
    <row r="410" spans="1:3" x14ac:dyDescent="0.3">
      <c r="A410">
        <v>1396</v>
      </c>
      <c r="B410">
        <v>45</v>
      </c>
      <c r="C410">
        <v>16.3</v>
      </c>
    </row>
    <row r="411" spans="1:3" x14ac:dyDescent="0.3">
      <c r="A411">
        <v>1396</v>
      </c>
      <c r="B411">
        <v>45</v>
      </c>
      <c r="C411">
        <v>16.3</v>
      </c>
    </row>
    <row r="412" spans="1:3" x14ac:dyDescent="0.3">
      <c r="A412">
        <v>1197</v>
      </c>
      <c r="B412">
        <v>42</v>
      </c>
      <c r="C412">
        <v>16.3</v>
      </c>
    </row>
    <row r="413" spans="1:3" x14ac:dyDescent="0.3">
      <c r="A413">
        <v>1197</v>
      </c>
      <c r="B413">
        <v>42</v>
      </c>
      <c r="C413">
        <v>16.3</v>
      </c>
    </row>
    <row r="414" spans="1:3" x14ac:dyDescent="0.3">
      <c r="A414">
        <v>1197</v>
      </c>
      <c r="B414">
        <v>42</v>
      </c>
      <c r="C414">
        <v>16.3</v>
      </c>
    </row>
    <row r="415" spans="1:3" x14ac:dyDescent="0.3">
      <c r="A415">
        <v>1197</v>
      </c>
      <c r="B415">
        <v>42</v>
      </c>
      <c r="C415">
        <v>16.3</v>
      </c>
    </row>
    <row r="416" spans="1:3" x14ac:dyDescent="0.3">
      <c r="A416">
        <v>1497</v>
      </c>
      <c r="B416">
        <v>42</v>
      </c>
      <c r="C416">
        <v>16.3</v>
      </c>
    </row>
    <row r="417" spans="1:3" x14ac:dyDescent="0.3">
      <c r="A417">
        <v>1497</v>
      </c>
      <c r="B417">
        <v>42</v>
      </c>
      <c r="C417">
        <v>16.3</v>
      </c>
    </row>
    <row r="418" spans="1:3" x14ac:dyDescent="0.3">
      <c r="A418">
        <v>1497</v>
      </c>
      <c r="B418">
        <v>42</v>
      </c>
      <c r="C418">
        <v>16.3</v>
      </c>
    </row>
    <row r="419" spans="1:3" x14ac:dyDescent="0.3">
      <c r="A419">
        <v>1497</v>
      </c>
      <c r="B419">
        <v>42</v>
      </c>
      <c r="C419">
        <v>16.3</v>
      </c>
    </row>
    <row r="420" spans="1:3" x14ac:dyDescent="0.3">
      <c r="A420">
        <v>1497</v>
      </c>
      <c r="B420">
        <v>42</v>
      </c>
      <c r="C420">
        <v>16.3</v>
      </c>
    </row>
    <row r="421" spans="1:3" x14ac:dyDescent="0.3">
      <c r="A421">
        <v>1497</v>
      </c>
      <c r="B421">
        <v>42</v>
      </c>
      <c r="C421">
        <v>16.3</v>
      </c>
    </row>
    <row r="422" spans="1:3" x14ac:dyDescent="0.3">
      <c r="A422">
        <v>1497</v>
      </c>
      <c r="B422">
        <v>42</v>
      </c>
      <c r="C422">
        <v>16.3</v>
      </c>
    </row>
    <row r="423" spans="1:3" x14ac:dyDescent="0.3">
      <c r="A423">
        <v>1461</v>
      </c>
      <c r="B423">
        <v>50</v>
      </c>
      <c r="C423">
        <v>21.04</v>
      </c>
    </row>
    <row r="424" spans="1:3" x14ac:dyDescent="0.3">
      <c r="A424">
        <v>1461</v>
      </c>
      <c r="B424">
        <v>50</v>
      </c>
      <c r="C424">
        <v>21.04</v>
      </c>
    </row>
    <row r="425" spans="1:3" x14ac:dyDescent="0.3">
      <c r="A425">
        <v>1461</v>
      </c>
      <c r="B425">
        <v>50</v>
      </c>
      <c r="C425">
        <v>21.04</v>
      </c>
    </row>
    <row r="426" spans="1:3" x14ac:dyDescent="0.3">
      <c r="A426">
        <v>1461</v>
      </c>
      <c r="B426">
        <v>50</v>
      </c>
      <c r="C426">
        <v>21.04</v>
      </c>
    </row>
    <row r="427" spans="1:3" x14ac:dyDescent="0.3">
      <c r="A427">
        <v>1461</v>
      </c>
      <c r="B427">
        <v>50</v>
      </c>
      <c r="C427">
        <v>21.04</v>
      </c>
    </row>
    <row r="428" spans="1:3" x14ac:dyDescent="0.3">
      <c r="A428">
        <v>1461</v>
      </c>
      <c r="B428">
        <v>50</v>
      </c>
      <c r="C428">
        <v>21.04</v>
      </c>
    </row>
    <row r="429" spans="1:3" x14ac:dyDescent="0.3">
      <c r="A429">
        <v>1461</v>
      </c>
      <c r="B429">
        <v>50</v>
      </c>
      <c r="C429">
        <v>21.04</v>
      </c>
    </row>
    <row r="430" spans="1:3" x14ac:dyDescent="0.3">
      <c r="A430">
        <v>1598</v>
      </c>
      <c r="B430">
        <v>55</v>
      </c>
      <c r="C430">
        <v>12.1</v>
      </c>
    </row>
    <row r="431" spans="1:3" x14ac:dyDescent="0.3">
      <c r="A431">
        <v>1598</v>
      </c>
      <c r="B431">
        <v>55</v>
      </c>
      <c r="C431">
        <v>16.3</v>
      </c>
    </row>
    <row r="432" spans="1:3" x14ac:dyDescent="0.3">
      <c r="A432">
        <v>1598</v>
      </c>
      <c r="B432">
        <v>55</v>
      </c>
      <c r="C432">
        <v>16.3</v>
      </c>
    </row>
    <row r="433" spans="1:3" x14ac:dyDescent="0.3">
      <c r="A433">
        <v>1197</v>
      </c>
      <c r="B433">
        <v>55</v>
      </c>
      <c r="C433">
        <v>16.3</v>
      </c>
    </row>
    <row r="434" spans="1:3" x14ac:dyDescent="0.3">
      <c r="A434">
        <v>1197</v>
      </c>
      <c r="B434">
        <v>55</v>
      </c>
      <c r="C434">
        <v>16.3</v>
      </c>
    </row>
    <row r="435" spans="1:3" x14ac:dyDescent="0.3">
      <c r="A435">
        <v>1498</v>
      </c>
      <c r="B435">
        <v>55</v>
      </c>
      <c r="C435">
        <v>16.3</v>
      </c>
    </row>
    <row r="436" spans="1:3" x14ac:dyDescent="0.3">
      <c r="A436">
        <v>1498</v>
      </c>
      <c r="B436">
        <v>55</v>
      </c>
      <c r="C436">
        <v>16.3</v>
      </c>
    </row>
    <row r="437" spans="1:3" x14ac:dyDescent="0.3">
      <c r="A437">
        <v>1498</v>
      </c>
      <c r="B437">
        <v>55</v>
      </c>
      <c r="C437">
        <v>16.3</v>
      </c>
    </row>
    <row r="438" spans="1:3" x14ac:dyDescent="0.3">
      <c r="A438">
        <v>1498</v>
      </c>
      <c r="B438">
        <v>55</v>
      </c>
      <c r="C438">
        <v>16.3</v>
      </c>
    </row>
    <row r="439" spans="1:3" x14ac:dyDescent="0.3">
      <c r="A439">
        <v>1498</v>
      </c>
      <c r="B439">
        <v>55</v>
      </c>
      <c r="C439">
        <v>16.3</v>
      </c>
    </row>
    <row r="440" spans="1:3" x14ac:dyDescent="0.3">
      <c r="A440">
        <v>1498</v>
      </c>
      <c r="B440">
        <v>45</v>
      </c>
      <c r="C440">
        <v>19</v>
      </c>
    </row>
    <row r="441" spans="1:3" x14ac:dyDescent="0.3">
      <c r="A441">
        <v>1197</v>
      </c>
      <c r="B441">
        <v>45</v>
      </c>
      <c r="C441">
        <v>17</v>
      </c>
    </row>
    <row r="442" spans="1:3" x14ac:dyDescent="0.3">
      <c r="A442">
        <v>1396.5</v>
      </c>
      <c r="B442">
        <v>45</v>
      </c>
      <c r="C442">
        <v>80</v>
      </c>
    </row>
    <row r="443" spans="1:3" x14ac:dyDescent="0.3">
      <c r="A443">
        <v>1396.5</v>
      </c>
      <c r="B443">
        <v>45</v>
      </c>
      <c r="C443">
        <v>80</v>
      </c>
    </row>
    <row r="444" spans="1:3" x14ac:dyDescent="0.3">
      <c r="A444">
        <v>1396.5</v>
      </c>
      <c r="B444">
        <v>35</v>
      </c>
      <c r="C444">
        <v>16.3</v>
      </c>
    </row>
    <row r="445" spans="1:3" x14ac:dyDescent="0.3">
      <c r="A445">
        <v>1396.5</v>
      </c>
      <c r="B445">
        <v>35</v>
      </c>
      <c r="C445">
        <v>16.3</v>
      </c>
    </row>
    <row r="446" spans="1:3" x14ac:dyDescent="0.3">
      <c r="A446">
        <v>1396.5</v>
      </c>
      <c r="B446">
        <v>35</v>
      </c>
      <c r="C446">
        <v>16.3</v>
      </c>
    </row>
    <row r="447" spans="1:3" x14ac:dyDescent="0.3">
      <c r="A447">
        <v>2498</v>
      </c>
      <c r="B447">
        <v>60</v>
      </c>
      <c r="C447">
        <v>16.3</v>
      </c>
    </row>
    <row r="448" spans="1:3" x14ac:dyDescent="0.3">
      <c r="A448">
        <v>2498</v>
      </c>
      <c r="B448">
        <v>60</v>
      </c>
      <c r="C448">
        <v>16.3</v>
      </c>
    </row>
    <row r="449" spans="1:3" x14ac:dyDescent="0.3">
      <c r="A449">
        <v>2498</v>
      </c>
      <c r="B449">
        <v>60</v>
      </c>
      <c r="C449">
        <v>16.3</v>
      </c>
    </row>
    <row r="450" spans="1:3" x14ac:dyDescent="0.3">
      <c r="A450">
        <v>1462</v>
      </c>
      <c r="B450">
        <v>45</v>
      </c>
      <c r="C450">
        <v>16.3</v>
      </c>
    </row>
    <row r="451" spans="1:3" x14ac:dyDescent="0.3">
      <c r="A451">
        <v>1462</v>
      </c>
      <c r="B451">
        <v>45</v>
      </c>
      <c r="C451">
        <v>16.3</v>
      </c>
    </row>
    <row r="452" spans="1:3" x14ac:dyDescent="0.3">
      <c r="A452">
        <v>1462</v>
      </c>
      <c r="B452">
        <v>45</v>
      </c>
      <c r="C452">
        <v>16.3</v>
      </c>
    </row>
    <row r="453" spans="1:3" x14ac:dyDescent="0.3">
      <c r="A453">
        <v>1462</v>
      </c>
      <c r="B453">
        <v>45</v>
      </c>
      <c r="C453">
        <v>16.3</v>
      </c>
    </row>
    <row r="454" spans="1:3" x14ac:dyDescent="0.3">
      <c r="A454">
        <v>2179</v>
      </c>
      <c r="B454">
        <v>60</v>
      </c>
      <c r="C454">
        <v>18.489999999999998</v>
      </c>
    </row>
    <row r="455" spans="1:3" x14ac:dyDescent="0.3">
      <c r="A455">
        <v>2179</v>
      </c>
      <c r="B455">
        <v>60</v>
      </c>
      <c r="C455">
        <v>18.489999999999998</v>
      </c>
    </row>
    <row r="456" spans="1:3" x14ac:dyDescent="0.3">
      <c r="A456">
        <v>2179</v>
      </c>
      <c r="B456">
        <v>60</v>
      </c>
      <c r="C456">
        <v>18.489999999999998</v>
      </c>
    </row>
    <row r="457" spans="1:3" x14ac:dyDescent="0.3">
      <c r="A457">
        <v>1497</v>
      </c>
      <c r="B457">
        <v>45</v>
      </c>
      <c r="C457">
        <v>16.3</v>
      </c>
    </row>
    <row r="458" spans="1:3" x14ac:dyDescent="0.3">
      <c r="A458">
        <v>1497</v>
      </c>
      <c r="B458">
        <v>45</v>
      </c>
      <c r="C458">
        <v>16.3</v>
      </c>
    </row>
    <row r="459" spans="1:3" x14ac:dyDescent="0.3">
      <c r="A459">
        <v>1497</v>
      </c>
      <c r="B459">
        <v>45</v>
      </c>
      <c r="C459">
        <v>16.3</v>
      </c>
    </row>
    <row r="460" spans="1:3" x14ac:dyDescent="0.3">
      <c r="A460">
        <v>1497</v>
      </c>
      <c r="B460">
        <v>45</v>
      </c>
      <c r="C460">
        <v>16.3</v>
      </c>
    </row>
    <row r="461" spans="1:3" x14ac:dyDescent="0.3">
      <c r="A461">
        <v>1497</v>
      </c>
      <c r="B461">
        <v>45</v>
      </c>
      <c r="C461">
        <v>16.3</v>
      </c>
    </row>
    <row r="462" spans="1:3" x14ac:dyDescent="0.3">
      <c r="A462">
        <v>1497</v>
      </c>
      <c r="B462">
        <v>45</v>
      </c>
      <c r="C462">
        <v>16.3</v>
      </c>
    </row>
    <row r="463" spans="1:3" x14ac:dyDescent="0.3">
      <c r="A463">
        <v>1497</v>
      </c>
      <c r="B463">
        <v>45</v>
      </c>
      <c r="C463">
        <v>16.3</v>
      </c>
    </row>
    <row r="464" spans="1:3" x14ac:dyDescent="0.3">
      <c r="A464">
        <v>1497</v>
      </c>
      <c r="B464">
        <v>45</v>
      </c>
      <c r="C464">
        <v>16.3</v>
      </c>
    </row>
    <row r="465" spans="1:3" x14ac:dyDescent="0.3">
      <c r="A465">
        <v>2523</v>
      </c>
      <c r="B465">
        <v>60</v>
      </c>
      <c r="C465">
        <v>11.5</v>
      </c>
    </row>
    <row r="466" spans="1:3" x14ac:dyDescent="0.3">
      <c r="A466">
        <v>2179</v>
      </c>
      <c r="B466">
        <v>80</v>
      </c>
      <c r="C466">
        <v>8.1</v>
      </c>
    </row>
    <row r="467" spans="1:3" x14ac:dyDescent="0.3">
      <c r="A467">
        <v>2179</v>
      </c>
      <c r="B467">
        <v>80</v>
      </c>
      <c r="C467">
        <v>9.4</v>
      </c>
    </row>
    <row r="468" spans="1:3" x14ac:dyDescent="0.3">
      <c r="A468">
        <v>2179</v>
      </c>
      <c r="B468">
        <v>60</v>
      </c>
      <c r="C468">
        <v>11.5</v>
      </c>
    </row>
    <row r="469" spans="1:3" x14ac:dyDescent="0.3">
      <c r="A469">
        <v>2179</v>
      </c>
      <c r="B469">
        <v>60</v>
      </c>
      <c r="C469">
        <v>11.5</v>
      </c>
    </row>
    <row r="470" spans="1:3" x14ac:dyDescent="0.3">
      <c r="A470">
        <v>2179</v>
      </c>
      <c r="B470">
        <v>60</v>
      </c>
      <c r="C470">
        <v>11.5</v>
      </c>
    </row>
    <row r="471" spans="1:3" x14ac:dyDescent="0.3">
      <c r="A471">
        <v>2179</v>
      </c>
      <c r="B471">
        <v>60</v>
      </c>
      <c r="C471">
        <v>11.5</v>
      </c>
    </row>
    <row r="472" spans="1:3" x14ac:dyDescent="0.3">
      <c r="A472">
        <v>2179</v>
      </c>
      <c r="B472">
        <v>60</v>
      </c>
      <c r="C472">
        <v>11.5</v>
      </c>
    </row>
    <row r="473" spans="1:3" x14ac:dyDescent="0.3">
      <c r="A473">
        <v>2179</v>
      </c>
      <c r="B473">
        <v>60</v>
      </c>
      <c r="C473">
        <v>11.5</v>
      </c>
    </row>
    <row r="474" spans="1:3" x14ac:dyDescent="0.3">
      <c r="A474">
        <v>1498</v>
      </c>
      <c r="B474">
        <v>55</v>
      </c>
      <c r="C474">
        <v>18</v>
      </c>
    </row>
    <row r="475" spans="1:3" x14ac:dyDescent="0.3">
      <c r="A475">
        <v>1598</v>
      </c>
      <c r="B475">
        <v>55</v>
      </c>
      <c r="C475">
        <v>12</v>
      </c>
    </row>
    <row r="476" spans="1:3" x14ac:dyDescent="0.3">
      <c r="A476">
        <v>1498</v>
      </c>
      <c r="B476">
        <v>55</v>
      </c>
      <c r="C476">
        <v>18</v>
      </c>
    </row>
    <row r="477" spans="1:3" x14ac:dyDescent="0.3">
      <c r="A477">
        <v>1598</v>
      </c>
      <c r="B477">
        <v>55</v>
      </c>
      <c r="C477">
        <v>12</v>
      </c>
    </row>
    <row r="478" spans="1:3" x14ac:dyDescent="0.3">
      <c r="A478">
        <v>2179</v>
      </c>
      <c r="B478">
        <v>70</v>
      </c>
      <c r="C478">
        <v>16.3</v>
      </c>
    </row>
    <row r="479" spans="1:3" x14ac:dyDescent="0.3">
      <c r="A479">
        <v>2179</v>
      </c>
      <c r="B479">
        <v>70</v>
      </c>
      <c r="C479">
        <v>16</v>
      </c>
    </row>
    <row r="480" spans="1:3" x14ac:dyDescent="0.3">
      <c r="A480">
        <v>2179</v>
      </c>
      <c r="B480">
        <v>70</v>
      </c>
      <c r="C480">
        <v>16</v>
      </c>
    </row>
    <row r="481" spans="1:3" x14ac:dyDescent="0.3">
      <c r="A481">
        <v>2179</v>
      </c>
      <c r="B481">
        <v>70</v>
      </c>
      <c r="C481">
        <v>16</v>
      </c>
    </row>
    <row r="482" spans="1:3" x14ac:dyDescent="0.3">
      <c r="A482">
        <v>2179</v>
      </c>
      <c r="B482">
        <v>70</v>
      </c>
      <c r="C482">
        <v>16</v>
      </c>
    </row>
    <row r="483" spans="1:3" x14ac:dyDescent="0.3">
      <c r="A483">
        <v>2179</v>
      </c>
      <c r="B483">
        <v>70</v>
      </c>
      <c r="C483">
        <v>16</v>
      </c>
    </row>
    <row r="484" spans="1:3" x14ac:dyDescent="0.3">
      <c r="A484">
        <v>2179</v>
      </c>
      <c r="B484">
        <v>70</v>
      </c>
      <c r="C484">
        <v>16</v>
      </c>
    </row>
    <row r="485" spans="1:3" x14ac:dyDescent="0.3">
      <c r="A485">
        <v>2179</v>
      </c>
      <c r="B485">
        <v>70</v>
      </c>
      <c r="C485">
        <v>16</v>
      </c>
    </row>
    <row r="486" spans="1:3" x14ac:dyDescent="0.3">
      <c r="A486">
        <v>2179</v>
      </c>
      <c r="B486">
        <v>70</v>
      </c>
      <c r="C486">
        <v>16</v>
      </c>
    </row>
    <row r="487" spans="1:3" x14ac:dyDescent="0.3">
      <c r="A487">
        <v>2179</v>
      </c>
      <c r="B487">
        <v>70</v>
      </c>
      <c r="C487">
        <v>16.3</v>
      </c>
    </row>
    <row r="488" spans="1:3" x14ac:dyDescent="0.3">
      <c r="A488">
        <v>2179</v>
      </c>
      <c r="B488">
        <v>70</v>
      </c>
      <c r="C488">
        <v>16</v>
      </c>
    </row>
    <row r="489" spans="1:3" x14ac:dyDescent="0.3">
      <c r="A489">
        <v>2179</v>
      </c>
      <c r="B489">
        <v>70</v>
      </c>
      <c r="C489">
        <v>16</v>
      </c>
    </row>
    <row r="490" spans="1:3" x14ac:dyDescent="0.3">
      <c r="A490">
        <v>2179</v>
      </c>
      <c r="B490">
        <v>70</v>
      </c>
      <c r="C490">
        <v>16</v>
      </c>
    </row>
    <row r="491" spans="1:3" x14ac:dyDescent="0.3">
      <c r="A491">
        <v>2179</v>
      </c>
      <c r="B491">
        <v>70</v>
      </c>
      <c r="C491">
        <v>16</v>
      </c>
    </row>
    <row r="492" spans="1:3" x14ac:dyDescent="0.3">
      <c r="A492">
        <v>2179</v>
      </c>
      <c r="B492">
        <v>70</v>
      </c>
      <c r="C492">
        <v>16</v>
      </c>
    </row>
    <row r="493" spans="1:3" x14ac:dyDescent="0.3">
      <c r="A493">
        <v>2179</v>
      </c>
      <c r="B493">
        <v>70</v>
      </c>
      <c r="C493">
        <v>16</v>
      </c>
    </row>
    <row r="494" spans="1:3" x14ac:dyDescent="0.3">
      <c r="A494">
        <v>2179</v>
      </c>
      <c r="B494">
        <v>70</v>
      </c>
      <c r="C494">
        <v>16</v>
      </c>
    </row>
    <row r="495" spans="1:3" x14ac:dyDescent="0.3">
      <c r="A495">
        <v>2179</v>
      </c>
      <c r="B495">
        <v>70</v>
      </c>
      <c r="C495">
        <v>16</v>
      </c>
    </row>
    <row r="496" spans="1:3" x14ac:dyDescent="0.3">
      <c r="A496">
        <v>2179</v>
      </c>
      <c r="B496">
        <v>70</v>
      </c>
      <c r="C496">
        <v>16</v>
      </c>
    </row>
    <row r="497" spans="1:3" x14ac:dyDescent="0.3">
      <c r="A497">
        <v>2179</v>
      </c>
      <c r="B497">
        <v>70</v>
      </c>
      <c r="C497">
        <v>16</v>
      </c>
    </row>
    <row r="498" spans="1:3" x14ac:dyDescent="0.3">
      <c r="A498">
        <v>2179</v>
      </c>
      <c r="B498">
        <v>70</v>
      </c>
      <c r="C498">
        <v>16</v>
      </c>
    </row>
    <row r="499" spans="1:3" x14ac:dyDescent="0.3">
      <c r="A499">
        <v>72</v>
      </c>
      <c r="B499">
        <v>45</v>
      </c>
      <c r="C499">
        <v>11</v>
      </c>
    </row>
    <row r="500" spans="1:3" x14ac:dyDescent="0.3">
      <c r="A500">
        <v>72</v>
      </c>
      <c r="B500">
        <v>45</v>
      </c>
      <c r="C500">
        <v>11</v>
      </c>
    </row>
    <row r="501" spans="1:3" x14ac:dyDescent="0.3">
      <c r="A501">
        <v>72</v>
      </c>
      <c r="B501">
        <v>45</v>
      </c>
      <c r="C501">
        <v>11</v>
      </c>
    </row>
    <row r="502" spans="1:3" x14ac:dyDescent="0.3">
      <c r="A502">
        <v>2179</v>
      </c>
      <c r="B502">
        <v>60</v>
      </c>
      <c r="C502">
        <v>14</v>
      </c>
    </row>
    <row r="503" spans="1:3" x14ac:dyDescent="0.3">
      <c r="A503">
        <v>2179</v>
      </c>
      <c r="B503">
        <v>60</v>
      </c>
      <c r="C503">
        <v>14</v>
      </c>
    </row>
    <row r="504" spans="1:3" x14ac:dyDescent="0.3">
      <c r="A504">
        <v>2179</v>
      </c>
      <c r="B504">
        <v>60</v>
      </c>
      <c r="C504">
        <v>14</v>
      </c>
    </row>
    <row r="505" spans="1:3" x14ac:dyDescent="0.3">
      <c r="A505">
        <v>2179</v>
      </c>
      <c r="B505">
        <v>45</v>
      </c>
      <c r="C505">
        <v>14</v>
      </c>
    </row>
    <row r="506" spans="1:3" x14ac:dyDescent="0.3">
      <c r="A506">
        <v>2179</v>
      </c>
      <c r="B506">
        <v>60</v>
      </c>
      <c r="C506">
        <v>14</v>
      </c>
    </row>
    <row r="507" spans="1:3" x14ac:dyDescent="0.3">
      <c r="A507">
        <v>2179</v>
      </c>
      <c r="B507">
        <v>60</v>
      </c>
      <c r="C507">
        <v>14</v>
      </c>
    </row>
    <row r="508" spans="1:3" x14ac:dyDescent="0.3">
      <c r="A508">
        <v>2179</v>
      </c>
      <c r="B508">
        <v>45</v>
      </c>
      <c r="C508">
        <v>14</v>
      </c>
    </row>
    <row r="509" spans="1:3" x14ac:dyDescent="0.3">
      <c r="A509">
        <v>2393</v>
      </c>
      <c r="B509">
        <v>55</v>
      </c>
      <c r="C509">
        <v>12</v>
      </c>
    </row>
    <row r="510" spans="1:3" x14ac:dyDescent="0.3">
      <c r="A510">
        <v>2393</v>
      </c>
      <c r="B510">
        <v>55</v>
      </c>
      <c r="C510">
        <v>12</v>
      </c>
    </row>
    <row r="511" spans="1:3" x14ac:dyDescent="0.3">
      <c r="A511">
        <v>2393</v>
      </c>
      <c r="B511">
        <v>55</v>
      </c>
      <c r="C511">
        <v>12</v>
      </c>
    </row>
    <row r="512" spans="1:3" x14ac:dyDescent="0.3">
      <c r="A512">
        <v>2393</v>
      </c>
      <c r="B512">
        <v>55</v>
      </c>
      <c r="C512">
        <v>12</v>
      </c>
    </row>
    <row r="513" spans="1:3" x14ac:dyDescent="0.3">
      <c r="A513">
        <v>2393</v>
      </c>
      <c r="B513">
        <v>55</v>
      </c>
      <c r="C513">
        <v>12</v>
      </c>
    </row>
    <row r="514" spans="1:3" x14ac:dyDescent="0.3">
      <c r="A514">
        <v>2694</v>
      </c>
      <c r="B514">
        <v>55</v>
      </c>
      <c r="C514">
        <v>11.2</v>
      </c>
    </row>
    <row r="515" spans="1:3" x14ac:dyDescent="0.3">
      <c r="A515">
        <v>2694</v>
      </c>
      <c r="B515">
        <v>55</v>
      </c>
      <c r="C515">
        <v>11.2</v>
      </c>
    </row>
    <row r="516" spans="1:3" x14ac:dyDescent="0.3">
      <c r="A516">
        <v>2393</v>
      </c>
      <c r="B516">
        <v>55</v>
      </c>
      <c r="C516">
        <v>11.2</v>
      </c>
    </row>
    <row r="517" spans="1:3" x14ac:dyDescent="0.3">
      <c r="A517">
        <v>2393</v>
      </c>
      <c r="B517">
        <v>55</v>
      </c>
      <c r="C517">
        <v>11.2</v>
      </c>
    </row>
    <row r="518" spans="1:3" x14ac:dyDescent="0.3">
      <c r="A518">
        <v>2755</v>
      </c>
      <c r="B518">
        <v>55</v>
      </c>
      <c r="C518">
        <v>11.2</v>
      </c>
    </row>
    <row r="519" spans="1:3" x14ac:dyDescent="0.3">
      <c r="A519">
        <v>2755</v>
      </c>
      <c r="B519">
        <v>55</v>
      </c>
      <c r="C519">
        <v>11.2</v>
      </c>
    </row>
    <row r="520" spans="1:3" x14ac:dyDescent="0.3">
      <c r="A520">
        <v>2393</v>
      </c>
      <c r="B520">
        <v>55</v>
      </c>
      <c r="C520">
        <v>12</v>
      </c>
    </row>
    <row r="521" spans="1:3" x14ac:dyDescent="0.3">
      <c r="A521">
        <v>2393</v>
      </c>
      <c r="B521">
        <v>55</v>
      </c>
      <c r="C521">
        <v>11.2</v>
      </c>
    </row>
    <row r="522" spans="1:3" x14ac:dyDescent="0.3">
      <c r="A522">
        <v>2694</v>
      </c>
      <c r="B522">
        <v>55</v>
      </c>
      <c r="C522">
        <v>11.2</v>
      </c>
    </row>
    <row r="523" spans="1:3" x14ac:dyDescent="0.3">
      <c r="A523">
        <v>2393</v>
      </c>
      <c r="B523">
        <v>55</v>
      </c>
      <c r="C523">
        <v>12</v>
      </c>
    </row>
    <row r="524" spans="1:3" x14ac:dyDescent="0.3">
      <c r="A524">
        <v>2393</v>
      </c>
      <c r="B524">
        <v>55</v>
      </c>
      <c r="C524">
        <v>12</v>
      </c>
    </row>
    <row r="525" spans="1:3" x14ac:dyDescent="0.3">
      <c r="A525">
        <v>1798</v>
      </c>
      <c r="B525">
        <v>55</v>
      </c>
      <c r="C525">
        <v>9.5</v>
      </c>
    </row>
    <row r="526" spans="1:3" x14ac:dyDescent="0.3">
      <c r="A526">
        <v>1798</v>
      </c>
      <c r="B526">
        <v>55</v>
      </c>
      <c r="C526">
        <v>9.5</v>
      </c>
    </row>
    <row r="527" spans="1:3" x14ac:dyDescent="0.3">
      <c r="A527">
        <v>1798</v>
      </c>
      <c r="B527">
        <v>55</v>
      </c>
      <c r="C527">
        <v>9.5</v>
      </c>
    </row>
    <row r="528" spans="1:3" x14ac:dyDescent="0.3">
      <c r="A528">
        <v>1364</v>
      </c>
      <c r="B528">
        <v>43</v>
      </c>
      <c r="C528">
        <v>18.2</v>
      </c>
    </row>
    <row r="529" spans="1:3" x14ac:dyDescent="0.3">
      <c r="A529">
        <v>1364</v>
      </c>
      <c r="B529">
        <v>43</v>
      </c>
      <c r="C529">
        <v>18.399999999999999</v>
      </c>
    </row>
    <row r="530" spans="1:3" x14ac:dyDescent="0.3">
      <c r="A530">
        <v>1798</v>
      </c>
      <c r="B530">
        <v>55</v>
      </c>
      <c r="C530">
        <v>9.5</v>
      </c>
    </row>
    <row r="531" spans="1:3" x14ac:dyDescent="0.3">
      <c r="A531">
        <v>1798</v>
      </c>
      <c r="B531">
        <v>66</v>
      </c>
      <c r="C531">
        <v>10.6</v>
      </c>
    </row>
    <row r="532" spans="1:3" x14ac:dyDescent="0.3">
      <c r="A532">
        <v>1798</v>
      </c>
      <c r="B532">
        <v>66</v>
      </c>
      <c r="C532">
        <v>10.1</v>
      </c>
    </row>
    <row r="533" spans="1:3" x14ac:dyDescent="0.3">
      <c r="A533">
        <v>1798</v>
      </c>
      <c r="B533">
        <v>66</v>
      </c>
      <c r="C533">
        <v>11.3</v>
      </c>
    </row>
    <row r="534" spans="1:3" x14ac:dyDescent="0.3">
      <c r="A534">
        <v>1968</v>
      </c>
      <c r="B534">
        <v>66</v>
      </c>
      <c r="C534">
        <v>15.1</v>
      </c>
    </row>
    <row r="535" spans="1:3" x14ac:dyDescent="0.3">
      <c r="A535">
        <v>1968</v>
      </c>
      <c r="B535">
        <v>66</v>
      </c>
      <c r="C535">
        <v>15.1</v>
      </c>
    </row>
    <row r="536" spans="1:3" x14ac:dyDescent="0.3">
      <c r="A536">
        <v>1798</v>
      </c>
      <c r="B536">
        <v>66</v>
      </c>
      <c r="C536">
        <v>10.1</v>
      </c>
    </row>
    <row r="537" spans="1:3" x14ac:dyDescent="0.3">
      <c r="A537">
        <v>1968</v>
      </c>
      <c r="B537">
        <v>66</v>
      </c>
      <c r="C537">
        <v>15.1</v>
      </c>
    </row>
    <row r="538" spans="1:3" x14ac:dyDescent="0.3">
      <c r="A538">
        <v>2755</v>
      </c>
      <c r="B538">
        <v>80</v>
      </c>
      <c r="C538">
        <v>12.55</v>
      </c>
    </row>
    <row r="539" spans="1:3" x14ac:dyDescent="0.3">
      <c r="A539">
        <v>2755</v>
      </c>
      <c r="B539">
        <v>80</v>
      </c>
      <c r="C539">
        <v>12.55</v>
      </c>
    </row>
    <row r="540" spans="1:3" x14ac:dyDescent="0.3">
      <c r="A540">
        <v>2755</v>
      </c>
      <c r="B540">
        <v>80</v>
      </c>
      <c r="C540">
        <v>12.55</v>
      </c>
    </row>
    <row r="541" spans="1:3" x14ac:dyDescent="0.3">
      <c r="A541">
        <v>2755</v>
      </c>
      <c r="B541">
        <v>80</v>
      </c>
      <c r="C541">
        <v>12.55</v>
      </c>
    </row>
    <row r="542" spans="1:3" x14ac:dyDescent="0.3">
      <c r="A542">
        <v>2694</v>
      </c>
      <c r="B542">
        <v>80</v>
      </c>
      <c r="C542">
        <v>7.8</v>
      </c>
    </row>
    <row r="543" spans="1:3" x14ac:dyDescent="0.3">
      <c r="A543">
        <v>2694</v>
      </c>
      <c r="B543">
        <v>80</v>
      </c>
      <c r="C543">
        <v>7.8</v>
      </c>
    </row>
    <row r="544" spans="1:3" x14ac:dyDescent="0.3">
      <c r="A544">
        <v>2755</v>
      </c>
      <c r="B544">
        <v>80</v>
      </c>
      <c r="C544">
        <v>12.55</v>
      </c>
    </row>
    <row r="545" spans="1:3" x14ac:dyDescent="0.3">
      <c r="A545">
        <v>3198</v>
      </c>
      <c r="B545">
        <v>80</v>
      </c>
      <c r="C545">
        <v>7.7</v>
      </c>
    </row>
    <row r="546" spans="1:3" x14ac:dyDescent="0.3">
      <c r="A546">
        <v>2198</v>
      </c>
      <c r="B546">
        <v>80</v>
      </c>
      <c r="C546">
        <v>9.3000000000000007</v>
      </c>
    </row>
    <row r="547" spans="1:3" x14ac:dyDescent="0.3">
      <c r="A547">
        <v>2198</v>
      </c>
      <c r="B547">
        <v>80</v>
      </c>
      <c r="C547">
        <v>9.3000000000000007</v>
      </c>
    </row>
    <row r="548" spans="1:3" x14ac:dyDescent="0.3">
      <c r="A548">
        <v>1968</v>
      </c>
      <c r="B548">
        <v>63</v>
      </c>
      <c r="C548">
        <v>16.3</v>
      </c>
    </row>
    <row r="549" spans="1:3" x14ac:dyDescent="0.3">
      <c r="A549">
        <v>1995</v>
      </c>
      <c r="B549">
        <v>51</v>
      </c>
      <c r="C549">
        <v>18</v>
      </c>
    </row>
    <row r="550" spans="1:3" x14ac:dyDescent="0.3">
      <c r="A550">
        <v>1995</v>
      </c>
      <c r="B550">
        <v>51</v>
      </c>
      <c r="C550">
        <v>18</v>
      </c>
    </row>
    <row r="551" spans="1:3" x14ac:dyDescent="0.3">
      <c r="A551">
        <v>1995</v>
      </c>
      <c r="B551">
        <v>51</v>
      </c>
      <c r="C551">
        <v>18</v>
      </c>
    </row>
    <row r="552" spans="1:3" x14ac:dyDescent="0.3">
      <c r="A552">
        <v>1995</v>
      </c>
      <c r="B552">
        <v>61</v>
      </c>
      <c r="C552">
        <v>16.3</v>
      </c>
    </row>
    <row r="553" spans="1:3" x14ac:dyDescent="0.3">
      <c r="A553">
        <v>1998</v>
      </c>
      <c r="B553">
        <v>51</v>
      </c>
      <c r="C553">
        <v>15.71</v>
      </c>
    </row>
    <row r="554" spans="1:3" x14ac:dyDescent="0.3">
      <c r="A554">
        <v>1995</v>
      </c>
      <c r="B554">
        <v>40</v>
      </c>
      <c r="C554">
        <v>16.3</v>
      </c>
    </row>
    <row r="555" spans="1:3" x14ac:dyDescent="0.3">
      <c r="A555">
        <v>1995</v>
      </c>
      <c r="B555">
        <v>40</v>
      </c>
      <c r="C555">
        <v>16.3</v>
      </c>
    </row>
    <row r="556" spans="1:3" x14ac:dyDescent="0.3">
      <c r="A556">
        <v>1998</v>
      </c>
      <c r="B556">
        <v>59</v>
      </c>
      <c r="C556">
        <v>16.3</v>
      </c>
    </row>
    <row r="557" spans="1:3" x14ac:dyDescent="0.3">
      <c r="A557">
        <v>1995</v>
      </c>
      <c r="B557">
        <v>60</v>
      </c>
      <c r="C557">
        <v>16.3</v>
      </c>
    </row>
    <row r="558" spans="1:3" x14ac:dyDescent="0.3">
      <c r="A558">
        <v>2993</v>
      </c>
      <c r="B558">
        <v>68</v>
      </c>
      <c r="C558">
        <v>16.3</v>
      </c>
    </row>
    <row r="559" spans="1:3" x14ac:dyDescent="0.3">
      <c r="A559">
        <v>1998</v>
      </c>
      <c r="B559">
        <v>68</v>
      </c>
      <c r="C559">
        <v>16.3</v>
      </c>
    </row>
    <row r="560" spans="1:3" x14ac:dyDescent="0.3">
      <c r="A560">
        <v>1998</v>
      </c>
      <c r="B560">
        <v>52</v>
      </c>
      <c r="C560">
        <v>16.3</v>
      </c>
    </row>
    <row r="561" spans="1:3" x14ac:dyDescent="0.3">
      <c r="A561">
        <v>2998</v>
      </c>
      <c r="B561">
        <v>52</v>
      </c>
      <c r="C561">
        <v>16.3</v>
      </c>
    </row>
    <row r="562" spans="1:3" x14ac:dyDescent="0.3">
      <c r="A562">
        <v>4461</v>
      </c>
      <c r="B562">
        <v>93</v>
      </c>
      <c r="C562">
        <v>5.3</v>
      </c>
    </row>
    <row r="563" spans="1:3" x14ac:dyDescent="0.3">
      <c r="A563">
        <v>796</v>
      </c>
      <c r="B563">
        <v>35</v>
      </c>
      <c r="C563">
        <v>13</v>
      </c>
    </row>
    <row r="564" spans="1:3" x14ac:dyDescent="0.3">
      <c r="A564">
        <v>796</v>
      </c>
      <c r="B564">
        <v>36</v>
      </c>
      <c r="C564">
        <v>13</v>
      </c>
    </row>
    <row r="565" spans="1:3" x14ac:dyDescent="0.3">
      <c r="A565">
        <v>1194</v>
      </c>
      <c r="B565">
        <v>42</v>
      </c>
      <c r="C565">
        <v>16.3</v>
      </c>
    </row>
    <row r="566" spans="1:3" x14ac:dyDescent="0.3">
      <c r="A566">
        <v>1498</v>
      </c>
      <c r="B566">
        <v>40</v>
      </c>
      <c r="C566">
        <v>17</v>
      </c>
    </row>
    <row r="567" spans="1:3" x14ac:dyDescent="0.3">
      <c r="A567">
        <v>1196</v>
      </c>
      <c r="B567">
        <v>42</v>
      </c>
      <c r="C567">
        <v>16.3</v>
      </c>
    </row>
    <row r="568" spans="1:3" x14ac:dyDescent="0.3">
      <c r="A568">
        <v>1498</v>
      </c>
      <c r="B568">
        <v>40</v>
      </c>
      <c r="C568">
        <v>16.3</v>
      </c>
    </row>
    <row r="569" spans="1:3" x14ac:dyDescent="0.3">
      <c r="A569">
        <v>1194</v>
      </c>
      <c r="B569">
        <v>42</v>
      </c>
      <c r="C569">
        <v>16.3</v>
      </c>
    </row>
    <row r="570" spans="1:3" x14ac:dyDescent="0.3">
      <c r="A570">
        <v>1498</v>
      </c>
      <c r="B570">
        <v>40</v>
      </c>
      <c r="C570">
        <v>16.3</v>
      </c>
    </row>
    <row r="571" spans="1:3" x14ac:dyDescent="0.3">
      <c r="A571">
        <v>1248</v>
      </c>
      <c r="B571">
        <v>37</v>
      </c>
      <c r="C571">
        <v>27.39</v>
      </c>
    </row>
    <row r="572" spans="1:3" x14ac:dyDescent="0.3">
      <c r="A572">
        <v>1248</v>
      </c>
      <c r="B572">
        <v>37</v>
      </c>
      <c r="C572">
        <v>27.39</v>
      </c>
    </row>
    <row r="573" spans="1:3" x14ac:dyDescent="0.3">
      <c r="A573">
        <v>1248</v>
      </c>
      <c r="B573">
        <v>37</v>
      </c>
      <c r="C573">
        <v>27.39</v>
      </c>
    </row>
    <row r="574" spans="1:3" x14ac:dyDescent="0.3">
      <c r="A574">
        <v>1248</v>
      </c>
      <c r="B574">
        <v>37</v>
      </c>
      <c r="C574">
        <v>27.39</v>
      </c>
    </row>
    <row r="575" spans="1:3" x14ac:dyDescent="0.3">
      <c r="A575">
        <v>1197</v>
      </c>
      <c r="B575">
        <v>37</v>
      </c>
      <c r="C575">
        <v>21.4</v>
      </c>
    </row>
    <row r="576" spans="1:3" x14ac:dyDescent="0.3">
      <c r="A576">
        <v>1197</v>
      </c>
      <c r="B576">
        <v>37</v>
      </c>
      <c r="C576">
        <v>21.4</v>
      </c>
    </row>
    <row r="577" spans="1:3" x14ac:dyDescent="0.3">
      <c r="A577">
        <v>1197</v>
      </c>
      <c r="B577">
        <v>37</v>
      </c>
      <c r="C577">
        <v>21.4</v>
      </c>
    </row>
    <row r="578" spans="1:3" x14ac:dyDescent="0.3">
      <c r="A578">
        <v>1197</v>
      </c>
      <c r="B578">
        <v>37</v>
      </c>
      <c r="C578">
        <v>21.4</v>
      </c>
    </row>
    <row r="579" spans="1:3" x14ac:dyDescent="0.3">
      <c r="A579">
        <v>1197</v>
      </c>
      <c r="B579">
        <v>37</v>
      </c>
      <c r="C579">
        <v>21.4</v>
      </c>
    </row>
    <row r="580" spans="1:3" x14ac:dyDescent="0.3">
      <c r="A580">
        <v>1197</v>
      </c>
      <c r="B580">
        <v>37</v>
      </c>
      <c r="C580">
        <v>21.4</v>
      </c>
    </row>
    <row r="581" spans="1:3" x14ac:dyDescent="0.3">
      <c r="A581">
        <v>1197</v>
      </c>
      <c r="B581">
        <v>37</v>
      </c>
      <c r="C581">
        <v>21.4</v>
      </c>
    </row>
    <row r="582" spans="1:3" x14ac:dyDescent="0.3">
      <c r="A582">
        <v>1197</v>
      </c>
      <c r="B582">
        <v>37</v>
      </c>
      <c r="C582">
        <v>21.4</v>
      </c>
    </row>
    <row r="583" spans="1:3" x14ac:dyDescent="0.3">
      <c r="A583">
        <v>1197</v>
      </c>
      <c r="B583">
        <v>37</v>
      </c>
      <c r="C583">
        <v>21.4</v>
      </c>
    </row>
    <row r="584" spans="1:3" x14ac:dyDescent="0.3">
      <c r="A584">
        <v>1197</v>
      </c>
      <c r="B584">
        <v>43</v>
      </c>
      <c r="C584">
        <v>18.899999999999999</v>
      </c>
    </row>
    <row r="585" spans="1:3" x14ac:dyDescent="0.3">
      <c r="A585">
        <v>1197</v>
      </c>
      <c r="B585">
        <v>43</v>
      </c>
      <c r="C585">
        <v>18.899999999999999</v>
      </c>
    </row>
    <row r="586" spans="1:3" x14ac:dyDescent="0.3">
      <c r="A586">
        <v>1197</v>
      </c>
      <c r="B586">
        <v>43</v>
      </c>
      <c r="C586">
        <v>18.899999999999999</v>
      </c>
    </row>
    <row r="587" spans="1:3" x14ac:dyDescent="0.3">
      <c r="A587">
        <v>1197</v>
      </c>
      <c r="B587">
        <v>43</v>
      </c>
      <c r="C587">
        <v>18.899999999999999</v>
      </c>
    </row>
    <row r="588" spans="1:3" x14ac:dyDescent="0.3">
      <c r="A588">
        <v>1197</v>
      </c>
      <c r="B588">
        <v>43</v>
      </c>
      <c r="C588">
        <v>18.899999999999999</v>
      </c>
    </row>
    <row r="589" spans="1:3" x14ac:dyDescent="0.3">
      <c r="A589">
        <v>1197</v>
      </c>
      <c r="B589">
        <v>43</v>
      </c>
      <c r="C589">
        <v>16.3</v>
      </c>
    </row>
    <row r="590" spans="1:3" x14ac:dyDescent="0.3">
      <c r="A590">
        <v>1462</v>
      </c>
      <c r="B590">
        <v>45</v>
      </c>
      <c r="C590">
        <v>16.3</v>
      </c>
    </row>
    <row r="591" spans="1:3" x14ac:dyDescent="0.3">
      <c r="A591">
        <v>1462</v>
      </c>
      <c r="B591">
        <v>45</v>
      </c>
      <c r="C591">
        <v>16.3</v>
      </c>
    </row>
    <row r="592" spans="1:3" x14ac:dyDescent="0.3">
      <c r="A592">
        <v>1462</v>
      </c>
      <c r="B592">
        <v>45</v>
      </c>
      <c r="C592">
        <v>16.3</v>
      </c>
    </row>
    <row r="593" spans="1:3" x14ac:dyDescent="0.3">
      <c r="A593">
        <v>1462</v>
      </c>
      <c r="B593">
        <v>45</v>
      </c>
      <c r="C593">
        <v>16.3</v>
      </c>
    </row>
    <row r="594" spans="1:3" x14ac:dyDescent="0.3">
      <c r="A594">
        <v>1462</v>
      </c>
      <c r="B594">
        <v>45</v>
      </c>
      <c r="C594">
        <v>16.3</v>
      </c>
    </row>
    <row r="595" spans="1:3" x14ac:dyDescent="0.3">
      <c r="A595">
        <v>1462</v>
      </c>
      <c r="B595">
        <v>45</v>
      </c>
      <c r="C595">
        <v>16.3</v>
      </c>
    </row>
    <row r="596" spans="1:3" x14ac:dyDescent="0.3">
      <c r="A596">
        <v>1498</v>
      </c>
      <c r="B596">
        <v>45</v>
      </c>
      <c r="C596">
        <v>16.3</v>
      </c>
    </row>
    <row r="597" spans="1:3" x14ac:dyDescent="0.3">
      <c r="A597">
        <v>1498</v>
      </c>
      <c r="B597">
        <v>45</v>
      </c>
      <c r="C597">
        <v>16.3</v>
      </c>
    </row>
    <row r="598" spans="1:3" x14ac:dyDescent="0.3">
      <c r="A598">
        <v>1498</v>
      </c>
      <c r="B598">
        <v>45</v>
      </c>
      <c r="C598">
        <v>16.3</v>
      </c>
    </row>
    <row r="599" spans="1:3" x14ac:dyDescent="0.3">
      <c r="A599">
        <v>1462</v>
      </c>
      <c r="B599">
        <v>45</v>
      </c>
      <c r="C599">
        <v>16.3</v>
      </c>
    </row>
    <row r="600" spans="1:3" x14ac:dyDescent="0.3">
      <c r="A600">
        <v>998</v>
      </c>
      <c r="B600">
        <v>37</v>
      </c>
      <c r="C600">
        <v>21.4</v>
      </c>
    </row>
    <row r="601" spans="1:3" x14ac:dyDescent="0.3">
      <c r="A601">
        <v>1493</v>
      </c>
      <c r="B601">
        <v>60</v>
      </c>
      <c r="C601">
        <v>18.489999999999998</v>
      </c>
    </row>
    <row r="602" spans="1:3" x14ac:dyDescent="0.3">
      <c r="A602">
        <v>1493</v>
      </c>
      <c r="B602">
        <v>60</v>
      </c>
      <c r="C602">
        <v>18.489999999999998</v>
      </c>
    </row>
    <row r="603" spans="1:3" x14ac:dyDescent="0.3">
      <c r="A603">
        <v>1493</v>
      </c>
      <c r="B603">
        <v>60</v>
      </c>
      <c r="C603">
        <v>18.489999999999998</v>
      </c>
    </row>
    <row r="604" spans="1:3" x14ac:dyDescent="0.3">
      <c r="A604">
        <v>1493</v>
      </c>
      <c r="B604">
        <v>60</v>
      </c>
      <c r="C604">
        <v>18.489999999999998</v>
      </c>
    </row>
    <row r="605" spans="1:3" x14ac:dyDescent="0.3">
      <c r="A605">
        <v>1493</v>
      </c>
      <c r="B605">
        <v>60</v>
      </c>
      <c r="C605">
        <v>18.489999999999998</v>
      </c>
    </row>
    <row r="606" spans="1:3" x14ac:dyDescent="0.3">
      <c r="A606">
        <v>1493</v>
      </c>
      <c r="B606">
        <v>60</v>
      </c>
      <c r="C606">
        <v>18.489999999999998</v>
      </c>
    </row>
    <row r="607" spans="1:3" x14ac:dyDescent="0.3">
      <c r="A607">
        <v>1493</v>
      </c>
      <c r="B607">
        <v>60</v>
      </c>
      <c r="C607">
        <v>18.489999999999998</v>
      </c>
    </row>
    <row r="608" spans="1:3" x14ac:dyDescent="0.3">
      <c r="A608">
        <v>1248</v>
      </c>
      <c r="B608">
        <v>48</v>
      </c>
      <c r="C608">
        <v>23.65</v>
      </c>
    </row>
    <row r="609" spans="1:3" x14ac:dyDescent="0.3">
      <c r="A609">
        <v>1248</v>
      </c>
      <c r="B609">
        <v>48</v>
      </c>
      <c r="C609">
        <v>23.65</v>
      </c>
    </row>
    <row r="610" spans="1:3" x14ac:dyDescent="0.3">
      <c r="A610">
        <v>1248</v>
      </c>
      <c r="B610">
        <v>48</v>
      </c>
      <c r="C610">
        <v>23.65</v>
      </c>
    </row>
    <row r="611" spans="1:3" x14ac:dyDescent="0.3">
      <c r="A611">
        <v>1248</v>
      </c>
      <c r="B611">
        <v>48</v>
      </c>
      <c r="C611">
        <v>23.65</v>
      </c>
    </row>
    <row r="612" spans="1:3" x14ac:dyDescent="0.3">
      <c r="A612">
        <v>1498</v>
      </c>
      <c r="B612">
        <v>50</v>
      </c>
      <c r="C612">
        <v>16.3</v>
      </c>
    </row>
    <row r="613" spans="1:3" x14ac:dyDescent="0.3">
      <c r="A613">
        <v>1461</v>
      </c>
      <c r="B613">
        <v>50</v>
      </c>
      <c r="C613">
        <v>16.3</v>
      </c>
    </row>
    <row r="614" spans="1:3" x14ac:dyDescent="0.3">
      <c r="A614">
        <v>1461</v>
      </c>
      <c r="B614">
        <v>50</v>
      </c>
      <c r="C614">
        <v>16.3</v>
      </c>
    </row>
    <row r="615" spans="1:3" x14ac:dyDescent="0.3">
      <c r="A615">
        <v>1498</v>
      </c>
      <c r="B615">
        <v>50</v>
      </c>
      <c r="C615">
        <v>16.3</v>
      </c>
    </row>
    <row r="616" spans="1:3" x14ac:dyDescent="0.3">
      <c r="A616">
        <v>2489</v>
      </c>
      <c r="B616">
        <v>55</v>
      </c>
      <c r="C616">
        <v>10.7</v>
      </c>
    </row>
    <row r="617" spans="1:3" x14ac:dyDescent="0.3">
      <c r="A617">
        <v>2489</v>
      </c>
      <c r="B617">
        <v>55</v>
      </c>
      <c r="C617">
        <v>10.3</v>
      </c>
    </row>
    <row r="618" spans="1:3" x14ac:dyDescent="0.3">
      <c r="A618">
        <v>2179</v>
      </c>
      <c r="B618">
        <v>55</v>
      </c>
      <c r="C618">
        <v>11.4</v>
      </c>
    </row>
    <row r="619" spans="1:3" x14ac:dyDescent="0.3">
      <c r="A619">
        <v>2179</v>
      </c>
      <c r="B619">
        <v>55</v>
      </c>
      <c r="C619">
        <v>11.4</v>
      </c>
    </row>
    <row r="620" spans="1:3" x14ac:dyDescent="0.3">
      <c r="A620">
        <v>2179</v>
      </c>
      <c r="B620">
        <v>55</v>
      </c>
      <c r="C620">
        <v>11.4</v>
      </c>
    </row>
    <row r="621" spans="1:3" x14ac:dyDescent="0.3">
      <c r="A621">
        <v>2179</v>
      </c>
      <c r="B621">
        <v>63</v>
      </c>
      <c r="C621">
        <v>10.8</v>
      </c>
    </row>
    <row r="622" spans="1:3" x14ac:dyDescent="0.3">
      <c r="A622">
        <v>2179</v>
      </c>
      <c r="B622">
        <v>63</v>
      </c>
      <c r="C622">
        <v>10.8</v>
      </c>
    </row>
    <row r="623" spans="1:3" x14ac:dyDescent="0.3">
      <c r="A623">
        <v>2179</v>
      </c>
      <c r="B623">
        <v>63</v>
      </c>
      <c r="C623">
        <v>10.8</v>
      </c>
    </row>
    <row r="624" spans="1:3" x14ac:dyDescent="0.3">
      <c r="A624">
        <v>2179</v>
      </c>
      <c r="B624">
        <v>63</v>
      </c>
      <c r="C624">
        <v>13.93</v>
      </c>
    </row>
    <row r="625" spans="1:3" x14ac:dyDescent="0.3">
      <c r="A625">
        <v>1396.5</v>
      </c>
      <c r="B625">
        <v>45</v>
      </c>
      <c r="C625">
        <v>16.3</v>
      </c>
    </row>
    <row r="626" spans="1:3" x14ac:dyDescent="0.3">
      <c r="A626">
        <v>1396.5</v>
      </c>
      <c r="B626">
        <v>45</v>
      </c>
      <c r="C626">
        <v>16.3</v>
      </c>
    </row>
    <row r="627" spans="1:3" x14ac:dyDescent="0.3">
      <c r="A627">
        <v>1396.5</v>
      </c>
      <c r="B627">
        <v>45</v>
      </c>
      <c r="C627">
        <v>16.3</v>
      </c>
    </row>
    <row r="628" spans="1:3" x14ac:dyDescent="0.3">
      <c r="A628">
        <v>1999</v>
      </c>
      <c r="B628">
        <v>50</v>
      </c>
      <c r="C628">
        <v>13.1</v>
      </c>
    </row>
    <row r="629" spans="1:3" x14ac:dyDescent="0.3">
      <c r="A629">
        <v>1999</v>
      </c>
      <c r="B629">
        <v>50</v>
      </c>
      <c r="C629">
        <v>13.1</v>
      </c>
    </row>
    <row r="630" spans="1:3" x14ac:dyDescent="0.3">
      <c r="A630">
        <v>1999</v>
      </c>
      <c r="B630">
        <v>50</v>
      </c>
      <c r="C630">
        <v>13.1</v>
      </c>
    </row>
    <row r="631" spans="1:3" x14ac:dyDescent="0.3">
      <c r="A631">
        <v>1999</v>
      </c>
      <c r="B631">
        <v>50</v>
      </c>
      <c r="C631">
        <v>13.1</v>
      </c>
    </row>
    <row r="632" spans="1:3" x14ac:dyDescent="0.3">
      <c r="A632">
        <v>1995</v>
      </c>
      <c r="B632">
        <v>62</v>
      </c>
      <c r="C632">
        <v>16.38</v>
      </c>
    </row>
    <row r="633" spans="1:3" x14ac:dyDescent="0.3">
      <c r="A633">
        <v>1999</v>
      </c>
      <c r="B633">
        <v>62</v>
      </c>
      <c r="C633">
        <v>13.3</v>
      </c>
    </row>
    <row r="634" spans="1:3" x14ac:dyDescent="0.3">
      <c r="A634">
        <v>1995</v>
      </c>
      <c r="B634">
        <v>62</v>
      </c>
      <c r="C634">
        <v>16.38</v>
      </c>
    </row>
    <row r="635" spans="1:3" x14ac:dyDescent="0.3">
      <c r="A635">
        <v>1999</v>
      </c>
      <c r="B635">
        <v>62</v>
      </c>
      <c r="C635">
        <v>13.3</v>
      </c>
    </row>
    <row r="636" spans="1:3" x14ac:dyDescent="0.3">
      <c r="A636">
        <v>1995</v>
      </c>
      <c r="B636">
        <v>62</v>
      </c>
      <c r="C636">
        <v>16.38</v>
      </c>
    </row>
    <row r="637" spans="1:3" x14ac:dyDescent="0.3">
      <c r="A637">
        <v>1999</v>
      </c>
      <c r="B637">
        <v>62</v>
      </c>
      <c r="C637">
        <v>13.3</v>
      </c>
    </row>
    <row r="638" spans="1:3" x14ac:dyDescent="0.3">
      <c r="A638">
        <v>1999</v>
      </c>
      <c r="B638">
        <v>62</v>
      </c>
      <c r="C638">
        <v>13.3</v>
      </c>
    </row>
    <row r="639" spans="1:3" x14ac:dyDescent="0.3">
      <c r="A639">
        <v>1995</v>
      </c>
      <c r="B639">
        <v>62</v>
      </c>
      <c r="C639">
        <v>16.38</v>
      </c>
    </row>
    <row r="640" spans="1:3" x14ac:dyDescent="0.3">
      <c r="A640">
        <v>1968</v>
      </c>
      <c r="B640">
        <v>55</v>
      </c>
      <c r="C640">
        <v>16.3</v>
      </c>
    </row>
    <row r="641" spans="1:3" x14ac:dyDescent="0.3">
      <c r="A641">
        <v>1968</v>
      </c>
      <c r="B641">
        <v>66</v>
      </c>
      <c r="C641">
        <v>16.3</v>
      </c>
    </row>
    <row r="642" spans="1:3" x14ac:dyDescent="0.3">
      <c r="A642">
        <v>1968</v>
      </c>
      <c r="B642">
        <v>55</v>
      </c>
      <c r="C642">
        <v>16.3</v>
      </c>
    </row>
    <row r="643" spans="1:3" x14ac:dyDescent="0.3">
      <c r="A643">
        <v>1968</v>
      </c>
      <c r="B643">
        <v>66</v>
      </c>
      <c r="C643">
        <v>16.3</v>
      </c>
    </row>
    <row r="644" spans="1:3" x14ac:dyDescent="0.3">
      <c r="A644">
        <v>1798</v>
      </c>
      <c r="B644">
        <v>43</v>
      </c>
      <c r="C644">
        <v>15.1</v>
      </c>
    </row>
    <row r="645" spans="1:3" x14ac:dyDescent="0.3">
      <c r="A645">
        <v>2998</v>
      </c>
      <c r="B645">
        <v>80</v>
      </c>
      <c r="C645">
        <v>16.3</v>
      </c>
    </row>
    <row r="646" spans="1:3" x14ac:dyDescent="0.3">
      <c r="A646">
        <v>2993</v>
      </c>
      <c r="B646">
        <v>80</v>
      </c>
      <c r="C646">
        <v>16.3</v>
      </c>
    </row>
    <row r="647" spans="1:3" x14ac:dyDescent="0.3">
      <c r="A647">
        <v>2979</v>
      </c>
      <c r="B647">
        <v>60</v>
      </c>
      <c r="C647">
        <v>7.32</v>
      </c>
    </row>
    <row r="648" spans="1:3" x14ac:dyDescent="0.3">
      <c r="A648">
        <v>796</v>
      </c>
      <c r="B648">
        <v>35</v>
      </c>
      <c r="C648">
        <v>18</v>
      </c>
    </row>
    <row r="649" spans="1:3" x14ac:dyDescent="0.3">
      <c r="A649">
        <v>796</v>
      </c>
      <c r="B649">
        <v>35</v>
      </c>
      <c r="C649">
        <v>18</v>
      </c>
    </row>
    <row r="650" spans="1:3" x14ac:dyDescent="0.3">
      <c r="A650">
        <v>1186</v>
      </c>
      <c r="B650">
        <v>37</v>
      </c>
      <c r="C650">
        <v>20.7</v>
      </c>
    </row>
    <row r="651" spans="1:3" x14ac:dyDescent="0.3">
      <c r="A651">
        <v>1197</v>
      </c>
      <c r="B651">
        <v>37</v>
      </c>
      <c r="C651">
        <v>16.3</v>
      </c>
    </row>
    <row r="652" spans="1:3" x14ac:dyDescent="0.3">
      <c r="A652">
        <v>1197</v>
      </c>
      <c r="B652">
        <v>37</v>
      </c>
      <c r="C652">
        <v>16.3</v>
      </c>
    </row>
    <row r="653" spans="1:3" x14ac:dyDescent="0.3">
      <c r="A653">
        <v>1197</v>
      </c>
      <c r="B653">
        <v>37</v>
      </c>
      <c r="C653">
        <v>16.3</v>
      </c>
    </row>
    <row r="654" spans="1:3" x14ac:dyDescent="0.3">
      <c r="A654">
        <v>1197</v>
      </c>
      <c r="B654">
        <v>37</v>
      </c>
      <c r="C654">
        <v>16.3</v>
      </c>
    </row>
    <row r="655" spans="1:3" x14ac:dyDescent="0.3">
      <c r="A655">
        <v>1197</v>
      </c>
      <c r="B655">
        <v>37</v>
      </c>
      <c r="C655">
        <v>16.3</v>
      </c>
    </row>
    <row r="656" spans="1:3" x14ac:dyDescent="0.3">
      <c r="A656">
        <v>1197</v>
      </c>
      <c r="B656">
        <v>37</v>
      </c>
      <c r="C656">
        <v>16.3</v>
      </c>
    </row>
    <row r="657" spans="1:3" x14ac:dyDescent="0.3">
      <c r="A657">
        <v>1197</v>
      </c>
      <c r="B657">
        <v>37</v>
      </c>
      <c r="C657">
        <v>16.3</v>
      </c>
    </row>
    <row r="658" spans="1:3" x14ac:dyDescent="0.3">
      <c r="A658">
        <v>1186</v>
      </c>
      <c r="B658">
        <v>37</v>
      </c>
      <c r="C658">
        <v>16.3</v>
      </c>
    </row>
    <row r="659" spans="1:3" x14ac:dyDescent="0.3">
      <c r="A659">
        <v>1186</v>
      </c>
      <c r="B659">
        <v>37</v>
      </c>
      <c r="C659">
        <v>16.3</v>
      </c>
    </row>
    <row r="660" spans="1:3" x14ac:dyDescent="0.3">
      <c r="A660">
        <v>1197</v>
      </c>
      <c r="B660">
        <v>43</v>
      </c>
      <c r="C660">
        <v>15.7</v>
      </c>
    </row>
    <row r="661" spans="1:3" x14ac:dyDescent="0.3">
      <c r="A661">
        <v>1197</v>
      </c>
      <c r="B661">
        <v>43</v>
      </c>
      <c r="C661">
        <v>15.7</v>
      </c>
    </row>
    <row r="662" spans="1:3" x14ac:dyDescent="0.3">
      <c r="A662">
        <v>1197</v>
      </c>
      <c r="B662">
        <v>43</v>
      </c>
      <c r="C662">
        <v>15.7</v>
      </c>
    </row>
    <row r="663" spans="1:3" x14ac:dyDescent="0.3">
      <c r="A663">
        <v>1197</v>
      </c>
      <c r="B663">
        <v>43</v>
      </c>
      <c r="C663">
        <v>15.7</v>
      </c>
    </row>
    <row r="664" spans="1:3" x14ac:dyDescent="0.3">
      <c r="A664">
        <v>1120</v>
      </c>
      <c r="B664">
        <v>43</v>
      </c>
      <c r="C664">
        <v>19</v>
      </c>
    </row>
    <row r="665" spans="1:3" x14ac:dyDescent="0.3">
      <c r="A665">
        <v>1197</v>
      </c>
      <c r="B665">
        <v>43</v>
      </c>
      <c r="C665">
        <v>15.7</v>
      </c>
    </row>
    <row r="666" spans="1:3" x14ac:dyDescent="0.3">
      <c r="A666">
        <v>1120</v>
      </c>
      <c r="B666">
        <v>43</v>
      </c>
      <c r="C666">
        <v>19</v>
      </c>
    </row>
    <row r="667" spans="1:3" x14ac:dyDescent="0.3">
      <c r="A667">
        <v>1120</v>
      </c>
      <c r="B667">
        <v>43</v>
      </c>
      <c r="C667">
        <v>19</v>
      </c>
    </row>
    <row r="668" spans="1:3" x14ac:dyDescent="0.3">
      <c r="A668">
        <v>1197</v>
      </c>
      <c r="B668">
        <v>43</v>
      </c>
      <c r="C668">
        <v>19</v>
      </c>
    </row>
    <row r="669" spans="1:3" x14ac:dyDescent="0.3">
      <c r="A669">
        <v>2523</v>
      </c>
      <c r="B669">
        <v>60</v>
      </c>
      <c r="C669">
        <v>9.4</v>
      </c>
    </row>
    <row r="670" spans="1:3" x14ac:dyDescent="0.3">
      <c r="A670">
        <v>2523</v>
      </c>
      <c r="B670">
        <v>60</v>
      </c>
      <c r="C670">
        <v>12.3</v>
      </c>
    </row>
    <row r="671" spans="1:3" x14ac:dyDescent="0.3">
      <c r="A671">
        <v>2523</v>
      </c>
      <c r="B671">
        <v>60</v>
      </c>
      <c r="C671">
        <v>12.3</v>
      </c>
    </row>
    <row r="672" spans="1:3" x14ac:dyDescent="0.3">
      <c r="A672">
        <v>2523</v>
      </c>
      <c r="B672">
        <v>60</v>
      </c>
      <c r="C672">
        <v>9.4</v>
      </c>
    </row>
    <row r="673" spans="1:3" x14ac:dyDescent="0.3">
      <c r="A673">
        <v>2523</v>
      </c>
      <c r="B673">
        <v>60</v>
      </c>
      <c r="C673">
        <v>9.4</v>
      </c>
    </row>
    <row r="674" spans="1:3" x14ac:dyDescent="0.3">
      <c r="A674">
        <v>1248</v>
      </c>
      <c r="B674">
        <v>43</v>
      </c>
      <c r="C674">
        <v>28.09</v>
      </c>
    </row>
    <row r="675" spans="1:3" x14ac:dyDescent="0.3">
      <c r="A675">
        <v>1248</v>
      </c>
      <c r="B675">
        <v>43</v>
      </c>
      <c r="C675">
        <v>28.09</v>
      </c>
    </row>
    <row r="676" spans="1:3" x14ac:dyDescent="0.3">
      <c r="A676">
        <v>1248</v>
      </c>
      <c r="B676">
        <v>43</v>
      </c>
      <c r="C676">
        <v>28.09</v>
      </c>
    </row>
    <row r="677" spans="1:3" x14ac:dyDescent="0.3">
      <c r="A677">
        <v>1248</v>
      </c>
      <c r="B677">
        <v>43</v>
      </c>
      <c r="C677">
        <v>28.09</v>
      </c>
    </row>
    <row r="678" spans="1:3" x14ac:dyDescent="0.3">
      <c r="A678">
        <v>1462</v>
      </c>
      <c r="B678">
        <v>43</v>
      </c>
      <c r="C678">
        <v>16.3</v>
      </c>
    </row>
    <row r="679" spans="1:3" x14ac:dyDescent="0.3">
      <c r="A679">
        <v>1462</v>
      </c>
      <c r="B679">
        <v>43</v>
      </c>
      <c r="C679">
        <v>16.3</v>
      </c>
    </row>
    <row r="680" spans="1:3" x14ac:dyDescent="0.3">
      <c r="A680">
        <v>1462</v>
      </c>
      <c r="B680">
        <v>43</v>
      </c>
      <c r="C680">
        <v>21.56</v>
      </c>
    </row>
    <row r="681" spans="1:3" x14ac:dyDescent="0.3">
      <c r="A681">
        <v>1462</v>
      </c>
      <c r="B681">
        <v>43</v>
      </c>
      <c r="C681">
        <v>16.3</v>
      </c>
    </row>
    <row r="682" spans="1:3" x14ac:dyDescent="0.3">
      <c r="A682">
        <v>1462</v>
      </c>
      <c r="B682">
        <v>43</v>
      </c>
      <c r="C682">
        <v>16.3</v>
      </c>
    </row>
    <row r="683" spans="1:3" x14ac:dyDescent="0.3">
      <c r="A683">
        <v>1462</v>
      </c>
      <c r="B683">
        <v>43</v>
      </c>
      <c r="C683">
        <v>16.3</v>
      </c>
    </row>
    <row r="684" spans="1:3" x14ac:dyDescent="0.3">
      <c r="A684">
        <v>1462</v>
      </c>
      <c r="B684">
        <v>43</v>
      </c>
      <c r="C684">
        <v>16.3</v>
      </c>
    </row>
    <row r="685" spans="1:3" x14ac:dyDescent="0.3">
      <c r="A685">
        <v>1498</v>
      </c>
      <c r="B685">
        <v>43</v>
      </c>
      <c r="C685">
        <v>26.82</v>
      </c>
    </row>
    <row r="686" spans="1:3" x14ac:dyDescent="0.3">
      <c r="A686">
        <v>1498</v>
      </c>
      <c r="B686">
        <v>43</v>
      </c>
      <c r="C686">
        <v>26.32</v>
      </c>
    </row>
    <row r="687" spans="1:3" x14ac:dyDescent="0.3">
      <c r="A687">
        <v>1498</v>
      </c>
      <c r="B687">
        <v>43</v>
      </c>
      <c r="C687">
        <v>26.32</v>
      </c>
    </row>
    <row r="688" spans="1:3" x14ac:dyDescent="0.3">
      <c r="A688">
        <v>1598</v>
      </c>
      <c r="B688">
        <v>55</v>
      </c>
      <c r="C688">
        <v>12</v>
      </c>
    </row>
    <row r="689" spans="1:3" x14ac:dyDescent="0.3">
      <c r="A689">
        <v>1498</v>
      </c>
      <c r="B689">
        <v>55</v>
      </c>
      <c r="C689">
        <v>14.5</v>
      </c>
    </row>
    <row r="690" spans="1:3" x14ac:dyDescent="0.3">
      <c r="A690">
        <v>1598</v>
      </c>
      <c r="B690">
        <v>55</v>
      </c>
      <c r="C690">
        <v>12</v>
      </c>
    </row>
    <row r="691" spans="1:3" x14ac:dyDescent="0.3">
      <c r="A691">
        <v>1498</v>
      </c>
      <c r="B691">
        <v>55</v>
      </c>
      <c r="C691">
        <v>14.5</v>
      </c>
    </row>
    <row r="692" spans="1:3" x14ac:dyDescent="0.3">
      <c r="A692">
        <v>1498</v>
      </c>
      <c r="B692">
        <v>55</v>
      </c>
      <c r="C692">
        <v>14.5</v>
      </c>
    </row>
    <row r="693" spans="1:3" x14ac:dyDescent="0.3">
      <c r="A693">
        <v>1598</v>
      </c>
      <c r="B693">
        <v>55</v>
      </c>
      <c r="C693">
        <v>12</v>
      </c>
    </row>
    <row r="694" spans="1:3" x14ac:dyDescent="0.3">
      <c r="A694">
        <v>1498</v>
      </c>
      <c r="B694">
        <v>55</v>
      </c>
      <c r="C694">
        <v>18</v>
      </c>
    </row>
    <row r="695" spans="1:3" x14ac:dyDescent="0.3">
      <c r="A695">
        <v>1498</v>
      </c>
      <c r="B695">
        <v>55</v>
      </c>
      <c r="C695">
        <v>18</v>
      </c>
    </row>
    <row r="696" spans="1:3" x14ac:dyDescent="0.3">
      <c r="A696">
        <v>1598</v>
      </c>
      <c r="B696">
        <v>55</v>
      </c>
      <c r="C696">
        <v>12</v>
      </c>
    </row>
    <row r="697" spans="1:3" x14ac:dyDescent="0.3">
      <c r="A697">
        <v>1598</v>
      </c>
      <c r="B697">
        <v>55</v>
      </c>
      <c r="C697">
        <v>12</v>
      </c>
    </row>
    <row r="698" spans="1:3" x14ac:dyDescent="0.3">
      <c r="A698">
        <v>1598</v>
      </c>
      <c r="B698">
        <v>55</v>
      </c>
      <c r="C698">
        <v>12</v>
      </c>
    </row>
    <row r="699" spans="1:3" x14ac:dyDescent="0.3">
      <c r="A699">
        <v>1598</v>
      </c>
      <c r="B699">
        <v>55</v>
      </c>
      <c r="C699">
        <v>12</v>
      </c>
    </row>
    <row r="700" spans="1:3" x14ac:dyDescent="0.3">
      <c r="A700">
        <v>1498</v>
      </c>
      <c r="B700">
        <v>55</v>
      </c>
      <c r="C700">
        <v>18</v>
      </c>
    </row>
    <row r="701" spans="1:3" x14ac:dyDescent="0.3">
      <c r="A701">
        <v>1498</v>
      </c>
      <c r="B701">
        <v>55</v>
      </c>
      <c r="C701">
        <v>18</v>
      </c>
    </row>
    <row r="702" spans="1:3" x14ac:dyDescent="0.3">
      <c r="A702">
        <v>1396</v>
      </c>
      <c r="B702">
        <v>55</v>
      </c>
      <c r="C702">
        <v>21.38</v>
      </c>
    </row>
    <row r="703" spans="1:3" x14ac:dyDescent="0.3">
      <c r="A703">
        <v>1591</v>
      </c>
      <c r="B703">
        <v>55</v>
      </c>
      <c r="C703">
        <v>15.29</v>
      </c>
    </row>
    <row r="704" spans="1:3" x14ac:dyDescent="0.3">
      <c r="A704">
        <v>1591</v>
      </c>
      <c r="B704">
        <v>55</v>
      </c>
      <c r="C704">
        <v>15.29</v>
      </c>
    </row>
    <row r="705" spans="1:3" x14ac:dyDescent="0.3">
      <c r="A705">
        <v>1591</v>
      </c>
      <c r="B705">
        <v>55</v>
      </c>
      <c r="C705">
        <v>15.29</v>
      </c>
    </row>
    <row r="706" spans="1:3" x14ac:dyDescent="0.3">
      <c r="A706">
        <v>1591</v>
      </c>
      <c r="B706">
        <v>55</v>
      </c>
      <c r="C706">
        <v>15.29</v>
      </c>
    </row>
    <row r="707" spans="1:3" x14ac:dyDescent="0.3">
      <c r="A707">
        <v>1591</v>
      </c>
      <c r="B707">
        <v>55</v>
      </c>
      <c r="C707">
        <v>15.29</v>
      </c>
    </row>
    <row r="708" spans="1:3" x14ac:dyDescent="0.3">
      <c r="A708">
        <v>1396</v>
      </c>
      <c r="B708">
        <v>55</v>
      </c>
      <c r="C708">
        <v>21.38</v>
      </c>
    </row>
    <row r="709" spans="1:3" x14ac:dyDescent="0.3">
      <c r="A709">
        <v>1582</v>
      </c>
      <c r="B709">
        <v>55</v>
      </c>
      <c r="C709">
        <v>17.010000000000002</v>
      </c>
    </row>
    <row r="710" spans="1:3" x14ac:dyDescent="0.3">
      <c r="A710">
        <v>1582</v>
      </c>
      <c r="B710">
        <v>55</v>
      </c>
      <c r="C710">
        <v>17.010000000000002</v>
      </c>
    </row>
    <row r="711" spans="1:3" x14ac:dyDescent="0.3">
      <c r="A711">
        <v>1582</v>
      </c>
      <c r="B711">
        <v>55</v>
      </c>
      <c r="C711">
        <v>17.010000000000002</v>
      </c>
    </row>
    <row r="712" spans="1:3" x14ac:dyDescent="0.3">
      <c r="A712">
        <v>1582</v>
      </c>
      <c r="B712">
        <v>55</v>
      </c>
      <c r="C712">
        <v>17.010000000000002</v>
      </c>
    </row>
    <row r="713" spans="1:3" x14ac:dyDescent="0.3">
      <c r="A713">
        <v>1582</v>
      </c>
      <c r="B713">
        <v>55</v>
      </c>
      <c r="C713">
        <v>17.010000000000002</v>
      </c>
    </row>
    <row r="714" spans="1:3" x14ac:dyDescent="0.3">
      <c r="A714">
        <v>1591</v>
      </c>
      <c r="B714">
        <v>55</v>
      </c>
      <c r="C714">
        <v>15.29</v>
      </c>
    </row>
    <row r="715" spans="1:3" x14ac:dyDescent="0.3">
      <c r="A715">
        <v>1582</v>
      </c>
      <c r="B715">
        <v>55</v>
      </c>
      <c r="C715">
        <v>17.010000000000002</v>
      </c>
    </row>
    <row r="716" spans="1:3" x14ac:dyDescent="0.3">
      <c r="A716">
        <v>1396</v>
      </c>
      <c r="B716">
        <v>55</v>
      </c>
      <c r="C716">
        <v>21.38</v>
      </c>
    </row>
    <row r="717" spans="1:3" x14ac:dyDescent="0.3">
      <c r="A717">
        <v>1591</v>
      </c>
      <c r="B717">
        <v>55</v>
      </c>
      <c r="C717">
        <v>15.29</v>
      </c>
    </row>
    <row r="718" spans="1:3" x14ac:dyDescent="0.3">
      <c r="A718">
        <v>1591</v>
      </c>
      <c r="B718">
        <v>55</v>
      </c>
      <c r="C718">
        <v>15.29</v>
      </c>
    </row>
    <row r="719" spans="1:3" x14ac:dyDescent="0.3">
      <c r="A719">
        <v>1582</v>
      </c>
      <c r="B719">
        <v>55</v>
      </c>
      <c r="C719">
        <v>16.3</v>
      </c>
    </row>
    <row r="720" spans="1:3" x14ac:dyDescent="0.3">
      <c r="A720">
        <v>1956</v>
      </c>
      <c r="B720">
        <v>50</v>
      </c>
      <c r="C720">
        <v>16.3</v>
      </c>
    </row>
    <row r="721" spans="1:3" x14ac:dyDescent="0.3">
      <c r="A721">
        <v>1956</v>
      </c>
      <c r="B721">
        <v>50</v>
      </c>
      <c r="C721">
        <v>16.3</v>
      </c>
    </row>
    <row r="722" spans="1:3" x14ac:dyDescent="0.3">
      <c r="A722">
        <v>1956</v>
      </c>
      <c r="B722">
        <v>50</v>
      </c>
      <c r="C722">
        <v>16.3</v>
      </c>
    </row>
    <row r="723" spans="1:3" x14ac:dyDescent="0.3">
      <c r="A723">
        <v>1956</v>
      </c>
      <c r="B723">
        <v>50</v>
      </c>
      <c r="C723">
        <v>16.3</v>
      </c>
    </row>
    <row r="724" spans="1:3" x14ac:dyDescent="0.3">
      <c r="A724">
        <v>1956</v>
      </c>
      <c r="B724">
        <v>50</v>
      </c>
      <c r="C724">
        <v>16.3</v>
      </c>
    </row>
    <row r="725" spans="1:3" x14ac:dyDescent="0.3">
      <c r="A725">
        <v>1956</v>
      </c>
      <c r="B725">
        <v>50</v>
      </c>
      <c r="C725">
        <v>16.3</v>
      </c>
    </row>
    <row r="726" spans="1:3" x14ac:dyDescent="0.3">
      <c r="A726">
        <v>1995</v>
      </c>
      <c r="B726">
        <v>70</v>
      </c>
      <c r="C726">
        <v>8.4</v>
      </c>
    </row>
    <row r="727" spans="1:3" x14ac:dyDescent="0.3">
      <c r="A727">
        <v>2993</v>
      </c>
      <c r="B727">
        <v>70</v>
      </c>
      <c r="C727">
        <v>13.1</v>
      </c>
    </row>
    <row r="728" spans="1:3" x14ac:dyDescent="0.3">
      <c r="A728">
        <v>1998</v>
      </c>
      <c r="B728">
        <v>70</v>
      </c>
      <c r="C728">
        <v>15.01</v>
      </c>
    </row>
    <row r="729" spans="1:3" x14ac:dyDescent="0.3">
      <c r="A729">
        <v>2993</v>
      </c>
      <c r="B729">
        <v>88</v>
      </c>
      <c r="C729">
        <v>16.3</v>
      </c>
    </row>
    <row r="730" spans="1:3" x14ac:dyDescent="0.3">
      <c r="A730">
        <v>2993</v>
      </c>
      <c r="B730">
        <v>88</v>
      </c>
      <c r="C730">
        <v>16.3</v>
      </c>
    </row>
    <row r="731" spans="1:3" x14ac:dyDescent="0.3">
      <c r="A731">
        <v>4395</v>
      </c>
      <c r="B731">
        <v>70</v>
      </c>
      <c r="C731">
        <v>4.45</v>
      </c>
    </row>
    <row r="732" spans="1:3" x14ac:dyDescent="0.3">
      <c r="A732">
        <v>1995</v>
      </c>
      <c r="B732">
        <v>66</v>
      </c>
      <c r="C732">
        <v>16.3</v>
      </c>
    </row>
    <row r="733" spans="1:3" x14ac:dyDescent="0.3">
      <c r="A733">
        <v>4395</v>
      </c>
      <c r="B733">
        <v>68</v>
      </c>
      <c r="C733">
        <v>16.3</v>
      </c>
    </row>
    <row r="734" spans="1:3" x14ac:dyDescent="0.3">
      <c r="A734">
        <v>998</v>
      </c>
      <c r="B734">
        <v>32</v>
      </c>
      <c r="C734">
        <v>16.3</v>
      </c>
    </row>
    <row r="735" spans="1:3" x14ac:dyDescent="0.3">
      <c r="A735">
        <v>998</v>
      </c>
      <c r="B735">
        <v>32</v>
      </c>
      <c r="C735">
        <v>16.3</v>
      </c>
    </row>
    <row r="736" spans="1:3" x14ac:dyDescent="0.3">
      <c r="A736">
        <v>1197</v>
      </c>
      <c r="B736">
        <v>32</v>
      </c>
      <c r="C736">
        <v>16.3</v>
      </c>
    </row>
    <row r="737" spans="1:3" x14ac:dyDescent="0.3">
      <c r="A737">
        <v>998</v>
      </c>
      <c r="B737">
        <v>32</v>
      </c>
      <c r="C737">
        <v>16.3</v>
      </c>
    </row>
    <row r="738" spans="1:3" x14ac:dyDescent="0.3">
      <c r="A738">
        <v>1197</v>
      </c>
      <c r="B738">
        <v>32</v>
      </c>
      <c r="C738">
        <v>16.3</v>
      </c>
    </row>
    <row r="739" spans="1:3" x14ac:dyDescent="0.3">
      <c r="A739">
        <v>1197</v>
      </c>
      <c r="B739">
        <v>32</v>
      </c>
      <c r="C739">
        <v>16.3</v>
      </c>
    </row>
    <row r="740" spans="1:3" x14ac:dyDescent="0.3">
      <c r="A740">
        <v>1197</v>
      </c>
      <c r="B740">
        <v>32</v>
      </c>
      <c r="C740">
        <v>16.3</v>
      </c>
    </row>
    <row r="741" spans="1:3" x14ac:dyDescent="0.3">
      <c r="A741">
        <v>998</v>
      </c>
      <c r="B741">
        <v>32</v>
      </c>
      <c r="C741">
        <v>16.3</v>
      </c>
    </row>
    <row r="742" spans="1:3" x14ac:dyDescent="0.3">
      <c r="A742">
        <v>998</v>
      </c>
      <c r="B742">
        <v>32</v>
      </c>
      <c r="C742">
        <v>16.3</v>
      </c>
    </row>
    <row r="743" spans="1:3" x14ac:dyDescent="0.3">
      <c r="A743">
        <v>1197</v>
      </c>
      <c r="B743">
        <v>32</v>
      </c>
      <c r="C743">
        <v>16.3</v>
      </c>
    </row>
    <row r="744" spans="1:3" x14ac:dyDescent="0.3">
      <c r="A744">
        <v>1197</v>
      </c>
      <c r="B744">
        <v>32</v>
      </c>
      <c r="C744">
        <v>16.3</v>
      </c>
    </row>
    <row r="745" spans="1:3" x14ac:dyDescent="0.3">
      <c r="A745">
        <v>998</v>
      </c>
      <c r="B745">
        <v>32</v>
      </c>
      <c r="C745">
        <v>16.3</v>
      </c>
    </row>
    <row r="746" spans="1:3" x14ac:dyDescent="0.3">
      <c r="A746">
        <v>998</v>
      </c>
      <c r="B746">
        <v>32</v>
      </c>
      <c r="C746">
        <v>16.3</v>
      </c>
    </row>
    <row r="747" spans="1:3" x14ac:dyDescent="0.3">
      <c r="A747">
        <v>998</v>
      </c>
      <c r="B747">
        <v>32</v>
      </c>
      <c r="C747">
        <v>16.3</v>
      </c>
    </row>
    <row r="748" spans="1:3" x14ac:dyDescent="0.3">
      <c r="A748">
        <v>1199</v>
      </c>
      <c r="B748">
        <v>35</v>
      </c>
      <c r="C748">
        <v>16.3</v>
      </c>
    </row>
    <row r="749" spans="1:3" x14ac:dyDescent="0.3">
      <c r="A749">
        <v>1047</v>
      </c>
      <c r="B749">
        <v>35</v>
      </c>
      <c r="C749">
        <v>16.3</v>
      </c>
    </row>
    <row r="750" spans="1:3" x14ac:dyDescent="0.3">
      <c r="A750">
        <v>1199</v>
      </c>
      <c r="B750">
        <v>35</v>
      </c>
      <c r="C750">
        <v>16.3</v>
      </c>
    </row>
    <row r="751" spans="1:3" x14ac:dyDescent="0.3">
      <c r="A751">
        <v>1493</v>
      </c>
      <c r="B751">
        <v>60</v>
      </c>
      <c r="C751">
        <v>13.8</v>
      </c>
    </row>
    <row r="752" spans="1:3" x14ac:dyDescent="0.3">
      <c r="A752">
        <v>1493</v>
      </c>
      <c r="B752">
        <v>60</v>
      </c>
      <c r="C752">
        <v>13.8</v>
      </c>
    </row>
    <row r="753" spans="1:3" x14ac:dyDescent="0.3">
      <c r="A753">
        <v>1493</v>
      </c>
      <c r="B753">
        <v>60</v>
      </c>
      <c r="C753">
        <v>13.8</v>
      </c>
    </row>
    <row r="754" spans="1:3" x14ac:dyDescent="0.3">
      <c r="A754">
        <v>1493</v>
      </c>
      <c r="B754">
        <v>45</v>
      </c>
      <c r="C754">
        <v>13.8</v>
      </c>
    </row>
    <row r="755" spans="1:3" x14ac:dyDescent="0.3">
      <c r="A755">
        <v>1493</v>
      </c>
      <c r="B755">
        <v>60</v>
      </c>
      <c r="C755">
        <v>12.8</v>
      </c>
    </row>
    <row r="756" spans="1:3" x14ac:dyDescent="0.3">
      <c r="A756">
        <v>1493</v>
      </c>
      <c r="B756">
        <v>60</v>
      </c>
      <c r="C756">
        <v>12.8</v>
      </c>
    </row>
    <row r="757" spans="1:3" x14ac:dyDescent="0.3">
      <c r="A757">
        <v>2200</v>
      </c>
      <c r="B757">
        <v>60</v>
      </c>
      <c r="C757">
        <v>16.3</v>
      </c>
    </row>
    <row r="758" spans="1:3" x14ac:dyDescent="0.3">
      <c r="A758">
        <v>1396.5</v>
      </c>
      <c r="B758">
        <v>45</v>
      </c>
      <c r="C758">
        <v>16.3</v>
      </c>
    </row>
    <row r="759" spans="1:3" x14ac:dyDescent="0.3">
      <c r="A759">
        <v>2487</v>
      </c>
      <c r="B759">
        <v>50</v>
      </c>
      <c r="C759">
        <v>16.3</v>
      </c>
    </row>
    <row r="760" spans="1:3" x14ac:dyDescent="0.3">
      <c r="A760">
        <v>1496</v>
      </c>
      <c r="B760">
        <v>42</v>
      </c>
      <c r="C760">
        <v>16.3</v>
      </c>
    </row>
    <row r="761" spans="1:3" x14ac:dyDescent="0.3">
      <c r="A761">
        <v>1496</v>
      </c>
      <c r="B761">
        <v>42</v>
      </c>
      <c r="C761">
        <v>16.3</v>
      </c>
    </row>
    <row r="762" spans="1:3" x14ac:dyDescent="0.3">
      <c r="A762">
        <v>1498</v>
      </c>
      <c r="B762">
        <v>42</v>
      </c>
      <c r="C762">
        <v>16.3</v>
      </c>
    </row>
    <row r="763" spans="1:3" x14ac:dyDescent="0.3">
      <c r="A763">
        <v>1496</v>
      </c>
      <c r="B763">
        <v>42</v>
      </c>
      <c r="C763">
        <v>16.3</v>
      </c>
    </row>
    <row r="764" spans="1:3" x14ac:dyDescent="0.3">
      <c r="A764">
        <v>1496</v>
      </c>
      <c r="B764">
        <v>42</v>
      </c>
      <c r="C764">
        <v>16.3</v>
      </c>
    </row>
    <row r="765" spans="1:3" x14ac:dyDescent="0.3">
      <c r="A765">
        <v>1496</v>
      </c>
      <c r="B765">
        <v>42</v>
      </c>
      <c r="C765">
        <v>16.3</v>
      </c>
    </row>
    <row r="766" spans="1:3" x14ac:dyDescent="0.3">
      <c r="A766">
        <v>1496</v>
      </c>
      <c r="B766">
        <v>42</v>
      </c>
      <c r="C766">
        <v>16.3</v>
      </c>
    </row>
    <row r="767" spans="1:3" x14ac:dyDescent="0.3">
      <c r="A767">
        <v>1496</v>
      </c>
      <c r="B767">
        <v>42</v>
      </c>
      <c r="C767">
        <v>16.3</v>
      </c>
    </row>
    <row r="768" spans="1:3" x14ac:dyDescent="0.3">
      <c r="A768">
        <v>1498</v>
      </c>
      <c r="B768">
        <v>42</v>
      </c>
      <c r="C768">
        <v>16.3</v>
      </c>
    </row>
    <row r="769" spans="1:3" x14ac:dyDescent="0.3">
      <c r="A769">
        <v>1496</v>
      </c>
      <c r="B769">
        <v>42</v>
      </c>
      <c r="C769">
        <v>16.3</v>
      </c>
    </row>
    <row r="770" spans="1:3" x14ac:dyDescent="0.3">
      <c r="A770">
        <v>1496</v>
      </c>
      <c r="B770">
        <v>42</v>
      </c>
      <c r="C770">
        <v>16.3</v>
      </c>
    </row>
    <row r="771" spans="1:3" x14ac:dyDescent="0.3">
      <c r="A771">
        <v>1496</v>
      </c>
      <c r="B771">
        <v>42</v>
      </c>
      <c r="C771">
        <v>16.3</v>
      </c>
    </row>
    <row r="772" spans="1:3" x14ac:dyDescent="0.3">
      <c r="A772">
        <v>1496</v>
      </c>
      <c r="B772">
        <v>42</v>
      </c>
      <c r="C772">
        <v>16.3</v>
      </c>
    </row>
    <row r="773" spans="1:3" x14ac:dyDescent="0.3">
      <c r="A773">
        <v>1498</v>
      </c>
      <c r="B773">
        <v>42</v>
      </c>
      <c r="C773">
        <v>16.3</v>
      </c>
    </row>
    <row r="774" spans="1:3" x14ac:dyDescent="0.3">
      <c r="A774">
        <v>1395</v>
      </c>
      <c r="B774">
        <v>50</v>
      </c>
      <c r="C774">
        <v>16.3</v>
      </c>
    </row>
    <row r="775" spans="1:3" x14ac:dyDescent="0.3">
      <c r="A775">
        <v>1968</v>
      </c>
      <c r="B775">
        <v>50</v>
      </c>
      <c r="C775">
        <v>16.3</v>
      </c>
    </row>
    <row r="776" spans="1:3" x14ac:dyDescent="0.3">
      <c r="A776">
        <v>1395</v>
      </c>
      <c r="B776">
        <v>50</v>
      </c>
      <c r="C776">
        <v>16.3</v>
      </c>
    </row>
    <row r="777" spans="1:3" x14ac:dyDescent="0.3">
      <c r="A777">
        <v>1798</v>
      </c>
      <c r="B777">
        <v>50</v>
      </c>
      <c r="C777">
        <v>16.3</v>
      </c>
    </row>
    <row r="778" spans="1:3" x14ac:dyDescent="0.3">
      <c r="A778">
        <v>1968</v>
      </c>
      <c r="B778">
        <v>50</v>
      </c>
      <c r="C778">
        <v>16.3</v>
      </c>
    </row>
    <row r="779" spans="1:3" x14ac:dyDescent="0.3">
      <c r="A779">
        <v>1968</v>
      </c>
      <c r="B779">
        <v>50</v>
      </c>
      <c r="C779">
        <v>16.3</v>
      </c>
    </row>
    <row r="780" spans="1:3" x14ac:dyDescent="0.3">
      <c r="A780">
        <v>1798</v>
      </c>
      <c r="B780">
        <v>50</v>
      </c>
      <c r="C780">
        <v>16.3</v>
      </c>
    </row>
    <row r="781" spans="1:3" x14ac:dyDescent="0.3">
      <c r="A781">
        <v>1968</v>
      </c>
      <c r="B781">
        <v>50</v>
      </c>
      <c r="C781">
        <v>16.3</v>
      </c>
    </row>
    <row r="782" spans="1:3" x14ac:dyDescent="0.3">
      <c r="A782">
        <v>1395</v>
      </c>
      <c r="B782">
        <v>50</v>
      </c>
      <c r="C782">
        <v>16.3</v>
      </c>
    </row>
    <row r="783" spans="1:3" x14ac:dyDescent="0.3">
      <c r="A783">
        <v>1968</v>
      </c>
      <c r="B783">
        <v>50</v>
      </c>
      <c r="C783">
        <v>16.3</v>
      </c>
    </row>
    <row r="784" spans="1:3" x14ac:dyDescent="0.3">
      <c r="A784">
        <v>1798</v>
      </c>
      <c r="B784">
        <v>50</v>
      </c>
      <c r="C784">
        <v>16.3</v>
      </c>
    </row>
    <row r="785" spans="1:3" x14ac:dyDescent="0.3">
      <c r="A785">
        <v>1968</v>
      </c>
      <c r="B785">
        <v>50</v>
      </c>
      <c r="C785">
        <v>16.3</v>
      </c>
    </row>
    <row r="786" spans="1:3" x14ac:dyDescent="0.3">
      <c r="A786">
        <v>1461</v>
      </c>
      <c r="B786">
        <v>50</v>
      </c>
      <c r="C786">
        <v>18</v>
      </c>
    </row>
    <row r="787" spans="1:3" x14ac:dyDescent="0.3">
      <c r="A787">
        <v>1461</v>
      </c>
      <c r="B787">
        <v>50</v>
      </c>
      <c r="C787">
        <v>18</v>
      </c>
    </row>
    <row r="788" spans="1:3" x14ac:dyDescent="0.3">
      <c r="A788">
        <v>1461</v>
      </c>
      <c r="B788">
        <v>50</v>
      </c>
      <c r="C788">
        <v>18</v>
      </c>
    </row>
  </sheetData>
  <conditionalFormatting sqref="A2:A788">
    <cfRule type="cellIs" dxfId="33" priority="12" operator="greaterThan">
      <formula>3012</formula>
    </cfRule>
    <cfRule type="containsBlanks" dxfId="32" priority="16">
      <formula>LEN(TRIM(A2))=0</formula>
    </cfRule>
    <cfRule type="containsBlanks" dxfId="31" priority="17">
      <formula>LEN(TRIM(A2))=0</formula>
    </cfRule>
  </conditionalFormatting>
  <conditionalFormatting sqref="B2:B788">
    <cfRule type="cellIs" dxfId="30" priority="5" operator="greaterThan">
      <formula>81</formula>
    </cfRule>
    <cfRule type="cellIs" dxfId="29" priority="6" operator="between">
      <formula>72</formula>
      <formula>78</formula>
    </cfRule>
    <cfRule type="cellIs" dxfId="28" priority="7" operator="between">
      <formula>66</formula>
      <formula>69</formula>
    </cfRule>
    <cfRule type="cellIs" dxfId="27" priority="8" operator="lessThan">
      <formula>27</formula>
    </cfRule>
  </conditionalFormatting>
  <conditionalFormatting sqref="C1:C788">
    <cfRule type="containsBlanks" dxfId="26" priority="13">
      <formula>LEN(TRIM(C1))=0</formula>
    </cfRule>
    <cfRule type="containsBlanks" dxfId="25" priority="14">
      <formula>LEN(TRIM(C1))=0</formula>
    </cfRule>
  </conditionalFormatting>
  <conditionalFormatting sqref="C2:C788">
    <cfRule type="cellIs" dxfId="24" priority="1" operator="between">
      <formula>29.4</formula>
      <formula>79</formula>
    </cfRule>
    <cfRule type="cellIs" dxfId="23" priority="2" operator="between">
      <formula>25.5</formula>
      <formula>27.1</formula>
    </cfRule>
    <cfRule type="cellIs" dxfId="22" priority="3" operator="between">
      <formula>14.1</formula>
      <formula>14.8</formula>
    </cfRule>
    <cfRule type="cellIs" dxfId="21" priority="4" operator="lessThan">
      <formula>8.8</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962B-DB0B-471D-BF13-00DBDC870D9F}">
  <dimension ref="A1:F788"/>
  <sheetViews>
    <sheetView topLeftCell="A34" workbookViewId="0">
      <selection activeCell="F11" sqref="F11"/>
    </sheetView>
  </sheetViews>
  <sheetFormatPr defaultRowHeight="14.4" x14ac:dyDescent="0.3"/>
  <cols>
    <col min="1" max="1" width="14.44140625" customWidth="1"/>
    <col min="2" max="2" width="44.21875" customWidth="1"/>
    <col min="3" max="3" width="24.6640625" customWidth="1"/>
  </cols>
  <sheetData>
    <row r="1" spans="1:6" x14ac:dyDescent="0.3">
      <c r="A1" t="s">
        <v>4</v>
      </c>
      <c r="B1" t="s">
        <v>2483</v>
      </c>
      <c r="C1" t="s">
        <v>18</v>
      </c>
    </row>
    <row r="2" spans="1:6" x14ac:dyDescent="0.3">
      <c r="A2">
        <v>624</v>
      </c>
      <c r="C2">
        <v>23.6</v>
      </c>
    </row>
    <row r="3" spans="1:6" x14ac:dyDescent="0.3">
      <c r="A3">
        <v>624</v>
      </c>
      <c r="C3">
        <v>23.6</v>
      </c>
    </row>
    <row r="4" spans="1:6" x14ac:dyDescent="0.3">
      <c r="A4">
        <v>624</v>
      </c>
      <c r="C4">
        <v>16.3</v>
      </c>
    </row>
    <row r="5" spans="1:6" x14ac:dyDescent="0.3">
      <c r="A5">
        <v>624</v>
      </c>
      <c r="C5">
        <v>23.6</v>
      </c>
    </row>
    <row r="6" spans="1:6" x14ac:dyDescent="0.3">
      <c r="A6">
        <v>624</v>
      </c>
      <c r="C6">
        <v>23.6</v>
      </c>
    </row>
    <row r="7" spans="1:6" x14ac:dyDescent="0.3">
      <c r="A7">
        <v>624</v>
      </c>
      <c r="C7">
        <v>23.6</v>
      </c>
    </row>
    <row r="8" spans="1:6" x14ac:dyDescent="0.3">
      <c r="A8">
        <v>799</v>
      </c>
      <c r="B8">
        <v>28</v>
      </c>
      <c r="C8">
        <v>25.17</v>
      </c>
    </row>
    <row r="9" spans="1:6" x14ac:dyDescent="0.3">
      <c r="A9">
        <v>799</v>
      </c>
      <c r="B9">
        <v>28</v>
      </c>
      <c r="C9">
        <v>25.17</v>
      </c>
      <c r="F9" t="s">
        <v>2523</v>
      </c>
    </row>
    <row r="10" spans="1:6" x14ac:dyDescent="0.3">
      <c r="A10">
        <v>799</v>
      </c>
      <c r="B10">
        <v>28</v>
      </c>
      <c r="C10">
        <v>25.17</v>
      </c>
      <c r="F10" t="s">
        <v>2524</v>
      </c>
    </row>
    <row r="11" spans="1:6" x14ac:dyDescent="0.3">
      <c r="A11">
        <v>799</v>
      </c>
      <c r="B11">
        <v>28</v>
      </c>
      <c r="C11">
        <v>25.17</v>
      </c>
      <c r="F11" t="s">
        <v>2525</v>
      </c>
    </row>
    <row r="12" spans="1:6" x14ac:dyDescent="0.3">
      <c r="A12">
        <v>999</v>
      </c>
      <c r="B12">
        <v>28</v>
      </c>
      <c r="C12">
        <v>25.17</v>
      </c>
    </row>
    <row r="13" spans="1:6" x14ac:dyDescent="0.3">
      <c r="A13">
        <v>999</v>
      </c>
      <c r="B13">
        <v>28</v>
      </c>
      <c r="C13">
        <v>25.17</v>
      </c>
    </row>
    <row r="14" spans="1:6" x14ac:dyDescent="0.3">
      <c r="A14">
        <v>999</v>
      </c>
      <c r="B14">
        <v>28</v>
      </c>
      <c r="C14">
        <v>25.17</v>
      </c>
    </row>
    <row r="15" spans="1:6" x14ac:dyDescent="0.3">
      <c r="A15">
        <v>999</v>
      </c>
      <c r="B15">
        <v>28</v>
      </c>
      <c r="C15">
        <v>25.17</v>
      </c>
    </row>
    <row r="16" spans="1:6" x14ac:dyDescent="0.3">
      <c r="A16">
        <v>999</v>
      </c>
      <c r="B16">
        <v>28</v>
      </c>
      <c r="C16">
        <v>25.17</v>
      </c>
    </row>
    <row r="17" spans="1:3" x14ac:dyDescent="0.3">
      <c r="A17">
        <v>999</v>
      </c>
      <c r="B17">
        <v>28</v>
      </c>
      <c r="C17">
        <v>25.17</v>
      </c>
    </row>
    <row r="18" spans="1:3" x14ac:dyDescent="0.3">
      <c r="A18">
        <v>999</v>
      </c>
      <c r="B18">
        <v>28</v>
      </c>
      <c r="C18">
        <v>25.17</v>
      </c>
    </row>
    <row r="19" spans="1:3" x14ac:dyDescent="0.3">
      <c r="A19">
        <v>999</v>
      </c>
      <c r="B19">
        <v>28</v>
      </c>
      <c r="C19">
        <v>25.17</v>
      </c>
    </row>
    <row r="20" spans="1:3" x14ac:dyDescent="0.3">
      <c r="A20">
        <v>1196</v>
      </c>
      <c r="B20">
        <v>40</v>
      </c>
      <c r="C20">
        <v>12</v>
      </c>
    </row>
    <row r="21" spans="1:3" x14ac:dyDescent="0.3">
      <c r="A21">
        <v>1196</v>
      </c>
      <c r="B21">
        <v>40</v>
      </c>
      <c r="C21">
        <v>12</v>
      </c>
    </row>
    <row r="22" spans="1:3" x14ac:dyDescent="0.3">
      <c r="A22">
        <v>1196</v>
      </c>
      <c r="B22">
        <v>40</v>
      </c>
      <c r="C22">
        <v>11</v>
      </c>
    </row>
    <row r="23" spans="1:3" x14ac:dyDescent="0.3">
      <c r="A23">
        <v>1196</v>
      </c>
      <c r="B23">
        <v>40</v>
      </c>
      <c r="C23">
        <v>16.3</v>
      </c>
    </row>
    <row r="24" spans="1:3" x14ac:dyDescent="0.3">
      <c r="A24">
        <v>1196</v>
      </c>
      <c r="B24">
        <v>40</v>
      </c>
      <c r="C24">
        <v>16.3</v>
      </c>
    </row>
    <row r="25" spans="1:3" x14ac:dyDescent="0.3">
      <c r="A25">
        <v>998</v>
      </c>
      <c r="B25">
        <v>35</v>
      </c>
      <c r="C25">
        <v>14</v>
      </c>
    </row>
    <row r="26" spans="1:3" x14ac:dyDescent="0.3">
      <c r="A26">
        <v>998</v>
      </c>
      <c r="B26">
        <v>35</v>
      </c>
      <c r="C26">
        <v>14</v>
      </c>
    </row>
    <row r="27" spans="1:3" x14ac:dyDescent="0.3">
      <c r="A27">
        <v>998</v>
      </c>
      <c r="B27">
        <v>35</v>
      </c>
      <c r="C27">
        <v>19</v>
      </c>
    </row>
    <row r="28" spans="1:3" x14ac:dyDescent="0.3">
      <c r="A28">
        <v>998</v>
      </c>
      <c r="B28">
        <v>35</v>
      </c>
      <c r="C28">
        <v>14</v>
      </c>
    </row>
    <row r="29" spans="1:3" x14ac:dyDescent="0.3">
      <c r="A29">
        <v>998</v>
      </c>
      <c r="B29">
        <v>35</v>
      </c>
      <c r="C29">
        <v>16.3</v>
      </c>
    </row>
    <row r="30" spans="1:3" x14ac:dyDescent="0.3">
      <c r="A30">
        <v>998</v>
      </c>
      <c r="B30">
        <v>35</v>
      </c>
      <c r="C30">
        <v>14</v>
      </c>
    </row>
    <row r="31" spans="1:3" x14ac:dyDescent="0.3">
      <c r="A31">
        <v>998</v>
      </c>
      <c r="B31">
        <v>35</v>
      </c>
      <c r="C31">
        <v>23</v>
      </c>
    </row>
    <row r="32" spans="1:3" x14ac:dyDescent="0.3">
      <c r="A32">
        <v>998</v>
      </c>
      <c r="B32">
        <v>60</v>
      </c>
      <c r="C32">
        <v>16.3</v>
      </c>
    </row>
    <row r="33" spans="1:3" x14ac:dyDescent="0.3">
      <c r="A33">
        <v>1086</v>
      </c>
      <c r="B33">
        <v>35</v>
      </c>
      <c r="C33">
        <v>16.3</v>
      </c>
    </row>
    <row r="34" spans="1:3" x14ac:dyDescent="0.3">
      <c r="A34">
        <v>1086</v>
      </c>
      <c r="B34">
        <v>35</v>
      </c>
      <c r="C34">
        <v>16.3</v>
      </c>
    </row>
    <row r="35" spans="1:3" x14ac:dyDescent="0.3">
      <c r="A35">
        <v>1086</v>
      </c>
      <c r="B35">
        <v>35</v>
      </c>
      <c r="C35">
        <v>16.3</v>
      </c>
    </row>
    <row r="36" spans="1:3" x14ac:dyDescent="0.3">
      <c r="A36">
        <v>1086</v>
      </c>
      <c r="B36">
        <v>35</v>
      </c>
      <c r="C36">
        <v>16.3</v>
      </c>
    </row>
    <row r="37" spans="1:3" x14ac:dyDescent="0.3">
      <c r="A37">
        <v>1086</v>
      </c>
      <c r="B37">
        <v>35</v>
      </c>
      <c r="C37">
        <v>16.3</v>
      </c>
    </row>
    <row r="38" spans="1:3" x14ac:dyDescent="0.3">
      <c r="A38">
        <v>1086</v>
      </c>
      <c r="B38">
        <v>60</v>
      </c>
      <c r="C38">
        <v>16.3</v>
      </c>
    </row>
    <row r="39" spans="1:3" x14ac:dyDescent="0.3">
      <c r="A39">
        <v>1086</v>
      </c>
      <c r="B39">
        <v>35</v>
      </c>
      <c r="C39">
        <v>16.3</v>
      </c>
    </row>
    <row r="40" spans="1:3" x14ac:dyDescent="0.3">
      <c r="A40">
        <v>1086</v>
      </c>
      <c r="B40">
        <v>35</v>
      </c>
      <c r="C40">
        <v>16.3</v>
      </c>
    </row>
    <row r="41" spans="1:3" x14ac:dyDescent="0.3">
      <c r="A41">
        <v>1199</v>
      </c>
      <c r="B41">
        <v>35</v>
      </c>
      <c r="C41">
        <v>16.3</v>
      </c>
    </row>
    <row r="42" spans="1:3" x14ac:dyDescent="0.3">
      <c r="A42">
        <v>1199</v>
      </c>
      <c r="B42">
        <v>35</v>
      </c>
      <c r="C42">
        <v>23.84</v>
      </c>
    </row>
    <row r="43" spans="1:3" x14ac:dyDescent="0.3">
      <c r="A43">
        <v>1199</v>
      </c>
      <c r="B43">
        <v>35</v>
      </c>
      <c r="C43">
        <v>23.84</v>
      </c>
    </row>
    <row r="44" spans="1:3" x14ac:dyDescent="0.3">
      <c r="A44">
        <v>1199</v>
      </c>
      <c r="B44">
        <v>35</v>
      </c>
      <c r="C44">
        <v>23.84</v>
      </c>
    </row>
    <row r="45" spans="1:3" x14ac:dyDescent="0.3">
      <c r="A45">
        <v>1199</v>
      </c>
      <c r="B45">
        <v>35</v>
      </c>
      <c r="C45">
        <v>23.84</v>
      </c>
    </row>
    <row r="46" spans="1:3" x14ac:dyDescent="0.3">
      <c r="A46">
        <v>1199</v>
      </c>
      <c r="B46">
        <v>35</v>
      </c>
      <c r="C46">
        <v>23.84</v>
      </c>
    </row>
    <row r="47" spans="1:3" x14ac:dyDescent="0.3">
      <c r="A47">
        <v>1199</v>
      </c>
      <c r="B47">
        <v>35</v>
      </c>
      <c r="C47">
        <v>23.84</v>
      </c>
    </row>
    <row r="48" spans="1:3" x14ac:dyDescent="0.3">
      <c r="A48">
        <v>1199</v>
      </c>
      <c r="B48">
        <v>35</v>
      </c>
      <c r="C48">
        <v>23.84</v>
      </c>
    </row>
    <row r="49" spans="1:3" x14ac:dyDescent="0.3">
      <c r="A49">
        <v>998</v>
      </c>
      <c r="B49">
        <v>35</v>
      </c>
      <c r="C49">
        <v>23</v>
      </c>
    </row>
    <row r="50" spans="1:3" x14ac:dyDescent="0.3">
      <c r="A50">
        <v>998</v>
      </c>
      <c r="B50">
        <v>35</v>
      </c>
      <c r="C50">
        <v>23</v>
      </c>
    </row>
    <row r="51" spans="1:3" x14ac:dyDescent="0.3">
      <c r="A51">
        <v>998</v>
      </c>
      <c r="B51">
        <v>35</v>
      </c>
      <c r="C51">
        <v>23</v>
      </c>
    </row>
    <row r="52" spans="1:3" x14ac:dyDescent="0.3">
      <c r="A52">
        <v>998</v>
      </c>
      <c r="B52">
        <v>35</v>
      </c>
      <c r="C52">
        <v>23</v>
      </c>
    </row>
    <row r="53" spans="1:3" x14ac:dyDescent="0.3">
      <c r="A53">
        <v>998</v>
      </c>
      <c r="B53">
        <v>35</v>
      </c>
      <c r="C53">
        <v>23</v>
      </c>
    </row>
    <row r="54" spans="1:3" x14ac:dyDescent="0.3">
      <c r="A54">
        <v>998</v>
      </c>
      <c r="B54">
        <v>35</v>
      </c>
      <c r="C54">
        <v>23</v>
      </c>
    </row>
    <row r="55" spans="1:3" x14ac:dyDescent="0.3">
      <c r="A55">
        <v>998</v>
      </c>
      <c r="B55">
        <v>35</v>
      </c>
      <c r="C55">
        <v>23</v>
      </c>
    </row>
    <row r="56" spans="1:3" x14ac:dyDescent="0.3">
      <c r="A56">
        <v>998</v>
      </c>
      <c r="B56">
        <v>35</v>
      </c>
      <c r="C56">
        <v>23</v>
      </c>
    </row>
    <row r="57" spans="1:3" x14ac:dyDescent="0.3">
      <c r="A57">
        <v>1197</v>
      </c>
      <c r="B57">
        <v>32</v>
      </c>
      <c r="C57">
        <v>20.89</v>
      </c>
    </row>
    <row r="58" spans="1:3" x14ac:dyDescent="0.3">
      <c r="A58">
        <v>1197</v>
      </c>
      <c r="B58">
        <v>32</v>
      </c>
      <c r="C58">
        <v>20.89</v>
      </c>
    </row>
    <row r="59" spans="1:3" x14ac:dyDescent="0.3">
      <c r="A59">
        <v>1197</v>
      </c>
      <c r="B59">
        <v>32</v>
      </c>
      <c r="C59">
        <v>20.89</v>
      </c>
    </row>
    <row r="60" spans="1:3" x14ac:dyDescent="0.3">
      <c r="A60">
        <v>1197</v>
      </c>
      <c r="B60">
        <v>32</v>
      </c>
      <c r="C60">
        <v>20.89</v>
      </c>
    </row>
    <row r="61" spans="1:3" x14ac:dyDescent="0.3">
      <c r="A61">
        <v>1197</v>
      </c>
      <c r="B61">
        <v>32</v>
      </c>
      <c r="C61">
        <v>20.89</v>
      </c>
    </row>
    <row r="62" spans="1:3" x14ac:dyDescent="0.3">
      <c r="A62">
        <v>1197</v>
      </c>
      <c r="B62">
        <v>32</v>
      </c>
      <c r="C62">
        <v>15.1</v>
      </c>
    </row>
    <row r="63" spans="1:3" x14ac:dyDescent="0.3">
      <c r="A63">
        <v>1197</v>
      </c>
      <c r="B63">
        <v>32</v>
      </c>
      <c r="C63">
        <v>20.89</v>
      </c>
    </row>
    <row r="64" spans="1:3" x14ac:dyDescent="0.3">
      <c r="A64">
        <v>999</v>
      </c>
      <c r="B64">
        <v>40</v>
      </c>
      <c r="C64">
        <v>16.3</v>
      </c>
    </row>
    <row r="65" spans="1:3" x14ac:dyDescent="0.3">
      <c r="A65">
        <v>999</v>
      </c>
      <c r="B65">
        <v>40</v>
      </c>
      <c r="C65">
        <v>16.3</v>
      </c>
    </row>
    <row r="66" spans="1:3" x14ac:dyDescent="0.3">
      <c r="A66">
        <v>999</v>
      </c>
      <c r="B66">
        <v>40</v>
      </c>
      <c r="C66">
        <v>16.3</v>
      </c>
    </row>
    <row r="67" spans="1:3" x14ac:dyDescent="0.3">
      <c r="A67">
        <v>999</v>
      </c>
      <c r="B67">
        <v>40</v>
      </c>
      <c r="C67">
        <v>16.3</v>
      </c>
    </row>
    <row r="68" spans="1:3" x14ac:dyDescent="0.3">
      <c r="A68">
        <v>1197</v>
      </c>
      <c r="B68">
        <v>45</v>
      </c>
      <c r="C68">
        <v>15.1</v>
      </c>
    </row>
    <row r="69" spans="1:3" x14ac:dyDescent="0.3">
      <c r="A69">
        <v>1197</v>
      </c>
      <c r="B69">
        <v>45</v>
      </c>
      <c r="C69">
        <v>15.1</v>
      </c>
    </row>
    <row r="70" spans="1:3" x14ac:dyDescent="0.3">
      <c r="A70">
        <v>1364</v>
      </c>
      <c r="B70">
        <v>45</v>
      </c>
      <c r="C70">
        <v>20.3</v>
      </c>
    </row>
    <row r="71" spans="1:3" x14ac:dyDescent="0.3">
      <c r="A71">
        <v>1197</v>
      </c>
      <c r="B71">
        <v>45</v>
      </c>
      <c r="C71">
        <v>15.1</v>
      </c>
    </row>
    <row r="72" spans="1:3" x14ac:dyDescent="0.3">
      <c r="A72">
        <v>1364</v>
      </c>
      <c r="B72">
        <v>45</v>
      </c>
      <c r="C72">
        <v>20.3</v>
      </c>
    </row>
    <row r="73" spans="1:3" x14ac:dyDescent="0.3">
      <c r="A73">
        <v>1364</v>
      </c>
      <c r="B73">
        <v>45</v>
      </c>
      <c r="C73">
        <v>20.3</v>
      </c>
    </row>
    <row r="74" spans="1:3" x14ac:dyDescent="0.3">
      <c r="A74">
        <v>1197</v>
      </c>
      <c r="B74">
        <v>45</v>
      </c>
      <c r="C74">
        <v>15.1</v>
      </c>
    </row>
    <row r="75" spans="1:3" x14ac:dyDescent="0.3">
      <c r="A75">
        <v>1364</v>
      </c>
      <c r="B75">
        <v>45</v>
      </c>
      <c r="C75">
        <v>20.3</v>
      </c>
    </row>
    <row r="76" spans="1:3" x14ac:dyDescent="0.3">
      <c r="A76">
        <v>1197</v>
      </c>
      <c r="B76">
        <v>45</v>
      </c>
      <c r="C76">
        <v>15.1</v>
      </c>
    </row>
    <row r="77" spans="1:3" x14ac:dyDescent="0.3">
      <c r="A77">
        <v>1364</v>
      </c>
      <c r="B77">
        <v>45</v>
      </c>
      <c r="C77">
        <v>20.3</v>
      </c>
    </row>
    <row r="78" spans="1:3" x14ac:dyDescent="0.3">
      <c r="A78">
        <v>1197</v>
      </c>
      <c r="B78">
        <v>45</v>
      </c>
      <c r="C78">
        <v>15.1</v>
      </c>
    </row>
    <row r="79" spans="1:3" x14ac:dyDescent="0.3">
      <c r="A79">
        <v>1364</v>
      </c>
      <c r="B79">
        <v>45</v>
      </c>
      <c r="C79">
        <v>20.3</v>
      </c>
    </row>
    <row r="80" spans="1:3" x14ac:dyDescent="0.3">
      <c r="A80">
        <v>1197</v>
      </c>
      <c r="B80">
        <v>45</v>
      </c>
      <c r="C80">
        <v>15.1</v>
      </c>
    </row>
    <row r="81" spans="1:3" x14ac:dyDescent="0.3">
      <c r="A81">
        <v>1364</v>
      </c>
      <c r="B81">
        <v>45</v>
      </c>
      <c r="C81">
        <v>20.3</v>
      </c>
    </row>
    <row r="82" spans="1:3" x14ac:dyDescent="0.3">
      <c r="A82">
        <v>1248</v>
      </c>
      <c r="B82">
        <v>44</v>
      </c>
      <c r="C82">
        <v>22.95</v>
      </c>
    </row>
    <row r="83" spans="1:3" x14ac:dyDescent="0.3">
      <c r="A83">
        <v>1248</v>
      </c>
      <c r="B83">
        <v>44</v>
      </c>
      <c r="C83">
        <v>22.95</v>
      </c>
    </row>
    <row r="84" spans="1:3" x14ac:dyDescent="0.3">
      <c r="A84">
        <v>1248</v>
      </c>
      <c r="B84">
        <v>44</v>
      </c>
      <c r="C84">
        <v>22.95</v>
      </c>
    </row>
    <row r="85" spans="1:3" x14ac:dyDescent="0.3">
      <c r="A85">
        <v>1248</v>
      </c>
      <c r="B85">
        <v>44</v>
      </c>
      <c r="C85">
        <v>22.95</v>
      </c>
    </row>
    <row r="86" spans="1:3" x14ac:dyDescent="0.3">
      <c r="A86">
        <v>1193</v>
      </c>
      <c r="B86">
        <v>44</v>
      </c>
      <c r="C86">
        <v>17.57</v>
      </c>
    </row>
    <row r="87" spans="1:3" x14ac:dyDescent="0.3">
      <c r="A87">
        <v>1193</v>
      </c>
      <c r="B87">
        <v>44</v>
      </c>
      <c r="C87">
        <v>17.57</v>
      </c>
    </row>
    <row r="88" spans="1:3" x14ac:dyDescent="0.3">
      <c r="A88">
        <v>1193</v>
      </c>
      <c r="B88">
        <v>44</v>
      </c>
      <c r="C88">
        <v>17.57</v>
      </c>
    </row>
    <row r="89" spans="1:3" x14ac:dyDescent="0.3">
      <c r="A89">
        <v>1193</v>
      </c>
      <c r="B89">
        <v>44</v>
      </c>
      <c r="C89">
        <v>17.57</v>
      </c>
    </row>
    <row r="90" spans="1:3" x14ac:dyDescent="0.3">
      <c r="A90">
        <v>1197</v>
      </c>
      <c r="B90">
        <v>43</v>
      </c>
      <c r="C90">
        <v>16.3</v>
      </c>
    </row>
    <row r="91" spans="1:3" x14ac:dyDescent="0.3">
      <c r="A91">
        <v>1197</v>
      </c>
      <c r="B91">
        <v>43</v>
      </c>
      <c r="C91">
        <v>16.3</v>
      </c>
    </row>
    <row r="92" spans="1:3" x14ac:dyDescent="0.3">
      <c r="A92">
        <v>1197</v>
      </c>
      <c r="B92">
        <v>43</v>
      </c>
      <c r="C92">
        <v>16.3</v>
      </c>
    </row>
    <row r="93" spans="1:3" x14ac:dyDescent="0.3">
      <c r="A93">
        <v>1197</v>
      </c>
      <c r="B93">
        <v>43</v>
      </c>
      <c r="C93">
        <v>16.3</v>
      </c>
    </row>
    <row r="94" spans="1:3" x14ac:dyDescent="0.3">
      <c r="A94">
        <v>1197</v>
      </c>
      <c r="B94">
        <v>43</v>
      </c>
      <c r="C94">
        <v>16.3</v>
      </c>
    </row>
    <row r="95" spans="1:3" x14ac:dyDescent="0.3">
      <c r="A95">
        <v>1197</v>
      </c>
      <c r="B95">
        <v>43</v>
      </c>
      <c r="C95">
        <v>16.3</v>
      </c>
    </row>
    <row r="96" spans="1:3" x14ac:dyDescent="0.3">
      <c r="A96">
        <v>1248</v>
      </c>
      <c r="B96">
        <v>42</v>
      </c>
    </row>
    <row r="97" spans="1:3" x14ac:dyDescent="0.3">
      <c r="A97">
        <v>1197</v>
      </c>
      <c r="B97">
        <v>42</v>
      </c>
      <c r="C97">
        <v>16.3</v>
      </c>
    </row>
    <row r="98" spans="1:3" x14ac:dyDescent="0.3">
      <c r="A98">
        <v>1197</v>
      </c>
      <c r="B98">
        <v>42</v>
      </c>
      <c r="C98">
        <v>16.3</v>
      </c>
    </row>
    <row r="99" spans="1:3" x14ac:dyDescent="0.3">
      <c r="A99">
        <v>1197</v>
      </c>
      <c r="B99">
        <v>45</v>
      </c>
      <c r="C99">
        <v>13.3</v>
      </c>
    </row>
    <row r="100" spans="1:3" x14ac:dyDescent="0.3">
      <c r="A100">
        <v>1396</v>
      </c>
      <c r="B100">
        <v>45</v>
      </c>
      <c r="C100">
        <v>18.399999999999999</v>
      </c>
    </row>
    <row r="101" spans="1:3" x14ac:dyDescent="0.3">
      <c r="A101">
        <v>1197</v>
      </c>
      <c r="B101">
        <v>45</v>
      </c>
      <c r="C101">
        <v>13.3</v>
      </c>
    </row>
    <row r="102" spans="1:3" x14ac:dyDescent="0.3">
      <c r="A102">
        <v>1396</v>
      </c>
      <c r="B102">
        <v>45</v>
      </c>
      <c r="C102">
        <v>18.399999999999999</v>
      </c>
    </row>
    <row r="103" spans="1:3" x14ac:dyDescent="0.3">
      <c r="A103">
        <v>1197</v>
      </c>
      <c r="B103">
        <v>45</v>
      </c>
      <c r="C103">
        <v>13.3</v>
      </c>
    </row>
    <row r="104" spans="1:3" x14ac:dyDescent="0.3">
      <c r="A104">
        <v>1396</v>
      </c>
      <c r="B104">
        <v>45</v>
      </c>
      <c r="C104">
        <v>18.399999999999999</v>
      </c>
    </row>
    <row r="105" spans="1:3" x14ac:dyDescent="0.3">
      <c r="A105">
        <v>1197</v>
      </c>
      <c r="B105">
        <v>45</v>
      </c>
      <c r="C105">
        <v>13.3</v>
      </c>
    </row>
    <row r="106" spans="1:3" x14ac:dyDescent="0.3">
      <c r="A106">
        <v>1396</v>
      </c>
      <c r="B106">
        <v>45</v>
      </c>
      <c r="C106">
        <v>18.399999999999999</v>
      </c>
    </row>
    <row r="107" spans="1:3" x14ac:dyDescent="0.3">
      <c r="A107">
        <v>1197</v>
      </c>
      <c r="B107">
        <v>45</v>
      </c>
      <c r="C107">
        <v>13.3</v>
      </c>
    </row>
    <row r="108" spans="1:3" x14ac:dyDescent="0.3">
      <c r="A108">
        <v>1197</v>
      </c>
      <c r="B108">
        <v>45</v>
      </c>
      <c r="C108">
        <v>13.3</v>
      </c>
    </row>
    <row r="109" spans="1:3" x14ac:dyDescent="0.3">
      <c r="A109">
        <v>1197</v>
      </c>
      <c r="B109">
        <v>45</v>
      </c>
      <c r="C109">
        <v>13.3</v>
      </c>
    </row>
    <row r="110" spans="1:3" x14ac:dyDescent="0.3">
      <c r="A110">
        <v>1396</v>
      </c>
      <c r="B110">
        <v>45</v>
      </c>
      <c r="C110">
        <v>18.399999999999999</v>
      </c>
    </row>
    <row r="111" spans="1:3" x14ac:dyDescent="0.3">
      <c r="A111">
        <v>1197</v>
      </c>
      <c r="B111">
        <v>37</v>
      </c>
      <c r="C111">
        <v>16.3</v>
      </c>
    </row>
    <row r="112" spans="1:3" x14ac:dyDescent="0.3">
      <c r="A112">
        <v>1197</v>
      </c>
      <c r="B112">
        <v>37</v>
      </c>
      <c r="C112">
        <v>16.3</v>
      </c>
    </row>
    <row r="113" spans="1:3" x14ac:dyDescent="0.3">
      <c r="A113">
        <v>1197</v>
      </c>
      <c r="B113">
        <v>37</v>
      </c>
      <c r="C113">
        <v>16.3</v>
      </c>
    </row>
    <row r="114" spans="1:3" x14ac:dyDescent="0.3">
      <c r="A114">
        <v>1197</v>
      </c>
      <c r="B114">
        <v>37</v>
      </c>
      <c r="C114">
        <v>16.3</v>
      </c>
    </row>
    <row r="115" spans="1:3" x14ac:dyDescent="0.3">
      <c r="A115">
        <v>1197</v>
      </c>
      <c r="B115">
        <v>37</v>
      </c>
      <c r="C115">
        <v>16.3</v>
      </c>
    </row>
    <row r="116" spans="1:3" x14ac:dyDescent="0.3">
      <c r="A116">
        <v>1197</v>
      </c>
      <c r="B116">
        <v>37</v>
      </c>
      <c r="C116">
        <v>16.3</v>
      </c>
    </row>
    <row r="117" spans="1:3" x14ac:dyDescent="0.3">
      <c r="A117">
        <v>1197</v>
      </c>
      <c r="B117">
        <v>37</v>
      </c>
      <c r="C117">
        <v>16.3</v>
      </c>
    </row>
    <row r="118" spans="1:3" x14ac:dyDescent="0.3">
      <c r="A118">
        <v>998</v>
      </c>
      <c r="B118">
        <v>37</v>
      </c>
      <c r="C118">
        <v>16.3</v>
      </c>
    </row>
    <row r="119" spans="1:3" x14ac:dyDescent="0.3">
      <c r="A119">
        <v>1186</v>
      </c>
      <c r="B119">
        <v>37</v>
      </c>
      <c r="C119">
        <v>16.3</v>
      </c>
    </row>
    <row r="120" spans="1:3" x14ac:dyDescent="0.3">
      <c r="A120">
        <v>1186</v>
      </c>
      <c r="B120">
        <v>37</v>
      </c>
      <c r="C120">
        <v>16.3</v>
      </c>
    </row>
    <row r="121" spans="1:3" x14ac:dyDescent="0.3">
      <c r="A121">
        <v>1186</v>
      </c>
      <c r="B121">
        <v>37</v>
      </c>
      <c r="C121">
        <v>16.3</v>
      </c>
    </row>
    <row r="122" spans="1:3" x14ac:dyDescent="0.3">
      <c r="A122">
        <v>1186</v>
      </c>
      <c r="B122">
        <v>37</v>
      </c>
      <c r="C122">
        <v>16.3</v>
      </c>
    </row>
    <row r="123" spans="1:3" x14ac:dyDescent="0.3">
      <c r="A123">
        <v>999</v>
      </c>
      <c r="B123">
        <v>45</v>
      </c>
      <c r="C123">
        <v>14</v>
      </c>
    </row>
    <row r="124" spans="1:3" x14ac:dyDescent="0.3">
      <c r="A124">
        <v>999</v>
      </c>
      <c r="B124">
        <v>45</v>
      </c>
      <c r="C124">
        <v>14</v>
      </c>
    </row>
    <row r="125" spans="1:3" x14ac:dyDescent="0.3">
      <c r="A125">
        <v>999</v>
      </c>
      <c r="B125">
        <v>45</v>
      </c>
      <c r="C125">
        <v>14</v>
      </c>
    </row>
    <row r="126" spans="1:3" x14ac:dyDescent="0.3">
      <c r="A126">
        <v>1498</v>
      </c>
      <c r="B126">
        <v>45</v>
      </c>
      <c r="C126">
        <v>19</v>
      </c>
    </row>
    <row r="127" spans="1:3" x14ac:dyDescent="0.3">
      <c r="A127">
        <v>1498</v>
      </c>
      <c r="B127">
        <v>45</v>
      </c>
      <c r="C127">
        <v>19</v>
      </c>
    </row>
    <row r="128" spans="1:3" x14ac:dyDescent="0.3">
      <c r="A128">
        <v>1498</v>
      </c>
      <c r="B128">
        <v>45</v>
      </c>
      <c r="C128">
        <v>19</v>
      </c>
    </row>
    <row r="129" spans="1:3" x14ac:dyDescent="0.3">
      <c r="A129">
        <v>1197</v>
      </c>
      <c r="B129">
        <v>45</v>
      </c>
      <c r="C129">
        <v>17</v>
      </c>
    </row>
    <row r="130" spans="1:3" x14ac:dyDescent="0.3">
      <c r="A130">
        <v>1498</v>
      </c>
      <c r="B130">
        <v>45</v>
      </c>
      <c r="C130">
        <v>19</v>
      </c>
    </row>
    <row r="131" spans="1:3" x14ac:dyDescent="0.3">
      <c r="A131">
        <v>1197</v>
      </c>
      <c r="B131">
        <v>37</v>
      </c>
      <c r="C131">
        <v>16.3</v>
      </c>
    </row>
    <row r="132" spans="1:3" x14ac:dyDescent="0.3">
      <c r="A132">
        <v>1197</v>
      </c>
      <c r="B132">
        <v>37</v>
      </c>
      <c r="C132">
        <v>16.3</v>
      </c>
    </row>
    <row r="133" spans="1:3" x14ac:dyDescent="0.3">
      <c r="A133">
        <v>1248</v>
      </c>
      <c r="B133">
        <v>37</v>
      </c>
      <c r="C133">
        <v>28.4</v>
      </c>
    </row>
    <row r="134" spans="1:3" x14ac:dyDescent="0.3">
      <c r="A134">
        <v>1197</v>
      </c>
      <c r="B134">
        <v>37</v>
      </c>
      <c r="C134">
        <v>16.3</v>
      </c>
    </row>
    <row r="135" spans="1:3" x14ac:dyDescent="0.3">
      <c r="A135">
        <v>1248</v>
      </c>
      <c r="B135">
        <v>37</v>
      </c>
      <c r="C135">
        <v>28.4</v>
      </c>
    </row>
    <row r="136" spans="1:3" x14ac:dyDescent="0.3">
      <c r="A136">
        <v>1197</v>
      </c>
      <c r="B136">
        <v>37</v>
      </c>
      <c r="C136">
        <v>16.3</v>
      </c>
    </row>
    <row r="137" spans="1:3" x14ac:dyDescent="0.3">
      <c r="A137">
        <v>1248</v>
      </c>
      <c r="B137">
        <v>37</v>
      </c>
      <c r="C137">
        <v>28.4</v>
      </c>
    </row>
    <row r="138" spans="1:3" x14ac:dyDescent="0.3">
      <c r="A138">
        <v>1248</v>
      </c>
      <c r="B138">
        <v>37</v>
      </c>
      <c r="C138">
        <v>28.4</v>
      </c>
    </row>
    <row r="139" spans="1:3" x14ac:dyDescent="0.3">
      <c r="A139">
        <v>1197</v>
      </c>
      <c r="B139">
        <v>37</v>
      </c>
      <c r="C139">
        <v>16.3</v>
      </c>
    </row>
    <row r="140" spans="1:3" x14ac:dyDescent="0.3">
      <c r="A140">
        <v>1197</v>
      </c>
      <c r="B140">
        <v>37</v>
      </c>
      <c r="C140">
        <v>16.3</v>
      </c>
    </row>
    <row r="141" spans="1:3" x14ac:dyDescent="0.3">
      <c r="A141">
        <v>1197</v>
      </c>
      <c r="B141">
        <v>37</v>
      </c>
      <c r="C141">
        <v>16.3</v>
      </c>
    </row>
    <row r="142" spans="1:3" x14ac:dyDescent="0.3">
      <c r="A142">
        <v>1248</v>
      </c>
      <c r="B142">
        <v>37</v>
      </c>
      <c r="C142">
        <v>28.4</v>
      </c>
    </row>
    <row r="143" spans="1:3" x14ac:dyDescent="0.3">
      <c r="A143">
        <v>1248</v>
      </c>
      <c r="B143">
        <v>37</v>
      </c>
      <c r="C143">
        <v>28.4</v>
      </c>
    </row>
    <row r="144" spans="1:3" x14ac:dyDescent="0.3">
      <c r="A144">
        <v>1248</v>
      </c>
      <c r="B144">
        <v>37</v>
      </c>
      <c r="C144">
        <v>28.4</v>
      </c>
    </row>
    <row r="145" spans="1:3" x14ac:dyDescent="0.3">
      <c r="A145">
        <v>1498</v>
      </c>
      <c r="B145">
        <v>40</v>
      </c>
      <c r="C145">
        <v>16.3</v>
      </c>
    </row>
    <row r="146" spans="1:3" x14ac:dyDescent="0.3">
      <c r="A146">
        <v>1498</v>
      </c>
      <c r="B146">
        <v>40</v>
      </c>
      <c r="C146">
        <v>16.3</v>
      </c>
    </row>
    <row r="147" spans="1:3" x14ac:dyDescent="0.3">
      <c r="A147">
        <v>1498</v>
      </c>
      <c r="B147">
        <v>40</v>
      </c>
      <c r="C147">
        <v>16.3</v>
      </c>
    </row>
    <row r="148" spans="1:3" x14ac:dyDescent="0.3">
      <c r="A148">
        <v>1194</v>
      </c>
      <c r="B148">
        <v>42</v>
      </c>
      <c r="C148">
        <v>16.3</v>
      </c>
    </row>
    <row r="149" spans="1:3" x14ac:dyDescent="0.3">
      <c r="A149">
        <v>1194</v>
      </c>
      <c r="B149">
        <v>42</v>
      </c>
      <c r="C149">
        <v>16.3</v>
      </c>
    </row>
    <row r="150" spans="1:3" x14ac:dyDescent="0.3">
      <c r="A150">
        <v>1194</v>
      </c>
      <c r="B150">
        <v>42</v>
      </c>
      <c r="C150">
        <v>16.3</v>
      </c>
    </row>
    <row r="151" spans="1:3" x14ac:dyDescent="0.3">
      <c r="A151">
        <v>1194</v>
      </c>
      <c r="B151">
        <v>42</v>
      </c>
      <c r="C151">
        <v>16.3</v>
      </c>
    </row>
    <row r="152" spans="1:3" x14ac:dyDescent="0.3">
      <c r="A152">
        <v>1498</v>
      </c>
      <c r="B152">
        <v>42</v>
      </c>
      <c r="C152">
        <v>16.3</v>
      </c>
    </row>
    <row r="153" spans="1:3" x14ac:dyDescent="0.3">
      <c r="A153">
        <v>1498</v>
      </c>
      <c r="B153">
        <v>45</v>
      </c>
      <c r="C153">
        <v>15.3</v>
      </c>
    </row>
    <row r="154" spans="1:3" x14ac:dyDescent="0.3">
      <c r="A154">
        <v>1498</v>
      </c>
      <c r="B154">
        <v>45</v>
      </c>
      <c r="C154">
        <v>15.3</v>
      </c>
    </row>
    <row r="155" spans="1:3" x14ac:dyDescent="0.3">
      <c r="A155">
        <v>1498</v>
      </c>
      <c r="B155">
        <v>45</v>
      </c>
      <c r="C155">
        <v>15.3</v>
      </c>
    </row>
    <row r="156" spans="1:3" x14ac:dyDescent="0.3">
      <c r="A156">
        <v>1498</v>
      </c>
      <c r="B156">
        <v>45</v>
      </c>
      <c r="C156">
        <v>15.3</v>
      </c>
    </row>
    <row r="157" spans="1:3" x14ac:dyDescent="0.3">
      <c r="A157">
        <v>999</v>
      </c>
      <c r="B157">
        <v>45</v>
      </c>
      <c r="C157">
        <v>16.3</v>
      </c>
    </row>
    <row r="158" spans="1:3" x14ac:dyDescent="0.3">
      <c r="A158">
        <v>999</v>
      </c>
      <c r="B158">
        <v>45</v>
      </c>
      <c r="C158">
        <v>16.3</v>
      </c>
    </row>
    <row r="159" spans="1:3" x14ac:dyDescent="0.3">
      <c r="A159">
        <v>999</v>
      </c>
      <c r="B159">
        <v>45</v>
      </c>
      <c r="C159">
        <v>16.3</v>
      </c>
    </row>
    <row r="160" spans="1:3" x14ac:dyDescent="0.3">
      <c r="A160">
        <v>1498</v>
      </c>
      <c r="B160">
        <v>45</v>
      </c>
      <c r="C160">
        <v>15.3</v>
      </c>
    </row>
    <row r="161" spans="1:3" x14ac:dyDescent="0.3">
      <c r="A161">
        <v>1194</v>
      </c>
      <c r="B161">
        <v>42</v>
      </c>
      <c r="C161">
        <v>16.3</v>
      </c>
    </row>
    <row r="162" spans="1:3" x14ac:dyDescent="0.3">
      <c r="A162">
        <v>1194</v>
      </c>
      <c r="B162">
        <v>42</v>
      </c>
      <c r="C162">
        <v>16.3</v>
      </c>
    </row>
    <row r="163" spans="1:3" x14ac:dyDescent="0.3">
      <c r="A163">
        <v>1194</v>
      </c>
      <c r="B163">
        <v>42</v>
      </c>
      <c r="C163">
        <v>16.3</v>
      </c>
    </row>
    <row r="164" spans="1:3" x14ac:dyDescent="0.3">
      <c r="A164">
        <v>1498</v>
      </c>
      <c r="B164">
        <v>40</v>
      </c>
      <c r="C164">
        <v>16.3</v>
      </c>
    </row>
    <row r="165" spans="1:3" x14ac:dyDescent="0.3">
      <c r="A165">
        <v>1498</v>
      </c>
      <c r="B165">
        <v>40</v>
      </c>
      <c r="C165">
        <v>16.3</v>
      </c>
    </row>
    <row r="166" spans="1:3" x14ac:dyDescent="0.3">
      <c r="A166">
        <v>1498</v>
      </c>
      <c r="B166">
        <v>40</v>
      </c>
      <c r="C166">
        <v>16.3</v>
      </c>
    </row>
    <row r="167" spans="1:3" x14ac:dyDescent="0.3">
      <c r="A167">
        <v>1498</v>
      </c>
      <c r="B167">
        <v>40</v>
      </c>
      <c r="C167">
        <v>16.3</v>
      </c>
    </row>
    <row r="168" spans="1:3" x14ac:dyDescent="0.3">
      <c r="A168">
        <v>1498</v>
      </c>
      <c r="B168">
        <v>40</v>
      </c>
      <c r="C168">
        <v>16.3</v>
      </c>
    </row>
    <row r="169" spans="1:3" x14ac:dyDescent="0.3">
      <c r="A169">
        <v>1194</v>
      </c>
      <c r="B169">
        <v>42</v>
      </c>
      <c r="C169">
        <v>16.3</v>
      </c>
    </row>
    <row r="170" spans="1:3" x14ac:dyDescent="0.3">
      <c r="A170">
        <v>1194</v>
      </c>
      <c r="B170">
        <v>42</v>
      </c>
      <c r="C170">
        <v>16.3</v>
      </c>
    </row>
    <row r="171" spans="1:3" x14ac:dyDescent="0.3">
      <c r="A171">
        <v>1194</v>
      </c>
      <c r="B171">
        <v>42</v>
      </c>
      <c r="C171">
        <v>16.3</v>
      </c>
    </row>
    <row r="172" spans="1:3" x14ac:dyDescent="0.3">
      <c r="A172">
        <v>1194</v>
      </c>
      <c r="B172">
        <v>42</v>
      </c>
      <c r="C172">
        <v>16.3</v>
      </c>
    </row>
    <row r="173" spans="1:3" x14ac:dyDescent="0.3">
      <c r="A173">
        <v>1498</v>
      </c>
      <c r="B173">
        <v>40</v>
      </c>
      <c r="C173">
        <v>16.3</v>
      </c>
    </row>
    <row r="174" spans="1:3" x14ac:dyDescent="0.3">
      <c r="A174">
        <v>1496</v>
      </c>
      <c r="B174">
        <v>45</v>
      </c>
      <c r="C174">
        <v>13.6</v>
      </c>
    </row>
    <row r="175" spans="1:3" x14ac:dyDescent="0.3">
      <c r="A175">
        <v>1496</v>
      </c>
      <c r="B175">
        <v>45</v>
      </c>
      <c r="C175">
        <v>13.6</v>
      </c>
    </row>
    <row r="176" spans="1:3" x14ac:dyDescent="0.3">
      <c r="A176">
        <v>1364</v>
      </c>
      <c r="B176">
        <v>45</v>
      </c>
      <c r="C176">
        <v>20.32</v>
      </c>
    </row>
    <row r="177" spans="1:3" x14ac:dyDescent="0.3">
      <c r="A177">
        <v>1364</v>
      </c>
      <c r="B177">
        <v>45</v>
      </c>
      <c r="C177">
        <v>20.3</v>
      </c>
    </row>
    <row r="178" spans="1:3" x14ac:dyDescent="0.3">
      <c r="A178">
        <v>1364</v>
      </c>
      <c r="B178">
        <v>45</v>
      </c>
      <c r="C178">
        <v>20.32</v>
      </c>
    </row>
    <row r="179" spans="1:3" x14ac:dyDescent="0.3">
      <c r="A179">
        <v>1496</v>
      </c>
      <c r="B179">
        <v>45</v>
      </c>
      <c r="C179">
        <v>13.6</v>
      </c>
    </row>
    <row r="180" spans="1:3" x14ac:dyDescent="0.3">
      <c r="A180">
        <v>1496</v>
      </c>
      <c r="B180">
        <v>45</v>
      </c>
      <c r="C180">
        <v>13.6</v>
      </c>
    </row>
    <row r="181" spans="1:3" x14ac:dyDescent="0.3">
      <c r="A181">
        <v>1364</v>
      </c>
      <c r="B181">
        <v>45</v>
      </c>
      <c r="C181">
        <v>20.3</v>
      </c>
    </row>
    <row r="182" spans="1:3" x14ac:dyDescent="0.3">
      <c r="A182">
        <v>1364</v>
      </c>
      <c r="B182">
        <v>45</v>
      </c>
      <c r="C182">
        <v>20.32</v>
      </c>
    </row>
    <row r="183" spans="1:3" x14ac:dyDescent="0.3">
      <c r="A183">
        <v>1496</v>
      </c>
      <c r="B183">
        <v>45</v>
      </c>
      <c r="C183">
        <v>13.6</v>
      </c>
    </row>
    <row r="184" spans="1:3" x14ac:dyDescent="0.3">
      <c r="A184">
        <v>1496</v>
      </c>
      <c r="B184">
        <v>45</v>
      </c>
      <c r="C184">
        <v>15</v>
      </c>
    </row>
    <row r="185" spans="1:3" x14ac:dyDescent="0.3">
      <c r="A185">
        <v>1197</v>
      </c>
      <c r="B185">
        <v>45</v>
      </c>
      <c r="C185">
        <v>16.78</v>
      </c>
    </row>
    <row r="186" spans="1:3" x14ac:dyDescent="0.3">
      <c r="A186">
        <v>1364</v>
      </c>
      <c r="B186">
        <v>45</v>
      </c>
      <c r="C186">
        <v>18.100000000000001</v>
      </c>
    </row>
    <row r="187" spans="1:3" x14ac:dyDescent="0.3">
      <c r="A187">
        <v>1364</v>
      </c>
      <c r="B187">
        <v>45</v>
      </c>
      <c r="C187">
        <v>18.100000000000001</v>
      </c>
    </row>
    <row r="188" spans="1:3" x14ac:dyDescent="0.3">
      <c r="A188">
        <v>1197</v>
      </c>
      <c r="B188">
        <v>45</v>
      </c>
      <c r="C188">
        <v>16.78</v>
      </c>
    </row>
    <row r="189" spans="1:3" x14ac:dyDescent="0.3">
      <c r="A189">
        <v>1364</v>
      </c>
      <c r="B189">
        <v>45</v>
      </c>
      <c r="C189">
        <v>18.100000000000001</v>
      </c>
    </row>
    <row r="190" spans="1:3" x14ac:dyDescent="0.3">
      <c r="A190">
        <v>1461</v>
      </c>
      <c r="B190">
        <v>50</v>
      </c>
      <c r="C190">
        <v>18</v>
      </c>
    </row>
    <row r="191" spans="1:3" x14ac:dyDescent="0.3">
      <c r="A191">
        <v>1461</v>
      </c>
      <c r="B191">
        <v>50</v>
      </c>
      <c r="C191">
        <v>18</v>
      </c>
    </row>
    <row r="192" spans="1:3" x14ac:dyDescent="0.3">
      <c r="A192">
        <v>1461</v>
      </c>
      <c r="B192">
        <v>50</v>
      </c>
      <c r="C192">
        <v>18</v>
      </c>
    </row>
    <row r="193" spans="1:3" x14ac:dyDescent="0.3">
      <c r="A193">
        <v>1197</v>
      </c>
      <c r="B193">
        <v>37</v>
      </c>
      <c r="C193">
        <v>16.3</v>
      </c>
    </row>
    <row r="194" spans="1:3" x14ac:dyDescent="0.3">
      <c r="A194">
        <v>1197</v>
      </c>
      <c r="B194">
        <v>37</v>
      </c>
      <c r="C194">
        <v>16.3</v>
      </c>
    </row>
    <row r="195" spans="1:3" x14ac:dyDescent="0.3">
      <c r="A195">
        <v>1197</v>
      </c>
      <c r="B195">
        <v>37</v>
      </c>
      <c r="C195">
        <v>16.3</v>
      </c>
    </row>
    <row r="196" spans="1:3" x14ac:dyDescent="0.3">
      <c r="A196">
        <v>1197</v>
      </c>
      <c r="B196">
        <v>37</v>
      </c>
      <c r="C196">
        <v>16.3</v>
      </c>
    </row>
    <row r="197" spans="1:3" x14ac:dyDescent="0.3">
      <c r="A197">
        <v>1197</v>
      </c>
      <c r="B197">
        <v>37</v>
      </c>
      <c r="C197">
        <v>16.3</v>
      </c>
    </row>
    <row r="198" spans="1:3" x14ac:dyDescent="0.3">
      <c r="A198">
        <v>2157</v>
      </c>
      <c r="B198">
        <v>70</v>
      </c>
      <c r="C198">
        <v>16.3</v>
      </c>
    </row>
    <row r="199" spans="1:3" x14ac:dyDescent="0.3">
      <c r="A199">
        <v>2157</v>
      </c>
      <c r="B199">
        <v>70</v>
      </c>
      <c r="C199">
        <v>16.3</v>
      </c>
    </row>
    <row r="200" spans="1:3" x14ac:dyDescent="0.3">
      <c r="A200">
        <v>1968</v>
      </c>
      <c r="B200">
        <v>71</v>
      </c>
      <c r="C200">
        <v>16.3</v>
      </c>
    </row>
    <row r="201" spans="1:3" x14ac:dyDescent="0.3">
      <c r="A201">
        <v>1968</v>
      </c>
      <c r="B201">
        <v>71</v>
      </c>
      <c r="C201">
        <v>16.3</v>
      </c>
    </row>
    <row r="202" spans="1:3" x14ac:dyDescent="0.3">
      <c r="A202">
        <v>1798</v>
      </c>
      <c r="C202">
        <v>11.3</v>
      </c>
    </row>
    <row r="203" spans="1:3" x14ac:dyDescent="0.3">
      <c r="A203">
        <v>1968</v>
      </c>
      <c r="C203">
        <v>15.1</v>
      </c>
    </row>
    <row r="204" spans="1:3" x14ac:dyDescent="0.3">
      <c r="A204">
        <v>1968</v>
      </c>
      <c r="C204">
        <v>15.1</v>
      </c>
    </row>
    <row r="205" spans="1:3" x14ac:dyDescent="0.3">
      <c r="A205">
        <v>1968</v>
      </c>
      <c r="C205">
        <v>15.1</v>
      </c>
    </row>
    <row r="206" spans="1:3" x14ac:dyDescent="0.3">
      <c r="A206">
        <v>1968</v>
      </c>
      <c r="C206">
        <v>15.1</v>
      </c>
    </row>
    <row r="207" spans="1:3" x14ac:dyDescent="0.3">
      <c r="A207">
        <v>1995</v>
      </c>
      <c r="C207">
        <v>16</v>
      </c>
    </row>
    <row r="208" spans="1:3" x14ac:dyDescent="0.3">
      <c r="A208">
        <v>1998</v>
      </c>
      <c r="C208">
        <v>16</v>
      </c>
    </row>
    <row r="209" spans="1:3" x14ac:dyDescent="0.3">
      <c r="A209">
        <v>1995</v>
      </c>
      <c r="C209">
        <v>16</v>
      </c>
    </row>
    <row r="210" spans="1:3" x14ac:dyDescent="0.3">
      <c r="A210">
        <v>2993</v>
      </c>
      <c r="B210">
        <v>45</v>
      </c>
      <c r="C210">
        <v>16.3</v>
      </c>
    </row>
    <row r="211" spans="1:3" x14ac:dyDescent="0.3">
      <c r="A211">
        <v>2993</v>
      </c>
      <c r="B211">
        <v>45</v>
      </c>
      <c r="C211">
        <v>16.3</v>
      </c>
    </row>
    <row r="212" spans="1:3" x14ac:dyDescent="0.3">
      <c r="A212">
        <v>2998</v>
      </c>
      <c r="B212">
        <v>45</v>
      </c>
      <c r="C212">
        <v>16.3</v>
      </c>
    </row>
    <row r="213" spans="1:3" x14ac:dyDescent="0.3">
      <c r="B213">
        <v>60.9</v>
      </c>
      <c r="C213">
        <v>10</v>
      </c>
    </row>
    <row r="214" spans="1:3" x14ac:dyDescent="0.3">
      <c r="A214">
        <v>2979</v>
      </c>
      <c r="B214">
        <v>52</v>
      </c>
      <c r="C214">
        <v>12.5</v>
      </c>
    </row>
    <row r="215" spans="1:3" x14ac:dyDescent="0.3">
      <c r="A215">
        <v>2982</v>
      </c>
    </row>
    <row r="216" spans="1:3" x14ac:dyDescent="0.3">
      <c r="A216">
        <v>2993</v>
      </c>
      <c r="C216">
        <v>13.5</v>
      </c>
    </row>
    <row r="217" spans="1:3" x14ac:dyDescent="0.3">
      <c r="A217">
        <v>2993</v>
      </c>
      <c r="C217">
        <v>13.5</v>
      </c>
    </row>
    <row r="218" spans="1:3" x14ac:dyDescent="0.3">
      <c r="A218">
        <v>2993</v>
      </c>
      <c r="C218">
        <v>13.5</v>
      </c>
    </row>
    <row r="219" spans="1:3" x14ac:dyDescent="0.3">
      <c r="A219">
        <v>2998</v>
      </c>
      <c r="C219">
        <v>16.3</v>
      </c>
    </row>
    <row r="220" spans="1:3" x14ac:dyDescent="0.3">
      <c r="A220">
        <v>2998</v>
      </c>
      <c r="B220">
        <v>46</v>
      </c>
      <c r="C220">
        <v>16.3</v>
      </c>
    </row>
    <row r="221" spans="1:3" x14ac:dyDescent="0.3">
      <c r="C221">
        <v>16.3</v>
      </c>
    </row>
    <row r="222" spans="1:3" x14ac:dyDescent="0.3">
      <c r="A222">
        <v>796</v>
      </c>
      <c r="B222">
        <v>35</v>
      </c>
      <c r="C222">
        <v>16.3</v>
      </c>
    </row>
    <row r="223" spans="1:3" x14ac:dyDescent="0.3">
      <c r="A223">
        <v>796</v>
      </c>
      <c r="B223">
        <v>35</v>
      </c>
      <c r="C223">
        <v>16.3</v>
      </c>
    </row>
    <row r="224" spans="1:3" x14ac:dyDescent="0.3">
      <c r="A224">
        <v>796</v>
      </c>
      <c r="B224">
        <v>35</v>
      </c>
      <c r="C224">
        <v>16.3</v>
      </c>
    </row>
    <row r="225" spans="1:3" x14ac:dyDescent="0.3">
      <c r="A225">
        <v>796</v>
      </c>
      <c r="B225">
        <v>35</v>
      </c>
      <c r="C225">
        <v>16.3</v>
      </c>
    </row>
    <row r="226" spans="1:3" x14ac:dyDescent="0.3">
      <c r="A226">
        <v>796</v>
      </c>
      <c r="B226">
        <v>35</v>
      </c>
      <c r="C226">
        <v>16.3</v>
      </c>
    </row>
    <row r="227" spans="1:3" x14ac:dyDescent="0.3">
      <c r="A227">
        <v>796</v>
      </c>
      <c r="B227">
        <v>35</v>
      </c>
      <c r="C227">
        <v>16.3</v>
      </c>
    </row>
    <row r="228" spans="1:3" x14ac:dyDescent="0.3">
      <c r="A228">
        <v>796</v>
      </c>
      <c r="B228">
        <v>35</v>
      </c>
      <c r="C228">
        <v>16.3</v>
      </c>
    </row>
    <row r="229" spans="1:3" x14ac:dyDescent="0.3">
      <c r="A229">
        <v>796</v>
      </c>
      <c r="B229">
        <v>35</v>
      </c>
      <c r="C229">
        <v>16.3</v>
      </c>
    </row>
    <row r="230" spans="1:3" x14ac:dyDescent="0.3">
      <c r="A230">
        <v>998</v>
      </c>
      <c r="B230">
        <v>27</v>
      </c>
      <c r="C230">
        <v>16.3</v>
      </c>
    </row>
    <row r="231" spans="1:3" x14ac:dyDescent="0.3">
      <c r="A231">
        <v>998</v>
      </c>
      <c r="B231">
        <v>27</v>
      </c>
      <c r="C231">
        <v>16.3</v>
      </c>
    </row>
    <row r="232" spans="1:3" x14ac:dyDescent="0.3">
      <c r="A232">
        <v>998</v>
      </c>
      <c r="B232">
        <v>27</v>
      </c>
      <c r="C232">
        <v>16.3</v>
      </c>
    </row>
    <row r="233" spans="1:3" x14ac:dyDescent="0.3">
      <c r="A233">
        <v>998</v>
      </c>
      <c r="B233">
        <v>27</v>
      </c>
      <c r="C233">
        <v>16.3</v>
      </c>
    </row>
    <row r="234" spans="1:3" x14ac:dyDescent="0.3">
      <c r="A234">
        <v>998</v>
      </c>
      <c r="B234">
        <v>27</v>
      </c>
      <c r="C234">
        <v>16.3</v>
      </c>
    </row>
    <row r="235" spans="1:3" x14ac:dyDescent="0.3">
      <c r="A235">
        <v>998</v>
      </c>
      <c r="B235">
        <v>27</v>
      </c>
      <c r="C235">
        <v>16.3</v>
      </c>
    </row>
    <row r="236" spans="1:3" x14ac:dyDescent="0.3">
      <c r="A236">
        <v>998</v>
      </c>
      <c r="B236">
        <v>27</v>
      </c>
      <c r="C236">
        <v>16.3</v>
      </c>
    </row>
    <row r="237" spans="1:3" x14ac:dyDescent="0.3">
      <c r="A237">
        <v>998</v>
      </c>
      <c r="B237">
        <v>27</v>
      </c>
      <c r="C237">
        <v>16.3</v>
      </c>
    </row>
    <row r="238" spans="1:3" x14ac:dyDescent="0.3">
      <c r="A238">
        <v>998</v>
      </c>
      <c r="B238">
        <v>27</v>
      </c>
      <c r="C238">
        <v>16.3</v>
      </c>
    </row>
    <row r="239" spans="1:3" x14ac:dyDescent="0.3">
      <c r="A239">
        <v>998</v>
      </c>
      <c r="B239">
        <v>27</v>
      </c>
      <c r="C239">
        <v>16.3</v>
      </c>
    </row>
    <row r="240" spans="1:3" x14ac:dyDescent="0.3">
      <c r="A240">
        <v>998</v>
      </c>
      <c r="B240">
        <v>35</v>
      </c>
      <c r="C240">
        <v>23</v>
      </c>
    </row>
    <row r="241" spans="1:3" x14ac:dyDescent="0.3">
      <c r="A241">
        <v>998</v>
      </c>
      <c r="B241">
        <v>35</v>
      </c>
      <c r="C241">
        <v>23</v>
      </c>
    </row>
    <row r="242" spans="1:3" x14ac:dyDescent="0.3">
      <c r="A242">
        <v>998</v>
      </c>
      <c r="B242">
        <v>35</v>
      </c>
      <c r="C242">
        <v>23</v>
      </c>
    </row>
    <row r="243" spans="1:3" x14ac:dyDescent="0.3">
      <c r="A243">
        <v>998</v>
      </c>
      <c r="B243">
        <v>35</v>
      </c>
      <c r="C243">
        <v>23</v>
      </c>
    </row>
    <row r="244" spans="1:3" x14ac:dyDescent="0.3">
      <c r="A244">
        <v>998</v>
      </c>
      <c r="B244">
        <v>35</v>
      </c>
      <c r="C244">
        <v>23</v>
      </c>
    </row>
    <row r="245" spans="1:3" x14ac:dyDescent="0.3">
      <c r="A245">
        <v>998</v>
      </c>
      <c r="B245">
        <v>35</v>
      </c>
      <c r="C245">
        <v>16.3</v>
      </c>
    </row>
    <row r="246" spans="1:3" x14ac:dyDescent="0.3">
      <c r="A246">
        <v>998</v>
      </c>
      <c r="B246">
        <v>35</v>
      </c>
      <c r="C246">
        <v>23</v>
      </c>
    </row>
    <row r="247" spans="1:3" x14ac:dyDescent="0.3">
      <c r="A247">
        <v>998</v>
      </c>
      <c r="B247">
        <v>35</v>
      </c>
      <c r="C247">
        <v>23</v>
      </c>
    </row>
    <row r="248" spans="1:3" x14ac:dyDescent="0.3">
      <c r="A248">
        <v>998</v>
      </c>
      <c r="B248">
        <v>35</v>
      </c>
      <c r="C248">
        <v>23</v>
      </c>
    </row>
    <row r="249" spans="1:3" x14ac:dyDescent="0.3">
      <c r="A249">
        <v>998</v>
      </c>
      <c r="B249">
        <v>35</v>
      </c>
      <c r="C249">
        <v>23</v>
      </c>
    </row>
    <row r="250" spans="1:3" x14ac:dyDescent="0.3">
      <c r="A250">
        <v>998</v>
      </c>
      <c r="B250">
        <v>35</v>
      </c>
      <c r="C250">
        <v>23</v>
      </c>
    </row>
    <row r="251" spans="1:3" x14ac:dyDescent="0.3">
      <c r="A251">
        <v>1120</v>
      </c>
      <c r="B251">
        <v>43</v>
      </c>
      <c r="C251">
        <v>24</v>
      </c>
    </row>
    <row r="252" spans="1:3" x14ac:dyDescent="0.3">
      <c r="A252">
        <v>1120</v>
      </c>
      <c r="B252">
        <v>43</v>
      </c>
      <c r="C252">
        <v>24</v>
      </c>
    </row>
    <row r="253" spans="1:3" x14ac:dyDescent="0.3">
      <c r="A253">
        <v>1197</v>
      </c>
      <c r="B253">
        <v>43</v>
      </c>
      <c r="C253">
        <v>18.899999999999999</v>
      </c>
    </row>
    <row r="254" spans="1:3" x14ac:dyDescent="0.3">
      <c r="A254">
        <v>1197</v>
      </c>
      <c r="B254">
        <v>43</v>
      </c>
      <c r="C254">
        <v>18.899999999999999</v>
      </c>
    </row>
    <row r="255" spans="1:3" x14ac:dyDescent="0.3">
      <c r="A255">
        <v>1197</v>
      </c>
      <c r="B255">
        <v>43</v>
      </c>
      <c r="C255">
        <v>16.3</v>
      </c>
    </row>
    <row r="256" spans="1:3" x14ac:dyDescent="0.3">
      <c r="A256">
        <v>1197</v>
      </c>
      <c r="B256">
        <v>43</v>
      </c>
      <c r="C256">
        <v>16.3</v>
      </c>
    </row>
    <row r="257" spans="1:3" x14ac:dyDescent="0.3">
      <c r="A257">
        <v>1198</v>
      </c>
      <c r="B257">
        <v>35</v>
      </c>
      <c r="C257">
        <v>15.5</v>
      </c>
    </row>
    <row r="258" spans="1:3" x14ac:dyDescent="0.3">
      <c r="A258">
        <v>1198</v>
      </c>
      <c r="B258">
        <v>35</v>
      </c>
      <c r="C258">
        <v>15.5</v>
      </c>
    </row>
    <row r="259" spans="1:3" x14ac:dyDescent="0.3">
      <c r="A259">
        <v>1198</v>
      </c>
      <c r="B259">
        <v>35</v>
      </c>
      <c r="C259">
        <v>22.25</v>
      </c>
    </row>
    <row r="260" spans="1:3" x14ac:dyDescent="0.3">
      <c r="A260">
        <v>1198</v>
      </c>
      <c r="B260">
        <v>35</v>
      </c>
      <c r="C260">
        <v>22.25</v>
      </c>
    </row>
    <row r="261" spans="1:3" x14ac:dyDescent="0.3">
      <c r="A261">
        <v>1198</v>
      </c>
      <c r="B261">
        <v>35</v>
      </c>
      <c r="C261">
        <v>22.25</v>
      </c>
    </row>
    <row r="262" spans="1:3" x14ac:dyDescent="0.3">
      <c r="A262">
        <v>1198</v>
      </c>
      <c r="B262">
        <v>35</v>
      </c>
      <c r="C262">
        <v>15.5</v>
      </c>
    </row>
    <row r="263" spans="1:3" x14ac:dyDescent="0.3">
      <c r="A263">
        <v>1198</v>
      </c>
      <c r="B263">
        <v>35</v>
      </c>
      <c r="C263">
        <v>15.5</v>
      </c>
    </row>
    <row r="264" spans="1:3" x14ac:dyDescent="0.3">
      <c r="A264">
        <v>1198</v>
      </c>
      <c r="B264">
        <v>35</v>
      </c>
      <c r="C264">
        <v>22.25</v>
      </c>
    </row>
    <row r="265" spans="1:3" x14ac:dyDescent="0.3">
      <c r="A265">
        <v>1198</v>
      </c>
      <c r="B265">
        <v>35</v>
      </c>
      <c r="C265">
        <v>15.5</v>
      </c>
    </row>
    <row r="266" spans="1:3" x14ac:dyDescent="0.3">
      <c r="A266">
        <v>1198</v>
      </c>
      <c r="B266">
        <v>35</v>
      </c>
      <c r="C266">
        <v>22.25</v>
      </c>
    </row>
    <row r="267" spans="1:3" x14ac:dyDescent="0.3">
      <c r="A267">
        <v>1198</v>
      </c>
      <c r="B267">
        <v>35</v>
      </c>
      <c r="C267">
        <v>15.5</v>
      </c>
    </row>
    <row r="268" spans="1:3" x14ac:dyDescent="0.3">
      <c r="A268">
        <v>1198</v>
      </c>
      <c r="B268">
        <v>35</v>
      </c>
      <c r="C268">
        <v>22.25</v>
      </c>
    </row>
    <row r="269" spans="1:3" x14ac:dyDescent="0.3">
      <c r="A269">
        <v>1198</v>
      </c>
      <c r="B269">
        <v>35</v>
      </c>
      <c r="C269">
        <v>15.5</v>
      </c>
    </row>
    <row r="270" spans="1:3" x14ac:dyDescent="0.3">
      <c r="A270">
        <v>1198</v>
      </c>
      <c r="B270">
        <v>35</v>
      </c>
      <c r="C270">
        <v>15.5</v>
      </c>
    </row>
    <row r="271" spans="1:3" x14ac:dyDescent="0.3">
      <c r="A271">
        <v>1198</v>
      </c>
      <c r="B271">
        <v>35</v>
      </c>
      <c r="C271">
        <v>15.5</v>
      </c>
    </row>
    <row r="272" spans="1:3" x14ac:dyDescent="0.3">
      <c r="A272">
        <v>1198</v>
      </c>
      <c r="B272">
        <v>35</v>
      </c>
      <c r="C272">
        <v>22.25</v>
      </c>
    </row>
    <row r="273" spans="1:3" x14ac:dyDescent="0.3">
      <c r="A273">
        <v>1198</v>
      </c>
      <c r="B273">
        <v>35</v>
      </c>
      <c r="C273">
        <v>22.25</v>
      </c>
    </row>
    <row r="274" spans="1:3" x14ac:dyDescent="0.3">
      <c r="A274">
        <v>1198</v>
      </c>
      <c r="B274">
        <v>35</v>
      </c>
      <c r="C274">
        <v>22.25</v>
      </c>
    </row>
    <row r="275" spans="1:3" x14ac:dyDescent="0.3">
      <c r="A275">
        <v>1198</v>
      </c>
      <c r="B275">
        <v>35</v>
      </c>
      <c r="C275">
        <v>22.25</v>
      </c>
    </row>
    <row r="276" spans="1:3" x14ac:dyDescent="0.3">
      <c r="A276">
        <v>1198</v>
      </c>
      <c r="B276">
        <v>35</v>
      </c>
      <c r="C276">
        <v>22.25</v>
      </c>
    </row>
    <row r="277" spans="1:3" x14ac:dyDescent="0.3">
      <c r="A277">
        <v>1198</v>
      </c>
      <c r="B277">
        <v>35</v>
      </c>
      <c r="C277">
        <v>15.5</v>
      </c>
    </row>
    <row r="278" spans="1:3" x14ac:dyDescent="0.3">
      <c r="A278">
        <v>1198</v>
      </c>
      <c r="B278">
        <v>35</v>
      </c>
      <c r="C278">
        <v>15.5</v>
      </c>
    </row>
    <row r="279" spans="1:3" x14ac:dyDescent="0.3">
      <c r="A279">
        <v>1197</v>
      </c>
      <c r="B279">
        <v>37</v>
      </c>
      <c r="C279">
        <v>12.6</v>
      </c>
    </row>
    <row r="280" spans="1:3" x14ac:dyDescent="0.3">
      <c r="A280">
        <v>1197</v>
      </c>
      <c r="B280">
        <v>37</v>
      </c>
      <c r="C280">
        <v>16.3</v>
      </c>
    </row>
    <row r="281" spans="1:3" x14ac:dyDescent="0.3">
      <c r="A281">
        <v>1197</v>
      </c>
      <c r="B281">
        <v>37</v>
      </c>
      <c r="C281">
        <v>16.3</v>
      </c>
    </row>
    <row r="282" spans="1:3" x14ac:dyDescent="0.3">
      <c r="A282">
        <v>1197</v>
      </c>
      <c r="B282">
        <v>37</v>
      </c>
      <c r="C282">
        <v>16.3</v>
      </c>
    </row>
    <row r="283" spans="1:3" x14ac:dyDescent="0.3">
      <c r="A283">
        <v>1197</v>
      </c>
      <c r="B283">
        <v>37</v>
      </c>
      <c r="C283">
        <v>16.3</v>
      </c>
    </row>
    <row r="284" spans="1:3" x14ac:dyDescent="0.3">
      <c r="A284">
        <v>1197</v>
      </c>
      <c r="B284">
        <v>37</v>
      </c>
      <c r="C284">
        <v>16.3</v>
      </c>
    </row>
    <row r="285" spans="1:3" x14ac:dyDescent="0.3">
      <c r="A285">
        <v>1248</v>
      </c>
      <c r="B285">
        <v>37</v>
      </c>
      <c r="C285">
        <v>16.3</v>
      </c>
    </row>
    <row r="286" spans="1:3" x14ac:dyDescent="0.3">
      <c r="A286">
        <v>1248</v>
      </c>
      <c r="B286">
        <v>37</v>
      </c>
      <c r="C286">
        <v>16.3</v>
      </c>
    </row>
    <row r="287" spans="1:3" x14ac:dyDescent="0.3">
      <c r="A287">
        <v>1248</v>
      </c>
      <c r="B287">
        <v>37</v>
      </c>
      <c r="C287">
        <v>16.3</v>
      </c>
    </row>
    <row r="288" spans="1:3" x14ac:dyDescent="0.3">
      <c r="A288">
        <v>1248</v>
      </c>
      <c r="B288">
        <v>37</v>
      </c>
      <c r="C288">
        <v>16.3</v>
      </c>
    </row>
    <row r="289" spans="1:3" x14ac:dyDescent="0.3">
      <c r="A289">
        <v>1248</v>
      </c>
      <c r="B289">
        <v>37</v>
      </c>
      <c r="C289">
        <v>16.3</v>
      </c>
    </row>
    <row r="290" spans="1:3" x14ac:dyDescent="0.3">
      <c r="A290">
        <v>1248</v>
      </c>
      <c r="B290">
        <v>37</v>
      </c>
      <c r="C290">
        <v>16.3</v>
      </c>
    </row>
    <row r="291" spans="1:3" x14ac:dyDescent="0.3">
      <c r="A291">
        <v>1197</v>
      </c>
      <c r="B291">
        <v>37</v>
      </c>
      <c r="C291">
        <v>16.3</v>
      </c>
    </row>
    <row r="292" spans="1:3" x14ac:dyDescent="0.3">
      <c r="A292">
        <v>1248</v>
      </c>
      <c r="B292">
        <v>37</v>
      </c>
      <c r="C292">
        <v>16.3</v>
      </c>
    </row>
    <row r="293" spans="1:3" x14ac:dyDescent="0.3">
      <c r="A293">
        <v>1199</v>
      </c>
      <c r="B293">
        <v>37</v>
      </c>
      <c r="C293">
        <v>16.3</v>
      </c>
    </row>
    <row r="294" spans="1:3" x14ac:dyDescent="0.3">
      <c r="A294">
        <v>1199</v>
      </c>
      <c r="B294">
        <v>37</v>
      </c>
      <c r="C294">
        <v>16.3</v>
      </c>
    </row>
    <row r="295" spans="1:3" x14ac:dyDescent="0.3">
      <c r="A295">
        <v>1199</v>
      </c>
      <c r="B295">
        <v>37</v>
      </c>
      <c r="C295">
        <v>16.3</v>
      </c>
    </row>
    <row r="296" spans="1:3" x14ac:dyDescent="0.3">
      <c r="A296">
        <v>1199</v>
      </c>
      <c r="B296">
        <v>37</v>
      </c>
      <c r="C296">
        <v>16.3</v>
      </c>
    </row>
    <row r="297" spans="1:3" x14ac:dyDescent="0.3">
      <c r="A297">
        <v>1199</v>
      </c>
      <c r="B297">
        <v>37</v>
      </c>
      <c r="C297">
        <v>16.3</v>
      </c>
    </row>
    <row r="298" spans="1:3" x14ac:dyDescent="0.3">
      <c r="A298">
        <v>1497</v>
      </c>
      <c r="B298">
        <v>37</v>
      </c>
      <c r="C298">
        <v>16.3</v>
      </c>
    </row>
    <row r="299" spans="1:3" x14ac:dyDescent="0.3">
      <c r="A299">
        <v>1497</v>
      </c>
      <c r="B299">
        <v>37</v>
      </c>
      <c r="C299">
        <v>16.3</v>
      </c>
    </row>
    <row r="300" spans="1:3" x14ac:dyDescent="0.3">
      <c r="A300">
        <v>1497</v>
      </c>
      <c r="B300">
        <v>37</v>
      </c>
      <c r="C300">
        <v>16.3</v>
      </c>
    </row>
    <row r="301" spans="1:3" x14ac:dyDescent="0.3">
      <c r="A301">
        <v>1497</v>
      </c>
      <c r="B301">
        <v>37</v>
      </c>
      <c r="C301">
        <v>16.3</v>
      </c>
    </row>
    <row r="302" spans="1:3" x14ac:dyDescent="0.3">
      <c r="A302">
        <v>1497</v>
      </c>
      <c r="B302">
        <v>37</v>
      </c>
      <c r="C302">
        <v>16.3</v>
      </c>
    </row>
    <row r="303" spans="1:3" x14ac:dyDescent="0.3">
      <c r="A303">
        <v>1199</v>
      </c>
      <c r="B303">
        <v>35</v>
      </c>
      <c r="C303">
        <v>24.12</v>
      </c>
    </row>
    <row r="304" spans="1:3" x14ac:dyDescent="0.3">
      <c r="A304">
        <v>1199</v>
      </c>
      <c r="B304">
        <v>35</v>
      </c>
      <c r="C304">
        <v>24.12</v>
      </c>
    </row>
    <row r="305" spans="1:3" x14ac:dyDescent="0.3">
      <c r="A305">
        <v>1199</v>
      </c>
      <c r="B305">
        <v>35</v>
      </c>
      <c r="C305">
        <v>24.12</v>
      </c>
    </row>
    <row r="306" spans="1:3" x14ac:dyDescent="0.3">
      <c r="A306">
        <v>1199</v>
      </c>
      <c r="B306">
        <v>35</v>
      </c>
      <c r="C306">
        <v>24.12</v>
      </c>
    </row>
    <row r="307" spans="1:3" x14ac:dyDescent="0.3">
      <c r="A307">
        <v>1199</v>
      </c>
      <c r="B307">
        <v>35</v>
      </c>
      <c r="C307">
        <v>24.12</v>
      </c>
    </row>
    <row r="308" spans="1:3" x14ac:dyDescent="0.3">
      <c r="A308">
        <v>1199</v>
      </c>
      <c r="B308">
        <v>35</v>
      </c>
      <c r="C308">
        <v>24.12</v>
      </c>
    </row>
    <row r="309" spans="1:3" x14ac:dyDescent="0.3">
      <c r="A309">
        <v>1193</v>
      </c>
      <c r="B309">
        <v>44</v>
      </c>
      <c r="C309">
        <v>13.2</v>
      </c>
    </row>
    <row r="310" spans="1:3" x14ac:dyDescent="0.3">
      <c r="A310">
        <v>1248</v>
      </c>
      <c r="B310">
        <v>44</v>
      </c>
      <c r="C310">
        <v>19.2</v>
      </c>
    </row>
    <row r="311" spans="1:3" x14ac:dyDescent="0.3">
      <c r="A311">
        <v>1193</v>
      </c>
      <c r="B311">
        <v>44</v>
      </c>
      <c r="C311">
        <v>13.2</v>
      </c>
    </row>
    <row r="312" spans="1:3" x14ac:dyDescent="0.3">
      <c r="A312">
        <v>1193</v>
      </c>
      <c r="B312">
        <v>44</v>
      </c>
      <c r="C312">
        <v>13.2</v>
      </c>
    </row>
    <row r="313" spans="1:3" x14ac:dyDescent="0.3">
      <c r="A313">
        <v>1193</v>
      </c>
      <c r="B313">
        <v>44</v>
      </c>
      <c r="C313">
        <v>13.2</v>
      </c>
    </row>
    <row r="314" spans="1:3" x14ac:dyDescent="0.3">
      <c r="A314">
        <v>1248</v>
      </c>
      <c r="B314">
        <v>44</v>
      </c>
      <c r="C314">
        <v>19.2</v>
      </c>
    </row>
    <row r="315" spans="1:3" x14ac:dyDescent="0.3">
      <c r="A315">
        <v>1248</v>
      </c>
      <c r="B315">
        <v>44</v>
      </c>
      <c r="C315">
        <v>19.2</v>
      </c>
    </row>
    <row r="316" spans="1:3" x14ac:dyDescent="0.3">
      <c r="A316">
        <v>1248</v>
      </c>
      <c r="B316">
        <v>44</v>
      </c>
      <c r="C316">
        <v>19.2</v>
      </c>
    </row>
    <row r="317" spans="1:3" x14ac:dyDescent="0.3">
      <c r="A317">
        <v>1248</v>
      </c>
      <c r="B317">
        <v>44</v>
      </c>
      <c r="C317">
        <v>19.2</v>
      </c>
    </row>
    <row r="318" spans="1:3" x14ac:dyDescent="0.3">
      <c r="A318">
        <v>1248</v>
      </c>
      <c r="B318">
        <v>44</v>
      </c>
      <c r="C318">
        <v>19.2</v>
      </c>
    </row>
    <row r="319" spans="1:3" x14ac:dyDescent="0.3">
      <c r="A319">
        <v>1248</v>
      </c>
      <c r="B319">
        <v>44</v>
      </c>
      <c r="C319">
        <v>19.2</v>
      </c>
    </row>
    <row r="320" spans="1:3" x14ac:dyDescent="0.3">
      <c r="A320">
        <v>1298</v>
      </c>
      <c r="B320">
        <v>40</v>
      </c>
      <c r="C320">
        <v>10.199999999999999</v>
      </c>
    </row>
    <row r="321" spans="1:3" x14ac:dyDescent="0.3">
      <c r="A321">
        <v>1298</v>
      </c>
      <c r="B321">
        <v>40</v>
      </c>
      <c r="C321">
        <v>10.199999999999999</v>
      </c>
    </row>
    <row r="322" spans="1:3" x14ac:dyDescent="0.3">
      <c r="A322">
        <v>1197</v>
      </c>
      <c r="B322">
        <v>45</v>
      </c>
      <c r="C322">
        <v>16.3</v>
      </c>
    </row>
    <row r="323" spans="1:3" x14ac:dyDescent="0.3">
      <c r="A323">
        <v>998</v>
      </c>
      <c r="B323">
        <v>45</v>
      </c>
      <c r="C323">
        <v>16.3</v>
      </c>
    </row>
    <row r="324" spans="1:3" x14ac:dyDescent="0.3">
      <c r="A324">
        <v>1397</v>
      </c>
      <c r="B324">
        <v>45</v>
      </c>
      <c r="C324">
        <v>16.3</v>
      </c>
    </row>
    <row r="325" spans="1:3" x14ac:dyDescent="0.3">
      <c r="A325">
        <v>998</v>
      </c>
      <c r="B325">
        <v>45</v>
      </c>
      <c r="C325">
        <v>16.3</v>
      </c>
    </row>
    <row r="326" spans="1:3" x14ac:dyDescent="0.3">
      <c r="A326">
        <v>998</v>
      </c>
      <c r="B326">
        <v>45</v>
      </c>
      <c r="C326">
        <v>16.3</v>
      </c>
    </row>
    <row r="327" spans="1:3" x14ac:dyDescent="0.3">
      <c r="A327">
        <v>998</v>
      </c>
      <c r="B327">
        <v>45</v>
      </c>
      <c r="C327">
        <v>16.3</v>
      </c>
    </row>
    <row r="328" spans="1:3" x14ac:dyDescent="0.3">
      <c r="A328">
        <v>998</v>
      </c>
      <c r="B328">
        <v>45</v>
      </c>
      <c r="C328">
        <v>16.3</v>
      </c>
    </row>
    <row r="329" spans="1:3" x14ac:dyDescent="0.3">
      <c r="A329">
        <v>998</v>
      </c>
      <c r="B329">
        <v>45</v>
      </c>
      <c r="C329">
        <v>16.3</v>
      </c>
    </row>
    <row r="330" spans="1:3" x14ac:dyDescent="0.3">
      <c r="A330">
        <v>1197</v>
      </c>
      <c r="B330">
        <v>45</v>
      </c>
      <c r="C330">
        <v>16.3</v>
      </c>
    </row>
    <row r="331" spans="1:3" x14ac:dyDescent="0.3">
      <c r="A331">
        <v>1397</v>
      </c>
      <c r="B331">
        <v>45</v>
      </c>
      <c r="C331">
        <v>16.3</v>
      </c>
    </row>
    <row r="332" spans="1:3" x14ac:dyDescent="0.3">
      <c r="A332">
        <v>1397</v>
      </c>
      <c r="B332">
        <v>45</v>
      </c>
      <c r="C332">
        <v>16.3</v>
      </c>
    </row>
    <row r="333" spans="1:3" x14ac:dyDescent="0.3">
      <c r="A333">
        <v>1397</v>
      </c>
      <c r="B333">
        <v>45</v>
      </c>
      <c r="C333">
        <v>16.3</v>
      </c>
    </row>
    <row r="334" spans="1:3" x14ac:dyDescent="0.3">
      <c r="A334">
        <v>1397</v>
      </c>
      <c r="B334">
        <v>45</v>
      </c>
      <c r="C334">
        <v>16.3</v>
      </c>
    </row>
    <row r="335" spans="1:3" x14ac:dyDescent="0.3">
      <c r="A335">
        <v>1198</v>
      </c>
      <c r="B335">
        <v>44</v>
      </c>
      <c r="C335">
        <v>16.3</v>
      </c>
    </row>
    <row r="336" spans="1:3" x14ac:dyDescent="0.3">
      <c r="A336">
        <v>1198</v>
      </c>
      <c r="B336">
        <v>44</v>
      </c>
      <c r="C336">
        <v>16.3</v>
      </c>
    </row>
    <row r="337" spans="1:3" x14ac:dyDescent="0.3">
      <c r="A337">
        <v>1198</v>
      </c>
      <c r="B337">
        <v>44</v>
      </c>
      <c r="C337">
        <v>16.3</v>
      </c>
    </row>
    <row r="338" spans="1:3" x14ac:dyDescent="0.3">
      <c r="A338">
        <v>1198</v>
      </c>
      <c r="B338">
        <v>44</v>
      </c>
      <c r="C338">
        <v>16.3</v>
      </c>
    </row>
    <row r="339" spans="1:3" x14ac:dyDescent="0.3">
      <c r="A339">
        <v>1198</v>
      </c>
      <c r="B339">
        <v>44</v>
      </c>
      <c r="C339">
        <v>16.3</v>
      </c>
    </row>
    <row r="340" spans="1:3" x14ac:dyDescent="0.3">
      <c r="A340">
        <v>1198</v>
      </c>
      <c r="B340">
        <v>44</v>
      </c>
      <c r="C340">
        <v>16.3</v>
      </c>
    </row>
    <row r="341" spans="1:3" x14ac:dyDescent="0.3">
      <c r="A341">
        <v>1198</v>
      </c>
      <c r="B341">
        <v>44</v>
      </c>
      <c r="C341">
        <v>16.3</v>
      </c>
    </row>
    <row r="342" spans="1:3" x14ac:dyDescent="0.3">
      <c r="A342">
        <v>1198</v>
      </c>
      <c r="B342">
        <v>44</v>
      </c>
      <c r="C342">
        <v>16.3</v>
      </c>
    </row>
    <row r="343" spans="1:3" x14ac:dyDescent="0.3">
      <c r="A343">
        <v>1198</v>
      </c>
      <c r="B343">
        <v>44</v>
      </c>
      <c r="C343">
        <v>16.3</v>
      </c>
    </row>
    <row r="344" spans="1:3" x14ac:dyDescent="0.3">
      <c r="A344">
        <v>1198</v>
      </c>
      <c r="B344">
        <v>44</v>
      </c>
      <c r="C344">
        <v>16.3</v>
      </c>
    </row>
    <row r="345" spans="1:3" x14ac:dyDescent="0.3">
      <c r="A345">
        <v>1198</v>
      </c>
      <c r="B345">
        <v>44</v>
      </c>
      <c r="C345">
        <v>16.3</v>
      </c>
    </row>
    <row r="346" spans="1:3" x14ac:dyDescent="0.3">
      <c r="A346">
        <v>1198</v>
      </c>
      <c r="B346">
        <v>44</v>
      </c>
      <c r="C346">
        <v>16.3</v>
      </c>
    </row>
    <row r="347" spans="1:3" x14ac:dyDescent="0.3">
      <c r="A347">
        <v>1497</v>
      </c>
      <c r="B347">
        <v>44</v>
      </c>
      <c r="C347">
        <v>16.3</v>
      </c>
    </row>
    <row r="348" spans="1:3" x14ac:dyDescent="0.3">
      <c r="A348">
        <v>1497</v>
      </c>
      <c r="B348">
        <v>44</v>
      </c>
      <c r="C348">
        <v>16.3</v>
      </c>
    </row>
    <row r="349" spans="1:3" x14ac:dyDescent="0.3">
      <c r="A349">
        <v>1497</v>
      </c>
      <c r="B349">
        <v>44</v>
      </c>
      <c r="C349">
        <v>16.3</v>
      </c>
    </row>
    <row r="350" spans="1:3" x14ac:dyDescent="0.3">
      <c r="A350">
        <v>1497</v>
      </c>
      <c r="B350">
        <v>44</v>
      </c>
      <c r="C350">
        <v>16.3</v>
      </c>
    </row>
    <row r="351" spans="1:3" x14ac:dyDescent="0.3">
      <c r="A351">
        <v>1497</v>
      </c>
      <c r="B351">
        <v>44</v>
      </c>
      <c r="C351">
        <v>16.3</v>
      </c>
    </row>
    <row r="352" spans="1:3" x14ac:dyDescent="0.3">
      <c r="A352">
        <v>1497</v>
      </c>
      <c r="B352">
        <v>44</v>
      </c>
      <c r="C352">
        <v>16.3</v>
      </c>
    </row>
    <row r="353" spans="1:3" x14ac:dyDescent="0.3">
      <c r="A353">
        <v>1497</v>
      </c>
      <c r="B353">
        <v>44</v>
      </c>
      <c r="C353">
        <v>16.3</v>
      </c>
    </row>
    <row r="354" spans="1:3" x14ac:dyDescent="0.3">
      <c r="A354">
        <v>1497</v>
      </c>
      <c r="B354">
        <v>44</v>
      </c>
      <c r="C354">
        <v>16.3</v>
      </c>
    </row>
    <row r="355" spans="1:3" x14ac:dyDescent="0.3">
      <c r="A355">
        <v>1497</v>
      </c>
      <c r="B355">
        <v>44</v>
      </c>
      <c r="C355">
        <v>16.3</v>
      </c>
    </row>
    <row r="356" spans="1:3" x14ac:dyDescent="0.3">
      <c r="A356">
        <v>1497</v>
      </c>
      <c r="B356">
        <v>44</v>
      </c>
      <c r="C356">
        <v>16.3</v>
      </c>
    </row>
    <row r="357" spans="1:3" x14ac:dyDescent="0.3">
      <c r="A357">
        <v>1497</v>
      </c>
      <c r="B357">
        <v>44</v>
      </c>
      <c r="C357">
        <v>16.3</v>
      </c>
    </row>
    <row r="358" spans="1:3" x14ac:dyDescent="0.3">
      <c r="A358">
        <v>1497</v>
      </c>
      <c r="B358">
        <v>44</v>
      </c>
      <c r="C358">
        <v>16.3</v>
      </c>
    </row>
    <row r="359" spans="1:3" x14ac:dyDescent="0.3">
      <c r="A359">
        <v>1493</v>
      </c>
      <c r="B359">
        <v>60</v>
      </c>
      <c r="C359">
        <v>12.4</v>
      </c>
    </row>
    <row r="360" spans="1:3" x14ac:dyDescent="0.3">
      <c r="A360">
        <v>1493</v>
      </c>
      <c r="B360">
        <v>60</v>
      </c>
      <c r="C360">
        <v>12.4</v>
      </c>
    </row>
    <row r="361" spans="1:3" x14ac:dyDescent="0.3">
      <c r="A361">
        <v>1493</v>
      </c>
      <c r="B361">
        <v>60</v>
      </c>
      <c r="C361">
        <v>12.4</v>
      </c>
    </row>
    <row r="362" spans="1:3" x14ac:dyDescent="0.3">
      <c r="A362">
        <v>1493</v>
      </c>
      <c r="B362">
        <v>60</v>
      </c>
      <c r="C362">
        <v>12.4</v>
      </c>
    </row>
    <row r="363" spans="1:3" x14ac:dyDescent="0.3">
      <c r="A363">
        <v>2523</v>
      </c>
      <c r="B363">
        <v>60</v>
      </c>
      <c r="C363">
        <v>9.4</v>
      </c>
    </row>
    <row r="364" spans="1:3" x14ac:dyDescent="0.3">
      <c r="A364">
        <v>2523</v>
      </c>
      <c r="B364">
        <v>60</v>
      </c>
      <c r="C364">
        <v>12.4</v>
      </c>
    </row>
    <row r="365" spans="1:3" x14ac:dyDescent="0.3">
      <c r="A365">
        <v>1248</v>
      </c>
      <c r="B365">
        <v>48</v>
      </c>
      <c r="C365">
        <v>20</v>
      </c>
    </row>
    <row r="366" spans="1:3" x14ac:dyDescent="0.3">
      <c r="A366">
        <v>1248</v>
      </c>
      <c r="B366">
        <v>48</v>
      </c>
      <c r="C366">
        <v>20</v>
      </c>
    </row>
    <row r="367" spans="1:3" x14ac:dyDescent="0.3">
      <c r="A367">
        <v>1248</v>
      </c>
      <c r="B367">
        <v>48</v>
      </c>
      <c r="C367">
        <v>20</v>
      </c>
    </row>
    <row r="368" spans="1:3" x14ac:dyDescent="0.3">
      <c r="A368">
        <v>1248</v>
      </c>
      <c r="B368">
        <v>48</v>
      </c>
      <c r="C368">
        <v>20</v>
      </c>
    </row>
    <row r="369" spans="1:3" x14ac:dyDescent="0.3">
      <c r="A369">
        <v>1248</v>
      </c>
      <c r="B369">
        <v>48</v>
      </c>
      <c r="C369">
        <v>20</v>
      </c>
    </row>
    <row r="370" spans="1:3" x14ac:dyDescent="0.3">
      <c r="A370">
        <v>1248</v>
      </c>
      <c r="B370">
        <v>48</v>
      </c>
      <c r="C370">
        <v>20</v>
      </c>
    </row>
    <row r="371" spans="1:3" x14ac:dyDescent="0.3">
      <c r="A371">
        <v>1248</v>
      </c>
      <c r="B371">
        <v>48</v>
      </c>
      <c r="C371">
        <v>20</v>
      </c>
    </row>
    <row r="372" spans="1:3" x14ac:dyDescent="0.3">
      <c r="A372">
        <v>1248</v>
      </c>
      <c r="B372">
        <v>48</v>
      </c>
      <c r="C372">
        <v>20</v>
      </c>
    </row>
    <row r="373" spans="1:3" x14ac:dyDescent="0.3">
      <c r="A373">
        <v>1248</v>
      </c>
      <c r="B373">
        <v>48</v>
      </c>
      <c r="C373">
        <v>20</v>
      </c>
    </row>
    <row r="374" spans="1:3" x14ac:dyDescent="0.3">
      <c r="A374">
        <v>1197</v>
      </c>
      <c r="B374">
        <v>40</v>
      </c>
      <c r="C374">
        <v>15</v>
      </c>
    </row>
    <row r="375" spans="1:3" x14ac:dyDescent="0.3">
      <c r="A375">
        <v>1197</v>
      </c>
      <c r="B375">
        <v>40</v>
      </c>
      <c r="C375">
        <v>15</v>
      </c>
    </row>
    <row r="376" spans="1:3" x14ac:dyDescent="0.3">
      <c r="A376">
        <v>1197</v>
      </c>
      <c r="B376">
        <v>40</v>
      </c>
      <c r="C376">
        <v>15</v>
      </c>
    </row>
    <row r="377" spans="1:3" x14ac:dyDescent="0.3">
      <c r="A377">
        <v>1396</v>
      </c>
      <c r="B377">
        <v>40</v>
      </c>
      <c r="C377">
        <v>21.19</v>
      </c>
    </row>
    <row r="378" spans="1:3" x14ac:dyDescent="0.3">
      <c r="A378">
        <v>1497</v>
      </c>
      <c r="B378">
        <v>52</v>
      </c>
      <c r="C378">
        <v>16.3</v>
      </c>
    </row>
    <row r="379" spans="1:3" x14ac:dyDescent="0.3">
      <c r="A379">
        <v>1497</v>
      </c>
      <c r="B379">
        <v>52</v>
      </c>
      <c r="C379">
        <v>16.3</v>
      </c>
    </row>
    <row r="380" spans="1:3" x14ac:dyDescent="0.3">
      <c r="A380">
        <v>1497</v>
      </c>
      <c r="B380">
        <v>52</v>
      </c>
      <c r="C380">
        <v>16.3</v>
      </c>
    </row>
    <row r="381" spans="1:3" x14ac:dyDescent="0.3">
      <c r="A381">
        <v>1497</v>
      </c>
      <c r="B381">
        <v>52</v>
      </c>
      <c r="C381">
        <v>16.3</v>
      </c>
    </row>
    <row r="382" spans="1:3" x14ac:dyDescent="0.3">
      <c r="A382">
        <v>1498</v>
      </c>
      <c r="B382">
        <v>52</v>
      </c>
      <c r="C382">
        <v>16.3</v>
      </c>
    </row>
    <row r="383" spans="1:3" x14ac:dyDescent="0.3">
      <c r="A383">
        <v>1498</v>
      </c>
      <c r="B383">
        <v>52</v>
      </c>
      <c r="C383">
        <v>16.3</v>
      </c>
    </row>
    <row r="384" spans="1:3" x14ac:dyDescent="0.3">
      <c r="A384">
        <v>1498</v>
      </c>
      <c r="B384">
        <v>52</v>
      </c>
      <c r="C384">
        <v>16.3</v>
      </c>
    </row>
    <row r="385" spans="1:3" x14ac:dyDescent="0.3">
      <c r="A385">
        <v>1498</v>
      </c>
      <c r="B385">
        <v>52</v>
      </c>
      <c r="C385">
        <v>16.3</v>
      </c>
    </row>
    <row r="386" spans="1:3" x14ac:dyDescent="0.3">
      <c r="A386">
        <v>1497</v>
      </c>
      <c r="B386">
        <v>52</v>
      </c>
      <c r="C386">
        <v>16.3</v>
      </c>
    </row>
    <row r="387" spans="1:3" x14ac:dyDescent="0.3">
      <c r="A387">
        <v>1498</v>
      </c>
      <c r="B387">
        <v>52</v>
      </c>
      <c r="C387">
        <v>16.3</v>
      </c>
    </row>
    <row r="388" spans="1:3" x14ac:dyDescent="0.3">
      <c r="A388">
        <v>1497</v>
      </c>
      <c r="B388">
        <v>52</v>
      </c>
      <c r="C388">
        <v>16.3</v>
      </c>
    </row>
    <row r="389" spans="1:3" x14ac:dyDescent="0.3">
      <c r="A389">
        <v>1498</v>
      </c>
      <c r="B389">
        <v>52</v>
      </c>
      <c r="C389">
        <v>16.3</v>
      </c>
    </row>
    <row r="390" spans="1:3" x14ac:dyDescent="0.3">
      <c r="A390">
        <v>1498</v>
      </c>
      <c r="B390">
        <v>50</v>
      </c>
      <c r="C390">
        <v>10.199999999999999</v>
      </c>
    </row>
    <row r="391" spans="1:3" x14ac:dyDescent="0.3">
      <c r="A391">
        <v>1498</v>
      </c>
      <c r="B391">
        <v>50</v>
      </c>
      <c r="C391">
        <v>10</v>
      </c>
    </row>
    <row r="392" spans="1:3" x14ac:dyDescent="0.3">
      <c r="A392">
        <v>1498</v>
      </c>
      <c r="B392">
        <v>50</v>
      </c>
      <c r="C392">
        <v>10</v>
      </c>
    </row>
    <row r="393" spans="1:3" x14ac:dyDescent="0.3">
      <c r="A393">
        <v>1461</v>
      </c>
      <c r="B393">
        <v>50</v>
      </c>
      <c r="C393">
        <v>16</v>
      </c>
    </row>
    <row r="394" spans="1:3" x14ac:dyDescent="0.3">
      <c r="A394">
        <v>1461</v>
      </c>
      <c r="B394">
        <v>50</v>
      </c>
      <c r="C394">
        <v>16</v>
      </c>
    </row>
    <row r="395" spans="1:3" x14ac:dyDescent="0.3">
      <c r="A395">
        <v>1461</v>
      </c>
      <c r="B395">
        <v>50</v>
      </c>
      <c r="C395">
        <v>16</v>
      </c>
    </row>
    <row r="396" spans="1:3" x14ac:dyDescent="0.3">
      <c r="A396">
        <v>1461</v>
      </c>
      <c r="B396">
        <v>50</v>
      </c>
      <c r="C396">
        <v>16</v>
      </c>
    </row>
    <row r="397" spans="1:3" x14ac:dyDescent="0.3">
      <c r="A397">
        <v>1461</v>
      </c>
      <c r="B397">
        <v>50</v>
      </c>
      <c r="C397">
        <v>16</v>
      </c>
    </row>
    <row r="398" spans="1:3" x14ac:dyDescent="0.3">
      <c r="A398">
        <v>1461</v>
      </c>
      <c r="B398">
        <v>50</v>
      </c>
      <c r="C398">
        <v>16</v>
      </c>
    </row>
    <row r="399" spans="1:3" x14ac:dyDescent="0.3">
      <c r="A399">
        <v>1591</v>
      </c>
      <c r="B399">
        <v>45</v>
      </c>
      <c r="C399">
        <v>16.3</v>
      </c>
    </row>
    <row r="400" spans="1:3" x14ac:dyDescent="0.3">
      <c r="A400">
        <v>1582</v>
      </c>
      <c r="B400">
        <v>45</v>
      </c>
      <c r="C400">
        <v>19.899999999999999</v>
      </c>
    </row>
    <row r="401" spans="1:3" x14ac:dyDescent="0.3">
      <c r="A401">
        <v>1582</v>
      </c>
      <c r="B401">
        <v>45</v>
      </c>
      <c r="C401">
        <v>19.899999999999999</v>
      </c>
    </row>
    <row r="402" spans="1:3" x14ac:dyDescent="0.3">
      <c r="A402">
        <v>1591</v>
      </c>
      <c r="B402">
        <v>45</v>
      </c>
      <c r="C402">
        <v>16.3</v>
      </c>
    </row>
    <row r="403" spans="1:3" x14ac:dyDescent="0.3">
      <c r="A403">
        <v>1582</v>
      </c>
      <c r="B403">
        <v>45</v>
      </c>
      <c r="C403">
        <v>14</v>
      </c>
    </row>
    <row r="404" spans="1:3" x14ac:dyDescent="0.3">
      <c r="A404">
        <v>1591</v>
      </c>
      <c r="B404">
        <v>45</v>
      </c>
      <c r="C404">
        <v>16.3</v>
      </c>
    </row>
    <row r="405" spans="1:3" x14ac:dyDescent="0.3">
      <c r="A405">
        <v>1396</v>
      </c>
      <c r="B405">
        <v>45</v>
      </c>
      <c r="C405">
        <v>16.3</v>
      </c>
    </row>
    <row r="406" spans="1:3" x14ac:dyDescent="0.3">
      <c r="A406">
        <v>1396</v>
      </c>
      <c r="B406">
        <v>45</v>
      </c>
      <c r="C406">
        <v>16.3</v>
      </c>
    </row>
    <row r="407" spans="1:3" x14ac:dyDescent="0.3">
      <c r="A407">
        <v>1591</v>
      </c>
      <c r="B407">
        <v>45</v>
      </c>
      <c r="C407">
        <v>16.3</v>
      </c>
    </row>
    <row r="408" spans="1:3" x14ac:dyDescent="0.3">
      <c r="A408">
        <v>1591</v>
      </c>
      <c r="B408">
        <v>45</v>
      </c>
      <c r="C408">
        <v>16.3</v>
      </c>
    </row>
    <row r="409" spans="1:3" x14ac:dyDescent="0.3">
      <c r="A409">
        <v>1582</v>
      </c>
      <c r="B409">
        <v>45</v>
      </c>
      <c r="C409">
        <v>14</v>
      </c>
    </row>
    <row r="410" spans="1:3" x14ac:dyDescent="0.3">
      <c r="A410">
        <v>1396</v>
      </c>
      <c r="B410">
        <v>45</v>
      </c>
      <c r="C410">
        <v>16.3</v>
      </c>
    </row>
    <row r="411" spans="1:3" x14ac:dyDescent="0.3">
      <c r="A411">
        <v>1396</v>
      </c>
      <c r="B411">
        <v>45</v>
      </c>
      <c r="C411">
        <v>16.3</v>
      </c>
    </row>
    <row r="412" spans="1:3" x14ac:dyDescent="0.3">
      <c r="A412">
        <v>1197</v>
      </c>
      <c r="B412">
        <v>42</v>
      </c>
      <c r="C412">
        <v>16.3</v>
      </c>
    </row>
    <row r="413" spans="1:3" x14ac:dyDescent="0.3">
      <c r="A413">
        <v>1197</v>
      </c>
      <c r="B413">
        <v>42</v>
      </c>
      <c r="C413">
        <v>16.3</v>
      </c>
    </row>
    <row r="414" spans="1:3" x14ac:dyDescent="0.3">
      <c r="A414">
        <v>1197</v>
      </c>
      <c r="B414">
        <v>42</v>
      </c>
      <c r="C414">
        <v>16.3</v>
      </c>
    </row>
    <row r="415" spans="1:3" x14ac:dyDescent="0.3">
      <c r="A415">
        <v>1197</v>
      </c>
      <c r="B415">
        <v>42</v>
      </c>
      <c r="C415">
        <v>16.3</v>
      </c>
    </row>
    <row r="416" spans="1:3" x14ac:dyDescent="0.3">
      <c r="A416">
        <v>1497</v>
      </c>
      <c r="B416">
        <v>42</v>
      </c>
      <c r="C416">
        <v>16.3</v>
      </c>
    </row>
    <row r="417" spans="1:3" x14ac:dyDescent="0.3">
      <c r="A417">
        <v>1497</v>
      </c>
      <c r="B417">
        <v>42</v>
      </c>
      <c r="C417">
        <v>16.3</v>
      </c>
    </row>
    <row r="418" spans="1:3" x14ac:dyDescent="0.3">
      <c r="A418">
        <v>1497</v>
      </c>
      <c r="B418">
        <v>42</v>
      </c>
      <c r="C418">
        <v>16.3</v>
      </c>
    </row>
    <row r="419" spans="1:3" x14ac:dyDescent="0.3">
      <c r="A419">
        <v>1497</v>
      </c>
      <c r="B419">
        <v>42</v>
      </c>
      <c r="C419">
        <v>16.3</v>
      </c>
    </row>
    <row r="420" spans="1:3" x14ac:dyDescent="0.3">
      <c r="A420">
        <v>1497</v>
      </c>
      <c r="B420">
        <v>42</v>
      </c>
      <c r="C420">
        <v>16.3</v>
      </c>
    </row>
    <row r="421" spans="1:3" x14ac:dyDescent="0.3">
      <c r="A421">
        <v>1497</v>
      </c>
      <c r="B421">
        <v>42</v>
      </c>
      <c r="C421">
        <v>16.3</v>
      </c>
    </row>
    <row r="422" spans="1:3" x14ac:dyDescent="0.3">
      <c r="A422">
        <v>1497</v>
      </c>
      <c r="B422">
        <v>42</v>
      </c>
      <c r="C422">
        <v>16.3</v>
      </c>
    </row>
    <row r="423" spans="1:3" x14ac:dyDescent="0.3">
      <c r="A423">
        <v>1461</v>
      </c>
      <c r="B423">
        <v>50</v>
      </c>
      <c r="C423">
        <v>21.04</v>
      </c>
    </row>
    <row r="424" spans="1:3" x14ac:dyDescent="0.3">
      <c r="A424">
        <v>1461</v>
      </c>
      <c r="B424">
        <v>50</v>
      </c>
      <c r="C424">
        <v>21.04</v>
      </c>
    </row>
    <row r="425" spans="1:3" x14ac:dyDescent="0.3">
      <c r="A425">
        <v>1461</v>
      </c>
      <c r="B425">
        <v>50</v>
      </c>
      <c r="C425">
        <v>21.04</v>
      </c>
    </row>
    <row r="426" spans="1:3" x14ac:dyDescent="0.3">
      <c r="A426">
        <v>1461</v>
      </c>
      <c r="B426">
        <v>50</v>
      </c>
      <c r="C426">
        <v>21.04</v>
      </c>
    </row>
    <row r="427" spans="1:3" x14ac:dyDescent="0.3">
      <c r="A427">
        <v>1461</v>
      </c>
      <c r="B427">
        <v>50</v>
      </c>
      <c r="C427">
        <v>21.04</v>
      </c>
    </row>
    <row r="428" spans="1:3" x14ac:dyDescent="0.3">
      <c r="A428">
        <v>1461</v>
      </c>
      <c r="B428">
        <v>50</v>
      </c>
      <c r="C428">
        <v>21.04</v>
      </c>
    </row>
    <row r="429" spans="1:3" x14ac:dyDescent="0.3">
      <c r="A429">
        <v>1461</v>
      </c>
      <c r="B429">
        <v>50</v>
      </c>
      <c r="C429">
        <v>21.04</v>
      </c>
    </row>
    <row r="430" spans="1:3" x14ac:dyDescent="0.3">
      <c r="A430">
        <v>1598</v>
      </c>
      <c r="B430">
        <v>55</v>
      </c>
      <c r="C430">
        <v>12.1</v>
      </c>
    </row>
    <row r="431" spans="1:3" x14ac:dyDescent="0.3">
      <c r="A431">
        <v>1598</v>
      </c>
      <c r="B431">
        <v>55</v>
      </c>
      <c r="C431">
        <v>16.3</v>
      </c>
    </row>
    <row r="432" spans="1:3" x14ac:dyDescent="0.3">
      <c r="A432">
        <v>1598</v>
      </c>
      <c r="B432">
        <v>55</v>
      </c>
      <c r="C432">
        <v>16.3</v>
      </c>
    </row>
    <row r="433" spans="1:3" x14ac:dyDescent="0.3">
      <c r="A433">
        <v>1197</v>
      </c>
      <c r="B433">
        <v>55</v>
      </c>
      <c r="C433">
        <v>16.3</v>
      </c>
    </row>
    <row r="434" spans="1:3" x14ac:dyDescent="0.3">
      <c r="A434">
        <v>1197</v>
      </c>
      <c r="B434">
        <v>55</v>
      </c>
      <c r="C434">
        <v>16.3</v>
      </c>
    </row>
    <row r="435" spans="1:3" x14ac:dyDescent="0.3">
      <c r="A435">
        <v>1498</v>
      </c>
      <c r="B435">
        <v>55</v>
      </c>
      <c r="C435">
        <v>16.3</v>
      </c>
    </row>
    <row r="436" spans="1:3" x14ac:dyDescent="0.3">
      <c r="A436">
        <v>1498</v>
      </c>
      <c r="B436">
        <v>55</v>
      </c>
      <c r="C436">
        <v>16.3</v>
      </c>
    </row>
    <row r="437" spans="1:3" x14ac:dyDescent="0.3">
      <c r="A437">
        <v>1498</v>
      </c>
      <c r="B437">
        <v>55</v>
      </c>
      <c r="C437">
        <v>16.3</v>
      </c>
    </row>
    <row r="438" spans="1:3" x14ac:dyDescent="0.3">
      <c r="A438">
        <v>1498</v>
      </c>
      <c r="B438">
        <v>55</v>
      </c>
      <c r="C438">
        <v>16.3</v>
      </c>
    </row>
    <row r="439" spans="1:3" x14ac:dyDescent="0.3">
      <c r="A439">
        <v>1498</v>
      </c>
      <c r="B439">
        <v>55</v>
      </c>
      <c r="C439">
        <v>16.3</v>
      </c>
    </row>
    <row r="440" spans="1:3" x14ac:dyDescent="0.3">
      <c r="A440">
        <v>1498</v>
      </c>
      <c r="B440">
        <v>45</v>
      </c>
      <c r="C440">
        <v>19</v>
      </c>
    </row>
    <row r="441" spans="1:3" x14ac:dyDescent="0.3">
      <c r="A441">
        <v>1197</v>
      </c>
      <c r="B441">
        <v>45</v>
      </c>
      <c r="C441">
        <v>17</v>
      </c>
    </row>
    <row r="442" spans="1:3" x14ac:dyDescent="0.3">
      <c r="A442">
        <v>1396.5</v>
      </c>
      <c r="B442">
        <v>45</v>
      </c>
      <c r="C442">
        <v>80</v>
      </c>
    </row>
    <row r="443" spans="1:3" x14ac:dyDescent="0.3">
      <c r="A443">
        <v>1396.5</v>
      </c>
      <c r="B443">
        <v>45</v>
      </c>
      <c r="C443">
        <v>80</v>
      </c>
    </row>
    <row r="444" spans="1:3" x14ac:dyDescent="0.3">
      <c r="A444">
        <v>1396.5</v>
      </c>
      <c r="B444">
        <v>35</v>
      </c>
      <c r="C444">
        <v>16.3</v>
      </c>
    </row>
    <row r="445" spans="1:3" x14ac:dyDescent="0.3">
      <c r="A445">
        <v>1396.5</v>
      </c>
      <c r="B445">
        <v>35</v>
      </c>
      <c r="C445">
        <v>16.3</v>
      </c>
    </row>
    <row r="446" spans="1:3" x14ac:dyDescent="0.3">
      <c r="A446">
        <v>1396.5</v>
      </c>
      <c r="B446">
        <v>35</v>
      </c>
      <c r="C446">
        <v>16.3</v>
      </c>
    </row>
    <row r="447" spans="1:3" x14ac:dyDescent="0.3">
      <c r="A447">
        <v>2498</v>
      </c>
      <c r="B447">
        <v>60</v>
      </c>
      <c r="C447">
        <v>16.3</v>
      </c>
    </row>
    <row r="448" spans="1:3" x14ac:dyDescent="0.3">
      <c r="A448">
        <v>2498</v>
      </c>
      <c r="B448">
        <v>60</v>
      </c>
      <c r="C448">
        <v>16.3</v>
      </c>
    </row>
    <row r="449" spans="1:3" x14ac:dyDescent="0.3">
      <c r="A449">
        <v>2498</v>
      </c>
      <c r="B449">
        <v>60</v>
      </c>
      <c r="C449">
        <v>16.3</v>
      </c>
    </row>
    <row r="450" spans="1:3" x14ac:dyDescent="0.3">
      <c r="A450">
        <v>1462</v>
      </c>
      <c r="B450">
        <v>45</v>
      </c>
      <c r="C450">
        <v>16.3</v>
      </c>
    </row>
    <row r="451" spans="1:3" x14ac:dyDescent="0.3">
      <c r="A451">
        <v>1462</v>
      </c>
      <c r="B451">
        <v>45</v>
      </c>
      <c r="C451">
        <v>16.3</v>
      </c>
    </row>
    <row r="452" spans="1:3" x14ac:dyDescent="0.3">
      <c r="A452">
        <v>1462</v>
      </c>
      <c r="B452">
        <v>45</v>
      </c>
      <c r="C452">
        <v>16.3</v>
      </c>
    </row>
    <row r="453" spans="1:3" x14ac:dyDescent="0.3">
      <c r="A453">
        <v>1462</v>
      </c>
      <c r="B453">
        <v>45</v>
      </c>
      <c r="C453">
        <v>16.3</v>
      </c>
    </row>
    <row r="454" spans="1:3" x14ac:dyDescent="0.3">
      <c r="A454">
        <v>2179</v>
      </c>
      <c r="B454">
        <v>60</v>
      </c>
      <c r="C454">
        <v>18.489999999999998</v>
      </c>
    </row>
    <row r="455" spans="1:3" x14ac:dyDescent="0.3">
      <c r="A455">
        <v>2179</v>
      </c>
      <c r="B455">
        <v>60</v>
      </c>
      <c r="C455">
        <v>18.489999999999998</v>
      </c>
    </row>
    <row r="456" spans="1:3" x14ac:dyDescent="0.3">
      <c r="A456">
        <v>2179</v>
      </c>
      <c r="B456">
        <v>60</v>
      </c>
      <c r="C456">
        <v>18.489999999999998</v>
      </c>
    </row>
    <row r="457" spans="1:3" x14ac:dyDescent="0.3">
      <c r="A457">
        <v>1497</v>
      </c>
      <c r="B457">
        <v>45</v>
      </c>
      <c r="C457">
        <v>16.3</v>
      </c>
    </row>
    <row r="458" spans="1:3" x14ac:dyDescent="0.3">
      <c r="A458">
        <v>1497</v>
      </c>
      <c r="B458">
        <v>45</v>
      </c>
      <c r="C458">
        <v>16.3</v>
      </c>
    </row>
    <row r="459" spans="1:3" x14ac:dyDescent="0.3">
      <c r="A459">
        <v>1497</v>
      </c>
      <c r="B459">
        <v>45</v>
      </c>
      <c r="C459">
        <v>16.3</v>
      </c>
    </row>
    <row r="460" spans="1:3" x14ac:dyDescent="0.3">
      <c r="A460">
        <v>1497</v>
      </c>
      <c r="B460">
        <v>45</v>
      </c>
      <c r="C460">
        <v>16.3</v>
      </c>
    </row>
    <row r="461" spans="1:3" x14ac:dyDescent="0.3">
      <c r="A461">
        <v>1497</v>
      </c>
      <c r="B461">
        <v>45</v>
      </c>
      <c r="C461">
        <v>16.3</v>
      </c>
    </row>
    <row r="462" spans="1:3" x14ac:dyDescent="0.3">
      <c r="A462">
        <v>1497</v>
      </c>
      <c r="B462">
        <v>45</v>
      </c>
      <c r="C462">
        <v>16.3</v>
      </c>
    </row>
    <row r="463" spans="1:3" x14ac:dyDescent="0.3">
      <c r="A463">
        <v>1497</v>
      </c>
      <c r="B463">
        <v>45</v>
      </c>
      <c r="C463">
        <v>16.3</v>
      </c>
    </row>
    <row r="464" spans="1:3" x14ac:dyDescent="0.3">
      <c r="A464">
        <v>1497</v>
      </c>
      <c r="B464">
        <v>45</v>
      </c>
      <c r="C464">
        <v>16.3</v>
      </c>
    </row>
    <row r="465" spans="1:3" x14ac:dyDescent="0.3">
      <c r="A465">
        <v>2523</v>
      </c>
      <c r="B465">
        <v>60</v>
      </c>
      <c r="C465">
        <v>11.5</v>
      </c>
    </row>
    <row r="466" spans="1:3" x14ac:dyDescent="0.3">
      <c r="A466">
        <v>2179</v>
      </c>
      <c r="B466">
        <v>80</v>
      </c>
    </row>
    <row r="467" spans="1:3" x14ac:dyDescent="0.3">
      <c r="A467">
        <v>2179</v>
      </c>
      <c r="B467">
        <v>80</v>
      </c>
      <c r="C467">
        <v>9.4</v>
      </c>
    </row>
    <row r="468" spans="1:3" x14ac:dyDescent="0.3">
      <c r="A468">
        <v>2179</v>
      </c>
      <c r="B468">
        <v>60</v>
      </c>
      <c r="C468">
        <v>11.5</v>
      </c>
    </row>
    <row r="469" spans="1:3" x14ac:dyDescent="0.3">
      <c r="A469">
        <v>2179</v>
      </c>
      <c r="B469">
        <v>60</v>
      </c>
      <c r="C469">
        <v>11.5</v>
      </c>
    </row>
    <row r="470" spans="1:3" x14ac:dyDescent="0.3">
      <c r="A470">
        <v>2179</v>
      </c>
      <c r="B470">
        <v>60</v>
      </c>
      <c r="C470">
        <v>11.5</v>
      </c>
    </row>
    <row r="471" spans="1:3" x14ac:dyDescent="0.3">
      <c r="A471">
        <v>2179</v>
      </c>
      <c r="B471">
        <v>60</v>
      </c>
      <c r="C471">
        <v>11.5</v>
      </c>
    </row>
    <row r="472" spans="1:3" x14ac:dyDescent="0.3">
      <c r="A472">
        <v>2179</v>
      </c>
      <c r="B472">
        <v>60</v>
      </c>
      <c r="C472">
        <v>11.5</v>
      </c>
    </row>
    <row r="473" spans="1:3" x14ac:dyDescent="0.3">
      <c r="A473">
        <v>2179</v>
      </c>
      <c r="B473">
        <v>60</v>
      </c>
      <c r="C473">
        <v>11.5</v>
      </c>
    </row>
    <row r="474" spans="1:3" x14ac:dyDescent="0.3">
      <c r="A474">
        <v>1498</v>
      </c>
      <c r="B474">
        <v>55</v>
      </c>
      <c r="C474">
        <v>18</v>
      </c>
    </row>
    <row r="475" spans="1:3" x14ac:dyDescent="0.3">
      <c r="A475">
        <v>1598</v>
      </c>
      <c r="B475">
        <v>55</v>
      </c>
      <c r="C475">
        <v>12</v>
      </c>
    </row>
    <row r="476" spans="1:3" x14ac:dyDescent="0.3">
      <c r="A476">
        <v>1498</v>
      </c>
      <c r="B476">
        <v>55</v>
      </c>
      <c r="C476">
        <v>18</v>
      </c>
    </row>
    <row r="477" spans="1:3" x14ac:dyDescent="0.3">
      <c r="A477">
        <v>1598</v>
      </c>
      <c r="B477">
        <v>55</v>
      </c>
      <c r="C477">
        <v>12</v>
      </c>
    </row>
    <row r="478" spans="1:3" x14ac:dyDescent="0.3">
      <c r="A478">
        <v>2179</v>
      </c>
      <c r="B478">
        <v>70</v>
      </c>
      <c r="C478">
        <v>16.3</v>
      </c>
    </row>
    <row r="479" spans="1:3" x14ac:dyDescent="0.3">
      <c r="A479">
        <v>2179</v>
      </c>
      <c r="B479">
        <v>70</v>
      </c>
      <c r="C479">
        <v>16</v>
      </c>
    </row>
    <row r="480" spans="1:3" x14ac:dyDescent="0.3">
      <c r="A480">
        <v>2179</v>
      </c>
      <c r="B480">
        <v>70</v>
      </c>
      <c r="C480">
        <v>16</v>
      </c>
    </row>
    <row r="481" spans="1:3" x14ac:dyDescent="0.3">
      <c r="A481">
        <v>2179</v>
      </c>
      <c r="B481">
        <v>70</v>
      </c>
      <c r="C481">
        <v>16</v>
      </c>
    </row>
    <row r="482" spans="1:3" x14ac:dyDescent="0.3">
      <c r="A482">
        <v>2179</v>
      </c>
      <c r="B482">
        <v>70</v>
      </c>
      <c r="C482">
        <v>16</v>
      </c>
    </row>
    <row r="483" spans="1:3" x14ac:dyDescent="0.3">
      <c r="A483">
        <v>2179</v>
      </c>
      <c r="B483">
        <v>70</v>
      </c>
      <c r="C483">
        <v>16</v>
      </c>
    </row>
    <row r="484" spans="1:3" x14ac:dyDescent="0.3">
      <c r="A484">
        <v>2179</v>
      </c>
      <c r="B484">
        <v>70</v>
      </c>
      <c r="C484">
        <v>16</v>
      </c>
    </row>
    <row r="485" spans="1:3" x14ac:dyDescent="0.3">
      <c r="A485">
        <v>2179</v>
      </c>
      <c r="B485">
        <v>70</v>
      </c>
      <c r="C485">
        <v>16</v>
      </c>
    </row>
    <row r="486" spans="1:3" x14ac:dyDescent="0.3">
      <c r="A486">
        <v>2179</v>
      </c>
      <c r="B486">
        <v>70</v>
      </c>
      <c r="C486">
        <v>16</v>
      </c>
    </row>
    <row r="487" spans="1:3" x14ac:dyDescent="0.3">
      <c r="A487">
        <v>2179</v>
      </c>
      <c r="B487">
        <v>70</v>
      </c>
      <c r="C487">
        <v>16.3</v>
      </c>
    </row>
    <row r="488" spans="1:3" x14ac:dyDescent="0.3">
      <c r="A488">
        <v>2179</v>
      </c>
      <c r="B488">
        <v>70</v>
      </c>
      <c r="C488">
        <v>16</v>
      </c>
    </row>
    <row r="489" spans="1:3" x14ac:dyDescent="0.3">
      <c r="A489">
        <v>2179</v>
      </c>
      <c r="B489">
        <v>70</v>
      </c>
      <c r="C489">
        <v>16</v>
      </c>
    </row>
    <row r="490" spans="1:3" x14ac:dyDescent="0.3">
      <c r="A490">
        <v>2179</v>
      </c>
      <c r="B490">
        <v>70</v>
      </c>
      <c r="C490">
        <v>16</v>
      </c>
    </row>
    <row r="491" spans="1:3" x14ac:dyDescent="0.3">
      <c r="A491">
        <v>2179</v>
      </c>
      <c r="B491">
        <v>70</v>
      </c>
      <c r="C491">
        <v>16</v>
      </c>
    </row>
    <row r="492" spans="1:3" x14ac:dyDescent="0.3">
      <c r="A492">
        <v>2179</v>
      </c>
      <c r="B492">
        <v>70</v>
      </c>
      <c r="C492">
        <v>16</v>
      </c>
    </row>
    <row r="493" spans="1:3" x14ac:dyDescent="0.3">
      <c r="A493">
        <v>2179</v>
      </c>
      <c r="B493">
        <v>70</v>
      </c>
      <c r="C493">
        <v>16</v>
      </c>
    </row>
    <row r="494" spans="1:3" x14ac:dyDescent="0.3">
      <c r="A494">
        <v>2179</v>
      </c>
      <c r="B494">
        <v>70</v>
      </c>
      <c r="C494">
        <v>16</v>
      </c>
    </row>
    <row r="495" spans="1:3" x14ac:dyDescent="0.3">
      <c r="A495">
        <v>2179</v>
      </c>
      <c r="B495">
        <v>70</v>
      </c>
      <c r="C495">
        <v>16</v>
      </c>
    </row>
    <row r="496" spans="1:3" x14ac:dyDescent="0.3">
      <c r="A496">
        <v>2179</v>
      </c>
      <c r="B496">
        <v>70</v>
      </c>
      <c r="C496">
        <v>16</v>
      </c>
    </row>
    <row r="497" spans="1:3" x14ac:dyDescent="0.3">
      <c r="A497">
        <v>2179</v>
      </c>
      <c r="B497">
        <v>70</v>
      </c>
      <c r="C497">
        <v>16</v>
      </c>
    </row>
    <row r="498" spans="1:3" x14ac:dyDescent="0.3">
      <c r="A498">
        <v>2179</v>
      </c>
      <c r="B498">
        <v>70</v>
      </c>
      <c r="C498">
        <v>16</v>
      </c>
    </row>
    <row r="499" spans="1:3" x14ac:dyDescent="0.3">
      <c r="A499">
        <v>72</v>
      </c>
      <c r="B499">
        <v>45</v>
      </c>
      <c r="C499">
        <v>11</v>
      </c>
    </row>
    <row r="500" spans="1:3" x14ac:dyDescent="0.3">
      <c r="A500">
        <v>72</v>
      </c>
      <c r="B500">
        <v>45</v>
      </c>
      <c r="C500">
        <v>11</v>
      </c>
    </row>
    <row r="501" spans="1:3" x14ac:dyDescent="0.3">
      <c r="A501">
        <v>72</v>
      </c>
      <c r="B501">
        <v>45</v>
      </c>
      <c r="C501">
        <v>11</v>
      </c>
    </row>
    <row r="502" spans="1:3" x14ac:dyDescent="0.3">
      <c r="A502">
        <v>2179</v>
      </c>
      <c r="B502">
        <v>60</v>
      </c>
      <c r="C502">
        <v>14</v>
      </c>
    </row>
    <row r="503" spans="1:3" x14ac:dyDescent="0.3">
      <c r="A503">
        <v>2179</v>
      </c>
      <c r="B503">
        <v>60</v>
      </c>
      <c r="C503">
        <v>14</v>
      </c>
    </row>
    <row r="504" spans="1:3" x14ac:dyDescent="0.3">
      <c r="A504">
        <v>2179</v>
      </c>
      <c r="B504">
        <v>60</v>
      </c>
      <c r="C504">
        <v>14</v>
      </c>
    </row>
    <row r="505" spans="1:3" x14ac:dyDescent="0.3">
      <c r="A505">
        <v>2179</v>
      </c>
      <c r="B505">
        <v>45</v>
      </c>
      <c r="C505">
        <v>14</v>
      </c>
    </row>
    <row r="506" spans="1:3" x14ac:dyDescent="0.3">
      <c r="A506">
        <v>2179</v>
      </c>
      <c r="B506">
        <v>60</v>
      </c>
      <c r="C506">
        <v>14</v>
      </c>
    </row>
    <row r="507" spans="1:3" x14ac:dyDescent="0.3">
      <c r="A507">
        <v>2179</v>
      </c>
      <c r="B507">
        <v>60</v>
      </c>
      <c r="C507">
        <v>14</v>
      </c>
    </row>
    <row r="508" spans="1:3" x14ac:dyDescent="0.3">
      <c r="A508">
        <v>2179</v>
      </c>
      <c r="B508">
        <v>45</v>
      </c>
      <c r="C508">
        <v>14</v>
      </c>
    </row>
    <row r="509" spans="1:3" x14ac:dyDescent="0.3">
      <c r="A509">
        <v>2393</v>
      </c>
      <c r="B509">
        <v>55</v>
      </c>
      <c r="C509">
        <v>12</v>
      </c>
    </row>
    <row r="510" spans="1:3" x14ac:dyDescent="0.3">
      <c r="A510">
        <v>2393</v>
      </c>
      <c r="B510">
        <v>55</v>
      </c>
      <c r="C510">
        <v>12</v>
      </c>
    </row>
    <row r="511" spans="1:3" x14ac:dyDescent="0.3">
      <c r="A511">
        <v>2393</v>
      </c>
      <c r="B511">
        <v>55</v>
      </c>
      <c r="C511">
        <v>12</v>
      </c>
    </row>
    <row r="512" spans="1:3" x14ac:dyDescent="0.3">
      <c r="A512">
        <v>2393</v>
      </c>
      <c r="B512">
        <v>55</v>
      </c>
      <c r="C512">
        <v>12</v>
      </c>
    </row>
    <row r="513" spans="1:3" x14ac:dyDescent="0.3">
      <c r="A513">
        <v>2393</v>
      </c>
      <c r="B513">
        <v>55</v>
      </c>
      <c r="C513">
        <v>12</v>
      </c>
    </row>
    <row r="514" spans="1:3" x14ac:dyDescent="0.3">
      <c r="A514">
        <v>2694</v>
      </c>
      <c r="B514">
        <v>55</v>
      </c>
      <c r="C514">
        <v>11.2</v>
      </c>
    </row>
    <row r="515" spans="1:3" x14ac:dyDescent="0.3">
      <c r="A515">
        <v>2694</v>
      </c>
      <c r="B515">
        <v>55</v>
      </c>
      <c r="C515">
        <v>11.2</v>
      </c>
    </row>
    <row r="516" spans="1:3" x14ac:dyDescent="0.3">
      <c r="A516">
        <v>2393</v>
      </c>
      <c r="B516">
        <v>55</v>
      </c>
      <c r="C516">
        <v>11.2</v>
      </c>
    </row>
    <row r="517" spans="1:3" x14ac:dyDescent="0.3">
      <c r="A517">
        <v>2393</v>
      </c>
      <c r="B517">
        <v>55</v>
      </c>
      <c r="C517">
        <v>11.2</v>
      </c>
    </row>
    <row r="518" spans="1:3" x14ac:dyDescent="0.3">
      <c r="A518">
        <v>2755</v>
      </c>
      <c r="B518">
        <v>55</v>
      </c>
      <c r="C518">
        <v>11.2</v>
      </c>
    </row>
    <row r="519" spans="1:3" x14ac:dyDescent="0.3">
      <c r="A519">
        <v>2755</v>
      </c>
      <c r="B519">
        <v>55</v>
      </c>
      <c r="C519">
        <v>11.2</v>
      </c>
    </row>
    <row r="520" spans="1:3" x14ac:dyDescent="0.3">
      <c r="A520">
        <v>2393</v>
      </c>
      <c r="B520">
        <v>55</v>
      </c>
      <c r="C520">
        <v>12</v>
      </c>
    </row>
    <row r="521" spans="1:3" x14ac:dyDescent="0.3">
      <c r="A521">
        <v>2393</v>
      </c>
      <c r="B521">
        <v>55</v>
      </c>
      <c r="C521">
        <v>11.2</v>
      </c>
    </row>
    <row r="522" spans="1:3" x14ac:dyDescent="0.3">
      <c r="A522">
        <v>2694</v>
      </c>
      <c r="B522">
        <v>55</v>
      </c>
      <c r="C522">
        <v>11.2</v>
      </c>
    </row>
    <row r="523" spans="1:3" x14ac:dyDescent="0.3">
      <c r="A523">
        <v>2393</v>
      </c>
      <c r="B523">
        <v>55</v>
      </c>
      <c r="C523">
        <v>12</v>
      </c>
    </row>
    <row r="524" spans="1:3" x14ac:dyDescent="0.3">
      <c r="A524">
        <v>2393</v>
      </c>
      <c r="B524">
        <v>55</v>
      </c>
      <c r="C524">
        <v>12</v>
      </c>
    </row>
    <row r="525" spans="1:3" x14ac:dyDescent="0.3">
      <c r="A525">
        <v>1798</v>
      </c>
      <c r="B525">
        <v>55</v>
      </c>
      <c r="C525">
        <v>9.5</v>
      </c>
    </row>
    <row r="526" spans="1:3" x14ac:dyDescent="0.3">
      <c r="A526">
        <v>1798</v>
      </c>
      <c r="B526">
        <v>55</v>
      </c>
      <c r="C526">
        <v>9.5</v>
      </c>
    </row>
    <row r="527" spans="1:3" x14ac:dyDescent="0.3">
      <c r="A527">
        <v>1798</v>
      </c>
      <c r="B527">
        <v>55</v>
      </c>
      <c r="C527">
        <v>9.5</v>
      </c>
    </row>
    <row r="528" spans="1:3" x14ac:dyDescent="0.3">
      <c r="A528">
        <v>1364</v>
      </c>
      <c r="B528">
        <v>43</v>
      </c>
      <c r="C528">
        <v>18.2</v>
      </c>
    </row>
    <row r="529" spans="1:3" x14ac:dyDescent="0.3">
      <c r="A529">
        <v>1364</v>
      </c>
      <c r="B529">
        <v>43</v>
      </c>
      <c r="C529">
        <v>18.399999999999999</v>
      </c>
    </row>
    <row r="530" spans="1:3" x14ac:dyDescent="0.3">
      <c r="A530">
        <v>1798</v>
      </c>
      <c r="B530">
        <v>55</v>
      </c>
      <c r="C530">
        <v>9.5</v>
      </c>
    </row>
    <row r="531" spans="1:3" x14ac:dyDescent="0.3">
      <c r="A531">
        <v>1798</v>
      </c>
      <c r="C531">
        <v>10.6</v>
      </c>
    </row>
    <row r="532" spans="1:3" x14ac:dyDescent="0.3">
      <c r="A532">
        <v>1798</v>
      </c>
      <c r="C532">
        <v>10.1</v>
      </c>
    </row>
    <row r="533" spans="1:3" x14ac:dyDescent="0.3">
      <c r="A533">
        <v>1798</v>
      </c>
      <c r="C533">
        <v>11.3</v>
      </c>
    </row>
    <row r="534" spans="1:3" x14ac:dyDescent="0.3">
      <c r="A534">
        <v>1968</v>
      </c>
      <c r="C534">
        <v>15.1</v>
      </c>
    </row>
    <row r="535" spans="1:3" x14ac:dyDescent="0.3">
      <c r="A535">
        <v>1968</v>
      </c>
      <c r="C535">
        <v>15.1</v>
      </c>
    </row>
    <row r="536" spans="1:3" x14ac:dyDescent="0.3">
      <c r="A536">
        <v>1798</v>
      </c>
      <c r="C536">
        <v>10.1</v>
      </c>
    </row>
    <row r="537" spans="1:3" x14ac:dyDescent="0.3">
      <c r="A537">
        <v>1968</v>
      </c>
      <c r="C537">
        <v>15.1</v>
      </c>
    </row>
    <row r="538" spans="1:3" x14ac:dyDescent="0.3">
      <c r="A538">
        <v>2755</v>
      </c>
      <c r="B538">
        <v>80</v>
      </c>
      <c r="C538">
        <v>12.55</v>
      </c>
    </row>
    <row r="539" spans="1:3" x14ac:dyDescent="0.3">
      <c r="A539">
        <v>2755</v>
      </c>
      <c r="B539">
        <v>80</v>
      </c>
      <c r="C539">
        <v>12.55</v>
      </c>
    </row>
    <row r="540" spans="1:3" x14ac:dyDescent="0.3">
      <c r="A540">
        <v>2755</v>
      </c>
      <c r="B540">
        <v>80</v>
      </c>
      <c r="C540">
        <v>12.55</v>
      </c>
    </row>
    <row r="541" spans="1:3" x14ac:dyDescent="0.3">
      <c r="A541">
        <v>2755</v>
      </c>
      <c r="B541">
        <v>80</v>
      </c>
      <c r="C541">
        <v>12.55</v>
      </c>
    </row>
    <row r="542" spans="1:3" x14ac:dyDescent="0.3">
      <c r="A542">
        <v>2694</v>
      </c>
      <c r="B542">
        <v>80</v>
      </c>
    </row>
    <row r="543" spans="1:3" x14ac:dyDescent="0.3">
      <c r="A543">
        <v>2694</v>
      </c>
      <c r="B543">
        <v>80</v>
      </c>
    </row>
    <row r="544" spans="1:3" x14ac:dyDescent="0.3">
      <c r="A544">
        <v>2755</v>
      </c>
      <c r="B544">
        <v>80</v>
      </c>
      <c r="C544">
        <v>12.55</v>
      </c>
    </row>
    <row r="545" spans="1:3" x14ac:dyDescent="0.3">
      <c r="B545">
        <v>80</v>
      </c>
    </row>
    <row r="546" spans="1:3" x14ac:dyDescent="0.3">
      <c r="A546">
        <v>2198</v>
      </c>
      <c r="B546">
        <v>80</v>
      </c>
      <c r="C546">
        <v>9.3000000000000007</v>
      </c>
    </row>
    <row r="547" spans="1:3" x14ac:dyDescent="0.3">
      <c r="A547">
        <v>2198</v>
      </c>
      <c r="B547">
        <v>80</v>
      </c>
      <c r="C547">
        <v>9.3000000000000007</v>
      </c>
    </row>
    <row r="548" spans="1:3" x14ac:dyDescent="0.3">
      <c r="A548">
        <v>1968</v>
      </c>
      <c r="B548">
        <v>63</v>
      </c>
      <c r="C548">
        <v>16.3</v>
      </c>
    </row>
    <row r="549" spans="1:3" x14ac:dyDescent="0.3">
      <c r="A549">
        <v>1995</v>
      </c>
      <c r="B549">
        <v>51</v>
      </c>
      <c r="C549">
        <v>18</v>
      </c>
    </row>
    <row r="550" spans="1:3" x14ac:dyDescent="0.3">
      <c r="A550">
        <v>1995</v>
      </c>
      <c r="B550">
        <v>51</v>
      </c>
      <c r="C550">
        <v>18</v>
      </c>
    </row>
    <row r="551" spans="1:3" x14ac:dyDescent="0.3">
      <c r="A551">
        <v>1995</v>
      </c>
      <c r="B551">
        <v>51</v>
      </c>
      <c r="C551">
        <v>18</v>
      </c>
    </row>
    <row r="552" spans="1:3" x14ac:dyDescent="0.3">
      <c r="A552">
        <v>1995</v>
      </c>
      <c r="B552">
        <v>61</v>
      </c>
      <c r="C552">
        <v>16.3</v>
      </c>
    </row>
    <row r="553" spans="1:3" x14ac:dyDescent="0.3">
      <c r="A553">
        <v>1998</v>
      </c>
      <c r="B553">
        <v>51</v>
      </c>
      <c r="C553">
        <v>15.71</v>
      </c>
    </row>
    <row r="554" spans="1:3" x14ac:dyDescent="0.3">
      <c r="A554">
        <v>1995</v>
      </c>
      <c r="B554">
        <v>40</v>
      </c>
      <c r="C554">
        <v>16.3</v>
      </c>
    </row>
    <row r="555" spans="1:3" x14ac:dyDescent="0.3">
      <c r="A555">
        <v>1995</v>
      </c>
      <c r="B555">
        <v>40</v>
      </c>
      <c r="C555">
        <v>16.3</v>
      </c>
    </row>
    <row r="556" spans="1:3" x14ac:dyDescent="0.3">
      <c r="A556">
        <v>1998</v>
      </c>
      <c r="B556">
        <v>59</v>
      </c>
      <c r="C556">
        <v>16.3</v>
      </c>
    </row>
    <row r="557" spans="1:3" x14ac:dyDescent="0.3">
      <c r="A557">
        <v>1995</v>
      </c>
      <c r="B557">
        <v>60</v>
      </c>
      <c r="C557">
        <v>16.3</v>
      </c>
    </row>
    <row r="558" spans="1:3" x14ac:dyDescent="0.3">
      <c r="A558">
        <v>2993</v>
      </c>
      <c r="C558">
        <v>16.3</v>
      </c>
    </row>
    <row r="559" spans="1:3" x14ac:dyDescent="0.3">
      <c r="A559">
        <v>1998</v>
      </c>
      <c r="C559">
        <v>16.3</v>
      </c>
    </row>
    <row r="560" spans="1:3" x14ac:dyDescent="0.3">
      <c r="A560">
        <v>1998</v>
      </c>
      <c r="B560">
        <v>52</v>
      </c>
      <c r="C560">
        <v>16.3</v>
      </c>
    </row>
    <row r="561" spans="1:3" x14ac:dyDescent="0.3">
      <c r="A561">
        <v>2998</v>
      </c>
      <c r="B561">
        <v>52</v>
      </c>
      <c r="C561">
        <v>16.3</v>
      </c>
    </row>
    <row r="563" spans="1:3" x14ac:dyDescent="0.3">
      <c r="A563">
        <v>796</v>
      </c>
      <c r="B563">
        <v>35</v>
      </c>
      <c r="C563">
        <v>13</v>
      </c>
    </row>
    <row r="564" spans="1:3" x14ac:dyDescent="0.3">
      <c r="A564">
        <v>796</v>
      </c>
      <c r="B564">
        <v>36</v>
      </c>
      <c r="C564">
        <v>13</v>
      </c>
    </row>
    <row r="565" spans="1:3" x14ac:dyDescent="0.3">
      <c r="A565">
        <v>1194</v>
      </c>
      <c r="B565">
        <v>42</v>
      </c>
      <c r="C565">
        <v>16.3</v>
      </c>
    </row>
    <row r="566" spans="1:3" x14ac:dyDescent="0.3">
      <c r="A566">
        <v>1498</v>
      </c>
      <c r="B566">
        <v>40</v>
      </c>
      <c r="C566">
        <v>17</v>
      </c>
    </row>
    <row r="567" spans="1:3" x14ac:dyDescent="0.3">
      <c r="A567">
        <v>1196</v>
      </c>
      <c r="B567">
        <v>42</v>
      </c>
      <c r="C567">
        <v>16.3</v>
      </c>
    </row>
    <row r="568" spans="1:3" x14ac:dyDescent="0.3">
      <c r="A568">
        <v>1498</v>
      </c>
      <c r="B568">
        <v>40</v>
      </c>
      <c r="C568">
        <v>16.3</v>
      </c>
    </row>
    <row r="569" spans="1:3" x14ac:dyDescent="0.3">
      <c r="A569">
        <v>1194</v>
      </c>
      <c r="B569">
        <v>42</v>
      </c>
      <c r="C569">
        <v>16.3</v>
      </c>
    </row>
    <row r="570" spans="1:3" x14ac:dyDescent="0.3">
      <c r="A570">
        <v>1498</v>
      </c>
      <c r="B570">
        <v>40</v>
      </c>
      <c r="C570">
        <v>16.3</v>
      </c>
    </row>
    <row r="571" spans="1:3" x14ac:dyDescent="0.3">
      <c r="A571">
        <v>1248</v>
      </c>
      <c r="B571">
        <v>37</v>
      </c>
      <c r="C571">
        <v>27.39</v>
      </c>
    </row>
    <row r="572" spans="1:3" x14ac:dyDescent="0.3">
      <c r="A572">
        <v>1248</v>
      </c>
      <c r="B572">
        <v>37</v>
      </c>
      <c r="C572">
        <v>27.39</v>
      </c>
    </row>
    <row r="573" spans="1:3" x14ac:dyDescent="0.3">
      <c r="A573">
        <v>1248</v>
      </c>
      <c r="B573">
        <v>37</v>
      </c>
      <c r="C573">
        <v>27.39</v>
      </c>
    </row>
    <row r="574" spans="1:3" x14ac:dyDescent="0.3">
      <c r="A574">
        <v>1248</v>
      </c>
      <c r="B574">
        <v>37</v>
      </c>
      <c r="C574">
        <v>27.39</v>
      </c>
    </row>
    <row r="575" spans="1:3" x14ac:dyDescent="0.3">
      <c r="A575">
        <v>1197</v>
      </c>
      <c r="B575">
        <v>37</v>
      </c>
      <c r="C575">
        <v>21.4</v>
      </c>
    </row>
    <row r="576" spans="1:3" x14ac:dyDescent="0.3">
      <c r="A576">
        <v>1197</v>
      </c>
      <c r="B576">
        <v>37</v>
      </c>
      <c r="C576">
        <v>21.4</v>
      </c>
    </row>
    <row r="577" spans="1:3" x14ac:dyDescent="0.3">
      <c r="A577">
        <v>1197</v>
      </c>
      <c r="B577">
        <v>37</v>
      </c>
      <c r="C577">
        <v>21.4</v>
      </c>
    </row>
    <row r="578" spans="1:3" x14ac:dyDescent="0.3">
      <c r="A578">
        <v>1197</v>
      </c>
      <c r="B578">
        <v>37</v>
      </c>
      <c r="C578">
        <v>21.4</v>
      </c>
    </row>
    <row r="579" spans="1:3" x14ac:dyDescent="0.3">
      <c r="A579">
        <v>1197</v>
      </c>
      <c r="B579">
        <v>37</v>
      </c>
      <c r="C579">
        <v>21.4</v>
      </c>
    </row>
    <row r="580" spans="1:3" x14ac:dyDescent="0.3">
      <c r="A580">
        <v>1197</v>
      </c>
      <c r="B580">
        <v>37</v>
      </c>
      <c r="C580">
        <v>21.4</v>
      </c>
    </row>
    <row r="581" spans="1:3" x14ac:dyDescent="0.3">
      <c r="A581">
        <v>1197</v>
      </c>
      <c r="B581">
        <v>37</v>
      </c>
      <c r="C581">
        <v>21.4</v>
      </c>
    </row>
    <row r="582" spans="1:3" x14ac:dyDescent="0.3">
      <c r="A582">
        <v>1197</v>
      </c>
      <c r="B582">
        <v>37</v>
      </c>
      <c r="C582">
        <v>21.4</v>
      </c>
    </row>
    <row r="583" spans="1:3" x14ac:dyDescent="0.3">
      <c r="A583">
        <v>1197</v>
      </c>
      <c r="B583">
        <v>37</v>
      </c>
      <c r="C583">
        <v>21.4</v>
      </c>
    </row>
    <row r="584" spans="1:3" x14ac:dyDescent="0.3">
      <c r="A584">
        <v>1197</v>
      </c>
      <c r="B584">
        <v>43</v>
      </c>
      <c r="C584">
        <v>18.899999999999999</v>
      </c>
    </row>
    <row r="585" spans="1:3" x14ac:dyDescent="0.3">
      <c r="A585">
        <v>1197</v>
      </c>
      <c r="B585">
        <v>43</v>
      </c>
      <c r="C585">
        <v>18.899999999999999</v>
      </c>
    </row>
    <row r="586" spans="1:3" x14ac:dyDescent="0.3">
      <c r="A586">
        <v>1197</v>
      </c>
      <c r="B586">
        <v>43</v>
      </c>
      <c r="C586">
        <v>18.899999999999999</v>
      </c>
    </row>
    <row r="587" spans="1:3" x14ac:dyDescent="0.3">
      <c r="A587">
        <v>1197</v>
      </c>
      <c r="B587">
        <v>43</v>
      </c>
      <c r="C587">
        <v>18.899999999999999</v>
      </c>
    </row>
    <row r="588" spans="1:3" x14ac:dyDescent="0.3">
      <c r="A588">
        <v>1197</v>
      </c>
      <c r="B588">
        <v>43</v>
      </c>
      <c r="C588">
        <v>18.899999999999999</v>
      </c>
    </row>
    <row r="589" spans="1:3" x14ac:dyDescent="0.3">
      <c r="A589">
        <v>1197</v>
      </c>
      <c r="B589">
        <v>43</v>
      </c>
      <c r="C589">
        <v>16.3</v>
      </c>
    </row>
    <row r="590" spans="1:3" x14ac:dyDescent="0.3">
      <c r="A590">
        <v>1462</v>
      </c>
      <c r="B590">
        <v>45</v>
      </c>
      <c r="C590">
        <v>16.3</v>
      </c>
    </row>
    <row r="591" spans="1:3" x14ac:dyDescent="0.3">
      <c r="A591">
        <v>1462</v>
      </c>
      <c r="B591">
        <v>45</v>
      </c>
      <c r="C591">
        <v>16.3</v>
      </c>
    </row>
    <row r="592" spans="1:3" x14ac:dyDescent="0.3">
      <c r="A592">
        <v>1462</v>
      </c>
      <c r="B592">
        <v>45</v>
      </c>
      <c r="C592">
        <v>16.3</v>
      </c>
    </row>
    <row r="593" spans="1:3" x14ac:dyDescent="0.3">
      <c r="A593">
        <v>1462</v>
      </c>
      <c r="B593">
        <v>45</v>
      </c>
      <c r="C593">
        <v>16.3</v>
      </c>
    </row>
    <row r="594" spans="1:3" x14ac:dyDescent="0.3">
      <c r="A594">
        <v>1462</v>
      </c>
      <c r="B594">
        <v>45</v>
      </c>
      <c r="C594">
        <v>16.3</v>
      </c>
    </row>
    <row r="595" spans="1:3" x14ac:dyDescent="0.3">
      <c r="A595">
        <v>1462</v>
      </c>
      <c r="B595">
        <v>45</v>
      </c>
      <c r="C595">
        <v>16.3</v>
      </c>
    </row>
    <row r="596" spans="1:3" x14ac:dyDescent="0.3">
      <c r="A596">
        <v>1498</v>
      </c>
      <c r="B596">
        <v>45</v>
      </c>
      <c r="C596">
        <v>16.3</v>
      </c>
    </row>
    <row r="597" spans="1:3" x14ac:dyDescent="0.3">
      <c r="A597">
        <v>1498</v>
      </c>
      <c r="B597">
        <v>45</v>
      </c>
      <c r="C597">
        <v>16.3</v>
      </c>
    </row>
    <row r="598" spans="1:3" x14ac:dyDescent="0.3">
      <c r="A598">
        <v>1498</v>
      </c>
      <c r="B598">
        <v>45</v>
      </c>
      <c r="C598">
        <v>16.3</v>
      </c>
    </row>
    <row r="599" spans="1:3" x14ac:dyDescent="0.3">
      <c r="A599">
        <v>1462</v>
      </c>
      <c r="B599">
        <v>45</v>
      </c>
      <c r="C599">
        <v>16.3</v>
      </c>
    </row>
    <row r="600" spans="1:3" x14ac:dyDescent="0.3">
      <c r="A600">
        <v>998</v>
      </c>
      <c r="B600">
        <v>37</v>
      </c>
      <c r="C600">
        <v>21.4</v>
      </c>
    </row>
    <row r="601" spans="1:3" x14ac:dyDescent="0.3">
      <c r="A601">
        <v>1493</v>
      </c>
      <c r="B601">
        <v>60</v>
      </c>
      <c r="C601">
        <v>18.489999999999998</v>
      </c>
    </row>
    <row r="602" spans="1:3" x14ac:dyDescent="0.3">
      <c r="A602">
        <v>1493</v>
      </c>
      <c r="B602">
        <v>60</v>
      </c>
      <c r="C602">
        <v>18.489999999999998</v>
      </c>
    </row>
    <row r="603" spans="1:3" x14ac:dyDescent="0.3">
      <c r="A603">
        <v>1493</v>
      </c>
      <c r="B603">
        <v>60</v>
      </c>
      <c r="C603">
        <v>18.489999999999998</v>
      </c>
    </row>
    <row r="604" spans="1:3" x14ac:dyDescent="0.3">
      <c r="A604">
        <v>1493</v>
      </c>
      <c r="B604">
        <v>60</v>
      </c>
      <c r="C604">
        <v>18.489999999999998</v>
      </c>
    </row>
    <row r="605" spans="1:3" x14ac:dyDescent="0.3">
      <c r="A605">
        <v>1493</v>
      </c>
      <c r="B605">
        <v>60</v>
      </c>
      <c r="C605">
        <v>18.489999999999998</v>
      </c>
    </row>
    <row r="606" spans="1:3" x14ac:dyDescent="0.3">
      <c r="A606">
        <v>1493</v>
      </c>
      <c r="B606">
        <v>60</v>
      </c>
      <c r="C606">
        <v>18.489999999999998</v>
      </c>
    </row>
    <row r="607" spans="1:3" x14ac:dyDescent="0.3">
      <c r="A607">
        <v>1493</v>
      </c>
      <c r="B607">
        <v>60</v>
      </c>
      <c r="C607">
        <v>18.489999999999998</v>
      </c>
    </row>
    <row r="608" spans="1:3" x14ac:dyDescent="0.3">
      <c r="A608">
        <v>1248</v>
      </c>
      <c r="B608">
        <v>48</v>
      </c>
      <c r="C608">
        <v>23.65</v>
      </c>
    </row>
    <row r="609" spans="1:3" x14ac:dyDescent="0.3">
      <c r="A609">
        <v>1248</v>
      </c>
      <c r="B609">
        <v>48</v>
      </c>
      <c r="C609">
        <v>23.65</v>
      </c>
    </row>
    <row r="610" spans="1:3" x14ac:dyDescent="0.3">
      <c r="A610">
        <v>1248</v>
      </c>
      <c r="B610">
        <v>48</v>
      </c>
      <c r="C610">
        <v>23.65</v>
      </c>
    </row>
    <row r="611" spans="1:3" x14ac:dyDescent="0.3">
      <c r="A611">
        <v>1248</v>
      </c>
      <c r="B611">
        <v>48</v>
      </c>
      <c r="C611">
        <v>23.65</v>
      </c>
    </row>
    <row r="612" spans="1:3" x14ac:dyDescent="0.3">
      <c r="A612">
        <v>1498</v>
      </c>
      <c r="B612">
        <v>50</v>
      </c>
      <c r="C612">
        <v>16.3</v>
      </c>
    </row>
    <row r="613" spans="1:3" x14ac:dyDescent="0.3">
      <c r="A613">
        <v>1461</v>
      </c>
      <c r="B613">
        <v>50</v>
      </c>
      <c r="C613">
        <v>16.3</v>
      </c>
    </row>
    <row r="614" spans="1:3" x14ac:dyDescent="0.3">
      <c r="A614">
        <v>1461</v>
      </c>
      <c r="B614">
        <v>50</v>
      </c>
      <c r="C614">
        <v>16.3</v>
      </c>
    </row>
    <row r="615" spans="1:3" x14ac:dyDescent="0.3">
      <c r="A615">
        <v>1498</v>
      </c>
      <c r="B615">
        <v>50</v>
      </c>
      <c r="C615">
        <v>16.3</v>
      </c>
    </row>
    <row r="616" spans="1:3" x14ac:dyDescent="0.3">
      <c r="A616">
        <v>2489</v>
      </c>
      <c r="B616">
        <v>55</v>
      </c>
      <c r="C616">
        <v>10.7</v>
      </c>
    </row>
    <row r="617" spans="1:3" x14ac:dyDescent="0.3">
      <c r="A617">
        <v>2489</v>
      </c>
      <c r="B617">
        <v>55</v>
      </c>
      <c r="C617">
        <v>10.3</v>
      </c>
    </row>
    <row r="618" spans="1:3" x14ac:dyDescent="0.3">
      <c r="A618">
        <v>2179</v>
      </c>
      <c r="B618">
        <v>55</v>
      </c>
      <c r="C618">
        <v>11.4</v>
      </c>
    </row>
    <row r="619" spans="1:3" x14ac:dyDescent="0.3">
      <c r="A619">
        <v>2179</v>
      </c>
      <c r="B619">
        <v>55</v>
      </c>
      <c r="C619">
        <v>11.4</v>
      </c>
    </row>
    <row r="620" spans="1:3" x14ac:dyDescent="0.3">
      <c r="A620">
        <v>2179</v>
      </c>
      <c r="B620">
        <v>55</v>
      </c>
      <c r="C620">
        <v>11.4</v>
      </c>
    </row>
    <row r="621" spans="1:3" x14ac:dyDescent="0.3">
      <c r="A621">
        <v>2179</v>
      </c>
      <c r="B621">
        <v>63</v>
      </c>
      <c r="C621">
        <v>10.8</v>
      </c>
    </row>
    <row r="622" spans="1:3" x14ac:dyDescent="0.3">
      <c r="A622">
        <v>2179</v>
      </c>
      <c r="B622">
        <v>63</v>
      </c>
      <c r="C622">
        <v>10.8</v>
      </c>
    </row>
    <row r="623" spans="1:3" x14ac:dyDescent="0.3">
      <c r="A623">
        <v>2179</v>
      </c>
      <c r="B623">
        <v>63</v>
      </c>
      <c r="C623">
        <v>10.8</v>
      </c>
    </row>
    <row r="624" spans="1:3" x14ac:dyDescent="0.3">
      <c r="A624">
        <v>2179</v>
      </c>
      <c r="B624">
        <v>63</v>
      </c>
      <c r="C624">
        <v>13.93</v>
      </c>
    </row>
    <row r="625" spans="1:3" x14ac:dyDescent="0.3">
      <c r="A625">
        <v>1396.5</v>
      </c>
      <c r="B625">
        <v>45</v>
      </c>
      <c r="C625">
        <v>16.3</v>
      </c>
    </row>
    <row r="626" spans="1:3" x14ac:dyDescent="0.3">
      <c r="A626">
        <v>1396.5</v>
      </c>
      <c r="B626">
        <v>45</v>
      </c>
      <c r="C626">
        <v>16.3</v>
      </c>
    </row>
    <row r="627" spans="1:3" x14ac:dyDescent="0.3">
      <c r="A627">
        <v>1396.5</v>
      </c>
      <c r="B627">
        <v>45</v>
      </c>
      <c r="C627">
        <v>16.3</v>
      </c>
    </row>
    <row r="628" spans="1:3" x14ac:dyDescent="0.3">
      <c r="A628">
        <v>1999</v>
      </c>
      <c r="B628">
        <v>50</v>
      </c>
      <c r="C628">
        <v>13.1</v>
      </c>
    </row>
    <row r="629" spans="1:3" x14ac:dyDescent="0.3">
      <c r="A629">
        <v>1999</v>
      </c>
      <c r="B629">
        <v>50</v>
      </c>
      <c r="C629">
        <v>13.1</v>
      </c>
    </row>
    <row r="630" spans="1:3" x14ac:dyDescent="0.3">
      <c r="A630">
        <v>1999</v>
      </c>
      <c r="B630">
        <v>50</v>
      </c>
      <c r="C630">
        <v>13.1</v>
      </c>
    </row>
    <row r="631" spans="1:3" x14ac:dyDescent="0.3">
      <c r="A631">
        <v>1999</v>
      </c>
      <c r="B631">
        <v>50</v>
      </c>
      <c r="C631">
        <v>13.1</v>
      </c>
    </row>
    <row r="632" spans="1:3" x14ac:dyDescent="0.3">
      <c r="A632">
        <v>1995</v>
      </c>
      <c r="B632">
        <v>62</v>
      </c>
      <c r="C632">
        <v>16.38</v>
      </c>
    </row>
    <row r="633" spans="1:3" x14ac:dyDescent="0.3">
      <c r="A633">
        <v>1999</v>
      </c>
      <c r="B633">
        <v>62</v>
      </c>
      <c r="C633">
        <v>13.3</v>
      </c>
    </row>
    <row r="634" spans="1:3" x14ac:dyDescent="0.3">
      <c r="A634">
        <v>1995</v>
      </c>
      <c r="B634">
        <v>62</v>
      </c>
      <c r="C634">
        <v>16.38</v>
      </c>
    </row>
    <row r="635" spans="1:3" x14ac:dyDescent="0.3">
      <c r="A635">
        <v>1999</v>
      </c>
      <c r="B635">
        <v>62</v>
      </c>
      <c r="C635">
        <v>13.3</v>
      </c>
    </row>
    <row r="636" spans="1:3" x14ac:dyDescent="0.3">
      <c r="A636">
        <v>1995</v>
      </c>
      <c r="B636">
        <v>62</v>
      </c>
      <c r="C636">
        <v>16.38</v>
      </c>
    </row>
    <row r="637" spans="1:3" x14ac:dyDescent="0.3">
      <c r="A637">
        <v>1999</v>
      </c>
      <c r="B637">
        <v>62</v>
      </c>
      <c r="C637">
        <v>13.3</v>
      </c>
    </row>
    <row r="638" spans="1:3" x14ac:dyDescent="0.3">
      <c r="A638">
        <v>1999</v>
      </c>
      <c r="B638">
        <v>62</v>
      </c>
      <c r="C638">
        <v>13.3</v>
      </c>
    </row>
    <row r="639" spans="1:3" x14ac:dyDescent="0.3">
      <c r="A639">
        <v>1995</v>
      </c>
      <c r="B639">
        <v>62</v>
      </c>
      <c r="C639">
        <v>16.38</v>
      </c>
    </row>
    <row r="640" spans="1:3" x14ac:dyDescent="0.3">
      <c r="A640">
        <v>1968</v>
      </c>
      <c r="B640">
        <v>55</v>
      </c>
      <c r="C640">
        <v>16.3</v>
      </c>
    </row>
    <row r="641" spans="1:3" x14ac:dyDescent="0.3">
      <c r="A641">
        <v>1968</v>
      </c>
      <c r="C641">
        <v>16.3</v>
      </c>
    </row>
    <row r="642" spans="1:3" x14ac:dyDescent="0.3">
      <c r="A642">
        <v>1968</v>
      </c>
      <c r="B642">
        <v>55</v>
      </c>
      <c r="C642">
        <v>16.3</v>
      </c>
    </row>
    <row r="643" spans="1:3" x14ac:dyDescent="0.3">
      <c r="A643">
        <v>1968</v>
      </c>
      <c r="C643">
        <v>16.3</v>
      </c>
    </row>
    <row r="644" spans="1:3" x14ac:dyDescent="0.3">
      <c r="A644">
        <v>1798</v>
      </c>
      <c r="B644">
        <v>43</v>
      </c>
      <c r="C644">
        <v>15.1</v>
      </c>
    </row>
    <row r="645" spans="1:3" x14ac:dyDescent="0.3">
      <c r="A645">
        <v>2998</v>
      </c>
      <c r="B645">
        <v>80</v>
      </c>
      <c r="C645">
        <v>16.3</v>
      </c>
    </row>
    <row r="646" spans="1:3" x14ac:dyDescent="0.3">
      <c r="A646">
        <v>2993</v>
      </c>
      <c r="B646">
        <v>80</v>
      </c>
      <c r="C646">
        <v>16.3</v>
      </c>
    </row>
    <row r="647" spans="1:3" x14ac:dyDescent="0.3">
      <c r="A647">
        <v>2979</v>
      </c>
      <c r="B647">
        <v>60</v>
      </c>
    </row>
    <row r="648" spans="1:3" x14ac:dyDescent="0.3">
      <c r="A648">
        <v>796</v>
      </c>
      <c r="B648">
        <v>35</v>
      </c>
      <c r="C648">
        <v>18</v>
      </c>
    </row>
    <row r="649" spans="1:3" x14ac:dyDescent="0.3">
      <c r="A649">
        <v>796</v>
      </c>
      <c r="B649">
        <v>35</v>
      </c>
      <c r="C649">
        <v>18</v>
      </c>
    </row>
    <row r="650" spans="1:3" x14ac:dyDescent="0.3">
      <c r="A650">
        <v>1186</v>
      </c>
      <c r="B650">
        <v>37</v>
      </c>
      <c r="C650">
        <v>20.7</v>
      </c>
    </row>
    <row r="651" spans="1:3" x14ac:dyDescent="0.3">
      <c r="A651">
        <v>1197</v>
      </c>
      <c r="B651">
        <v>37</v>
      </c>
      <c r="C651">
        <v>16.3</v>
      </c>
    </row>
    <row r="652" spans="1:3" x14ac:dyDescent="0.3">
      <c r="A652">
        <v>1197</v>
      </c>
      <c r="B652">
        <v>37</v>
      </c>
      <c r="C652">
        <v>16.3</v>
      </c>
    </row>
    <row r="653" spans="1:3" x14ac:dyDescent="0.3">
      <c r="A653">
        <v>1197</v>
      </c>
      <c r="B653">
        <v>37</v>
      </c>
      <c r="C653">
        <v>16.3</v>
      </c>
    </row>
    <row r="654" spans="1:3" x14ac:dyDescent="0.3">
      <c r="A654">
        <v>1197</v>
      </c>
      <c r="B654">
        <v>37</v>
      </c>
      <c r="C654">
        <v>16.3</v>
      </c>
    </row>
    <row r="655" spans="1:3" x14ac:dyDescent="0.3">
      <c r="A655">
        <v>1197</v>
      </c>
      <c r="B655">
        <v>37</v>
      </c>
      <c r="C655">
        <v>16.3</v>
      </c>
    </row>
    <row r="656" spans="1:3" x14ac:dyDescent="0.3">
      <c r="A656">
        <v>1197</v>
      </c>
      <c r="B656">
        <v>37</v>
      </c>
      <c r="C656">
        <v>16.3</v>
      </c>
    </row>
    <row r="657" spans="1:3" x14ac:dyDescent="0.3">
      <c r="A657">
        <v>1197</v>
      </c>
      <c r="B657">
        <v>37</v>
      </c>
      <c r="C657">
        <v>16.3</v>
      </c>
    </row>
    <row r="658" spans="1:3" x14ac:dyDescent="0.3">
      <c r="A658">
        <v>1186</v>
      </c>
      <c r="B658">
        <v>37</v>
      </c>
      <c r="C658">
        <v>16.3</v>
      </c>
    </row>
    <row r="659" spans="1:3" x14ac:dyDescent="0.3">
      <c r="A659">
        <v>1186</v>
      </c>
      <c r="B659">
        <v>37</v>
      </c>
      <c r="C659">
        <v>16.3</v>
      </c>
    </row>
    <row r="660" spans="1:3" x14ac:dyDescent="0.3">
      <c r="A660">
        <v>1197</v>
      </c>
      <c r="B660">
        <v>43</v>
      </c>
      <c r="C660">
        <v>15.7</v>
      </c>
    </row>
    <row r="661" spans="1:3" x14ac:dyDescent="0.3">
      <c r="A661">
        <v>1197</v>
      </c>
      <c r="B661">
        <v>43</v>
      </c>
      <c r="C661">
        <v>15.7</v>
      </c>
    </row>
    <row r="662" spans="1:3" x14ac:dyDescent="0.3">
      <c r="A662">
        <v>1197</v>
      </c>
      <c r="B662">
        <v>43</v>
      </c>
      <c r="C662">
        <v>15.7</v>
      </c>
    </row>
    <row r="663" spans="1:3" x14ac:dyDescent="0.3">
      <c r="A663">
        <v>1197</v>
      </c>
      <c r="B663">
        <v>43</v>
      </c>
      <c r="C663">
        <v>15.7</v>
      </c>
    </row>
    <row r="664" spans="1:3" x14ac:dyDescent="0.3">
      <c r="A664">
        <v>1120</v>
      </c>
      <c r="B664">
        <v>43</v>
      </c>
      <c r="C664">
        <v>19</v>
      </c>
    </row>
    <row r="665" spans="1:3" x14ac:dyDescent="0.3">
      <c r="A665">
        <v>1197</v>
      </c>
      <c r="B665">
        <v>43</v>
      </c>
      <c r="C665">
        <v>15.7</v>
      </c>
    </row>
    <row r="666" spans="1:3" x14ac:dyDescent="0.3">
      <c r="A666">
        <v>1120</v>
      </c>
      <c r="B666">
        <v>43</v>
      </c>
      <c r="C666">
        <v>19</v>
      </c>
    </row>
    <row r="667" spans="1:3" x14ac:dyDescent="0.3">
      <c r="A667">
        <v>1120</v>
      </c>
      <c r="B667">
        <v>43</v>
      </c>
      <c r="C667">
        <v>19</v>
      </c>
    </row>
    <row r="668" spans="1:3" x14ac:dyDescent="0.3">
      <c r="A668">
        <v>1197</v>
      </c>
      <c r="B668">
        <v>43</v>
      </c>
      <c r="C668">
        <v>19</v>
      </c>
    </row>
    <row r="669" spans="1:3" x14ac:dyDescent="0.3">
      <c r="A669">
        <v>2523</v>
      </c>
      <c r="B669">
        <v>60</v>
      </c>
      <c r="C669">
        <v>9.4</v>
      </c>
    </row>
    <row r="670" spans="1:3" x14ac:dyDescent="0.3">
      <c r="A670">
        <v>2523</v>
      </c>
      <c r="B670">
        <v>60</v>
      </c>
      <c r="C670">
        <v>12.3</v>
      </c>
    </row>
    <row r="671" spans="1:3" x14ac:dyDescent="0.3">
      <c r="A671">
        <v>2523</v>
      </c>
      <c r="B671">
        <v>60</v>
      </c>
      <c r="C671">
        <v>12.3</v>
      </c>
    </row>
    <row r="672" spans="1:3" x14ac:dyDescent="0.3">
      <c r="A672">
        <v>2523</v>
      </c>
      <c r="B672">
        <v>60</v>
      </c>
      <c r="C672">
        <v>9.4</v>
      </c>
    </row>
    <row r="673" spans="1:3" x14ac:dyDescent="0.3">
      <c r="A673">
        <v>2523</v>
      </c>
      <c r="B673">
        <v>60</v>
      </c>
      <c r="C673">
        <v>9.4</v>
      </c>
    </row>
    <row r="674" spans="1:3" x14ac:dyDescent="0.3">
      <c r="A674">
        <v>1248</v>
      </c>
      <c r="B674">
        <v>43</v>
      </c>
      <c r="C674">
        <v>28.09</v>
      </c>
    </row>
    <row r="675" spans="1:3" x14ac:dyDescent="0.3">
      <c r="A675">
        <v>1248</v>
      </c>
      <c r="B675">
        <v>43</v>
      </c>
      <c r="C675">
        <v>28.09</v>
      </c>
    </row>
    <row r="676" spans="1:3" x14ac:dyDescent="0.3">
      <c r="A676">
        <v>1248</v>
      </c>
      <c r="B676">
        <v>43</v>
      </c>
      <c r="C676">
        <v>28.09</v>
      </c>
    </row>
    <row r="677" spans="1:3" x14ac:dyDescent="0.3">
      <c r="A677">
        <v>1248</v>
      </c>
      <c r="B677">
        <v>43</v>
      </c>
      <c r="C677">
        <v>28.09</v>
      </c>
    </row>
    <row r="678" spans="1:3" x14ac:dyDescent="0.3">
      <c r="A678">
        <v>1462</v>
      </c>
      <c r="B678">
        <v>43</v>
      </c>
      <c r="C678">
        <v>16.3</v>
      </c>
    </row>
    <row r="679" spans="1:3" x14ac:dyDescent="0.3">
      <c r="A679">
        <v>1462</v>
      </c>
      <c r="B679">
        <v>43</v>
      </c>
      <c r="C679">
        <v>16.3</v>
      </c>
    </row>
    <row r="680" spans="1:3" x14ac:dyDescent="0.3">
      <c r="A680">
        <v>1462</v>
      </c>
      <c r="B680">
        <v>43</v>
      </c>
      <c r="C680">
        <v>21.56</v>
      </c>
    </row>
    <row r="681" spans="1:3" x14ac:dyDescent="0.3">
      <c r="A681">
        <v>1462</v>
      </c>
      <c r="B681">
        <v>43</v>
      </c>
      <c r="C681">
        <v>16.3</v>
      </c>
    </row>
    <row r="682" spans="1:3" x14ac:dyDescent="0.3">
      <c r="A682">
        <v>1462</v>
      </c>
      <c r="B682">
        <v>43</v>
      </c>
      <c r="C682">
        <v>16.3</v>
      </c>
    </row>
    <row r="683" spans="1:3" x14ac:dyDescent="0.3">
      <c r="A683">
        <v>1462</v>
      </c>
      <c r="B683">
        <v>43</v>
      </c>
      <c r="C683">
        <v>16.3</v>
      </c>
    </row>
    <row r="684" spans="1:3" x14ac:dyDescent="0.3">
      <c r="A684">
        <v>1462</v>
      </c>
      <c r="B684">
        <v>43</v>
      </c>
      <c r="C684">
        <v>16.3</v>
      </c>
    </row>
    <row r="685" spans="1:3" x14ac:dyDescent="0.3">
      <c r="A685">
        <v>1498</v>
      </c>
      <c r="B685">
        <v>43</v>
      </c>
    </row>
    <row r="686" spans="1:3" x14ac:dyDescent="0.3">
      <c r="A686">
        <v>1498</v>
      </c>
      <c r="B686">
        <v>43</v>
      </c>
    </row>
    <row r="687" spans="1:3" x14ac:dyDescent="0.3">
      <c r="A687">
        <v>1498</v>
      </c>
      <c r="B687">
        <v>43</v>
      </c>
    </row>
    <row r="688" spans="1:3" x14ac:dyDescent="0.3">
      <c r="A688">
        <v>1598</v>
      </c>
      <c r="B688">
        <v>55</v>
      </c>
      <c r="C688">
        <v>12</v>
      </c>
    </row>
    <row r="689" spans="1:3" x14ac:dyDescent="0.3">
      <c r="A689">
        <v>1498</v>
      </c>
      <c r="B689">
        <v>55</v>
      </c>
    </row>
    <row r="690" spans="1:3" x14ac:dyDescent="0.3">
      <c r="A690">
        <v>1598</v>
      </c>
      <c r="B690">
        <v>55</v>
      </c>
      <c r="C690">
        <v>12</v>
      </c>
    </row>
    <row r="691" spans="1:3" x14ac:dyDescent="0.3">
      <c r="A691">
        <v>1498</v>
      </c>
      <c r="B691">
        <v>55</v>
      </c>
    </row>
    <row r="692" spans="1:3" x14ac:dyDescent="0.3">
      <c r="A692">
        <v>1498</v>
      </c>
      <c r="B692">
        <v>55</v>
      </c>
    </row>
    <row r="693" spans="1:3" x14ac:dyDescent="0.3">
      <c r="A693">
        <v>1598</v>
      </c>
      <c r="B693">
        <v>55</v>
      </c>
      <c r="C693">
        <v>12</v>
      </c>
    </row>
    <row r="694" spans="1:3" x14ac:dyDescent="0.3">
      <c r="A694">
        <v>1498</v>
      </c>
      <c r="B694">
        <v>55</v>
      </c>
      <c r="C694">
        <v>18</v>
      </c>
    </row>
    <row r="695" spans="1:3" x14ac:dyDescent="0.3">
      <c r="A695">
        <v>1498</v>
      </c>
      <c r="B695">
        <v>55</v>
      </c>
      <c r="C695">
        <v>18</v>
      </c>
    </row>
    <row r="696" spans="1:3" x14ac:dyDescent="0.3">
      <c r="A696">
        <v>1598</v>
      </c>
      <c r="B696">
        <v>55</v>
      </c>
      <c r="C696">
        <v>12</v>
      </c>
    </row>
    <row r="697" spans="1:3" x14ac:dyDescent="0.3">
      <c r="A697">
        <v>1598</v>
      </c>
      <c r="B697">
        <v>55</v>
      </c>
      <c r="C697">
        <v>12</v>
      </c>
    </row>
    <row r="698" spans="1:3" x14ac:dyDescent="0.3">
      <c r="A698">
        <v>1598</v>
      </c>
      <c r="B698">
        <v>55</v>
      </c>
      <c r="C698">
        <v>12</v>
      </c>
    </row>
    <row r="699" spans="1:3" x14ac:dyDescent="0.3">
      <c r="A699">
        <v>1598</v>
      </c>
      <c r="B699">
        <v>55</v>
      </c>
      <c r="C699">
        <v>12</v>
      </c>
    </row>
    <row r="700" spans="1:3" x14ac:dyDescent="0.3">
      <c r="A700">
        <v>1498</v>
      </c>
      <c r="B700">
        <v>55</v>
      </c>
      <c r="C700">
        <v>18</v>
      </c>
    </row>
    <row r="701" spans="1:3" x14ac:dyDescent="0.3">
      <c r="A701">
        <v>1498</v>
      </c>
      <c r="B701">
        <v>55</v>
      </c>
      <c r="C701">
        <v>18</v>
      </c>
    </row>
    <row r="702" spans="1:3" x14ac:dyDescent="0.3">
      <c r="A702">
        <v>1396</v>
      </c>
      <c r="B702">
        <v>55</v>
      </c>
      <c r="C702">
        <v>21.38</v>
      </c>
    </row>
    <row r="703" spans="1:3" x14ac:dyDescent="0.3">
      <c r="A703">
        <v>1591</v>
      </c>
      <c r="B703">
        <v>55</v>
      </c>
      <c r="C703">
        <v>15.29</v>
      </c>
    </row>
    <row r="704" spans="1:3" x14ac:dyDescent="0.3">
      <c r="A704">
        <v>1591</v>
      </c>
      <c r="B704">
        <v>55</v>
      </c>
      <c r="C704">
        <v>15.29</v>
      </c>
    </row>
    <row r="705" spans="1:3" x14ac:dyDescent="0.3">
      <c r="A705">
        <v>1591</v>
      </c>
      <c r="B705">
        <v>55</v>
      </c>
      <c r="C705">
        <v>15.29</v>
      </c>
    </row>
    <row r="706" spans="1:3" x14ac:dyDescent="0.3">
      <c r="A706">
        <v>1591</v>
      </c>
      <c r="B706">
        <v>55</v>
      </c>
      <c r="C706">
        <v>15.29</v>
      </c>
    </row>
    <row r="707" spans="1:3" x14ac:dyDescent="0.3">
      <c r="A707">
        <v>1591</v>
      </c>
      <c r="B707">
        <v>55</v>
      </c>
      <c r="C707">
        <v>15.29</v>
      </c>
    </row>
    <row r="708" spans="1:3" x14ac:dyDescent="0.3">
      <c r="A708">
        <v>1396</v>
      </c>
      <c r="B708">
        <v>55</v>
      </c>
      <c r="C708">
        <v>21.38</v>
      </c>
    </row>
    <row r="709" spans="1:3" x14ac:dyDescent="0.3">
      <c r="A709">
        <v>1582</v>
      </c>
      <c r="B709">
        <v>55</v>
      </c>
      <c r="C709">
        <v>17.010000000000002</v>
      </c>
    </row>
    <row r="710" spans="1:3" x14ac:dyDescent="0.3">
      <c r="A710">
        <v>1582</v>
      </c>
      <c r="B710">
        <v>55</v>
      </c>
      <c r="C710">
        <v>17.010000000000002</v>
      </c>
    </row>
    <row r="711" spans="1:3" x14ac:dyDescent="0.3">
      <c r="A711">
        <v>1582</v>
      </c>
      <c r="B711">
        <v>55</v>
      </c>
      <c r="C711">
        <v>17.010000000000002</v>
      </c>
    </row>
    <row r="712" spans="1:3" x14ac:dyDescent="0.3">
      <c r="A712">
        <v>1582</v>
      </c>
      <c r="B712">
        <v>55</v>
      </c>
      <c r="C712">
        <v>17.010000000000002</v>
      </c>
    </row>
    <row r="713" spans="1:3" x14ac:dyDescent="0.3">
      <c r="A713">
        <v>1582</v>
      </c>
      <c r="B713">
        <v>55</v>
      </c>
      <c r="C713">
        <v>17.010000000000002</v>
      </c>
    </row>
    <row r="714" spans="1:3" x14ac:dyDescent="0.3">
      <c r="A714">
        <v>1591</v>
      </c>
      <c r="B714">
        <v>55</v>
      </c>
      <c r="C714">
        <v>15.29</v>
      </c>
    </row>
    <row r="715" spans="1:3" x14ac:dyDescent="0.3">
      <c r="A715">
        <v>1582</v>
      </c>
      <c r="B715">
        <v>55</v>
      </c>
      <c r="C715">
        <v>17.010000000000002</v>
      </c>
    </row>
    <row r="716" spans="1:3" x14ac:dyDescent="0.3">
      <c r="A716">
        <v>1396</v>
      </c>
      <c r="B716">
        <v>55</v>
      </c>
      <c r="C716">
        <v>21.38</v>
      </c>
    </row>
    <row r="717" spans="1:3" x14ac:dyDescent="0.3">
      <c r="A717">
        <v>1591</v>
      </c>
      <c r="B717">
        <v>55</v>
      </c>
      <c r="C717">
        <v>15.29</v>
      </c>
    </row>
    <row r="718" spans="1:3" x14ac:dyDescent="0.3">
      <c r="A718">
        <v>1591</v>
      </c>
      <c r="B718">
        <v>55</v>
      </c>
      <c r="C718">
        <v>15.29</v>
      </c>
    </row>
    <row r="719" spans="1:3" x14ac:dyDescent="0.3">
      <c r="A719">
        <v>1582</v>
      </c>
      <c r="B719">
        <v>55</v>
      </c>
      <c r="C719">
        <v>16.3</v>
      </c>
    </row>
    <row r="720" spans="1:3" x14ac:dyDescent="0.3">
      <c r="A720">
        <v>1956</v>
      </c>
      <c r="B720">
        <v>50</v>
      </c>
      <c r="C720">
        <v>16.3</v>
      </c>
    </row>
    <row r="721" spans="1:3" x14ac:dyDescent="0.3">
      <c r="A721">
        <v>1956</v>
      </c>
      <c r="B721">
        <v>50</v>
      </c>
      <c r="C721">
        <v>16.3</v>
      </c>
    </row>
    <row r="722" spans="1:3" x14ac:dyDescent="0.3">
      <c r="A722">
        <v>1956</v>
      </c>
      <c r="B722">
        <v>50</v>
      </c>
      <c r="C722">
        <v>16.3</v>
      </c>
    </row>
    <row r="723" spans="1:3" x14ac:dyDescent="0.3">
      <c r="A723">
        <v>1956</v>
      </c>
      <c r="B723">
        <v>50</v>
      </c>
      <c r="C723">
        <v>16.3</v>
      </c>
    </row>
    <row r="724" spans="1:3" x14ac:dyDescent="0.3">
      <c r="A724">
        <v>1956</v>
      </c>
      <c r="B724">
        <v>50</v>
      </c>
      <c r="C724">
        <v>16.3</v>
      </c>
    </row>
    <row r="725" spans="1:3" x14ac:dyDescent="0.3">
      <c r="A725">
        <v>1956</v>
      </c>
      <c r="B725">
        <v>50</v>
      </c>
      <c r="C725">
        <v>16.3</v>
      </c>
    </row>
    <row r="726" spans="1:3" x14ac:dyDescent="0.3">
      <c r="A726">
        <v>1995</v>
      </c>
      <c r="B726">
        <v>70</v>
      </c>
    </row>
    <row r="727" spans="1:3" x14ac:dyDescent="0.3">
      <c r="A727">
        <v>2993</v>
      </c>
      <c r="B727">
        <v>70</v>
      </c>
      <c r="C727">
        <v>13.1</v>
      </c>
    </row>
    <row r="728" spans="1:3" x14ac:dyDescent="0.3">
      <c r="A728">
        <v>1998</v>
      </c>
      <c r="B728">
        <v>70</v>
      </c>
      <c r="C728">
        <v>15.01</v>
      </c>
    </row>
    <row r="729" spans="1:3" x14ac:dyDescent="0.3">
      <c r="A729">
        <v>2993</v>
      </c>
      <c r="C729">
        <v>16.3</v>
      </c>
    </row>
    <row r="730" spans="1:3" x14ac:dyDescent="0.3">
      <c r="A730">
        <v>2993</v>
      </c>
      <c r="C730">
        <v>16.3</v>
      </c>
    </row>
    <row r="731" spans="1:3" x14ac:dyDescent="0.3">
      <c r="B731">
        <v>70</v>
      </c>
    </row>
    <row r="732" spans="1:3" x14ac:dyDescent="0.3">
      <c r="A732">
        <v>1995</v>
      </c>
      <c r="C732">
        <v>16.3</v>
      </c>
    </row>
    <row r="733" spans="1:3" x14ac:dyDescent="0.3">
      <c r="C733">
        <v>16.3</v>
      </c>
    </row>
    <row r="734" spans="1:3" x14ac:dyDescent="0.3">
      <c r="A734">
        <v>998</v>
      </c>
      <c r="B734">
        <v>32</v>
      </c>
      <c r="C734">
        <v>16.3</v>
      </c>
    </row>
    <row r="735" spans="1:3" x14ac:dyDescent="0.3">
      <c r="A735">
        <v>998</v>
      </c>
      <c r="B735">
        <v>32</v>
      </c>
      <c r="C735">
        <v>16.3</v>
      </c>
    </row>
    <row r="736" spans="1:3" x14ac:dyDescent="0.3">
      <c r="A736">
        <v>1197</v>
      </c>
      <c r="B736">
        <v>32</v>
      </c>
      <c r="C736">
        <v>16.3</v>
      </c>
    </row>
    <row r="737" spans="1:3" x14ac:dyDescent="0.3">
      <c r="A737">
        <v>998</v>
      </c>
      <c r="B737">
        <v>32</v>
      </c>
      <c r="C737">
        <v>16.3</v>
      </c>
    </row>
    <row r="738" spans="1:3" x14ac:dyDescent="0.3">
      <c r="A738">
        <v>1197</v>
      </c>
      <c r="B738">
        <v>32</v>
      </c>
      <c r="C738">
        <v>16.3</v>
      </c>
    </row>
    <row r="739" spans="1:3" x14ac:dyDescent="0.3">
      <c r="A739">
        <v>1197</v>
      </c>
      <c r="B739">
        <v>32</v>
      </c>
      <c r="C739">
        <v>16.3</v>
      </c>
    </row>
    <row r="740" spans="1:3" x14ac:dyDescent="0.3">
      <c r="A740">
        <v>1197</v>
      </c>
      <c r="B740">
        <v>32</v>
      </c>
      <c r="C740">
        <v>16.3</v>
      </c>
    </row>
    <row r="741" spans="1:3" x14ac:dyDescent="0.3">
      <c r="A741">
        <v>998</v>
      </c>
      <c r="B741">
        <v>32</v>
      </c>
      <c r="C741">
        <v>16.3</v>
      </c>
    </row>
    <row r="742" spans="1:3" x14ac:dyDescent="0.3">
      <c r="A742">
        <v>998</v>
      </c>
      <c r="B742">
        <v>32</v>
      </c>
      <c r="C742">
        <v>16.3</v>
      </c>
    </row>
    <row r="743" spans="1:3" x14ac:dyDescent="0.3">
      <c r="A743">
        <v>1197</v>
      </c>
      <c r="B743">
        <v>32</v>
      </c>
      <c r="C743">
        <v>16.3</v>
      </c>
    </row>
    <row r="744" spans="1:3" x14ac:dyDescent="0.3">
      <c r="A744">
        <v>1197</v>
      </c>
      <c r="B744">
        <v>32</v>
      </c>
      <c r="C744">
        <v>16.3</v>
      </c>
    </row>
    <row r="745" spans="1:3" x14ac:dyDescent="0.3">
      <c r="A745">
        <v>998</v>
      </c>
      <c r="B745">
        <v>32</v>
      </c>
      <c r="C745">
        <v>16.3</v>
      </c>
    </row>
    <row r="746" spans="1:3" x14ac:dyDescent="0.3">
      <c r="A746">
        <v>998</v>
      </c>
      <c r="B746">
        <v>32</v>
      </c>
      <c r="C746">
        <v>16.3</v>
      </c>
    </row>
    <row r="747" spans="1:3" x14ac:dyDescent="0.3">
      <c r="A747">
        <v>998</v>
      </c>
      <c r="B747">
        <v>32</v>
      </c>
      <c r="C747">
        <v>16.3</v>
      </c>
    </row>
    <row r="748" spans="1:3" x14ac:dyDescent="0.3">
      <c r="A748">
        <v>1199</v>
      </c>
      <c r="B748">
        <v>35</v>
      </c>
      <c r="C748">
        <v>16.3</v>
      </c>
    </row>
    <row r="749" spans="1:3" x14ac:dyDescent="0.3">
      <c r="A749">
        <v>1047</v>
      </c>
      <c r="B749">
        <v>35</v>
      </c>
      <c r="C749">
        <v>16.3</v>
      </c>
    </row>
    <row r="750" spans="1:3" x14ac:dyDescent="0.3">
      <c r="A750">
        <v>1199</v>
      </c>
      <c r="B750">
        <v>35</v>
      </c>
      <c r="C750">
        <v>16.3</v>
      </c>
    </row>
    <row r="751" spans="1:3" x14ac:dyDescent="0.3">
      <c r="A751">
        <v>1493</v>
      </c>
      <c r="B751">
        <v>60</v>
      </c>
      <c r="C751">
        <v>13.8</v>
      </c>
    </row>
    <row r="752" spans="1:3" x14ac:dyDescent="0.3">
      <c r="A752">
        <v>1493</v>
      </c>
      <c r="B752">
        <v>60</v>
      </c>
      <c r="C752">
        <v>13.8</v>
      </c>
    </row>
    <row r="753" spans="1:3" x14ac:dyDescent="0.3">
      <c r="A753">
        <v>1493</v>
      </c>
      <c r="B753">
        <v>60</v>
      </c>
      <c r="C753">
        <v>13.8</v>
      </c>
    </row>
    <row r="754" spans="1:3" x14ac:dyDescent="0.3">
      <c r="A754">
        <v>1493</v>
      </c>
      <c r="B754">
        <v>45</v>
      </c>
      <c r="C754">
        <v>13.8</v>
      </c>
    </row>
    <row r="755" spans="1:3" x14ac:dyDescent="0.3">
      <c r="A755">
        <v>1493</v>
      </c>
      <c r="B755">
        <v>60</v>
      </c>
      <c r="C755">
        <v>12.8</v>
      </c>
    </row>
    <row r="756" spans="1:3" x14ac:dyDescent="0.3">
      <c r="A756">
        <v>1493</v>
      </c>
      <c r="B756">
        <v>60</v>
      </c>
      <c r="C756">
        <v>12.8</v>
      </c>
    </row>
    <row r="757" spans="1:3" x14ac:dyDescent="0.3">
      <c r="A757">
        <v>2200</v>
      </c>
      <c r="B757">
        <v>60</v>
      </c>
      <c r="C757">
        <v>16.3</v>
      </c>
    </row>
    <row r="758" spans="1:3" x14ac:dyDescent="0.3">
      <c r="A758">
        <v>1396.5</v>
      </c>
      <c r="B758">
        <v>45</v>
      </c>
      <c r="C758">
        <v>16.3</v>
      </c>
    </row>
    <row r="759" spans="1:3" x14ac:dyDescent="0.3">
      <c r="A759">
        <v>2487</v>
      </c>
      <c r="B759">
        <v>50</v>
      </c>
      <c r="C759">
        <v>16.3</v>
      </c>
    </row>
    <row r="760" spans="1:3" x14ac:dyDescent="0.3">
      <c r="A760">
        <v>1496</v>
      </c>
      <c r="B760">
        <v>42</v>
      </c>
      <c r="C760">
        <v>16.3</v>
      </c>
    </row>
    <row r="761" spans="1:3" x14ac:dyDescent="0.3">
      <c r="A761">
        <v>1496</v>
      </c>
      <c r="B761">
        <v>42</v>
      </c>
      <c r="C761">
        <v>16.3</v>
      </c>
    </row>
    <row r="762" spans="1:3" x14ac:dyDescent="0.3">
      <c r="A762">
        <v>1498</v>
      </c>
      <c r="B762">
        <v>42</v>
      </c>
      <c r="C762">
        <v>16.3</v>
      </c>
    </row>
    <row r="763" spans="1:3" x14ac:dyDescent="0.3">
      <c r="A763">
        <v>1496</v>
      </c>
      <c r="B763">
        <v>42</v>
      </c>
      <c r="C763">
        <v>16.3</v>
      </c>
    </row>
    <row r="764" spans="1:3" x14ac:dyDescent="0.3">
      <c r="A764">
        <v>1496</v>
      </c>
      <c r="B764">
        <v>42</v>
      </c>
      <c r="C764">
        <v>16.3</v>
      </c>
    </row>
    <row r="765" spans="1:3" x14ac:dyDescent="0.3">
      <c r="A765">
        <v>1496</v>
      </c>
      <c r="B765">
        <v>42</v>
      </c>
      <c r="C765">
        <v>16.3</v>
      </c>
    </row>
    <row r="766" spans="1:3" x14ac:dyDescent="0.3">
      <c r="A766">
        <v>1496</v>
      </c>
      <c r="B766">
        <v>42</v>
      </c>
      <c r="C766">
        <v>16.3</v>
      </c>
    </row>
    <row r="767" spans="1:3" x14ac:dyDescent="0.3">
      <c r="A767">
        <v>1496</v>
      </c>
      <c r="B767">
        <v>42</v>
      </c>
      <c r="C767">
        <v>16.3</v>
      </c>
    </row>
    <row r="768" spans="1:3" x14ac:dyDescent="0.3">
      <c r="A768">
        <v>1498</v>
      </c>
      <c r="B768">
        <v>42</v>
      </c>
      <c r="C768">
        <v>16.3</v>
      </c>
    </row>
    <row r="769" spans="1:3" x14ac:dyDescent="0.3">
      <c r="A769">
        <v>1496</v>
      </c>
      <c r="B769">
        <v>42</v>
      </c>
      <c r="C769">
        <v>16.3</v>
      </c>
    </row>
    <row r="770" spans="1:3" x14ac:dyDescent="0.3">
      <c r="A770">
        <v>1496</v>
      </c>
      <c r="B770">
        <v>42</v>
      </c>
      <c r="C770">
        <v>16.3</v>
      </c>
    </row>
    <row r="771" spans="1:3" x14ac:dyDescent="0.3">
      <c r="A771">
        <v>1496</v>
      </c>
      <c r="B771">
        <v>42</v>
      </c>
      <c r="C771">
        <v>16.3</v>
      </c>
    </row>
    <row r="772" spans="1:3" x14ac:dyDescent="0.3">
      <c r="A772">
        <v>1496</v>
      </c>
      <c r="B772">
        <v>42</v>
      </c>
      <c r="C772">
        <v>16.3</v>
      </c>
    </row>
    <row r="773" spans="1:3" x14ac:dyDescent="0.3">
      <c r="A773">
        <v>1498</v>
      </c>
      <c r="B773">
        <v>42</v>
      </c>
      <c r="C773">
        <v>16.3</v>
      </c>
    </row>
    <row r="774" spans="1:3" x14ac:dyDescent="0.3">
      <c r="A774">
        <v>1395</v>
      </c>
      <c r="B774">
        <v>50</v>
      </c>
      <c r="C774">
        <v>16.3</v>
      </c>
    </row>
    <row r="775" spans="1:3" x14ac:dyDescent="0.3">
      <c r="A775">
        <v>1968</v>
      </c>
      <c r="B775">
        <v>50</v>
      </c>
      <c r="C775">
        <v>16.3</v>
      </c>
    </row>
    <row r="776" spans="1:3" x14ac:dyDescent="0.3">
      <c r="A776">
        <v>1395</v>
      </c>
      <c r="B776">
        <v>50</v>
      </c>
      <c r="C776">
        <v>16.3</v>
      </c>
    </row>
    <row r="777" spans="1:3" x14ac:dyDescent="0.3">
      <c r="A777">
        <v>1798</v>
      </c>
      <c r="B777">
        <v>50</v>
      </c>
      <c r="C777">
        <v>16.3</v>
      </c>
    </row>
    <row r="778" spans="1:3" x14ac:dyDescent="0.3">
      <c r="A778">
        <v>1968</v>
      </c>
      <c r="B778">
        <v>50</v>
      </c>
      <c r="C778">
        <v>16.3</v>
      </c>
    </row>
    <row r="779" spans="1:3" x14ac:dyDescent="0.3">
      <c r="A779">
        <v>1968</v>
      </c>
      <c r="B779">
        <v>50</v>
      </c>
      <c r="C779">
        <v>16.3</v>
      </c>
    </row>
    <row r="780" spans="1:3" x14ac:dyDescent="0.3">
      <c r="A780">
        <v>1798</v>
      </c>
      <c r="B780">
        <v>50</v>
      </c>
      <c r="C780">
        <v>16.3</v>
      </c>
    </row>
    <row r="781" spans="1:3" x14ac:dyDescent="0.3">
      <c r="A781">
        <v>1968</v>
      </c>
      <c r="B781">
        <v>50</v>
      </c>
      <c r="C781">
        <v>16.3</v>
      </c>
    </row>
    <row r="782" spans="1:3" x14ac:dyDescent="0.3">
      <c r="A782">
        <v>1395</v>
      </c>
      <c r="B782">
        <v>50</v>
      </c>
      <c r="C782">
        <v>16.3</v>
      </c>
    </row>
    <row r="783" spans="1:3" x14ac:dyDescent="0.3">
      <c r="A783">
        <v>1968</v>
      </c>
      <c r="B783">
        <v>50</v>
      </c>
      <c r="C783">
        <v>16.3</v>
      </c>
    </row>
    <row r="784" spans="1:3" x14ac:dyDescent="0.3">
      <c r="A784">
        <v>1798</v>
      </c>
      <c r="B784">
        <v>50</v>
      </c>
      <c r="C784">
        <v>16.3</v>
      </c>
    </row>
    <row r="785" spans="1:3" x14ac:dyDescent="0.3">
      <c r="A785">
        <v>1968</v>
      </c>
      <c r="B785">
        <v>50</v>
      </c>
      <c r="C785">
        <v>16.3</v>
      </c>
    </row>
    <row r="786" spans="1:3" x14ac:dyDescent="0.3">
      <c r="A786">
        <v>1461</v>
      </c>
      <c r="B786">
        <v>50</v>
      </c>
      <c r="C786">
        <v>18</v>
      </c>
    </row>
    <row r="787" spans="1:3" x14ac:dyDescent="0.3">
      <c r="A787">
        <v>1461</v>
      </c>
      <c r="B787">
        <v>50</v>
      </c>
      <c r="C787">
        <v>18</v>
      </c>
    </row>
    <row r="788" spans="1:3" x14ac:dyDescent="0.3">
      <c r="A788">
        <v>1461</v>
      </c>
      <c r="B788">
        <v>50</v>
      </c>
      <c r="C788">
        <v>18</v>
      </c>
    </row>
  </sheetData>
  <conditionalFormatting sqref="A2:A788">
    <cfRule type="cellIs" dxfId="20" priority="9" operator="greaterThan">
      <formula>3012</formula>
    </cfRule>
    <cfRule type="containsBlanks" dxfId="19" priority="12">
      <formula>LEN(TRIM(A2))=0</formula>
    </cfRule>
    <cfRule type="containsBlanks" dxfId="18" priority="13">
      <formula>LEN(TRIM(A2))=0</formula>
    </cfRule>
  </conditionalFormatting>
  <conditionalFormatting sqref="B2:B788">
    <cfRule type="cellIs" dxfId="17" priority="5" operator="greaterThan">
      <formula>81</formula>
    </cfRule>
    <cfRule type="cellIs" dxfId="16" priority="6" operator="between">
      <formula>72</formula>
      <formula>78</formula>
    </cfRule>
    <cfRule type="cellIs" dxfId="15" priority="7" operator="between">
      <formula>66</formula>
      <formula>69</formula>
    </cfRule>
    <cfRule type="cellIs" dxfId="14" priority="8" operator="lessThan">
      <formula>27</formula>
    </cfRule>
  </conditionalFormatting>
  <conditionalFormatting sqref="C1:C788">
    <cfRule type="containsBlanks" dxfId="13" priority="10">
      <formula>LEN(TRIM(C1))=0</formula>
    </cfRule>
    <cfRule type="containsBlanks" dxfId="12" priority="11">
      <formula>LEN(TRIM(C1))=0</formula>
    </cfRule>
  </conditionalFormatting>
  <conditionalFormatting sqref="C2:C788">
    <cfRule type="cellIs" dxfId="11" priority="1" operator="between">
      <formula>29.4</formula>
      <formula>79</formula>
    </cfRule>
    <cfRule type="cellIs" dxfId="10" priority="2" operator="between">
      <formula>25.5</formula>
      <formula>27.1</formula>
    </cfRule>
    <cfRule type="cellIs" dxfId="9" priority="3" operator="between">
      <formula>14.1</formula>
      <formula>14.8</formula>
    </cfRule>
    <cfRule type="cellIs" dxfId="8" priority="4" operator="lessThan">
      <formula>8.8</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0B70A-77BB-4D50-8BC9-7E5C66ED0515}">
  <dimension ref="A1:G788"/>
  <sheetViews>
    <sheetView zoomScale="55" zoomScaleNormal="55" workbookViewId="0">
      <selection activeCell="K12" sqref="K12"/>
    </sheetView>
  </sheetViews>
  <sheetFormatPr defaultRowHeight="14.4" x14ac:dyDescent="0.3"/>
  <cols>
    <col min="1" max="1" width="30.88671875" customWidth="1"/>
    <col min="2" max="2" width="12.6640625" customWidth="1"/>
    <col min="3" max="3" width="29" customWidth="1"/>
    <col min="5" max="5" width="12.5546875" bestFit="1" customWidth="1"/>
    <col min="6" max="6" width="17.5546875" customWidth="1"/>
  </cols>
  <sheetData>
    <row r="1" spans="1:7" x14ac:dyDescent="0.3">
      <c r="A1" t="s">
        <v>1</v>
      </c>
      <c r="B1" t="s">
        <v>16</v>
      </c>
      <c r="C1" t="s">
        <v>3</v>
      </c>
    </row>
    <row r="2" spans="1:7" x14ac:dyDescent="0.3">
      <c r="A2" t="s">
        <v>139</v>
      </c>
      <c r="B2" t="s">
        <v>147</v>
      </c>
      <c r="C2" t="s">
        <v>141</v>
      </c>
      <c r="F2" s="7" t="s">
        <v>2526</v>
      </c>
    </row>
    <row r="3" spans="1:7" x14ac:dyDescent="0.3">
      <c r="A3" t="s">
        <v>139</v>
      </c>
      <c r="B3" t="s">
        <v>147</v>
      </c>
      <c r="C3" t="s">
        <v>181</v>
      </c>
      <c r="F3" t="s">
        <v>2527</v>
      </c>
      <c r="G3" t="s">
        <v>3</v>
      </c>
    </row>
    <row r="4" spans="1:7" x14ac:dyDescent="0.3">
      <c r="A4" t="s">
        <v>139</v>
      </c>
      <c r="B4" t="s">
        <v>147</v>
      </c>
      <c r="C4" t="s">
        <v>183</v>
      </c>
      <c r="F4" t="s">
        <v>139</v>
      </c>
      <c r="G4" t="s">
        <v>141</v>
      </c>
    </row>
    <row r="5" spans="1:7" x14ac:dyDescent="0.3">
      <c r="A5" t="s">
        <v>139</v>
      </c>
      <c r="B5" t="s">
        <v>147</v>
      </c>
      <c r="C5" t="s">
        <v>188</v>
      </c>
      <c r="F5" t="s">
        <v>139</v>
      </c>
      <c r="G5" t="s">
        <v>181</v>
      </c>
    </row>
    <row r="6" spans="1:7" x14ac:dyDescent="0.3">
      <c r="A6" t="s">
        <v>139</v>
      </c>
      <c r="B6" t="s">
        <v>147</v>
      </c>
      <c r="C6" t="s">
        <v>191</v>
      </c>
      <c r="F6" t="s">
        <v>139</v>
      </c>
      <c r="G6" t="s">
        <v>183</v>
      </c>
    </row>
    <row r="7" spans="1:7" x14ac:dyDescent="0.3">
      <c r="A7" t="s">
        <v>139</v>
      </c>
      <c r="B7" t="s">
        <v>147</v>
      </c>
      <c r="C7" t="s">
        <v>192</v>
      </c>
      <c r="F7" t="s">
        <v>139</v>
      </c>
      <c r="G7" t="s">
        <v>188</v>
      </c>
    </row>
    <row r="8" spans="1:7" x14ac:dyDescent="0.3">
      <c r="A8" t="s">
        <v>193</v>
      </c>
      <c r="B8" t="s">
        <v>147</v>
      </c>
      <c r="C8" t="s">
        <v>195</v>
      </c>
      <c r="F8" t="s">
        <v>139</v>
      </c>
      <c r="G8" t="s">
        <v>191</v>
      </c>
    </row>
    <row r="9" spans="1:7" x14ac:dyDescent="0.3">
      <c r="A9" t="s">
        <v>193</v>
      </c>
      <c r="B9" t="s">
        <v>147</v>
      </c>
      <c r="C9" t="s">
        <v>211</v>
      </c>
      <c r="F9" t="s">
        <v>139</v>
      </c>
      <c r="G9" t="s">
        <v>192</v>
      </c>
    </row>
    <row r="10" spans="1:7" x14ac:dyDescent="0.3">
      <c r="A10" t="s">
        <v>193</v>
      </c>
      <c r="B10" t="s">
        <v>147</v>
      </c>
      <c r="C10" t="s">
        <v>215</v>
      </c>
      <c r="F10" t="s">
        <v>193</v>
      </c>
      <c r="G10" t="s">
        <v>195</v>
      </c>
    </row>
    <row r="11" spans="1:7" x14ac:dyDescent="0.3">
      <c r="A11" t="s">
        <v>193</v>
      </c>
      <c r="B11" t="s">
        <v>147</v>
      </c>
      <c r="C11" t="s">
        <v>216</v>
      </c>
      <c r="F11" t="s">
        <v>193</v>
      </c>
      <c r="G11" t="s">
        <v>211</v>
      </c>
    </row>
    <row r="12" spans="1:7" x14ac:dyDescent="0.3">
      <c r="A12" t="s">
        <v>193</v>
      </c>
      <c r="B12" t="s">
        <v>147</v>
      </c>
      <c r="C12" t="s">
        <v>218</v>
      </c>
      <c r="F12" t="s">
        <v>193</v>
      </c>
      <c r="G12" t="s">
        <v>215</v>
      </c>
    </row>
    <row r="13" spans="1:7" x14ac:dyDescent="0.3">
      <c r="A13" t="s">
        <v>193</v>
      </c>
      <c r="B13" t="s">
        <v>147</v>
      </c>
      <c r="C13" t="s">
        <v>223</v>
      </c>
      <c r="F13" t="s">
        <v>193</v>
      </c>
      <c r="G13" t="s">
        <v>216</v>
      </c>
    </row>
    <row r="14" spans="1:7" x14ac:dyDescent="0.3">
      <c r="A14" t="s">
        <v>193</v>
      </c>
      <c r="B14" t="s">
        <v>147</v>
      </c>
      <c r="C14" t="s">
        <v>225</v>
      </c>
      <c r="F14" t="s">
        <v>193</v>
      </c>
      <c r="G14" t="s">
        <v>218</v>
      </c>
    </row>
    <row r="15" spans="1:7" x14ac:dyDescent="0.3">
      <c r="A15" t="s">
        <v>193</v>
      </c>
      <c r="B15" t="s">
        <v>147</v>
      </c>
      <c r="C15" t="s">
        <v>228</v>
      </c>
      <c r="F15" t="s">
        <v>193</v>
      </c>
      <c r="G15" t="s">
        <v>223</v>
      </c>
    </row>
    <row r="16" spans="1:7" x14ac:dyDescent="0.3">
      <c r="A16" t="s">
        <v>193</v>
      </c>
      <c r="B16" t="s">
        <v>147</v>
      </c>
      <c r="C16" t="s">
        <v>229</v>
      </c>
      <c r="F16" t="s">
        <v>193</v>
      </c>
      <c r="G16" t="s">
        <v>225</v>
      </c>
    </row>
    <row r="17" spans="1:7" x14ac:dyDescent="0.3">
      <c r="A17" t="s">
        <v>193</v>
      </c>
      <c r="B17" t="s">
        <v>147</v>
      </c>
      <c r="C17" t="s">
        <v>231</v>
      </c>
      <c r="F17" t="s">
        <v>193</v>
      </c>
      <c r="G17" t="s">
        <v>228</v>
      </c>
    </row>
    <row r="18" spans="1:7" x14ac:dyDescent="0.3">
      <c r="A18" t="s">
        <v>193</v>
      </c>
      <c r="B18" t="s">
        <v>147</v>
      </c>
      <c r="C18" t="s">
        <v>232</v>
      </c>
      <c r="F18" t="s">
        <v>193</v>
      </c>
      <c r="G18" t="s">
        <v>229</v>
      </c>
    </row>
    <row r="19" spans="1:7" x14ac:dyDescent="0.3">
      <c r="A19" t="s">
        <v>193</v>
      </c>
      <c r="B19" t="s">
        <v>147</v>
      </c>
      <c r="C19" t="s">
        <v>234</v>
      </c>
      <c r="F19" t="s">
        <v>193</v>
      </c>
      <c r="G19" t="s">
        <v>231</v>
      </c>
    </row>
    <row r="20" spans="1:7" x14ac:dyDescent="0.3">
      <c r="A20" t="s">
        <v>235</v>
      </c>
      <c r="B20" t="s">
        <v>239</v>
      </c>
      <c r="C20" t="s">
        <v>237</v>
      </c>
      <c r="F20" t="s">
        <v>193</v>
      </c>
      <c r="G20" t="s">
        <v>232</v>
      </c>
    </row>
    <row r="21" spans="1:7" x14ac:dyDescent="0.3">
      <c r="A21" t="s">
        <v>235</v>
      </c>
      <c r="B21" t="s">
        <v>239</v>
      </c>
      <c r="C21" t="s">
        <v>259</v>
      </c>
      <c r="F21" t="s">
        <v>193</v>
      </c>
      <c r="G21" t="s">
        <v>234</v>
      </c>
    </row>
    <row r="22" spans="1:7" x14ac:dyDescent="0.3">
      <c r="A22" t="s">
        <v>235</v>
      </c>
      <c r="B22" t="s">
        <v>239</v>
      </c>
      <c r="C22" t="s">
        <v>263</v>
      </c>
      <c r="F22" t="s">
        <v>235</v>
      </c>
      <c r="G22" t="s">
        <v>274</v>
      </c>
    </row>
    <row r="23" spans="1:7" x14ac:dyDescent="0.3">
      <c r="A23" t="s">
        <v>235</v>
      </c>
      <c r="B23" t="s">
        <v>239</v>
      </c>
      <c r="C23" t="s">
        <v>265</v>
      </c>
      <c r="F23" t="s">
        <v>235</v>
      </c>
      <c r="G23" t="s">
        <v>286</v>
      </c>
    </row>
    <row r="24" spans="1:7" x14ac:dyDescent="0.3">
      <c r="A24" t="s">
        <v>235</v>
      </c>
      <c r="B24" t="s">
        <v>239</v>
      </c>
      <c r="C24" t="s">
        <v>271</v>
      </c>
      <c r="F24" t="s">
        <v>235</v>
      </c>
      <c r="G24" t="s">
        <v>290</v>
      </c>
    </row>
    <row r="25" spans="1:7" x14ac:dyDescent="0.3">
      <c r="A25" t="s">
        <v>235</v>
      </c>
      <c r="B25" t="s">
        <v>147</v>
      </c>
      <c r="C25" t="s">
        <v>274</v>
      </c>
      <c r="F25" t="s">
        <v>235</v>
      </c>
      <c r="G25" t="s">
        <v>292</v>
      </c>
    </row>
    <row r="26" spans="1:7" x14ac:dyDescent="0.3">
      <c r="A26" t="s">
        <v>235</v>
      </c>
      <c r="B26" t="s">
        <v>147</v>
      </c>
      <c r="C26" t="s">
        <v>286</v>
      </c>
      <c r="F26" t="s">
        <v>235</v>
      </c>
      <c r="G26" t="s">
        <v>294</v>
      </c>
    </row>
    <row r="27" spans="1:7" x14ac:dyDescent="0.3">
      <c r="A27" t="s">
        <v>235</v>
      </c>
      <c r="B27" t="s">
        <v>147</v>
      </c>
      <c r="C27" t="s">
        <v>290</v>
      </c>
      <c r="F27" t="s">
        <v>235</v>
      </c>
      <c r="G27" t="s">
        <v>299</v>
      </c>
    </row>
    <row r="28" spans="1:7" x14ac:dyDescent="0.3">
      <c r="A28" t="s">
        <v>235</v>
      </c>
      <c r="B28" t="s">
        <v>147</v>
      </c>
      <c r="C28" t="s">
        <v>292</v>
      </c>
      <c r="F28" t="s">
        <v>235</v>
      </c>
      <c r="G28" t="s">
        <v>301</v>
      </c>
    </row>
    <row r="29" spans="1:7" x14ac:dyDescent="0.3">
      <c r="A29" t="s">
        <v>235</v>
      </c>
      <c r="B29" t="s">
        <v>147</v>
      </c>
      <c r="C29" t="s">
        <v>294</v>
      </c>
      <c r="F29" t="s">
        <v>235</v>
      </c>
      <c r="G29" t="s">
        <v>313</v>
      </c>
    </row>
    <row r="30" spans="1:7" x14ac:dyDescent="0.3">
      <c r="A30" t="s">
        <v>235</v>
      </c>
      <c r="B30" t="s">
        <v>147</v>
      </c>
      <c r="C30" t="s">
        <v>299</v>
      </c>
      <c r="F30" t="s">
        <v>319</v>
      </c>
      <c r="G30" t="s">
        <v>321</v>
      </c>
    </row>
    <row r="31" spans="1:7" x14ac:dyDescent="0.3">
      <c r="A31" t="s">
        <v>235</v>
      </c>
      <c r="B31" t="s">
        <v>147</v>
      </c>
      <c r="C31" t="s">
        <v>301</v>
      </c>
      <c r="F31" t="s">
        <v>319</v>
      </c>
      <c r="G31" t="s">
        <v>331</v>
      </c>
    </row>
    <row r="32" spans="1:7" x14ac:dyDescent="0.3">
      <c r="A32" t="s">
        <v>235</v>
      </c>
      <c r="B32" t="s">
        <v>147</v>
      </c>
      <c r="C32" t="s">
        <v>313</v>
      </c>
      <c r="F32" t="s">
        <v>319</v>
      </c>
      <c r="G32" t="s">
        <v>335</v>
      </c>
    </row>
    <row r="33" spans="1:7" x14ac:dyDescent="0.3">
      <c r="A33" t="s">
        <v>319</v>
      </c>
      <c r="B33" t="s">
        <v>147</v>
      </c>
      <c r="C33" t="s">
        <v>321</v>
      </c>
      <c r="F33" t="s">
        <v>319</v>
      </c>
      <c r="G33" t="s">
        <v>339</v>
      </c>
    </row>
    <row r="34" spans="1:7" x14ac:dyDescent="0.3">
      <c r="A34" t="s">
        <v>319</v>
      </c>
      <c r="B34" t="s">
        <v>147</v>
      </c>
      <c r="C34" t="s">
        <v>331</v>
      </c>
      <c r="F34" t="s">
        <v>319</v>
      </c>
      <c r="G34" t="s">
        <v>347</v>
      </c>
    </row>
    <row r="35" spans="1:7" x14ac:dyDescent="0.3">
      <c r="A35" t="s">
        <v>319</v>
      </c>
      <c r="B35" t="s">
        <v>147</v>
      </c>
      <c r="C35" t="s">
        <v>335</v>
      </c>
      <c r="F35" t="s">
        <v>319</v>
      </c>
      <c r="G35" t="s">
        <v>352</v>
      </c>
    </row>
    <row r="36" spans="1:7" x14ac:dyDescent="0.3">
      <c r="A36" t="s">
        <v>319</v>
      </c>
      <c r="B36" t="s">
        <v>147</v>
      </c>
      <c r="C36" t="s">
        <v>339</v>
      </c>
      <c r="F36" t="s">
        <v>319</v>
      </c>
      <c r="G36" t="s">
        <v>354</v>
      </c>
    </row>
    <row r="37" spans="1:7" x14ac:dyDescent="0.3">
      <c r="A37" t="s">
        <v>319</v>
      </c>
      <c r="B37" t="s">
        <v>147</v>
      </c>
      <c r="C37" t="s">
        <v>347</v>
      </c>
      <c r="F37" t="s">
        <v>319</v>
      </c>
      <c r="G37" t="s">
        <v>357</v>
      </c>
    </row>
    <row r="38" spans="1:7" x14ac:dyDescent="0.3">
      <c r="A38" t="s">
        <v>319</v>
      </c>
      <c r="B38" t="s">
        <v>147</v>
      </c>
      <c r="C38" t="s">
        <v>352</v>
      </c>
      <c r="F38" t="s">
        <v>139</v>
      </c>
      <c r="G38" t="s">
        <v>361</v>
      </c>
    </row>
    <row r="39" spans="1:7" x14ac:dyDescent="0.3">
      <c r="A39" t="s">
        <v>319</v>
      </c>
      <c r="B39" t="s">
        <v>147</v>
      </c>
      <c r="C39" t="s">
        <v>354</v>
      </c>
      <c r="F39" t="s">
        <v>139</v>
      </c>
      <c r="G39" t="s">
        <v>370</v>
      </c>
    </row>
    <row r="40" spans="1:7" x14ac:dyDescent="0.3">
      <c r="A40" t="s">
        <v>319</v>
      </c>
      <c r="B40" t="s">
        <v>147</v>
      </c>
      <c r="C40" t="s">
        <v>357</v>
      </c>
      <c r="F40" t="s">
        <v>139</v>
      </c>
      <c r="G40" t="s">
        <v>376</v>
      </c>
    </row>
    <row r="41" spans="1:7" x14ac:dyDescent="0.3">
      <c r="A41" t="s">
        <v>139</v>
      </c>
      <c r="B41" t="s">
        <v>147</v>
      </c>
      <c r="C41" t="s">
        <v>361</v>
      </c>
      <c r="F41" t="s">
        <v>139</v>
      </c>
      <c r="G41" t="s">
        <v>377</v>
      </c>
    </row>
    <row r="42" spans="1:7" x14ac:dyDescent="0.3">
      <c r="A42" t="s">
        <v>139</v>
      </c>
      <c r="B42" t="s">
        <v>147</v>
      </c>
      <c r="C42" t="s">
        <v>370</v>
      </c>
      <c r="F42" t="s">
        <v>139</v>
      </c>
      <c r="G42" t="s">
        <v>378</v>
      </c>
    </row>
    <row r="43" spans="1:7" x14ac:dyDescent="0.3">
      <c r="A43" t="s">
        <v>139</v>
      </c>
      <c r="B43" t="s">
        <v>147</v>
      </c>
      <c r="C43" t="s">
        <v>376</v>
      </c>
      <c r="F43" t="s">
        <v>139</v>
      </c>
      <c r="G43" t="s">
        <v>379</v>
      </c>
    </row>
    <row r="44" spans="1:7" x14ac:dyDescent="0.3">
      <c r="A44" t="s">
        <v>139</v>
      </c>
      <c r="B44" t="s">
        <v>147</v>
      </c>
      <c r="C44" t="s">
        <v>377</v>
      </c>
      <c r="F44" t="s">
        <v>139</v>
      </c>
      <c r="G44" t="s">
        <v>386</v>
      </c>
    </row>
    <row r="45" spans="1:7" x14ac:dyDescent="0.3">
      <c r="A45" t="s">
        <v>139</v>
      </c>
      <c r="B45" t="s">
        <v>147</v>
      </c>
      <c r="C45" t="s">
        <v>378</v>
      </c>
      <c r="F45" t="s">
        <v>139</v>
      </c>
      <c r="G45" t="s">
        <v>389</v>
      </c>
    </row>
    <row r="46" spans="1:7" x14ac:dyDescent="0.3">
      <c r="A46" t="s">
        <v>139</v>
      </c>
      <c r="B46" t="s">
        <v>147</v>
      </c>
      <c r="C46" t="s">
        <v>379</v>
      </c>
      <c r="F46" t="s">
        <v>235</v>
      </c>
      <c r="G46" t="s">
        <v>292</v>
      </c>
    </row>
    <row r="47" spans="1:7" x14ac:dyDescent="0.3">
      <c r="A47" t="s">
        <v>139</v>
      </c>
      <c r="B47" t="s">
        <v>147</v>
      </c>
      <c r="C47" t="s">
        <v>386</v>
      </c>
      <c r="F47" t="s">
        <v>235</v>
      </c>
      <c r="G47" t="s">
        <v>286</v>
      </c>
    </row>
    <row r="48" spans="1:7" x14ac:dyDescent="0.3">
      <c r="A48" t="s">
        <v>139</v>
      </c>
      <c r="B48" t="s">
        <v>147</v>
      </c>
      <c r="C48" t="s">
        <v>389</v>
      </c>
      <c r="F48" t="s">
        <v>235</v>
      </c>
      <c r="G48" t="s">
        <v>393</v>
      </c>
    </row>
    <row r="49" spans="1:7" x14ac:dyDescent="0.3">
      <c r="A49" t="s">
        <v>235</v>
      </c>
      <c r="B49" t="s">
        <v>147</v>
      </c>
      <c r="C49" t="s">
        <v>292</v>
      </c>
      <c r="F49" t="s">
        <v>235</v>
      </c>
      <c r="G49" t="s">
        <v>299</v>
      </c>
    </row>
    <row r="50" spans="1:7" x14ac:dyDescent="0.3">
      <c r="A50" t="s">
        <v>235</v>
      </c>
      <c r="B50" t="s">
        <v>147</v>
      </c>
      <c r="C50" t="s">
        <v>286</v>
      </c>
      <c r="F50" t="s">
        <v>235</v>
      </c>
      <c r="G50" t="s">
        <v>394</v>
      </c>
    </row>
    <row r="51" spans="1:7" x14ac:dyDescent="0.3">
      <c r="A51" t="s">
        <v>235</v>
      </c>
      <c r="B51" t="s">
        <v>147</v>
      </c>
      <c r="C51" t="s">
        <v>393</v>
      </c>
      <c r="F51" t="s">
        <v>235</v>
      </c>
      <c r="G51" t="s">
        <v>395</v>
      </c>
    </row>
    <row r="52" spans="1:7" x14ac:dyDescent="0.3">
      <c r="A52" t="s">
        <v>235</v>
      </c>
      <c r="B52" t="s">
        <v>147</v>
      </c>
      <c r="C52" t="s">
        <v>299</v>
      </c>
      <c r="F52" t="s">
        <v>235</v>
      </c>
      <c r="G52" t="s">
        <v>396</v>
      </c>
    </row>
    <row r="53" spans="1:7" x14ac:dyDescent="0.3">
      <c r="A53" t="s">
        <v>235</v>
      </c>
      <c r="B53" t="s">
        <v>147</v>
      </c>
      <c r="C53" t="s">
        <v>394</v>
      </c>
      <c r="F53" t="s">
        <v>235</v>
      </c>
      <c r="G53" t="s">
        <v>397</v>
      </c>
    </row>
    <row r="54" spans="1:7" x14ac:dyDescent="0.3">
      <c r="A54" t="s">
        <v>235</v>
      </c>
      <c r="B54" t="s">
        <v>147</v>
      </c>
      <c r="C54" t="s">
        <v>395</v>
      </c>
      <c r="F54" t="s">
        <v>235</v>
      </c>
      <c r="G54" t="s">
        <v>399</v>
      </c>
    </row>
    <row r="55" spans="1:7" x14ac:dyDescent="0.3">
      <c r="A55" t="s">
        <v>235</v>
      </c>
      <c r="B55" t="s">
        <v>147</v>
      </c>
      <c r="C55" t="s">
        <v>396</v>
      </c>
      <c r="F55" t="s">
        <v>235</v>
      </c>
      <c r="G55" t="s">
        <v>410</v>
      </c>
    </row>
    <row r="56" spans="1:7" x14ac:dyDescent="0.3">
      <c r="A56" t="s">
        <v>235</v>
      </c>
      <c r="B56" t="s">
        <v>147</v>
      </c>
      <c r="C56" t="s">
        <v>397</v>
      </c>
      <c r="F56" t="s">
        <v>235</v>
      </c>
      <c r="G56" t="s">
        <v>411</v>
      </c>
    </row>
    <row r="57" spans="1:7" x14ac:dyDescent="0.3">
      <c r="A57" t="s">
        <v>235</v>
      </c>
      <c r="B57" t="s">
        <v>147</v>
      </c>
      <c r="C57" t="s">
        <v>399</v>
      </c>
      <c r="F57" t="s">
        <v>235</v>
      </c>
      <c r="G57" t="s">
        <v>416</v>
      </c>
    </row>
    <row r="58" spans="1:7" x14ac:dyDescent="0.3">
      <c r="A58" t="s">
        <v>235</v>
      </c>
      <c r="B58" t="s">
        <v>147</v>
      </c>
      <c r="C58" t="s">
        <v>410</v>
      </c>
      <c r="F58" t="s">
        <v>235</v>
      </c>
      <c r="G58" t="s">
        <v>417</v>
      </c>
    </row>
    <row r="59" spans="1:7" x14ac:dyDescent="0.3">
      <c r="A59" t="s">
        <v>235</v>
      </c>
      <c r="B59" t="s">
        <v>147</v>
      </c>
      <c r="C59" t="s">
        <v>411</v>
      </c>
      <c r="F59" t="s">
        <v>235</v>
      </c>
      <c r="G59" t="s">
        <v>418</v>
      </c>
    </row>
    <row r="60" spans="1:7" x14ac:dyDescent="0.3">
      <c r="A60" t="s">
        <v>235</v>
      </c>
      <c r="B60" t="s">
        <v>147</v>
      </c>
      <c r="C60" t="s">
        <v>416</v>
      </c>
      <c r="F60" t="s">
        <v>235</v>
      </c>
      <c r="G60" t="s">
        <v>419</v>
      </c>
    </row>
    <row r="61" spans="1:7" x14ac:dyDescent="0.3">
      <c r="A61" t="s">
        <v>235</v>
      </c>
      <c r="B61" t="s">
        <v>147</v>
      </c>
      <c r="C61" t="s">
        <v>417</v>
      </c>
      <c r="F61" t="s">
        <v>444</v>
      </c>
      <c r="G61" t="s">
        <v>446</v>
      </c>
    </row>
    <row r="62" spans="1:7" x14ac:dyDescent="0.3">
      <c r="A62" t="s">
        <v>235</v>
      </c>
      <c r="B62" t="s">
        <v>147</v>
      </c>
      <c r="C62" t="s">
        <v>418</v>
      </c>
      <c r="F62" t="s">
        <v>444</v>
      </c>
      <c r="G62" t="s">
        <v>458</v>
      </c>
    </row>
    <row r="63" spans="1:7" x14ac:dyDescent="0.3">
      <c r="A63" t="s">
        <v>235</v>
      </c>
      <c r="B63" t="s">
        <v>147</v>
      </c>
      <c r="C63" t="s">
        <v>419</v>
      </c>
      <c r="F63" t="s">
        <v>444</v>
      </c>
      <c r="G63" t="s">
        <v>459</v>
      </c>
    </row>
    <row r="64" spans="1:7" x14ac:dyDescent="0.3">
      <c r="A64" t="s">
        <v>193</v>
      </c>
      <c r="B64" t="s">
        <v>423</v>
      </c>
      <c r="C64" t="s">
        <v>422</v>
      </c>
      <c r="F64" t="s">
        <v>444</v>
      </c>
      <c r="G64" t="s">
        <v>464</v>
      </c>
    </row>
    <row r="65" spans="1:7" x14ac:dyDescent="0.3">
      <c r="A65" t="s">
        <v>193</v>
      </c>
      <c r="B65" t="s">
        <v>423</v>
      </c>
      <c r="C65" t="s">
        <v>436</v>
      </c>
      <c r="F65" t="s">
        <v>444</v>
      </c>
      <c r="G65" t="s">
        <v>466</v>
      </c>
    </row>
    <row r="66" spans="1:7" x14ac:dyDescent="0.3">
      <c r="A66" t="s">
        <v>193</v>
      </c>
      <c r="B66" t="s">
        <v>423</v>
      </c>
      <c r="C66" t="s">
        <v>438</v>
      </c>
      <c r="F66" t="s">
        <v>444</v>
      </c>
      <c r="G66" t="s">
        <v>468</v>
      </c>
    </row>
    <row r="67" spans="1:7" x14ac:dyDescent="0.3">
      <c r="A67" t="s">
        <v>193</v>
      </c>
      <c r="B67" t="s">
        <v>423</v>
      </c>
      <c r="C67" t="s">
        <v>440</v>
      </c>
      <c r="F67" t="s">
        <v>444</v>
      </c>
      <c r="G67" t="s">
        <v>469</v>
      </c>
    </row>
    <row r="68" spans="1:7" x14ac:dyDescent="0.3">
      <c r="A68" t="s">
        <v>444</v>
      </c>
      <c r="B68" t="s">
        <v>147</v>
      </c>
      <c r="C68" t="s">
        <v>446</v>
      </c>
      <c r="F68" t="s">
        <v>444</v>
      </c>
      <c r="G68" t="s">
        <v>470</v>
      </c>
    </row>
    <row r="69" spans="1:7" x14ac:dyDescent="0.3">
      <c r="A69" t="s">
        <v>444</v>
      </c>
      <c r="B69" t="s">
        <v>147</v>
      </c>
      <c r="C69" t="s">
        <v>458</v>
      </c>
      <c r="F69" t="s">
        <v>444</v>
      </c>
      <c r="G69" t="s">
        <v>471</v>
      </c>
    </row>
    <row r="70" spans="1:7" x14ac:dyDescent="0.3">
      <c r="A70" t="s">
        <v>444</v>
      </c>
      <c r="B70" t="s">
        <v>147</v>
      </c>
      <c r="C70" t="s">
        <v>459</v>
      </c>
      <c r="F70" t="s">
        <v>444</v>
      </c>
      <c r="G70" t="s">
        <v>472</v>
      </c>
    </row>
    <row r="71" spans="1:7" x14ac:dyDescent="0.3">
      <c r="A71" t="s">
        <v>444</v>
      </c>
      <c r="B71" t="s">
        <v>147</v>
      </c>
      <c r="C71" t="s">
        <v>464</v>
      </c>
      <c r="F71" t="s">
        <v>444</v>
      </c>
      <c r="G71" t="s">
        <v>473</v>
      </c>
    </row>
    <row r="72" spans="1:7" x14ac:dyDescent="0.3">
      <c r="A72" t="s">
        <v>444</v>
      </c>
      <c r="B72" t="s">
        <v>147</v>
      </c>
      <c r="C72" t="s">
        <v>466</v>
      </c>
      <c r="F72" t="s">
        <v>444</v>
      </c>
      <c r="G72" t="s">
        <v>474</v>
      </c>
    </row>
    <row r="73" spans="1:7" x14ac:dyDescent="0.3">
      <c r="A73" t="s">
        <v>444</v>
      </c>
      <c r="B73" t="s">
        <v>147</v>
      </c>
      <c r="C73" t="s">
        <v>468</v>
      </c>
      <c r="F73" t="s">
        <v>444</v>
      </c>
      <c r="G73" t="s">
        <v>475</v>
      </c>
    </row>
    <row r="74" spans="1:7" x14ac:dyDescent="0.3">
      <c r="A74" t="s">
        <v>444</v>
      </c>
      <c r="B74" t="s">
        <v>147</v>
      </c>
      <c r="C74" t="s">
        <v>469</v>
      </c>
      <c r="F74" t="s">
        <v>444</v>
      </c>
      <c r="G74" t="s">
        <v>476</v>
      </c>
    </row>
    <row r="75" spans="1:7" x14ac:dyDescent="0.3">
      <c r="A75" t="s">
        <v>444</v>
      </c>
      <c r="B75" t="s">
        <v>147</v>
      </c>
      <c r="C75" t="s">
        <v>470</v>
      </c>
      <c r="F75" t="s">
        <v>139</v>
      </c>
      <c r="G75" t="s">
        <v>478</v>
      </c>
    </row>
    <row r="76" spans="1:7" x14ac:dyDescent="0.3">
      <c r="A76" t="s">
        <v>444</v>
      </c>
      <c r="B76" t="s">
        <v>147</v>
      </c>
      <c r="C76" t="s">
        <v>471</v>
      </c>
      <c r="F76" t="s">
        <v>139</v>
      </c>
      <c r="G76" t="s">
        <v>490</v>
      </c>
    </row>
    <row r="77" spans="1:7" x14ac:dyDescent="0.3">
      <c r="A77" t="s">
        <v>444</v>
      </c>
      <c r="B77" t="s">
        <v>147</v>
      </c>
      <c r="C77" t="s">
        <v>472</v>
      </c>
      <c r="F77" t="s">
        <v>139</v>
      </c>
      <c r="G77" t="s">
        <v>492</v>
      </c>
    </row>
    <row r="78" spans="1:7" x14ac:dyDescent="0.3">
      <c r="A78" t="s">
        <v>444</v>
      </c>
      <c r="B78" t="s">
        <v>147</v>
      </c>
      <c r="C78" t="s">
        <v>473</v>
      </c>
      <c r="F78" t="s">
        <v>139</v>
      </c>
      <c r="G78" t="s">
        <v>494</v>
      </c>
    </row>
    <row r="79" spans="1:7" x14ac:dyDescent="0.3">
      <c r="A79" t="s">
        <v>444</v>
      </c>
      <c r="B79" t="s">
        <v>147</v>
      </c>
      <c r="C79" t="s">
        <v>474</v>
      </c>
      <c r="F79" t="s">
        <v>139</v>
      </c>
      <c r="G79" t="s">
        <v>495</v>
      </c>
    </row>
    <row r="80" spans="1:7" x14ac:dyDescent="0.3">
      <c r="A80" t="s">
        <v>444</v>
      </c>
      <c r="B80" t="s">
        <v>147</v>
      </c>
      <c r="C80" t="s">
        <v>475</v>
      </c>
      <c r="F80" t="s">
        <v>139</v>
      </c>
      <c r="G80" t="s">
        <v>502</v>
      </c>
    </row>
    <row r="81" spans="1:7" x14ac:dyDescent="0.3">
      <c r="A81" t="s">
        <v>444</v>
      </c>
      <c r="B81" t="s">
        <v>147</v>
      </c>
      <c r="C81" t="s">
        <v>476</v>
      </c>
      <c r="F81" t="s">
        <v>139</v>
      </c>
      <c r="G81" t="s">
        <v>503</v>
      </c>
    </row>
    <row r="82" spans="1:7" x14ac:dyDescent="0.3">
      <c r="A82" t="s">
        <v>139</v>
      </c>
      <c r="B82" t="s">
        <v>147</v>
      </c>
      <c r="C82" t="s">
        <v>478</v>
      </c>
      <c r="F82" t="s">
        <v>139</v>
      </c>
      <c r="G82" t="s">
        <v>505</v>
      </c>
    </row>
    <row r="83" spans="1:7" x14ac:dyDescent="0.3">
      <c r="A83" t="s">
        <v>139</v>
      </c>
      <c r="B83" t="s">
        <v>147</v>
      </c>
      <c r="C83" t="s">
        <v>490</v>
      </c>
      <c r="F83" t="s">
        <v>319</v>
      </c>
      <c r="G83" t="s">
        <v>549</v>
      </c>
    </row>
    <row r="84" spans="1:7" x14ac:dyDescent="0.3">
      <c r="A84" t="s">
        <v>139</v>
      </c>
      <c r="B84" t="s">
        <v>147</v>
      </c>
      <c r="C84" t="s">
        <v>492</v>
      </c>
      <c r="F84" t="s">
        <v>319</v>
      </c>
      <c r="G84" t="s">
        <v>561</v>
      </c>
    </row>
    <row r="85" spans="1:7" x14ac:dyDescent="0.3">
      <c r="A85" t="s">
        <v>139</v>
      </c>
      <c r="B85" t="s">
        <v>147</v>
      </c>
      <c r="C85" t="s">
        <v>494</v>
      </c>
      <c r="F85" t="s">
        <v>319</v>
      </c>
      <c r="G85" t="s">
        <v>566</v>
      </c>
    </row>
    <row r="86" spans="1:7" x14ac:dyDescent="0.3">
      <c r="A86" t="s">
        <v>139</v>
      </c>
      <c r="B86" t="s">
        <v>147</v>
      </c>
      <c r="C86" t="s">
        <v>495</v>
      </c>
      <c r="F86" t="s">
        <v>319</v>
      </c>
      <c r="G86" t="s">
        <v>568</v>
      </c>
    </row>
    <row r="87" spans="1:7" x14ac:dyDescent="0.3">
      <c r="A87" t="s">
        <v>139</v>
      </c>
      <c r="B87" t="s">
        <v>147</v>
      </c>
      <c r="C87" t="s">
        <v>502</v>
      </c>
      <c r="F87" t="s">
        <v>319</v>
      </c>
      <c r="G87" t="s">
        <v>569</v>
      </c>
    </row>
    <row r="88" spans="1:7" x14ac:dyDescent="0.3">
      <c r="A88" t="s">
        <v>139</v>
      </c>
      <c r="B88" t="s">
        <v>147</v>
      </c>
      <c r="C88" t="s">
        <v>503</v>
      </c>
      <c r="F88" t="s">
        <v>319</v>
      </c>
      <c r="G88" t="s">
        <v>573</v>
      </c>
    </row>
    <row r="89" spans="1:7" x14ac:dyDescent="0.3">
      <c r="A89" t="s">
        <v>139</v>
      </c>
      <c r="B89" t="s">
        <v>147</v>
      </c>
      <c r="C89" t="s">
        <v>505</v>
      </c>
      <c r="F89" t="s">
        <v>319</v>
      </c>
      <c r="G89" t="s">
        <v>575</v>
      </c>
    </row>
    <row r="90" spans="1:7" x14ac:dyDescent="0.3">
      <c r="A90" t="s">
        <v>319</v>
      </c>
      <c r="B90" t="s">
        <v>509</v>
      </c>
      <c r="C90" t="s">
        <v>507</v>
      </c>
      <c r="F90" t="s">
        <v>319</v>
      </c>
      <c r="G90" t="s">
        <v>580</v>
      </c>
    </row>
    <row r="91" spans="1:7" x14ac:dyDescent="0.3">
      <c r="A91" t="s">
        <v>319</v>
      </c>
      <c r="B91" t="s">
        <v>509</v>
      </c>
      <c r="C91" t="s">
        <v>518</v>
      </c>
      <c r="F91" t="s">
        <v>319</v>
      </c>
      <c r="G91" t="s">
        <v>584</v>
      </c>
    </row>
    <row r="92" spans="1:7" x14ac:dyDescent="0.3">
      <c r="A92" t="s">
        <v>319</v>
      </c>
      <c r="B92" t="s">
        <v>509</v>
      </c>
      <c r="C92" t="s">
        <v>521</v>
      </c>
      <c r="F92" t="s">
        <v>319</v>
      </c>
      <c r="G92" t="s">
        <v>585</v>
      </c>
    </row>
    <row r="93" spans="1:7" x14ac:dyDescent="0.3">
      <c r="A93" t="s">
        <v>319</v>
      </c>
      <c r="B93" t="s">
        <v>509</v>
      </c>
      <c r="C93" t="s">
        <v>522</v>
      </c>
      <c r="F93" t="s">
        <v>319</v>
      </c>
      <c r="G93" t="s">
        <v>586</v>
      </c>
    </row>
    <row r="94" spans="1:7" x14ac:dyDescent="0.3">
      <c r="A94" t="s">
        <v>319</v>
      </c>
      <c r="B94" t="s">
        <v>509</v>
      </c>
      <c r="C94" t="s">
        <v>524</v>
      </c>
      <c r="F94" t="s">
        <v>319</v>
      </c>
      <c r="G94" t="s">
        <v>587</v>
      </c>
    </row>
    <row r="95" spans="1:7" x14ac:dyDescent="0.3">
      <c r="A95" t="s">
        <v>319</v>
      </c>
      <c r="B95" t="s">
        <v>509</v>
      </c>
      <c r="C95" t="s">
        <v>527</v>
      </c>
      <c r="F95" t="s">
        <v>615</v>
      </c>
      <c r="G95" t="s">
        <v>617</v>
      </c>
    </row>
    <row r="96" spans="1:7" x14ac:dyDescent="0.3">
      <c r="A96" t="s">
        <v>235</v>
      </c>
      <c r="B96" t="s">
        <v>509</v>
      </c>
      <c r="C96" t="s">
        <v>531</v>
      </c>
      <c r="F96" t="s">
        <v>615</v>
      </c>
      <c r="G96" t="s">
        <v>631</v>
      </c>
    </row>
    <row r="97" spans="1:7" x14ac:dyDescent="0.3">
      <c r="A97" t="s">
        <v>235</v>
      </c>
      <c r="B97" t="s">
        <v>509</v>
      </c>
      <c r="C97" t="s">
        <v>274</v>
      </c>
      <c r="F97" t="s">
        <v>615</v>
      </c>
      <c r="G97" t="s">
        <v>634</v>
      </c>
    </row>
    <row r="98" spans="1:7" x14ac:dyDescent="0.3">
      <c r="A98" t="s">
        <v>235</v>
      </c>
      <c r="B98" t="s">
        <v>509</v>
      </c>
      <c r="C98" t="s">
        <v>545</v>
      </c>
      <c r="F98" t="s">
        <v>615</v>
      </c>
      <c r="G98" t="s">
        <v>638</v>
      </c>
    </row>
    <row r="99" spans="1:7" x14ac:dyDescent="0.3">
      <c r="A99" t="s">
        <v>319</v>
      </c>
      <c r="B99" t="s">
        <v>147</v>
      </c>
      <c r="C99" t="s">
        <v>549</v>
      </c>
      <c r="F99" t="s">
        <v>615</v>
      </c>
      <c r="G99" t="s">
        <v>641</v>
      </c>
    </row>
    <row r="100" spans="1:7" x14ac:dyDescent="0.3">
      <c r="A100" t="s">
        <v>319</v>
      </c>
      <c r="B100" t="s">
        <v>147</v>
      </c>
      <c r="C100" t="s">
        <v>561</v>
      </c>
      <c r="F100" t="s">
        <v>615</v>
      </c>
      <c r="G100" t="s">
        <v>644</v>
      </c>
    </row>
    <row r="101" spans="1:7" x14ac:dyDescent="0.3">
      <c r="A101" t="s">
        <v>319</v>
      </c>
      <c r="B101" t="s">
        <v>147</v>
      </c>
      <c r="C101" t="s">
        <v>566</v>
      </c>
      <c r="F101" t="s">
        <v>615</v>
      </c>
      <c r="G101" t="s">
        <v>646</v>
      </c>
    </row>
    <row r="102" spans="1:7" x14ac:dyDescent="0.3">
      <c r="A102" t="s">
        <v>319</v>
      </c>
      <c r="B102" t="s">
        <v>147</v>
      </c>
      <c r="C102" t="s">
        <v>568</v>
      </c>
      <c r="F102" t="s">
        <v>615</v>
      </c>
      <c r="G102" t="s">
        <v>653</v>
      </c>
    </row>
    <row r="103" spans="1:7" x14ac:dyDescent="0.3">
      <c r="A103" t="s">
        <v>319</v>
      </c>
      <c r="B103" t="s">
        <v>147</v>
      </c>
      <c r="C103" t="s">
        <v>569</v>
      </c>
      <c r="F103" t="s">
        <v>679</v>
      </c>
      <c r="G103" t="s">
        <v>691</v>
      </c>
    </row>
    <row r="104" spans="1:7" x14ac:dyDescent="0.3">
      <c r="A104" t="s">
        <v>319</v>
      </c>
      <c r="B104" t="s">
        <v>147</v>
      </c>
      <c r="C104" t="s">
        <v>573</v>
      </c>
      <c r="F104" t="s">
        <v>679</v>
      </c>
      <c r="G104" t="s">
        <v>695</v>
      </c>
    </row>
    <row r="105" spans="1:7" x14ac:dyDescent="0.3">
      <c r="A105" t="s">
        <v>319</v>
      </c>
      <c r="B105" t="s">
        <v>147</v>
      </c>
      <c r="C105" t="s">
        <v>575</v>
      </c>
      <c r="F105" t="s">
        <v>679</v>
      </c>
      <c r="G105" t="s">
        <v>700</v>
      </c>
    </row>
    <row r="106" spans="1:7" x14ac:dyDescent="0.3">
      <c r="A106" t="s">
        <v>319</v>
      </c>
      <c r="B106" t="s">
        <v>147</v>
      </c>
      <c r="C106" t="s">
        <v>580</v>
      </c>
      <c r="F106" t="s">
        <v>679</v>
      </c>
      <c r="G106" t="s">
        <v>706</v>
      </c>
    </row>
    <row r="107" spans="1:7" x14ac:dyDescent="0.3">
      <c r="A107" t="s">
        <v>319</v>
      </c>
      <c r="B107" t="s">
        <v>147</v>
      </c>
      <c r="C107" t="s">
        <v>584</v>
      </c>
      <c r="F107" t="s">
        <v>679</v>
      </c>
      <c r="G107" t="s">
        <v>708</v>
      </c>
    </row>
    <row r="108" spans="1:7" x14ac:dyDescent="0.3">
      <c r="A108" t="s">
        <v>319</v>
      </c>
      <c r="B108" t="s">
        <v>147</v>
      </c>
      <c r="C108" t="s">
        <v>585</v>
      </c>
      <c r="F108" t="s">
        <v>444</v>
      </c>
      <c r="G108" t="s">
        <v>458</v>
      </c>
    </row>
    <row r="109" spans="1:7" x14ac:dyDescent="0.3">
      <c r="A109" t="s">
        <v>319</v>
      </c>
      <c r="B109" t="s">
        <v>147</v>
      </c>
      <c r="C109" t="s">
        <v>586</v>
      </c>
      <c r="F109" t="s">
        <v>444</v>
      </c>
      <c r="G109" t="s">
        <v>446</v>
      </c>
    </row>
    <row r="110" spans="1:7" x14ac:dyDescent="0.3">
      <c r="A110" t="s">
        <v>319</v>
      </c>
      <c r="B110" t="s">
        <v>147</v>
      </c>
      <c r="C110" t="s">
        <v>587</v>
      </c>
      <c r="F110" t="s">
        <v>444</v>
      </c>
      <c r="G110" t="s">
        <v>468</v>
      </c>
    </row>
    <row r="111" spans="1:7" x14ac:dyDescent="0.3">
      <c r="A111" t="s">
        <v>319</v>
      </c>
      <c r="B111" t="s">
        <v>509</v>
      </c>
      <c r="C111" t="s">
        <v>589</v>
      </c>
      <c r="F111" t="s">
        <v>444</v>
      </c>
      <c r="G111" t="s">
        <v>459</v>
      </c>
    </row>
    <row r="112" spans="1:7" x14ac:dyDescent="0.3">
      <c r="A112" t="s">
        <v>319</v>
      </c>
      <c r="B112" t="s">
        <v>509</v>
      </c>
      <c r="C112" t="s">
        <v>591</v>
      </c>
      <c r="F112" t="s">
        <v>444</v>
      </c>
      <c r="G112" t="s">
        <v>783</v>
      </c>
    </row>
    <row r="113" spans="1:7" x14ac:dyDescent="0.3">
      <c r="A113" t="s">
        <v>319</v>
      </c>
      <c r="B113" t="s">
        <v>509</v>
      </c>
      <c r="C113" t="s">
        <v>592</v>
      </c>
      <c r="F113" t="s">
        <v>444</v>
      </c>
      <c r="G113" t="s">
        <v>784</v>
      </c>
    </row>
    <row r="114" spans="1:7" x14ac:dyDescent="0.3">
      <c r="A114" t="s">
        <v>319</v>
      </c>
      <c r="B114" t="s">
        <v>509</v>
      </c>
      <c r="C114" t="s">
        <v>594</v>
      </c>
      <c r="F114" t="s">
        <v>785</v>
      </c>
      <c r="G114" t="s">
        <v>787</v>
      </c>
    </row>
    <row r="115" spans="1:7" x14ac:dyDescent="0.3">
      <c r="A115" t="s">
        <v>319</v>
      </c>
      <c r="B115" t="s">
        <v>509</v>
      </c>
      <c r="C115" t="s">
        <v>596</v>
      </c>
      <c r="F115" t="s">
        <v>785</v>
      </c>
      <c r="G115" t="s">
        <v>798</v>
      </c>
    </row>
    <row r="116" spans="1:7" x14ac:dyDescent="0.3">
      <c r="A116" t="s">
        <v>319</v>
      </c>
      <c r="B116" t="s">
        <v>509</v>
      </c>
      <c r="C116" t="s">
        <v>597</v>
      </c>
      <c r="F116" t="s">
        <v>785</v>
      </c>
      <c r="G116" t="s">
        <v>800</v>
      </c>
    </row>
    <row r="117" spans="1:7" x14ac:dyDescent="0.3">
      <c r="A117" t="s">
        <v>319</v>
      </c>
      <c r="B117" t="s">
        <v>509</v>
      </c>
      <c r="C117" t="s">
        <v>600</v>
      </c>
      <c r="F117" t="s">
        <v>444</v>
      </c>
      <c r="G117" t="s">
        <v>802</v>
      </c>
    </row>
    <row r="118" spans="1:7" x14ac:dyDescent="0.3">
      <c r="A118" t="s">
        <v>319</v>
      </c>
      <c r="B118" t="s">
        <v>509</v>
      </c>
      <c r="C118" t="s">
        <v>604</v>
      </c>
      <c r="F118" t="s">
        <v>444</v>
      </c>
      <c r="G118" t="s">
        <v>458</v>
      </c>
    </row>
    <row r="119" spans="1:7" x14ac:dyDescent="0.3">
      <c r="A119" t="s">
        <v>319</v>
      </c>
      <c r="B119" t="s">
        <v>509</v>
      </c>
      <c r="C119" t="s">
        <v>607</v>
      </c>
      <c r="F119" t="s">
        <v>444</v>
      </c>
      <c r="G119" t="s">
        <v>815</v>
      </c>
    </row>
    <row r="120" spans="1:7" x14ac:dyDescent="0.3">
      <c r="A120" t="s">
        <v>319</v>
      </c>
      <c r="B120" t="s">
        <v>509</v>
      </c>
      <c r="C120" t="s">
        <v>610</v>
      </c>
      <c r="F120" t="s">
        <v>444</v>
      </c>
      <c r="G120" t="s">
        <v>818</v>
      </c>
    </row>
    <row r="121" spans="1:7" x14ac:dyDescent="0.3">
      <c r="A121" t="s">
        <v>319</v>
      </c>
      <c r="B121" t="s">
        <v>509</v>
      </c>
      <c r="C121" t="s">
        <v>612</v>
      </c>
      <c r="F121" t="s">
        <v>444</v>
      </c>
      <c r="G121" t="s">
        <v>820</v>
      </c>
    </row>
    <row r="122" spans="1:7" x14ac:dyDescent="0.3">
      <c r="A122" t="s">
        <v>319</v>
      </c>
      <c r="B122" t="s">
        <v>509</v>
      </c>
      <c r="C122" t="s">
        <v>614</v>
      </c>
      <c r="F122" t="s">
        <v>235</v>
      </c>
      <c r="G122" t="s">
        <v>1020</v>
      </c>
    </row>
    <row r="123" spans="1:7" x14ac:dyDescent="0.3">
      <c r="A123" t="s">
        <v>615</v>
      </c>
      <c r="B123" t="s">
        <v>147</v>
      </c>
      <c r="C123" t="s">
        <v>617</v>
      </c>
      <c r="F123" t="s">
        <v>235</v>
      </c>
      <c r="G123" t="s">
        <v>1029</v>
      </c>
    </row>
    <row r="124" spans="1:7" x14ac:dyDescent="0.3">
      <c r="A124" t="s">
        <v>615</v>
      </c>
      <c r="B124" t="s">
        <v>147</v>
      </c>
      <c r="C124" t="s">
        <v>631</v>
      </c>
      <c r="F124" t="s">
        <v>235</v>
      </c>
      <c r="G124" t="s">
        <v>274</v>
      </c>
    </row>
    <row r="125" spans="1:7" x14ac:dyDescent="0.3">
      <c r="A125" t="s">
        <v>615</v>
      </c>
      <c r="B125" t="s">
        <v>147</v>
      </c>
      <c r="C125" t="s">
        <v>634</v>
      </c>
      <c r="F125" t="s">
        <v>235</v>
      </c>
      <c r="G125" t="s">
        <v>1033</v>
      </c>
    </row>
    <row r="126" spans="1:7" x14ac:dyDescent="0.3">
      <c r="A126" t="s">
        <v>615</v>
      </c>
      <c r="B126" t="s">
        <v>147</v>
      </c>
      <c r="C126" t="s">
        <v>638</v>
      </c>
      <c r="F126" t="s">
        <v>235</v>
      </c>
      <c r="G126" t="s">
        <v>286</v>
      </c>
    </row>
    <row r="127" spans="1:7" x14ac:dyDescent="0.3">
      <c r="A127" t="s">
        <v>615</v>
      </c>
      <c r="B127" t="s">
        <v>147</v>
      </c>
      <c r="C127" t="s">
        <v>641</v>
      </c>
      <c r="F127" t="s">
        <v>235</v>
      </c>
      <c r="G127" t="s">
        <v>1036</v>
      </c>
    </row>
    <row r="128" spans="1:7" x14ac:dyDescent="0.3">
      <c r="A128" t="s">
        <v>615</v>
      </c>
      <c r="B128" t="s">
        <v>147</v>
      </c>
      <c r="C128" t="s">
        <v>644</v>
      </c>
      <c r="F128" t="s">
        <v>235</v>
      </c>
      <c r="G128" t="s">
        <v>1037</v>
      </c>
    </row>
    <row r="129" spans="1:7" x14ac:dyDescent="0.3">
      <c r="A129" t="s">
        <v>615</v>
      </c>
      <c r="B129" t="s">
        <v>147</v>
      </c>
      <c r="C129" t="s">
        <v>646</v>
      </c>
      <c r="F129" t="s">
        <v>235</v>
      </c>
      <c r="G129" t="s">
        <v>1038</v>
      </c>
    </row>
    <row r="130" spans="1:7" x14ac:dyDescent="0.3">
      <c r="A130" t="s">
        <v>615</v>
      </c>
      <c r="B130" t="s">
        <v>147</v>
      </c>
      <c r="C130" t="s">
        <v>653</v>
      </c>
      <c r="F130" t="s">
        <v>235</v>
      </c>
      <c r="G130" t="s">
        <v>1020</v>
      </c>
    </row>
    <row r="131" spans="1:7" x14ac:dyDescent="0.3">
      <c r="A131" t="s">
        <v>235</v>
      </c>
      <c r="B131" t="s">
        <v>509</v>
      </c>
      <c r="C131" t="s">
        <v>274</v>
      </c>
      <c r="F131" t="s">
        <v>235</v>
      </c>
      <c r="G131" t="s">
        <v>1029</v>
      </c>
    </row>
    <row r="132" spans="1:7" x14ac:dyDescent="0.3">
      <c r="A132" t="s">
        <v>235</v>
      </c>
      <c r="B132" t="s">
        <v>509</v>
      </c>
      <c r="C132" t="s">
        <v>286</v>
      </c>
      <c r="F132" t="s">
        <v>235</v>
      </c>
      <c r="G132" t="s">
        <v>274</v>
      </c>
    </row>
    <row r="133" spans="1:7" x14ac:dyDescent="0.3">
      <c r="A133" t="s">
        <v>235</v>
      </c>
      <c r="B133" t="s">
        <v>509</v>
      </c>
      <c r="C133" t="s">
        <v>531</v>
      </c>
      <c r="F133" t="s">
        <v>235</v>
      </c>
      <c r="G133" t="s">
        <v>1033</v>
      </c>
    </row>
    <row r="134" spans="1:7" x14ac:dyDescent="0.3">
      <c r="A134" t="s">
        <v>235</v>
      </c>
      <c r="B134" t="s">
        <v>509</v>
      </c>
      <c r="C134" t="s">
        <v>394</v>
      </c>
      <c r="F134" t="s">
        <v>235</v>
      </c>
      <c r="G134" t="s">
        <v>286</v>
      </c>
    </row>
    <row r="135" spans="1:7" x14ac:dyDescent="0.3">
      <c r="A135" t="s">
        <v>235</v>
      </c>
      <c r="B135" t="s">
        <v>509</v>
      </c>
      <c r="C135" t="s">
        <v>667</v>
      </c>
      <c r="F135" t="s">
        <v>235</v>
      </c>
      <c r="G135" t="s">
        <v>292</v>
      </c>
    </row>
    <row r="136" spans="1:7" x14ac:dyDescent="0.3">
      <c r="A136" t="s">
        <v>235</v>
      </c>
      <c r="B136" t="s">
        <v>509</v>
      </c>
      <c r="C136" t="s">
        <v>393</v>
      </c>
      <c r="F136" t="s">
        <v>235</v>
      </c>
      <c r="G136" t="s">
        <v>1047</v>
      </c>
    </row>
    <row r="137" spans="1:7" x14ac:dyDescent="0.3">
      <c r="A137" t="s">
        <v>235</v>
      </c>
      <c r="B137" t="s">
        <v>509</v>
      </c>
      <c r="C137" t="s">
        <v>669</v>
      </c>
      <c r="F137" t="s">
        <v>235</v>
      </c>
      <c r="G137" t="s">
        <v>1048</v>
      </c>
    </row>
    <row r="138" spans="1:7" x14ac:dyDescent="0.3">
      <c r="A138" t="s">
        <v>235</v>
      </c>
      <c r="B138" t="s">
        <v>509</v>
      </c>
      <c r="C138" t="s">
        <v>671</v>
      </c>
      <c r="F138" t="s">
        <v>235</v>
      </c>
      <c r="G138" t="s">
        <v>1049</v>
      </c>
    </row>
    <row r="139" spans="1:7" x14ac:dyDescent="0.3">
      <c r="A139" t="s">
        <v>235</v>
      </c>
      <c r="B139" t="s">
        <v>509</v>
      </c>
      <c r="C139" t="s">
        <v>672</v>
      </c>
      <c r="F139" t="s">
        <v>235</v>
      </c>
      <c r="G139" t="s">
        <v>1050</v>
      </c>
    </row>
    <row r="140" spans="1:7" x14ac:dyDescent="0.3">
      <c r="A140" t="s">
        <v>235</v>
      </c>
      <c r="B140" t="s">
        <v>509</v>
      </c>
      <c r="C140" t="s">
        <v>673</v>
      </c>
      <c r="F140" t="s">
        <v>235</v>
      </c>
      <c r="G140" t="s">
        <v>274</v>
      </c>
    </row>
    <row r="141" spans="1:7" x14ac:dyDescent="0.3">
      <c r="A141" t="s">
        <v>235</v>
      </c>
      <c r="B141" t="s">
        <v>509</v>
      </c>
      <c r="C141" t="s">
        <v>674</v>
      </c>
      <c r="F141" t="s">
        <v>235</v>
      </c>
      <c r="G141" t="s">
        <v>286</v>
      </c>
    </row>
    <row r="142" spans="1:7" x14ac:dyDescent="0.3">
      <c r="A142" t="s">
        <v>235</v>
      </c>
      <c r="B142" t="s">
        <v>509</v>
      </c>
      <c r="C142" t="s">
        <v>676</v>
      </c>
      <c r="F142" t="s">
        <v>235</v>
      </c>
      <c r="G142" t="s">
        <v>1052</v>
      </c>
    </row>
    <row r="143" spans="1:7" x14ac:dyDescent="0.3">
      <c r="A143" t="s">
        <v>235</v>
      </c>
      <c r="B143" t="s">
        <v>509</v>
      </c>
      <c r="C143" t="s">
        <v>677</v>
      </c>
      <c r="F143" t="s">
        <v>235</v>
      </c>
      <c r="G143" t="s">
        <v>394</v>
      </c>
    </row>
    <row r="144" spans="1:7" x14ac:dyDescent="0.3">
      <c r="A144" t="s">
        <v>235</v>
      </c>
      <c r="B144" t="s">
        <v>509</v>
      </c>
      <c r="C144" t="s">
        <v>678</v>
      </c>
      <c r="F144" t="s">
        <v>235</v>
      </c>
      <c r="G144" t="s">
        <v>1053</v>
      </c>
    </row>
    <row r="145" spans="1:7" x14ac:dyDescent="0.3">
      <c r="A145" t="s">
        <v>679</v>
      </c>
      <c r="B145" t="s">
        <v>682</v>
      </c>
      <c r="C145" t="s">
        <v>681</v>
      </c>
      <c r="F145" t="s">
        <v>235</v>
      </c>
      <c r="G145" t="s">
        <v>1054</v>
      </c>
    </row>
    <row r="146" spans="1:7" x14ac:dyDescent="0.3">
      <c r="A146" t="s">
        <v>679</v>
      </c>
      <c r="B146" t="s">
        <v>147</v>
      </c>
      <c r="C146" t="s">
        <v>691</v>
      </c>
      <c r="F146" t="s">
        <v>235</v>
      </c>
      <c r="G146" t="s">
        <v>1056</v>
      </c>
    </row>
    <row r="147" spans="1:7" x14ac:dyDescent="0.3">
      <c r="A147" t="s">
        <v>679</v>
      </c>
      <c r="B147" t="s">
        <v>147</v>
      </c>
      <c r="C147" t="s">
        <v>695</v>
      </c>
      <c r="F147" t="s">
        <v>235</v>
      </c>
      <c r="G147" t="s">
        <v>1057</v>
      </c>
    </row>
    <row r="148" spans="1:7" x14ac:dyDescent="0.3">
      <c r="A148" t="s">
        <v>679</v>
      </c>
      <c r="B148" t="s">
        <v>147</v>
      </c>
      <c r="C148" t="s">
        <v>700</v>
      </c>
      <c r="F148" t="s">
        <v>235</v>
      </c>
      <c r="G148" t="s">
        <v>1058</v>
      </c>
    </row>
    <row r="149" spans="1:7" x14ac:dyDescent="0.3">
      <c r="A149" t="s">
        <v>679</v>
      </c>
      <c r="B149" t="s">
        <v>147</v>
      </c>
      <c r="C149" t="s">
        <v>706</v>
      </c>
      <c r="F149" t="s">
        <v>235</v>
      </c>
      <c r="G149" t="s">
        <v>1049</v>
      </c>
    </row>
    <row r="150" spans="1:7" x14ac:dyDescent="0.3">
      <c r="A150" t="s">
        <v>679</v>
      </c>
      <c r="B150" t="s">
        <v>147</v>
      </c>
      <c r="C150" t="s">
        <v>708</v>
      </c>
      <c r="F150" t="s">
        <v>235</v>
      </c>
      <c r="G150" t="s">
        <v>1059</v>
      </c>
    </row>
    <row r="151" spans="1:7" x14ac:dyDescent="0.3">
      <c r="A151" t="s">
        <v>679</v>
      </c>
      <c r="B151" t="s">
        <v>682</v>
      </c>
      <c r="C151" t="s">
        <v>710</v>
      </c>
      <c r="F151" t="s">
        <v>319</v>
      </c>
      <c r="G151" t="s">
        <v>1061</v>
      </c>
    </row>
    <row r="152" spans="1:7" x14ac:dyDescent="0.3">
      <c r="A152" t="s">
        <v>679</v>
      </c>
      <c r="B152" t="s">
        <v>682</v>
      </c>
      <c r="C152" t="s">
        <v>712</v>
      </c>
      <c r="F152" t="s">
        <v>319</v>
      </c>
      <c r="G152" t="s">
        <v>1065</v>
      </c>
    </row>
    <row r="153" spans="1:7" x14ac:dyDescent="0.3">
      <c r="A153" t="s">
        <v>615</v>
      </c>
      <c r="B153" t="s">
        <v>509</v>
      </c>
      <c r="C153" t="s">
        <v>715</v>
      </c>
      <c r="F153" t="s">
        <v>319</v>
      </c>
      <c r="G153" t="s">
        <v>1066</v>
      </c>
    </row>
    <row r="154" spans="1:7" x14ac:dyDescent="0.3">
      <c r="A154" t="s">
        <v>615</v>
      </c>
      <c r="B154" t="s">
        <v>509</v>
      </c>
      <c r="C154" t="s">
        <v>722</v>
      </c>
      <c r="F154" t="s">
        <v>319</v>
      </c>
      <c r="G154" t="s">
        <v>1070</v>
      </c>
    </row>
    <row r="155" spans="1:7" x14ac:dyDescent="0.3">
      <c r="A155" t="s">
        <v>615</v>
      </c>
      <c r="B155" t="s">
        <v>509</v>
      </c>
      <c r="C155" t="s">
        <v>724</v>
      </c>
      <c r="F155" t="s">
        <v>319</v>
      </c>
      <c r="G155" t="s">
        <v>1071</v>
      </c>
    </row>
    <row r="156" spans="1:7" x14ac:dyDescent="0.3">
      <c r="A156" t="s">
        <v>615</v>
      </c>
      <c r="B156" t="s">
        <v>509</v>
      </c>
      <c r="C156" t="s">
        <v>730</v>
      </c>
      <c r="F156" t="s">
        <v>319</v>
      </c>
      <c r="G156" t="s">
        <v>1074</v>
      </c>
    </row>
    <row r="157" spans="1:7" x14ac:dyDescent="0.3">
      <c r="A157" t="s">
        <v>615</v>
      </c>
      <c r="B157" t="s">
        <v>509</v>
      </c>
      <c r="C157" t="s">
        <v>731</v>
      </c>
      <c r="F157" t="s">
        <v>785</v>
      </c>
      <c r="G157" t="s">
        <v>1076</v>
      </c>
    </row>
    <row r="158" spans="1:7" x14ac:dyDescent="0.3">
      <c r="A158" t="s">
        <v>615</v>
      </c>
      <c r="B158" t="s">
        <v>509</v>
      </c>
      <c r="C158" t="s">
        <v>734</v>
      </c>
      <c r="F158" t="s">
        <v>785</v>
      </c>
      <c r="G158" t="s">
        <v>1085</v>
      </c>
    </row>
    <row r="159" spans="1:7" x14ac:dyDescent="0.3">
      <c r="A159" t="s">
        <v>615</v>
      </c>
      <c r="B159" t="s">
        <v>509</v>
      </c>
      <c r="C159" t="s">
        <v>736</v>
      </c>
      <c r="F159" t="s">
        <v>785</v>
      </c>
      <c r="G159" t="s">
        <v>1086</v>
      </c>
    </row>
    <row r="160" spans="1:7" x14ac:dyDescent="0.3">
      <c r="A160" t="s">
        <v>615</v>
      </c>
      <c r="B160" t="s">
        <v>509</v>
      </c>
      <c r="C160" t="s">
        <v>738</v>
      </c>
      <c r="F160" t="s">
        <v>785</v>
      </c>
      <c r="G160" t="s">
        <v>1089</v>
      </c>
    </row>
    <row r="161" spans="1:7" x14ac:dyDescent="0.3">
      <c r="A161" t="s">
        <v>679</v>
      </c>
      <c r="B161" t="s">
        <v>509</v>
      </c>
      <c r="C161" t="s">
        <v>740</v>
      </c>
      <c r="F161" t="s">
        <v>785</v>
      </c>
      <c r="G161" t="s">
        <v>1090</v>
      </c>
    </row>
    <row r="162" spans="1:7" x14ac:dyDescent="0.3">
      <c r="A162" t="s">
        <v>679</v>
      </c>
      <c r="B162" t="s">
        <v>509</v>
      </c>
      <c r="C162" t="s">
        <v>742</v>
      </c>
      <c r="F162" t="s">
        <v>785</v>
      </c>
      <c r="G162" t="s">
        <v>1091</v>
      </c>
    </row>
    <row r="163" spans="1:7" x14ac:dyDescent="0.3">
      <c r="A163" t="s">
        <v>679</v>
      </c>
      <c r="B163" t="s">
        <v>509</v>
      </c>
      <c r="C163" t="s">
        <v>744</v>
      </c>
      <c r="F163" t="s">
        <v>785</v>
      </c>
      <c r="G163" t="s">
        <v>1092</v>
      </c>
    </row>
    <row r="164" spans="1:7" x14ac:dyDescent="0.3">
      <c r="A164" t="s">
        <v>679</v>
      </c>
      <c r="B164" t="s">
        <v>509</v>
      </c>
      <c r="C164" t="s">
        <v>745</v>
      </c>
      <c r="F164" t="s">
        <v>785</v>
      </c>
      <c r="G164" t="s">
        <v>1093</v>
      </c>
    </row>
    <row r="165" spans="1:7" x14ac:dyDescent="0.3">
      <c r="A165" t="s">
        <v>679</v>
      </c>
      <c r="B165" t="s">
        <v>509</v>
      </c>
      <c r="C165" t="s">
        <v>748</v>
      </c>
      <c r="F165" t="s">
        <v>785</v>
      </c>
      <c r="G165" t="s">
        <v>1094</v>
      </c>
    </row>
    <row r="166" spans="1:7" x14ac:dyDescent="0.3">
      <c r="A166" t="s">
        <v>679</v>
      </c>
      <c r="B166" t="s">
        <v>509</v>
      </c>
      <c r="C166" t="s">
        <v>749</v>
      </c>
      <c r="F166" t="s">
        <v>785</v>
      </c>
      <c r="G166" t="s">
        <v>1095</v>
      </c>
    </row>
    <row r="167" spans="1:7" x14ac:dyDescent="0.3">
      <c r="A167" t="s">
        <v>679</v>
      </c>
      <c r="B167" t="s">
        <v>509</v>
      </c>
      <c r="C167" t="s">
        <v>750</v>
      </c>
      <c r="F167" t="s">
        <v>785</v>
      </c>
      <c r="G167" t="s">
        <v>1096</v>
      </c>
    </row>
    <row r="168" spans="1:7" x14ac:dyDescent="0.3">
      <c r="A168" t="s">
        <v>679</v>
      </c>
      <c r="B168" t="s">
        <v>509</v>
      </c>
      <c r="C168" t="s">
        <v>753</v>
      </c>
      <c r="F168" t="s">
        <v>785</v>
      </c>
      <c r="G168" t="s">
        <v>1097</v>
      </c>
    </row>
    <row r="169" spans="1:7" x14ac:dyDescent="0.3">
      <c r="A169" t="s">
        <v>679</v>
      </c>
      <c r="B169" t="s">
        <v>509</v>
      </c>
      <c r="C169" t="s">
        <v>755</v>
      </c>
      <c r="F169" t="s">
        <v>785</v>
      </c>
      <c r="G169" t="s">
        <v>1098</v>
      </c>
    </row>
    <row r="170" spans="1:7" x14ac:dyDescent="0.3">
      <c r="A170" t="s">
        <v>679</v>
      </c>
      <c r="B170" t="s">
        <v>509</v>
      </c>
      <c r="C170" t="s">
        <v>758</v>
      </c>
      <c r="F170" t="s">
        <v>785</v>
      </c>
      <c r="G170" t="s">
        <v>1099</v>
      </c>
    </row>
    <row r="171" spans="1:7" x14ac:dyDescent="0.3">
      <c r="A171" t="s">
        <v>679</v>
      </c>
      <c r="B171" t="s">
        <v>509</v>
      </c>
      <c r="C171" t="s">
        <v>759</v>
      </c>
      <c r="F171" t="s">
        <v>785</v>
      </c>
      <c r="G171" t="s">
        <v>1100</v>
      </c>
    </row>
    <row r="172" spans="1:7" x14ac:dyDescent="0.3">
      <c r="A172" t="s">
        <v>679</v>
      </c>
      <c r="B172" t="s">
        <v>509</v>
      </c>
      <c r="C172" t="s">
        <v>763</v>
      </c>
      <c r="F172" t="s">
        <v>785</v>
      </c>
      <c r="G172" t="s">
        <v>1101</v>
      </c>
    </row>
    <row r="173" spans="1:7" x14ac:dyDescent="0.3">
      <c r="A173" t="s">
        <v>679</v>
      </c>
      <c r="B173" t="s">
        <v>509</v>
      </c>
      <c r="C173" t="s">
        <v>764</v>
      </c>
      <c r="F173" t="s">
        <v>785</v>
      </c>
      <c r="G173" t="s">
        <v>1102</v>
      </c>
    </row>
    <row r="174" spans="1:7" x14ac:dyDescent="0.3">
      <c r="A174" t="s">
        <v>444</v>
      </c>
      <c r="B174" t="s">
        <v>509</v>
      </c>
      <c r="C174" t="s">
        <v>446</v>
      </c>
      <c r="F174" t="s">
        <v>785</v>
      </c>
      <c r="G174" t="s">
        <v>1103</v>
      </c>
    </row>
    <row r="175" spans="1:7" x14ac:dyDescent="0.3">
      <c r="A175" t="s">
        <v>444</v>
      </c>
      <c r="B175" t="s">
        <v>509</v>
      </c>
      <c r="C175" t="s">
        <v>458</v>
      </c>
      <c r="F175" t="s">
        <v>785</v>
      </c>
      <c r="G175" t="s">
        <v>1104</v>
      </c>
    </row>
    <row r="176" spans="1:7" x14ac:dyDescent="0.3">
      <c r="A176" t="s">
        <v>444</v>
      </c>
      <c r="B176" t="s">
        <v>509</v>
      </c>
      <c r="C176" t="s">
        <v>459</v>
      </c>
      <c r="F176" t="s">
        <v>785</v>
      </c>
      <c r="G176" t="s">
        <v>1105</v>
      </c>
    </row>
    <row r="177" spans="1:7" x14ac:dyDescent="0.3">
      <c r="A177" t="s">
        <v>444</v>
      </c>
      <c r="B177" t="s">
        <v>509</v>
      </c>
      <c r="C177" t="s">
        <v>468</v>
      </c>
      <c r="F177" t="s">
        <v>785</v>
      </c>
      <c r="G177" t="s">
        <v>1106</v>
      </c>
    </row>
    <row r="178" spans="1:7" x14ac:dyDescent="0.3">
      <c r="A178" t="s">
        <v>444</v>
      </c>
      <c r="B178" t="s">
        <v>509</v>
      </c>
      <c r="C178" t="s">
        <v>466</v>
      </c>
      <c r="F178" t="s">
        <v>785</v>
      </c>
      <c r="G178" t="s">
        <v>1107</v>
      </c>
    </row>
    <row r="179" spans="1:7" x14ac:dyDescent="0.3">
      <c r="A179" t="s">
        <v>444</v>
      </c>
      <c r="B179" t="s">
        <v>509</v>
      </c>
      <c r="C179" t="s">
        <v>464</v>
      </c>
      <c r="F179" t="s">
        <v>235</v>
      </c>
      <c r="G179" t="s">
        <v>274</v>
      </c>
    </row>
    <row r="180" spans="1:7" x14ac:dyDescent="0.3">
      <c r="A180" t="s">
        <v>444</v>
      </c>
      <c r="B180" t="s">
        <v>509</v>
      </c>
      <c r="C180" t="s">
        <v>473</v>
      </c>
      <c r="F180" t="s">
        <v>235</v>
      </c>
      <c r="G180" t="s">
        <v>286</v>
      </c>
    </row>
    <row r="181" spans="1:7" x14ac:dyDescent="0.3">
      <c r="A181" t="s">
        <v>444</v>
      </c>
      <c r="B181" t="s">
        <v>509</v>
      </c>
      <c r="C181" t="s">
        <v>474</v>
      </c>
      <c r="F181" t="s">
        <v>235</v>
      </c>
      <c r="G181" t="s">
        <v>393</v>
      </c>
    </row>
    <row r="182" spans="1:7" x14ac:dyDescent="0.3">
      <c r="A182" t="s">
        <v>444</v>
      </c>
      <c r="B182" t="s">
        <v>509</v>
      </c>
      <c r="C182" t="s">
        <v>776</v>
      </c>
      <c r="F182" t="s">
        <v>235</v>
      </c>
      <c r="G182" t="s">
        <v>394</v>
      </c>
    </row>
    <row r="183" spans="1:7" x14ac:dyDescent="0.3">
      <c r="A183" t="s">
        <v>444</v>
      </c>
      <c r="B183" t="s">
        <v>509</v>
      </c>
      <c r="C183" t="s">
        <v>777</v>
      </c>
      <c r="F183" t="s">
        <v>235</v>
      </c>
      <c r="G183" t="s">
        <v>396</v>
      </c>
    </row>
    <row r="184" spans="1:7" x14ac:dyDescent="0.3">
      <c r="A184" t="s">
        <v>444</v>
      </c>
      <c r="B184" t="s">
        <v>147</v>
      </c>
      <c r="C184" t="s">
        <v>458</v>
      </c>
      <c r="F184" t="s">
        <v>235</v>
      </c>
      <c r="G184" t="s">
        <v>672</v>
      </c>
    </row>
    <row r="185" spans="1:7" x14ac:dyDescent="0.3">
      <c r="A185" t="s">
        <v>444</v>
      </c>
      <c r="B185" t="s">
        <v>147</v>
      </c>
      <c r="C185" t="s">
        <v>446</v>
      </c>
      <c r="F185" t="s">
        <v>235</v>
      </c>
      <c r="G185" t="s">
        <v>531</v>
      </c>
    </row>
    <row r="186" spans="1:7" x14ac:dyDescent="0.3">
      <c r="A186" t="s">
        <v>444</v>
      </c>
      <c r="B186" t="s">
        <v>147</v>
      </c>
      <c r="C186" t="s">
        <v>468</v>
      </c>
      <c r="F186" t="s">
        <v>235</v>
      </c>
      <c r="G186" t="s">
        <v>667</v>
      </c>
    </row>
    <row r="187" spans="1:7" x14ac:dyDescent="0.3">
      <c r="A187" t="s">
        <v>444</v>
      </c>
      <c r="B187" t="s">
        <v>147</v>
      </c>
      <c r="C187" t="s">
        <v>459</v>
      </c>
      <c r="F187" t="s">
        <v>235</v>
      </c>
      <c r="G187" t="s">
        <v>677</v>
      </c>
    </row>
    <row r="188" spans="1:7" x14ac:dyDescent="0.3">
      <c r="A188" t="s">
        <v>444</v>
      </c>
      <c r="B188" t="s">
        <v>147</v>
      </c>
      <c r="C188" t="s">
        <v>783</v>
      </c>
      <c r="F188" t="s">
        <v>235</v>
      </c>
      <c r="G188" t="s">
        <v>671</v>
      </c>
    </row>
    <row r="189" spans="1:7" x14ac:dyDescent="0.3">
      <c r="A189" t="s">
        <v>444</v>
      </c>
      <c r="B189" t="s">
        <v>147</v>
      </c>
      <c r="C189" t="s">
        <v>784</v>
      </c>
      <c r="F189" t="s">
        <v>235</v>
      </c>
      <c r="G189" t="s">
        <v>669</v>
      </c>
    </row>
    <row r="190" spans="1:7" x14ac:dyDescent="0.3">
      <c r="A190" t="s">
        <v>785</v>
      </c>
      <c r="B190" t="s">
        <v>147</v>
      </c>
      <c r="C190" t="s">
        <v>787</v>
      </c>
      <c r="F190" t="s">
        <v>235</v>
      </c>
      <c r="G190" t="s">
        <v>676</v>
      </c>
    </row>
    <row r="191" spans="1:7" x14ac:dyDescent="0.3">
      <c r="A191" t="s">
        <v>785</v>
      </c>
      <c r="B191" t="s">
        <v>147</v>
      </c>
      <c r="C191" t="s">
        <v>798</v>
      </c>
      <c r="F191" t="s">
        <v>235</v>
      </c>
      <c r="G191" t="s">
        <v>674</v>
      </c>
    </row>
    <row r="192" spans="1:7" x14ac:dyDescent="0.3">
      <c r="A192" t="s">
        <v>785</v>
      </c>
      <c r="B192" t="s">
        <v>147</v>
      </c>
      <c r="C192" t="s">
        <v>800</v>
      </c>
      <c r="F192" t="s">
        <v>235</v>
      </c>
      <c r="G192" t="s">
        <v>678</v>
      </c>
    </row>
    <row r="193" spans="1:7" x14ac:dyDescent="0.3">
      <c r="A193" t="s">
        <v>444</v>
      </c>
      <c r="B193" t="s">
        <v>147</v>
      </c>
      <c r="C193" t="s">
        <v>802</v>
      </c>
      <c r="F193" t="s">
        <v>139</v>
      </c>
      <c r="G193" t="s">
        <v>502</v>
      </c>
    </row>
    <row r="194" spans="1:7" x14ac:dyDescent="0.3">
      <c r="A194" t="s">
        <v>444</v>
      </c>
      <c r="B194" t="s">
        <v>147</v>
      </c>
      <c r="C194" t="s">
        <v>458</v>
      </c>
      <c r="F194" t="s">
        <v>139</v>
      </c>
      <c r="G194" t="s">
        <v>503</v>
      </c>
    </row>
    <row r="195" spans="1:7" x14ac:dyDescent="0.3">
      <c r="A195" t="s">
        <v>444</v>
      </c>
      <c r="B195" t="s">
        <v>147</v>
      </c>
      <c r="C195" t="s">
        <v>815</v>
      </c>
      <c r="F195" t="s">
        <v>139</v>
      </c>
      <c r="G195" t="s">
        <v>495</v>
      </c>
    </row>
    <row r="196" spans="1:7" x14ac:dyDescent="0.3">
      <c r="A196" t="s">
        <v>444</v>
      </c>
      <c r="B196" t="s">
        <v>147</v>
      </c>
      <c r="C196" t="s">
        <v>818</v>
      </c>
      <c r="F196" t="s">
        <v>139</v>
      </c>
      <c r="G196" t="s">
        <v>1127</v>
      </c>
    </row>
    <row r="197" spans="1:7" x14ac:dyDescent="0.3">
      <c r="A197" t="s">
        <v>444</v>
      </c>
      <c r="B197" t="s">
        <v>147</v>
      </c>
      <c r="C197" t="s">
        <v>820</v>
      </c>
      <c r="F197" t="s">
        <v>139</v>
      </c>
      <c r="G197" t="s">
        <v>1128</v>
      </c>
    </row>
    <row r="198" spans="1:7" x14ac:dyDescent="0.3">
      <c r="A198" t="s">
        <v>785</v>
      </c>
      <c r="C198" t="s">
        <v>822</v>
      </c>
      <c r="F198" t="s">
        <v>139</v>
      </c>
      <c r="G198" t="s">
        <v>490</v>
      </c>
    </row>
    <row r="199" spans="1:7" x14ac:dyDescent="0.3">
      <c r="A199" t="s">
        <v>785</v>
      </c>
      <c r="B199" t="s">
        <v>833</v>
      </c>
      <c r="C199" t="s">
        <v>831</v>
      </c>
      <c r="F199" t="s">
        <v>139</v>
      </c>
      <c r="G199" t="s">
        <v>492</v>
      </c>
    </row>
    <row r="200" spans="1:7" x14ac:dyDescent="0.3">
      <c r="A200" t="s">
        <v>615</v>
      </c>
      <c r="B200" t="s">
        <v>833</v>
      </c>
      <c r="C200" t="s">
        <v>845</v>
      </c>
      <c r="F200" t="s">
        <v>139</v>
      </c>
      <c r="G200" t="s">
        <v>478</v>
      </c>
    </row>
    <row r="201" spans="1:7" x14ac:dyDescent="0.3">
      <c r="A201" t="s">
        <v>615</v>
      </c>
      <c r="B201" t="s">
        <v>833</v>
      </c>
      <c r="C201" t="s">
        <v>862</v>
      </c>
      <c r="F201" t="s">
        <v>139</v>
      </c>
      <c r="G201" t="s">
        <v>1132</v>
      </c>
    </row>
    <row r="202" spans="1:7" x14ac:dyDescent="0.3">
      <c r="A202" t="s">
        <v>865</v>
      </c>
      <c r="B202" t="s">
        <v>509</v>
      </c>
      <c r="C202" t="s">
        <v>867</v>
      </c>
      <c r="F202" t="s">
        <v>139</v>
      </c>
      <c r="G202" t="s">
        <v>1133</v>
      </c>
    </row>
    <row r="203" spans="1:7" x14ac:dyDescent="0.3">
      <c r="A203" t="s">
        <v>865</v>
      </c>
      <c r="B203" t="s">
        <v>509</v>
      </c>
      <c r="C203" t="s">
        <v>881</v>
      </c>
      <c r="F203" t="s">
        <v>319</v>
      </c>
      <c r="G203" t="s">
        <v>1286</v>
      </c>
    </row>
    <row r="204" spans="1:7" x14ac:dyDescent="0.3">
      <c r="A204" t="s">
        <v>865</v>
      </c>
      <c r="B204" t="s">
        <v>833</v>
      </c>
      <c r="C204" t="s">
        <v>891</v>
      </c>
      <c r="F204" t="s">
        <v>319</v>
      </c>
      <c r="G204" t="s">
        <v>1289</v>
      </c>
    </row>
    <row r="205" spans="1:7" x14ac:dyDescent="0.3">
      <c r="A205" t="s">
        <v>865</v>
      </c>
      <c r="B205" t="s">
        <v>833</v>
      </c>
      <c r="C205" t="s">
        <v>893</v>
      </c>
      <c r="F205" t="s">
        <v>319</v>
      </c>
      <c r="G205" t="s">
        <v>1291</v>
      </c>
    </row>
    <row r="206" spans="1:7" x14ac:dyDescent="0.3">
      <c r="A206" t="s">
        <v>865</v>
      </c>
      <c r="B206" t="s">
        <v>833</v>
      </c>
      <c r="C206" t="s">
        <v>896</v>
      </c>
      <c r="F206" t="s">
        <v>319</v>
      </c>
      <c r="G206" t="s">
        <v>1292</v>
      </c>
    </row>
    <row r="207" spans="1:7" x14ac:dyDescent="0.3">
      <c r="A207" t="s">
        <v>898</v>
      </c>
      <c r="B207" t="s">
        <v>833</v>
      </c>
      <c r="C207" t="s">
        <v>900</v>
      </c>
      <c r="F207" t="s">
        <v>615</v>
      </c>
      <c r="G207" t="s">
        <v>1456</v>
      </c>
    </row>
    <row r="208" spans="1:7" x14ac:dyDescent="0.3">
      <c r="A208" t="s">
        <v>898</v>
      </c>
      <c r="B208" t="s">
        <v>833</v>
      </c>
      <c r="C208" t="s">
        <v>913</v>
      </c>
      <c r="F208" t="s">
        <v>615</v>
      </c>
      <c r="G208" t="s">
        <v>1457</v>
      </c>
    </row>
    <row r="209" spans="1:7" x14ac:dyDescent="0.3">
      <c r="A209" t="s">
        <v>898</v>
      </c>
      <c r="B209" t="s">
        <v>833</v>
      </c>
      <c r="C209" t="s">
        <v>917</v>
      </c>
      <c r="F209" t="s">
        <v>785</v>
      </c>
      <c r="G209" t="s">
        <v>1459</v>
      </c>
    </row>
    <row r="210" spans="1:7" x14ac:dyDescent="0.3">
      <c r="A210" t="s">
        <v>898</v>
      </c>
      <c r="B210" t="s">
        <v>833</v>
      </c>
      <c r="C210" t="s">
        <v>919</v>
      </c>
      <c r="F210" t="s">
        <v>785</v>
      </c>
      <c r="G210" t="s">
        <v>1473</v>
      </c>
    </row>
    <row r="211" spans="1:7" x14ac:dyDescent="0.3">
      <c r="A211" t="s">
        <v>898</v>
      </c>
      <c r="B211" t="s">
        <v>833</v>
      </c>
      <c r="C211" t="s">
        <v>931</v>
      </c>
      <c r="F211" t="s">
        <v>679</v>
      </c>
      <c r="G211" t="s">
        <v>1912</v>
      </c>
    </row>
    <row r="212" spans="1:7" x14ac:dyDescent="0.3">
      <c r="A212" t="s">
        <v>898</v>
      </c>
      <c r="B212" t="s">
        <v>833</v>
      </c>
      <c r="C212" t="s">
        <v>933</v>
      </c>
      <c r="F212" t="s">
        <v>679</v>
      </c>
      <c r="G212" t="s">
        <v>1913</v>
      </c>
    </row>
    <row r="213" spans="1:7" x14ac:dyDescent="0.3">
      <c r="A213" t="s">
        <v>679</v>
      </c>
      <c r="B213" t="s">
        <v>940</v>
      </c>
      <c r="C213" t="s">
        <v>939</v>
      </c>
      <c r="F213" t="s">
        <v>679</v>
      </c>
      <c r="G213" t="s">
        <v>1916</v>
      </c>
    </row>
    <row r="214" spans="1:7" x14ac:dyDescent="0.3">
      <c r="A214" t="s">
        <v>898</v>
      </c>
      <c r="B214" t="s">
        <v>954</v>
      </c>
      <c r="C214" t="s">
        <v>954</v>
      </c>
      <c r="F214" t="s">
        <v>679</v>
      </c>
      <c r="G214" t="s">
        <v>1917</v>
      </c>
    </row>
    <row r="215" spans="1:7" x14ac:dyDescent="0.3">
      <c r="A215" t="s">
        <v>444</v>
      </c>
      <c r="B215" t="s">
        <v>833</v>
      </c>
      <c r="C215" t="s">
        <v>969</v>
      </c>
      <c r="F215" t="s">
        <v>679</v>
      </c>
      <c r="G215" t="s">
        <v>1918</v>
      </c>
    </row>
    <row r="216" spans="1:7" x14ac:dyDescent="0.3">
      <c r="A216" t="s">
        <v>898</v>
      </c>
      <c r="B216" t="s">
        <v>509</v>
      </c>
      <c r="C216" t="s">
        <v>981</v>
      </c>
      <c r="F216" t="s">
        <v>679</v>
      </c>
      <c r="G216" t="s">
        <v>1921</v>
      </c>
    </row>
    <row r="217" spans="1:7" x14ac:dyDescent="0.3">
      <c r="A217" t="s">
        <v>898</v>
      </c>
      <c r="B217" t="s">
        <v>509</v>
      </c>
      <c r="C217" t="s">
        <v>996</v>
      </c>
      <c r="F217" t="s">
        <v>235</v>
      </c>
      <c r="G217" t="s">
        <v>1924</v>
      </c>
    </row>
    <row r="218" spans="1:7" x14ac:dyDescent="0.3">
      <c r="A218" t="s">
        <v>898</v>
      </c>
      <c r="B218" t="s">
        <v>509</v>
      </c>
      <c r="C218" t="s">
        <v>998</v>
      </c>
      <c r="F218" t="s">
        <v>235</v>
      </c>
      <c r="G218" t="s">
        <v>1928</v>
      </c>
    </row>
    <row r="219" spans="1:7" x14ac:dyDescent="0.3">
      <c r="A219" t="s">
        <v>898</v>
      </c>
      <c r="B219" t="s">
        <v>509</v>
      </c>
      <c r="C219" t="s">
        <v>999</v>
      </c>
      <c r="F219" t="s">
        <v>235</v>
      </c>
      <c r="G219" t="s">
        <v>1929</v>
      </c>
    </row>
    <row r="220" spans="1:7" x14ac:dyDescent="0.3">
      <c r="A220" t="s">
        <v>898</v>
      </c>
      <c r="B220" t="s">
        <v>509</v>
      </c>
      <c r="C220" t="s">
        <v>1003</v>
      </c>
      <c r="F220" t="s">
        <v>235</v>
      </c>
      <c r="G220" t="s">
        <v>1931</v>
      </c>
    </row>
    <row r="221" spans="1:7" x14ac:dyDescent="0.3">
      <c r="A221" t="s">
        <v>898</v>
      </c>
      <c r="B221" t="s">
        <v>509</v>
      </c>
      <c r="C221" t="s">
        <v>1012</v>
      </c>
      <c r="F221" t="s">
        <v>235</v>
      </c>
      <c r="G221" t="s">
        <v>1933</v>
      </c>
    </row>
    <row r="222" spans="1:7" x14ac:dyDescent="0.3">
      <c r="A222" t="s">
        <v>235</v>
      </c>
      <c r="B222" t="s">
        <v>147</v>
      </c>
      <c r="C222" t="s">
        <v>1020</v>
      </c>
      <c r="F222" t="s">
        <v>235</v>
      </c>
      <c r="G222" t="s">
        <v>1936</v>
      </c>
    </row>
    <row r="223" spans="1:7" x14ac:dyDescent="0.3">
      <c r="A223" t="s">
        <v>235</v>
      </c>
      <c r="B223" t="s">
        <v>147</v>
      </c>
      <c r="C223" t="s">
        <v>1029</v>
      </c>
      <c r="F223" t="s">
        <v>235</v>
      </c>
      <c r="G223" t="s">
        <v>1937</v>
      </c>
    </row>
    <row r="224" spans="1:7" x14ac:dyDescent="0.3">
      <c r="A224" t="s">
        <v>235</v>
      </c>
      <c r="B224" t="s">
        <v>147</v>
      </c>
      <c r="C224" t="s">
        <v>274</v>
      </c>
      <c r="F224" t="s">
        <v>235</v>
      </c>
      <c r="G224" t="s">
        <v>1939</v>
      </c>
    </row>
    <row r="225" spans="1:7" x14ac:dyDescent="0.3">
      <c r="A225" t="s">
        <v>235</v>
      </c>
      <c r="B225" t="s">
        <v>147</v>
      </c>
      <c r="C225" t="s">
        <v>1033</v>
      </c>
      <c r="F225" t="s">
        <v>235</v>
      </c>
      <c r="G225" t="s">
        <v>1940</v>
      </c>
    </row>
    <row r="226" spans="1:7" x14ac:dyDescent="0.3">
      <c r="A226" t="s">
        <v>235</v>
      </c>
      <c r="B226" t="s">
        <v>147</v>
      </c>
      <c r="C226" t="s">
        <v>286</v>
      </c>
      <c r="F226" t="s">
        <v>235</v>
      </c>
      <c r="G226" t="s">
        <v>1942</v>
      </c>
    </row>
    <row r="227" spans="1:7" x14ac:dyDescent="0.3">
      <c r="A227" t="s">
        <v>235</v>
      </c>
      <c r="B227" t="s">
        <v>147</v>
      </c>
      <c r="C227" t="s">
        <v>1036</v>
      </c>
      <c r="F227" t="s">
        <v>235</v>
      </c>
      <c r="G227" t="s">
        <v>1943</v>
      </c>
    </row>
    <row r="228" spans="1:7" x14ac:dyDescent="0.3">
      <c r="A228" t="s">
        <v>235</v>
      </c>
      <c r="B228" t="s">
        <v>147</v>
      </c>
      <c r="C228" t="s">
        <v>1037</v>
      </c>
      <c r="F228" t="s">
        <v>235</v>
      </c>
      <c r="G228" t="s">
        <v>1944</v>
      </c>
    </row>
    <row r="229" spans="1:7" x14ac:dyDescent="0.3">
      <c r="A229" t="s">
        <v>235</v>
      </c>
      <c r="B229" t="s">
        <v>147</v>
      </c>
      <c r="C229" t="s">
        <v>1038</v>
      </c>
      <c r="F229" t="s">
        <v>235</v>
      </c>
      <c r="G229" t="s">
        <v>1945</v>
      </c>
    </row>
    <row r="230" spans="1:7" x14ac:dyDescent="0.3">
      <c r="A230" t="s">
        <v>235</v>
      </c>
      <c r="B230" t="s">
        <v>147</v>
      </c>
      <c r="C230" t="s">
        <v>1020</v>
      </c>
      <c r="F230" t="s">
        <v>319</v>
      </c>
      <c r="G230" t="s">
        <v>1947</v>
      </c>
    </row>
    <row r="231" spans="1:7" x14ac:dyDescent="0.3">
      <c r="A231" t="s">
        <v>235</v>
      </c>
      <c r="B231" t="s">
        <v>147</v>
      </c>
      <c r="C231" t="s">
        <v>1029</v>
      </c>
      <c r="F231" t="s">
        <v>319</v>
      </c>
      <c r="G231" t="s">
        <v>1949</v>
      </c>
    </row>
    <row r="232" spans="1:7" x14ac:dyDescent="0.3">
      <c r="A232" t="s">
        <v>235</v>
      </c>
      <c r="B232" t="s">
        <v>147</v>
      </c>
      <c r="C232" t="s">
        <v>274</v>
      </c>
      <c r="F232" t="s">
        <v>319</v>
      </c>
      <c r="G232" t="s">
        <v>1951</v>
      </c>
    </row>
    <row r="233" spans="1:7" x14ac:dyDescent="0.3">
      <c r="A233" t="s">
        <v>235</v>
      </c>
      <c r="B233" t="s">
        <v>147</v>
      </c>
      <c r="C233" t="s">
        <v>1033</v>
      </c>
      <c r="F233" t="s">
        <v>319</v>
      </c>
      <c r="G233" t="s">
        <v>1954</v>
      </c>
    </row>
    <row r="234" spans="1:7" x14ac:dyDescent="0.3">
      <c r="A234" t="s">
        <v>235</v>
      </c>
      <c r="B234" t="s">
        <v>147</v>
      </c>
      <c r="C234" t="s">
        <v>286</v>
      </c>
      <c r="F234" t="s">
        <v>319</v>
      </c>
      <c r="G234" t="s">
        <v>1955</v>
      </c>
    </row>
    <row r="235" spans="1:7" x14ac:dyDescent="0.3">
      <c r="A235" t="s">
        <v>235</v>
      </c>
      <c r="B235" t="s">
        <v>147</v>
      </c>
      <c r="C235" t="s">
        <v>292</v>
      </c>
      <c r="F235" t="s">
        <v>319</v>
      </c>
      <c r="G235" t="s">
        <v>1956</v>
      </c>
    </row>
    <row r="236" spans="1:7" x14ac:dyDescent="0.3">
      <c r="A236" t="s">
        <v>235</v>
      </c>
      <c r="B236" t="s">
        <v>147</v>
      </c>
      <c r="C236" t="s">
        <v>1047</v>
      </c>
      <c r="F236" t="s">
        <v>235</v>
      </c>
      <c r="G236" t="s">
        <v>1980</v>
      </c>
    </row>
    <row r="237" spans="1:7" x14ac:dyDescent="0.3">
      <c r="A237" t="s">
        <v>235</v>
      </c>
      <c r="B237" t="s">
        <v>147</v>
      </c>
      <c r="C237" t="s">
        <v>1048</v>
      </c>
      <c r="F237" t="s">
        <v>235</v>
      </c>
      <c r="G237" t="s">
        <v>2139</v>
      </c>
    </row>
    <row r="238" spans="1:7" x14ac:dyDescent="0.3">
      <c r="A238" t="s">
        <v>235</v>
      </c>
      <c r="B238" t="s">
        <v>147</v>
      </c>
      <c r="C238" t="s">
        <v>1049</v>
      </c>
      <c r="F238" t="s">
        <v>235</v>
      </c>
      <c r="G238" t="s">
        <v>2142</v>
      </c>
    </row>
    <row r="239" spans="1:7" x14ac:dyDescent="0.3">
      <c r="A239" t="s">
        <v>235</v>
      </c>
      <c r="B239" t="s">
        <v>147</v>
      </c>
      <c r="C239" t="s">
        <v>1050</v>
      </c>
      <c r="F239" t="s">
        <v>319</v>
      </c>
      <c r="G239" t="s">
        <v>2145</v>
      </c>
    </row>
    <row r="240" spans="1:7" x14ac:dyDescent="0.3">
      <c r="A240" t="s">
        <v>235</v>
      </c>
      <c r="B240" t="s">
        <v>147</v>
      </c>
      <c r="C240" t="s">
        <v>274</v>
      </c>
      <c r="F240" t="s">
        <v>319</v>
      </c>
      <c r="G240" t="s">
        <v>2148</v>
      </c>
    </row>
    <row r="241" spans="1:7" x14ac:dyDescent="0.3">
      <c r="A241" t="s">
        <v>235</v>
      </c>
      <c r="B241" t="s">
        <v>147</v>
      </c>
      <c r="C241" t="s">
        <v>286</v>
      </c>
      <c r="F241" t="s">
        <v>319</v>
      </c>
      <c r="G241" t="s">
        <v>2149</v>
      </c>
    </row>
    <row r="242" spans="1:7" x14ac:dyDescent="0.3">
      <c r="A242" t="s">
        <v>235</v>
      </c>
      <c r="B242" t="s">
        <v>147</v>
      </c>
      <c r="C242" t="s">
        <v>1052</v>
      </c>
      <c r="F242" t="s">
        <v>319</v>
      </c>
      <c r="G242" t="s">
        <v>2150</v>
      </c>
    </row>
    <row r="243" spans="1:7" x14ac:dyDescent="0.3">
      <c r="A243" t="s">
        <v>235</v>
      </c>
      <c r="B243" t="s">
        <v>147</v>
      </c>
      <c r="C243" t="s">
        <v>394</v>
      </c>
      <c r="F243" t="s">
        <v>319</v>
      </c>
      <c r="G243" t="s">
        <v>2151</v>
      </c>
    </row>
    <row r="244" spans="1:7" x14ac:dyDescent="0.3">
      <c r="A244" t="s">
        <v>235</v>
      </c>
      <c r="B244" t="s">
        <v>147</v>
      </c>
      <c r="C244" t="s">
        <v>1053</v>
      </c>
      <c r="F244" t="s">
        <v>319</v>
      </c>
      <c r="G244" t="s">
        <v>2152</v>
      </c>
    </row>
    <row r="245" spans="1:7" x14ac:dyDescent="0.3">
      <c r="A245" t="s">
        <v>235</v>
      </c>
      <c r="B245" t="s">
        <v>147</v>
      </c>
      <c r="C245" t="s">
        <v>1054</v>
      </c>
      <c r="F245" t="s">
        <v>319</v>
      </c>
      <c r="G245" t="s">
        <v>2153</v>
      </c>
    </row>
    <row r="246" spans="1:7" x14ac:dyDescent="0.3">
      <c r="A246" t="s">
        <v>235</v>
      </c>
      <c r="B246" t="s">
        <v>147</v>
      </c>
      <c r="C246" t="s">
        <v>1056</v>
      </c>
      <c r="F246" t="s">
        <v>319</v>
      </c>
      <c r="G246" t="s">
        <v>2155</v>
      </c>
    </row>
    <row r="247" spans="1:7" x14ac:dyDescent="0.3">
      <c r="A247" t="s">
        <v>235</v>
      </c>
      <c r="B247" t="s">
        <v>147</v>
      </c>
      <c r="C247" t="s">
        <v>1057</v>
      </c>
      <c r="F247" t="s">
        <v>319</v>
      </c>
      <c r="G247" t="s">
        <v>2156</v>
      </c>
    </row>
    <row r="248" spans="1:7" x14ac:dyDescent="0.3">
      <c r="A248" t="s">
        <v>235</v>
      </c>
      <c r="B248" t="s">
        <v>147</v>
      </c>
      <c r="C248" t="s">
        <v>1058</v>
      </c>
      <c r="F248" t="s">
        <v>319</v>
      </c>
      <c r="G248" t="s">
        <v>2157</v>
      </c>
    </row>
    <row r="249" spans="1:7" x14ac:dyDescent="0.3">
      <c r="A249" t="s">
        <v>235</v>
      </c>
      <c r="B249" t="s">
        <v>147</v>
      </c>
      <c r="C249" t="s">
        <v>1049</v>
      </c>
      <c r="F249" t="s">
        <v>139</v>
      </c>
      <c r="G249" t="s">
        <v>2248</v>
      </c>
    </row>
    <row r="250" spans="1:7" x14ac:dyDescent="0.3">
      <c r="A250" t="s">
        <v>235</v>
      </c>
      <c r="B250" t="s">
        <v>147</v>
      </c>
      <c r="C250" t="s">
        <v>1059</v>
      </c>
      <c r="F250" t="s">
        <v>139</v>
      </c>
      <c r="G250" t="s">
        <v>2250</v>
      </c>
    </row>
    <row r="251" spans="1:7" x14ac:dyDescent="0.3">
      <c r="A251" t="s">
        <v>319</v>
      </c>
      <c r="B251" t="s">
        <v>147</v>
      </c>
      <c r="C251" t="s">
        <v>1061</v>
      </c>
      <c r="F251" t="s">
        <v>139</v>
      </c>
      <c r="G251" t="s">
        <v>2251</v>
      </c>
    </row>
    <row r="252" spans="1:7" x14ac:dyDescent="0.3">
      <c r="A252" t="s">
        <v>319</v>
      </c>
      <c r="B252" t="s">
        <v>147</v>
      </c>
      <c r="C252" t="s">
        <v>1065</v>
      </c>
      <c r="F252" t="s">
        <v>139</v>
      </c>
      <c r="G252" t="s">
        <v>2252</v>
      </c>
    </row>
    <row r="253" spans="1:7" x14ac:dyDescent="0.3">
      <c r="A253" t="s">
        <v>319</v>
      </c>
      <c r="B253" t="s">
        <v>147</v>
      </c>
      <c r="C253" t="s">
        <v>1066</v>
      </c>
      <c r="F253" t="s">
        <v>235</v>
      </c>
      <c r="G253" t="s">
        <v>286</v>
      </c>
    </row>
    <row r="254" spans="1:7" x14ac:dyDescent="0.3">
      <c r="A254" t="s">
        <v>319</v>
      </c>
      <c r="B254" t="s">
        <v>147</v>
      </c>
      <c r="C254" t="s">
        <v>1070</v>
      </c>
      <c r="F254" t="s">
        <v>235</v>
      </c>
      <c r="G254" t="s">
        <v>1047</v>
      </c>
    </row>
    <row r="255" spans="1:7" x14ac:dyDescent="0.3">
      <c r="A255" t="s">
        <v>319</v>
      </c>
      <c r="B255" t="s">
        <v>147</v>
      </c>
      <c r="C255" t="s">
        <v>1071</v>
      </c>
      <c r="F255" t="s">
        <v>235</v>
      </c>
      <c r="G255" t="s">
        <v>2321</v>
      </c>
    </row>
    <row r="256" spans="1:7" x14ac:dyDescent="0.3">
      <c r="A256" t="s">
        <v>319</v>
      </c>
      <c r="B256" t="s">
        <v>147</v>
      </c>
      <c r="C256" t="s">
        <v>1074</v>
      </c>
      <c r="F256" t="s">
        <v>235</v>
      </c>
      <c r="G256" t="s">
        <v>274</v>
      </c>
    </row>
    <row r="257" spans="1:7" x14ac:dyDescent="0.3">
      <c r="A257" t="s">
        <v>785</v>
      </c>
      <c r="B257" t="s">
        <v>147</v>
      </c>
      <c r="C257" t="s">
        <v>1076</v>
      </c>
      <c r="F257" t="s">
        <v>235</v>
      </c>
      <c r="G257" t="s">
        <v>2326</v>
      </c>
    </row>
    <row r="258" spans="1:7" x14ac:dyDescent="0.3">
      <c r="A258" t="s">
        <v>785</v>
      </c>
      <c r="B258" t="s">
        <v>147</v>
      </c>
      <c r="C258" t="s">
        <v>1085</v>
      </c>
      <c r="F258" t="s">
        <v>235</v>
      </c>
      <c r="G258" t="s">
        <v>2327</v>
      </c>
    </row>
    <row r="259" spans="1:7" x14ac:dyDescent="0.3">
      <c r="A259" t="s">
        <v>785</v>
      </c>
      <c r="B259" t="s">
        <v>147</v>
      </c>
      <c r="C259" t="s">
        <v>1086</v>
      </c>
      <c r="F259" t="s">
        <v>235</v>
      </c>
      <c r="G259" t="s">
        <v>2328</v>
      </c>
    </row>
    <row r="260" spans="1:7" x14ac:dyDescent="0.3">
      <c r="A260" t="s">
        <v>785</v>
      </c>
      <c r="B260" t="s">
        <v>147</v>
      </c>
      <c r="C260" t="s">
        <v>1089</v>
      </c>
      <c r="F260" t="s">
        <v>235</v>
      </c>
      <c r="G260" t="s">
        <v>1033</v>
      </c>
    </row>
    <row r="261" spans="1:7" x14ac:dyDescent="0.3">
      <c r="A261" t="s">
        <v>785</v>
      </c>
      <c r="B261" t="s">
        <v>147</v>
      </c>
      <c r="C261" t="s">
        <v>1090</v>
      </c>
      <c r="F261" t="s">
        <v>235</v>
      </c>
      <c r="G261" t="s">
        <v>292</v>
      </c>
    </row>
    <row r="262" spans="1:7" x14ac:dyDescent="0.3">
      <c r="A262" t="s">
        <v>785</v>
      </c>
      <c r="B262" t="s">
        <v>147</v>
      </c>
      <c r="C262" t="s">
        <v>1091</v>
      </c>
      <c r="F262" t="s">
        <v>235</v>
      </c>
      <c r="G262" t="s">
        <v>2329</v>
      </c>
    </row>
    <row r="263" spans="1:7" x14ac:dyDescent="0.3">
      <c r="A263" t="s">
        <v>785</v>
      </c>
      <c r="B263" t="s">
        <v>147</v>
      </c>
      <c r="C263" t="s">
        <v>1092</v>
      </c>
      <c r="F263" t="s">
        <v>235</v>
      </c>
      <c r="G263" t="s">
        <v>2330</v>
      </c>
    </row>
    <row r="264" spans="1:7" x14ac:dyDescent="0.3">
      <c r="A264" t="s">
        <v>785</v>
      </c>
      <c r="B264" t="s">
        <v>147</v>
      </c>
      <c r="C264" t="s">
        <v>1093</v>
      </c>
      <c r="F264" t="s">
        <v>235</v>
      </c>
      <c r="G264" t="s">
        <v>2331</v>
      </c>
    </row>
    <row r="265" spans="1:7" x14ac:dyDescent="0.3">
      <c r="A265" t="s">
        <v>785</v>
      </c>
      <c r="B265" t="s">
        <v>147</v>
      </c>
      <c r="C265" t="s">
        <v>1094</v>
      </c>
      <c r="F265" t="s">
        <v>235</v>
      </c>
      <c r="G265" t="s">
        <v>545</v>
      </c>
    </row>
    <row r="266" spans="1:7" x14ac:dyDescent="0.3">
      <c r="A266" t="s">
        <v>785</v>
      </c>
      <c r="B266" t="s">
        <v>147</v>
      </c>
      <c r="C266" t="s">
        <v>1095</v>
      </c>
      <c r="F266" t="s">
        <v>235</v>
      </c>
      <c r="G266" t="s">
        <v>2334</v>
      </c>
    </row>
    <row r="267" spans="1:7" x14ac:dyDescent="0.3">
      <c r="A267" t="s">
        <v>785</v>
      </c>
      <c r="B267" t="s">
        <v>147</v>
      </c>
      <c r="C267" t="s">
        <v>1096</v>
      </c>
    </row>
    <row r="268" spans="1:7" x14ac:dyDescent="0.3">
      <c r="A268" t="s">
        <v>785</v>
      </c>
      <c r="B268" t="s">
        <v>147</v>
      </c>
      <c r="C268" t="s">
        <v>1097</v>
      </c>
    </row>
    <row r="269" spans="1:7" x14ac:dyDescent="0.3">
      <c r="A269" t="s">
        <v>785</v>
      </c>
      <c r="B269" t="s">
        <v>147</v>
      </c>
      <c r="C269" t="s">
        <v>1098</v>
      </c>
    </row>
    <row r="270" spans="1:7" x14ac:dyDescent="0.3">
      <c r="A270" t="s">
        <v>785</v>
      </c>
      <c r="B270" t="s">
        <v>147</v>
      </c>
      <c r="C270" t="s">
        <v>1099</v>
      </c>
    </row>
    <row r="271" spans="1:7" x14ac:dyDescent="0.3">
      <c r="A271" t="s">
        <v>785</v>
      </c>
      <c r="B271" t="s">
        <v>147</v>
      </c>
      <c r="C271" t="s">
        <v>1100</v>
      </c>
    </row>
    <row r="272" spans="1:7" x14ac:dyDescent="0.3">
      <c r="A272" t="s">
        <v>785</v>
      </c>
      <c r="B272" t="s">
        <v>147</v>
      </c>
      <c r="C272" t="s">
        <v>1101</v>
      </c>
    </row>
    <row r="273" spans="1:3" x14ac:dyDescent="0.3">
      <c r="A273" t="s">
        <v>785</v>
      </c>
      <c r="B273" t="s">
        <v>147</v>
      </c>
      <c r="C273" t="s">
        <v>1102</v>
      </c>
    </row>
    <row r="274" spans="1:3" x14ac:dyDescent="0.3">
      <c r="A274" t="s">
        <v>785</v>
      </c>
      <c r="B274" t="s">
        <v>147</v>
      </c>
      <c r="C274" t="s">
        <v>1103</v>
      </c>
    </row>
    <row r="275" spans="1:3" x14ac:dyDescent="0.3">
      <c r="A275" t="s">
        <v>785</v>
      </c>
      <c r="B275" t="s">
        <v>147</v>
      </c>
      <c r="C275" t="s">
        <v>1104</v>
      </c>
    </row>
    <row r="276" spans="1:3" x14ac:dyDescent="0.3">
      <c r="A276" t="s">
        <v>785</v>
      </c>
      <c r="B276" t="s">
        <v>147</v>
      </c>
      <c r="C276" t="s">
        <v>1105</v>
      </c>
    </row>
    <row r="277" spans="1:3" x14ac:dyDescent="0.3">
      <c r="A277" t="s">
        <v>785</v>
      </c>
      <c r="B277" t="s">
        <v>147</v>
      </c>
      <c r="C277" t="s">
        <v>1106</v>
      </c>
    </row>
    <row r="278" spans="1:3" x14ac:dyDescent="0.3">
      <c r="A278" t="s">
        <v>785</v>
      </c>
      <c r="B278" t="s">
        <v>147</v>
      </c>
      <c r="C278" t="s">
        <v>1107</v>
      </c>
    </row>
    <row r="279" spans="1:3" x14ac:dyDescent="0.3">
      <c r="A279" t="s">
        <v>235</v>
      </c>
      <c r="B279" t="s">
        <v>147</v>
      </c>
      <c r="C279" t="s">
        <v>274</v>
      </c>
    </row>
    <row r="280" spans="1:3" x14ac:dyDescent="0.3">
      <c r="A280" t="s">
        <v>235</v>
      </c>
      <c r="B280" t="s">
        <v>147</v>
      </c>
      <c r="C280" t="s">
        <v>286</v>
      </c>
    </row>
    <row r="281" spans="1:3" x14ac:dyDescent="0.3">
      <c r="A281" t="s">
        <v>235</v>
      </c>
      <c r="B281" t="s">
        <v>147</v>
      </c>
      <c r="C281" t="s">
        <v>393</v>
      </c>
    </row>
    <row r="282" spans="1:3" x14ac:dyDescent="0.3">
      <c r="A282" t="s">
        <v>235</v>
      </c>
      <c r="B282" t="s">
        <v>147</v>
      </c>
      <c r="C282" t="s">
        <v>394</v>
      </c>
    </row>
    <row r="283" spans="1:3" x14ac:dyDescent="0.3">
      <c r="A283" t="s">
        <v>235</v>
      </c>
      <c r="B283" t="s">
        <v>147</v>
      </c>
      <c r="C283" t="s">
        <v>396</v>
      </c>
    </row>
    <row r="284" spans="1:3" x14ac:dyDescent="0.3">
      <c r="A284" t="s">
        <v>235</v>
      </c>
      <c r="B284" t="s">
        <v>147</v>
      </c>
      <c r="C284" t="s">
        <v>672</v>
      </c>
    </row>
    <row r="285" spans="1:3" x14ac:dyDescent="0.3">
      <c r="A285" t="s">
        <v>235</v>
      </c>
      <c r="B285" t="s">
        <v>147</v>
      </c>
      <c r="C285" t="s">
        <v>531</v>
      </c>
    </row>
    <row r="286" spans="1:3" x14ac:dyDescent="0.3">
      <c r="A286" t="s">
        <v>235</v>
      </c>
      <c r="B286" t="s">
        <v>147</v>
      </c>
      <c r="C286" t="s">
        <v>667</v>
      </c>
    </row>
    <row r="287" spans="1:3" x14ac:dyDescent="0.3">
      <c r="A287" t="s">
        <v>235</v>
      </c>
      <c r="B287" t="s">
        <v>147</v>
      </c>
      <c r="C287" t="s">
        <v>677</v>
      </c>
    </row>
    <row r="288" spans="1:3" x14ac:dyDescent="0.3">
      <c r="A288" t="s">
        <v>235</v>
      </c>
      <c r="B288" t="s">
        <v>147</v>
      </c>
      <c r="C288" t="s">
        <v>671</v>
      </c>
    </row>
    <row r="289" spans="1:3" x14ac:dyDescent="0.3">
      <c r="A289" t="s">
        <v>235</v>
      </c>
      <c r="B289" t="s">
        <v>147</v>
      </c>
      <c r="C289" t="s">
        <v>669</v>
      </c>
    </row>
    <row r="290" spans="1:3" x14ac:dyDescent="0.3">
      <c r="A290" t="s">
        <v>235</v>
      </c>
      <c r="B290" t="s">
        <v>147</v>
      </c>
      <c r="C290" t="s">
        <v>676</v>
      </c>
    </row>
    <row r="291" spans="1:3" x14ac:dyDescent="0.3">
      <c r="A291" t="s">
        <v>235</v>
      </c>
      <c r="B291" t="s">
        <v>147</v>
      </c>
      <c r="C291" t="s">
        <v>674</v>
      </c>
    </row>
    <row r="292" spans="1:3" x14ac:dyDescent="0.3">
      <c r="A292" t="s">
        <v>235</v>
      </c>
      <c r="B292" t="s">
        <v>147</v>
      </c>
      <c r="C292" t="s">
        <v>678</v>
      </c>
    </row>
    <row r="293" spans="1:3" x14ac:dyDescent="0.3">
      <c r="A293" t="s">
        <v>139</v>
      </c>
      <c r="B293" t="s">
        <v>147</v>
      </c>
      <c r="C293" t="s">
        <v>502</v>
      </c>
    </row>
    <row r="294" spans="1:3" x14ac:dyDescent="0.3">
      <c r="A294" t="s">
        <v>139</v>
      </c>
      <c r="B294" t="s">
        <v>147</v>
      </c>
      <c r="C294" t="s">
        <v>503</v>
      </c>
    </row>
    <row r="295" spans="1:3" x14ac:dyDescent="0.3">
      <c r="A295" t="s">
        <v>139</v>
      </c>
      <c r="B295" t="s">
        <v>147</v>
      </c>
      <c r="C295" t="s">
        <v>495</v>
      </c>
    </row>
    <row r="296" spans="1:3" x14ac:dyDescent="0.3">
      <c r="A296" t="s">
        <v>139</v>
      </c>
      <c r="B296" t="s">
        <v>147</v>
      </c>
      <c r="C296" t="s">
        <v>1127</v>
      </c>
    </row>
    <row r="297" spans="1:3" x14ac:dyDescent="0.3">
      <c r="A297" t="s">
        <v>139</v>
      </c>
      <c r="B297" t="s">
        <v>147</v>
      </c>
      <c r="C297" t="s">
        <v>1128</v>
      </c>
    </row>
    <row r="298" spans="1:3" x14ac:dyDescent="0.3">
      <c r="A298" t="s">
        <v>139</v>
      </c>
      <c r="B298" t="s">
        <v>147</v>
      </c>
      <c r="C298" t="s">
        <v>490</v>
      </c>
    </row>
    <row r="299" spans="1:3" x14ac:dyDescent="0.3">
      <c r="A299" t="s">
        <v>139</v>
      </c>
      <c r="B299" t="s">
        <v>147</v>
      </c>
      <c r="C299" t="s">
        <v>492</v>
      </c>
    </row>
    <row r="300" spans="1:3" x14ac:dyDescent="0.3">
      <c r="A300" t="s">
        <v>139</v>
      </c>
      <c r="B300" t="s">
        <v>147</v>
      </c>
      <c r="C300" t="s">
        <v>478</v>
      </c>
    </row>
    <row r="301" spans="1:3" x14ac:dyDescent="0.3">
      <c r="A301" t="s">
        <v>139</v>
      </c>
      <c r="B301" t="s">
        <v>147</v>
      </c>
      <c r="C301" t="s">
        <v>1132</v>
      </c>
    </row>
    <row r="302" spans="1:3" x14ac:dyDescent="0.3">
      <c r="A302" t="s">
        <v>139</v>
      </c>
      <c r="B302" t="s">
        <v>147</v>
      </c>
      <c r="C302" t="s">
        <v>1133</v>
      </c>
    </row>
    <row r="303" spans="1:3" x14ac:dyDescent="0.3">
      <c r="A303" t="s">
        <v>139</v>
      </c>
      <c r="B303" t="s">
        <v>509</v>
      </c>
      <c r="C303" t="s">
        <v>361</v>
      </c>
    </row>
    <row r="304" spans="1:3" x14ac:dyDescent="0.3">
      <c r="A304" t="s">
        <v>139</v>
      </c>
      <c r="B304" t="s">
        <v>509</v>
      </c>
      <c r="C304" t="s">
        <v>1140</v>
      </c>
    </row>
    <row r="305" spans="1:3" x14ac:dyDescent="0.3">
      <c r="A305" t="s">
        <v>139</v>
      </c>
      <c r="B305" t="s">
        <v>509</v>
      </c>
      <c r="C305" t="s">
        <v>376</v>
      </c>
    </row>
    <row r="306" spans="1:3" x14ac:dyDescent="0.3">
      <c r="A306" t="s">
        <v>139</v>
      </c>
      <c r="B306" t="s">
        <v>509</v>
      </c>
      <c r="C306" t="s">
        <v>377</v>
      </c>
    </row>
    <row r="307" spans="1:3" x14ac:dyDescent="0.3">
      <c r="A307" t="s">
        <v>139</v>
      </c>
      <c r="B307" t="s">
        <v>509</v>
      </c>
      <c r="C307" t="s">
        <v>1142</v>
      </c>
    </row>
    <row r="308" spans="1:3" x14ac:dyDescent="0.3">
      <c r="A308" t="s">
        <v>139</v>
      </c>
      <c r="B308" t="s">
        <v>509</v>
      </c>
      <c r="C308" t="s">
        <v>386</v>
      </c>
    </row>
    <row r="309" spans="1:3" x14ac:dyDescent="0.3">
      <c r="A309" t="s">
        <v>139</v>
      </c>
      <c r="B309" t="s">
        <v>509</v>
      </c>
      <c r="C309" t="s">
        <v>502</v>
      </c>
    </row>
    <row r="310" spans="1:3" x14ac:dyDescent="0.3">
      <c r="A310" t="s">
        <v>139</v>
      </c>
      <c r="B310" t="s">
        <v>509</v>
      </c>
      <c r="C310" t="s">
        <v>490</v>
      </c>
    </row>
    <row r="311" spans="1:3" x14ac:dyDescent="0.3">
      <c r="A311" t="s">
        <v>139</v>
      </c>
      <c r="B311" t="s">
        <v>509</v>
      </c>
      <c r="C311" t="s">
        <v>503</v>
      </c>
    </row>
    <row r="312" spans="1:3" x14ac:dyDescent="0.3">
      <c r="A312" t="s">
        <v>139</v>
      </c>
      <c r="B312" t="s">
        <v>509</v>
      </c>
      <c r="C312" t="s">
        <v>505</v>
      </c>
    </row>
    <row r="313" spans="1:3" x14ac:dyDescent="0.3">
      <c r="A313" t="s">
        <v>139</v>
      </c>
      <c r="B313" t="s">
        <v>509</v>
      </c>
      <c r="C313" t="s">
        <v>495</v>
      </c>
    </row>
    <row r="314" spans="1:3" x14ac:dyDescent="0.3">
      <c r="A314" t="s">
        <v>139</v>
      </c>
      <c r="B314" t="s">
        <v>509</v>
      </c>
      <c r="C314" t="s">
        <v>492</v>
      </c>
    </row>
    <row r="315" spans="1:3" x14ac:dyDescent="0.3">
      <c r="A315" t="s">
        <v>139</v>
      </c>
      <c r="B315" t="s">
        <v>509</v>
      </c>
      <c r="C315" t="s">
        <v>494</v>
      </c>
    </row>
    <row r="316" spans="1:3" x14ac:dyDescent="0.3">
      <c r="A316" t="s">
        <v>139</v>
      </c>
      <c r="B316" t="s">
        <v>509</v>
      </c>
      <c r="C316" t="s">
        <v>478</v>
      </c>
    </row>
    <row r="317" spans="1:3" x14ac:dyDescent="0.3">
      <c r="A317" t="s">
        <v>139</v>
      </c>
      <c r="B317" t="s">
        <v>509</v>
      </c>
      <c r="C317" t="s">
        <v>1160</v>
      </c>
    </row>
    <row r="318" spans="1:3" x14ac:dyDescent="0.3">
      <c r="A318" t="s">
        <v>139</v>
      </c>
      <c r="B318" t="s">
        <v>509</v>
      </c>
      <c r="C318" t="s">
        <v>1161</v>
      </c>
    </row>
    <row r="319" spans="1:3" x14ac:dyDescent="0.3">
      <c r="A319" t="s">
        <v>139</v>
      </c>
      <c r="B319" t="s">
        <v>509</v>
      </c>
      <c r="C319" t="s">
        <v>1162</v>
      </c>
    </row>
    <row r="320" spans="1:3" x14ac:dyDescent="0.3">
      <c r="A320" t="s">
        <v>235</v>
      </c>
      <c r="B320" t="s">
        <v>833</v>
      </c>
      <c r="C320" t="s">
        <v>1164</v>
      </c>
    </row>
    <row r="321" spans="1:3" x14ac:dyDescent="0.3">
      <c r="A321" t="s">
        <v>235</v>
      </c>
      <c r="B321" t="s">
        <v>833</v>
      </c>
      <c r="C321" t="s">
        <v>1176</v>
      </c>
    </row>
    <row r="322" spans="1:3" x14ac:dyDescent="0.3">
      <c r="A322" t="s">
        <v>319</v>
      </c>
      <c r="B322" t="s">
        <v>833</v>
      </c>
      <c r="C322" t="s">
        <v>1179</v>
      </c>
    </row>
    <row r="323" spans="1:3" x14ac:dyDescent="0.3">
      <c r="A323" t="s">
        <v>319</v>
      </c>
      <c r="B323" t="s">
        <v>833</v>
      </c>
      <c r="C323" t="s">
        <v>1187</v>
      </c>
    </row>
    <row r="324" spans="1:3" x14ac:dyDescent="0.3">
      <c r="A324" t="s">
        <v>319</v>
      </c>
      <c r="B324" t="s">
        <v>833</v>
      </c>
      <c r="C324" t="s">
        <v>1192</v>
      </c>
    </row>
    <row r="325" spans="1:3" x14ac:dyDescent="0.3">
      <c r="A325" t="s">
        <v>319</v>
      </c>
      <c r="B325" t="s">
        <v>833</v>
      </c>
      <c r="C325" t="s">
        <v>1196</v>
      </c>
    </row>
    <row r="326" spans="1:3" x14ac:dyDescent="0.3">
      <c r="A326" t="s">
        <v>319</v>
      </c>
      <c r="B326" t="s">
        <v>833</v>
      </c>
      <c r="C326" t="s">
        <v>1198</v>
      </c>
    </row>
    <row r="327" spans="1:3" x14ac:dyDescent="0.3">
      <c r="A327" t="s">
        <v>319</v>
      </c>
      <c r="B327" t="s">
        <v>833</v>
      </c>
      <c r="C327" t="s">
        <v>1200</v>
      </c>
    </row>
    <row r="328" spans="1:3" x14ac:dyDescent="0.3">
      <c r="A328" t="s">
        <v>319</v>
      </c>
      <c r="B328" t="s">
        <v>833</v>
      </c>
      <c r="C328" t="s">
        <v>1203</v>
      </c>
    </row>
    <row r="329" spans="1:3" x14ac:dyDescent="0.3">
      <c r="A329" t="s">
        <v>319</v>
      </c>
      <c r="B329" t="s">
        <v>833</v>
      </c>
      <c r="C329" t="s">
        <v>1207</v>
      </c>
    </row>
    <row r="330" spans="1:3" x14ac:dyDescent="0.3">
      <c r="A330" t="s">
        <v>319</v>
      </c>
      <c r="B330" t="s">
        <v>833</v>
      </c>
      <c r="C330" t="s">
        <v>1209</v>
      </c>
    </row>
    <row r="331" spans="1:3" x14ac:dyDescent="0.3">
      <c r="A331" t="s">
        <v>319</v>
      </c>
      <c r="B331" t="s">
        <v>833</v>
      </c>
      <c r="C331" t="s">
        <v>1210</v>
      </c>
    </row>
    <row r="332" spans="1:3" x14ac:dyDescent="0.3">
      <c r="A332" t="s">
        <v>319</v>
      </c>
      <c r="B332" t="s">
        <v>833</v>
      </c>
      <c r="C332" t="s">
        <v>1211</v>
      </c>
    </row>
    <row r="333" spans="1:3" x14ac:dyDescent="0.3">
      <c r="A333" t="s">
        <v>319</v>
      </c>
      <c r="B333" t="s">
        <v>833</v>
      </c>
      <c r="C333" t="s">
        <v>1212</v>
      </c>
    </row>
    <row r="334" spans="1:3" x14ac:dyDescent="0.3">
      <c r="A334" t="s">
        <v>319</v>
      </c>
      <c r="B334" t="s">
        <v>833</v>
      </c>
      <c r="C334" t="s">
        <v>1213</v>
      </c>
    </row>
    <row r="335" spans="1:3" x14ac:dyDescent="0.3">
      <c r="A335" t="s">
        <v>139</v>
      </c>
      <c r="B335" t="s">
        <v>833</v>
      </c>
      <c r="C335" t="s">
        <v>181</v>
      </c>
    </row>
    <row r="336" spans="1:3" x14ac:dyDescent="0.3">
      <c r="A336" t="s">
        <v>139</v>
      </c>
      <c r="B336" t="s">
        <v>833</v>
      </c>
      <c r="C336" t="s">
        <v>191</v>
      </c>
    </row>
    <row r="337" spans="1:3" x14ac:dyDescent="0.3">
      <c r="A337" t="s">
        <v>139</v>
      </c>
      <c r="B337" t="s">
        <v>833</v>
      </c>
      <c r="C337" t="s">
        <v>1223</v>
      </c>
    </row>
    <row r="338" spans="1:3" x14ac:dyDescent="0.3">
      <c r="A338" t="s">
        <v>139</v>
      </c>
      <c r="B338" t="s">
        <v>833</v>
      </c>
      <c r="C338" t="s">
        <v>1224</v>
      </c>
    </row>
    <row r="339" spans="1:3" x14ac:dyDescent="0.3">
      <c r="A339" t="s">
        <v>139</v>
      </c>
      <c r="B339" t="s">
        <v>833</v>
      </c>
      <c r="C339" t="s">
        <v>1225</v>
      </c>
    </row>
    <row r="340" spans="1:3" x14ac:dyDescent="0.3">
      <c r="A340" t="s">
        <v>139</v>
      </c>
      <c r="B340" t="s">
        <v>833</v>
      </c>
      <c r="C340" t="s">
        <v>1226</v>
      </c>
    </row>
    <row r="341" spans="1:3" x14ac:dyDescent="0.3">
      <c r="A341" t="s">
        <v>139</v>
      </c>
      <c r="B341" t="s">
        <v>833</v>
      </c>
      <c r="C341" t="s">
        <v>1227</v>
      </c>
    </row>
    <row r="342" spans="1:3" x14ac:dyDescent="0.3">
      <c r="A342" t="s">
        <v>139</v>
      </c>
      <c r="B342" t="s">
        <v>833</v>
      </c>
      <c r="C342" t="s">
        <v>192</v>
      </c>
    </row>
    <row r="343" spans="1:3" x14ac:dyDescent="0.3">
      <c r="A343" t="s">
        <v>139</v>
      </c>
      <c r="B343" t="s">
        <v>833</v>
      </c>
      <c r="C343" t="s">
        <v>1228</v>
      </c>
    </row>
    <row r="344" spans="1:3" x14ac:dyDescent="0.3">
      <c r="A344" t="s">
        <v>139</v>
      </c>
      <c r="B344" t="s">
        <v>833</v>
      </c>
      <c r="C344" t="s">
        <v>1229</v>
      </c>
    </row>
    <row r="345" spans="1:3" x14ac:dyDescent="0.3">
      <c r="A345" t="s">
        <v>139</v>
      </c>
      <c r="B345" t="s">
        <v>833</v>
      </c>
      <c r="C345" t="s">
        <v>1230</v>
      </c>
    </row>
    <row r="346" spans="1:3" x14ac:dyDescent="0.3">
      <c r="A346" t="s">
        <v>139</v>
      </c>
      <c r="B346" t="s">
        <v>833</v>
      </c>
      <c r="C346" t="s">
        <v>1231</v>
      </c>
    </row>
    <row r="347" spans="1:3" x14ac:dyDescent="0.3">
      <c r="A347" t="s">
        <v>139</v>
      </c>
      <c r="B347" t="s">
        <v>833</v>
      </c>
      <c r="C347" t="s">
        <v>490</v>
      </c>
    </row>
    <row r="348" spans="1:3" x14ac:dyDescent="0.3">
      <c r="A348" t="s">
        <v>139</v>
      </c>
      <c r="B348" t="s">
        <v>833</v>
      </c>
      <c r="C348" t="s">
        <v>492</v>
      </c>
    </row>
    <row r="349" spans="1:3" x14ac:dyDescent="0.3">
      <c r="A349" t="s">
        <v>139</v>
      </c>
      <c r="B349" t="s">
        <v>833</v>
      </c>
      <c r="C349" t="s">
        <v>1132</v>
      </c>
    </row>
    <row r="350" spans="1:3" x14ac:dyDescent="0.3">
      <c r="A350" t="s">
        <v>139</v>
      </c>
      <c r="B350" t="s">
        <v>833</v>
      </c>
      <c r="C350" t="s">
        <v>1235</v>
      </c>
    </row>
    <row r="351" spans="1:3" x14ac:dyDescent="0.3">
      <c r="A351" t="s">
        <v>139</v>
      </c>
      <c r="B351" t="s">
        <v>833</v>
      </c>
      <c r="C351" t="s">
        <v>1236</v>
      </c>
    </row>
    <row r="352" spans="1:3" x14ac:dyDescent="0.3">
      <c r="A352" t="s">
        <v>139</v>
      </c>
      <c r="B352" t="s">
        <v>833</v>
      </c>
      <c r="C352" t="s">
        <v>1237</v>
      </c>
    </row>
    <row r="353" spans="1:3" x14ac:dyDescent="0.3">
      <c r="A353" t="s">
        <v>139</v>
      </c>
      <c r="B353" t="s">
        <v>833</v>
      </c>
      <c r="C353" t="s">
        <v>1238</v>
      </c>
    </row>
    <row r="354" spans="1:3" x14ac:dyDescent="0.3">
      <c r="A354" t="s">
        <v>139</v>
      </c>
      <c r="B354" t="s">
        <v>833</v>
      </c>
      <c r="C354" t="s">
        <v>1160</v>
      </c>
    </row>
    <row r="355" spans="1:3" x14ac:dyDescent="0.3">
      <c r="A355" t="s">
        <v>139</v>
      </c>
      <c r="B355" t="s">
        <v>833</v>
      </c>
      <c r="C355" t="s">
        <v>1239</v>
      </c>
    </row>
    <row r="356" spans="1:3" x14ac:dyDescent="0.3">
      <c r="A356" t="s">
        <v>139</v>
      </c>
      <c r="B356" t="s">
        <v>833</v>
      </c>
      <c r="C356" t="s">
        <v>1240</v>
      </c>
    </row>
    <row r="357" spans="1:3" x14ac:dyDescent="0.3">
      <c r="A357" t="s">
        <v>139</v>
      </c>
      <c r="B357" t="s">
        <v>833</v>
      </c>
      <c r="C357" t="s">
        <v>1241</v>
      </c>
    </row>
    <row r="358" spans="1:3" x14ac:dyDescent="0.3">
      <c r="A358" t="s">
        <v>139</v>
      </c>
      <c r="B358" t="s">
        <v>833</v>
      </c>
      <c r="C358" t="s">
        <v>1242</v>
      </c>
    </row>
    <row r="359" spans="1:3" x14ac:dyDescent="0.3">
      <c r="A359" t="s">
        <v>785</v>
      </c>
      <c r="B359" t="s">
        <v>833</v>
      </c>
      <c r="C359" t="s">
        <v>1244</v>
      </c>
    </row>
    <row r="360" spans="1:3" x14ac:dyDescent="0.3">
      <c r="A360" t="s">
        <v>785</v>
      </c>
      <c r="B360" t="s">
        <v>833</v>
      </c>
      <c r="C360" t="s">
        <v>1254</v>
      </c>
    </row>
    <row r="361" spans="1:3" x14ac:dyDescent="0.3">
      <c r="A361" t="s">
        <v>785</v>
      </c>
      <c r="B361" t="s">
        <v>833</v>
      </c>
      <c r="C361" t="s">
        <v>1256</v>
      </c>
    </row>
    <row r="362" spans="1:3" x14ac:dyDescent="0.3">
      <c r="A362" t="s">
        <v>785</v>
      </c>
      <c r="B362" t="s">
        <v>833</v>
      </c>
      <c r="C362" t="s">
        <v>290</v>
      </c>
    </row>
    <row r="363" spans="1:3" x14ac:dyDescent="0.3">
      <c r="A363" t="s">
        <v>785</v>
      </c>
      <c r="B363" t="s">
        <v>833</v>
      </c>
      <c r="C363" t="s">
        <v>1259</v>
      </c>
    </row>
    <row r="364" spans="1:3" x14ac:dyDescent="0.3">
      <c r="A364" t="s">
        <v>785</v>
      </c>
      <c r="B364" t="s">
        <v>833</v>
      </c>
      <c r="C364" t="s">
        <v>1267</v>
      </c>
    </row>
    <row r="365" spans="1:3" x14ac:dyDescent="0.3">
      <c r="A365" t="s">
        <v>235</v>
      </c>
      <c r="B365" t="s">
        <v>833</v>
      </c>
      <c r="C365" t="s">
        <v>531</v>
      </c>
    </row>
    <row r="366" spans="1:3" x14ac:dyDescent="0.3">
      <c r="A366" t="s">
        <v>235</v>
      </c>
      <c r="B366" t="s">
        <v>833</v>
      </c>
      <c r="C366" t="s">
        <v>667</v>
      </c>
    </row>
    <row r="367" spans="1:3" x14ac:dyDescent="0.3">
      <c r="A367" t="s">
        <v>235</v>
      </c>
      <c r="B367" t="s">
        <v>833</v>
      </c>
      <c r="C367" t="s">
        <v>671</v>
      </c>
    </row>
    <row r="368" spans="1:3" x14ac:dyDescent="0.3">
      <c r="A368" t="s">
        <v>235</v>
      </c>
      <c r="B368" t="s">
        <v>833</v>
      </c>
      <c r="C368" t="s">
        <v>1279</v>
      </c>
    </row>
    <row r="369" spans="1:3" x14ac:dyDescent="0.3">
      <c r="A369" t="s">
        <v>235</v>
      </c>
      <c r="B369" t="s">
        <v>833</v>
      </c>
      <c r="C369" t="s">
        <v>1280</v>
      </c>
    </row>
    <row r="370" spans="1:3" x14ac:dyDescent="0.3">
      <c r="A370" t="s">
        <v>235</v>
      </c>
      <c r="B370" t="s">
        <v>833</v>
      </c>
      <c r="C370" t="s">
        <v>1281</v>
      </c>
    </row>
    <row r="371" spans="1:3" x14ac:dyDescent="0.3">
      <c r="A371" t="s">
        <v>235</v>
      </c>
      <c r="B371" t="s">
        <v>833</v>
      </c>
      <c r="C371" t="s">
        <v>1282</v>
      </c>
    </row>
    <row r="372" spans="1:3" x14ac:dyDescent="0.3">
      <c r="A372" t="s">
        <v>235</v>
      </c>
      <c r="B372" t="s">
        <v>833</v>
      </c>
      <c r="C372" t="s">
        <v>1283</v>
      </c>
    </row>
    <row r="373" spans="1:3" x14ac:dyDescent="0.3">
      <c r="A373" t="s">
        <v>235</v>
      </c>
      <c r="B373" t="s">
        <v>833</v>
      </c>
      <c r="C373" t="s">
        <v>1284</v>
      </c>
    </row>
    <row r="374" spans="1:3" x14ac:dyDescent="0.3">
      <c r="A374" t="s">
        <v>319</v>
      </c>
      <c r="B374" t="s">
        <v>147</v>
      </c>
      <c r="C374" t="s">
        <v>1286</v>
      </c>
    </row>
    <row r="375" spans="1:3" x14ac:dyDescent="0.3">
      <c r="A375" t="s">
        <v>319</v>
      </c>
      <c r="B375" t="s">
        <v>147</v>
      </c>
      <c r="C375" t="s">
        <v>1289</v>
      </c>
    </row>
    <row r="376" spans="1:3" x14ac:dyDescent="0.3">
      <c r="A376" t="s">
        <v>319</v>
      </c>
      <c r="B376" t="s">
        <v>147</v>
      </c>
      <c r="C376" t="s">
        <v>1291</v>
      </c>
    </row>
    <row r="377" spans="1:3" x14ac:dyDescent="0.3">
      <c r="A377" t="s">
        <v>319</v>
      </c>
      <c r="B377" t="s">
        <v>147</v>
      </c>
      <c r="C377" t="s">
        <v>1292</v>
      </c>
    </row>
    <row r="378" spans="1:3" x14ac:dyDescent="0.3">
      <c r="A378" t="s">
        <v>679</v>
      </c>
      <c r="B378" t="s">
        <v>833</v>
      </c>
      <c r="C378" t="s">
        <v>1296</v>
      </c>
    </row>
    <row r="379" spans="1:3" x14ac:dyDescent="0.3">
      <c r="A379" t="s">
        <v>679</v>
      </c>
      <c r="B379" t="s">
        <v>833</v>
      </c>
      <c r="C379" t="s">
        <v>1304</v>
      </c>
    </row>
    <row r="380" spans="1:3" x14ac:dyDescent="0.3">
      <c r="A380" t="s">
        <v>679</v>
      </c>
      <c r="B380" t="s">
        <v>833</v>
      </c>
      <c r="C380" t="s">
        <v>1306</v>
      </c>
    </row>
    <row r="381" spans="1:3" x14ac:dyDescent="0.3">
      <c r="A381" t="s">
        <v>679</v>
      </c>
      <c r="B381" t="s">
        <v>833</v>
      </c>
      <c r="C381" t="s">
        <v>1308</v>
      </c>
    </row>
    <row r="382" spans="1:3" x14ac:dyDescent="0.3">
      <c r="A382" t="s">
        <v>679</v>
      </c>
      <c r="B382" t="s">
        <v>833</v>
      </c>
      <c r="C382" t="s">
        <v>681</v>
      </c>
    </row>
    <row r="383" spans="1:3" x14ac:dyDescent="0.3">
      <c r="A383" t="s">
        <v>679</v>
      </c>
      <c r="B383" t="s">
        <v>833</v>
      </c>
      <c r="C383" t="s">
        <v>1316</v>
      </c>
    </row>
    <row r="384" spans="1:3" x14ac:dyDescent="0.3">
      <c r="A384" t="s">
        <v>679</v>
      </c>
      <c r="B384" t="s">
        <v>833</v>
      </c>
      <c r="C384" t="s">
        <v>691</v>
      </c>
    </row>
    <row r="385" spans="1:3" x14ac:dyDescent="0.3">
      <c r="A385" t="s">
        <v>679</v>
      </c>
      <c r="B385" t="s">
        <v>833</v>
      </c>
      <c r="C385" t="s">
        <v>695</v>
      </c>
    </row>
    <row r="386" spans="1:3" x14ac:dyDescent="0.3">
      <c r="A386" t="s">
        <v>679</v>
      </c>
      <c r="B386" t="s">
        <v>833</v>
      </c>
      <c r="C386" t="s">
        <v>1321</v>
      </c>
    </row>
    <row r="387" spans="1:3" x14ac:dyDescent="0.3">
      <c r="A387" t="s">
        <v>679</v>
      </c>
      <c r="B387" t="s">
        <v>833</v>
      </c>
      <c r="C387" t="s">
        <v>1322</v>
      </c>
    </row>
    <row r="388" spans="1:3" x14ac:dyDescent="0.3">
      <c r="A388" t="s">
        <v>679</v>
      </c>
      <c r="B388" t="s">
        <v>833</v>
      </c>
      <c r="C388" t="s">
        <v>1323</v>
      </c>
    </row>
    <row r="389" spans="1:3" x14ac:dyDescent="0.3">
      <c r="A389" t="s">
        <v>679</v>
      </c>
      <c r="B389" t="s">
        <v>833</v>
      </c>
      <c r="C389" t="s">
        <v>1324</v>
      </c>
    </row>
    <row r="390" spans="1:3" x14ac:dyDescent="0.3">
      <c r="A390" t="s">
        <v>193</v>
      </c>
      <c r="B390" t="s">
        <v>833</v>
      </c>
      <c r="C390" t="s">
        <v>1326</v>
      </c>
    </row>
    <row r="391" spans="1:3" x14ac:dyDescent="0.3">
      <c r="A391" t="s">
        <v>193</v>
      </c>
      <c r="B391" t="s">
        <v>833</v>
      </c>
      <c r="C391" t="s">
        <v>1342</v>
      </c>
    </row>
    <row r="392" spans="1:3" x14ac:dyDescent="0.3">
      <c r="A392" t="s">
        <v>193</v>
      </c>
      <c r="B392" t="s">
        <v>833</v>
      </c>
      <c r="C392" t="s">
        <v>1345</v>
      </c>
    </row>
    <row r="393" spans="1:3" x14ac:dyDescent="0.3">
      <c r="A393" t="s">
        <v>193</v>
      </c>
      <c r="B393" t="s">
        <v>833</v>
      </c>
      <c r="C393" t="s">
        <v>1346</v>
      </c>
    </row>
    <row r="394" spans="1:3" x14ac:dyDescent="0.3">
      <c r="A394" t="s">
        <v>193</v>
      </c>
      <c r="B394" t="s">
        <v>833</v>
      </c>
      <c r="C394" t="s">
        <v>1349</v>
      </c>
    </row>
    <row r="395" spans="1:3" x14ac:dyDescent="0.3">
      <c r="A395" t="s">
        <v>193</v>
      </c>
      <c r="B395" t="s">
        <v>833</v>
      </c>
      <c r="C395" t="s">
        <v>1350</v>
      </c>
    </row>
    <row r="396" spans="1:3" x14ac:dyDescent="0.3">
      <c r="A396" t="s">
        <v>193</v>
      </c>
      <c r="B396" t="s">
        <v>833</v>
      </c>
      <c r="C396" t="s">
        <v>1353</v>
      </c>
    </row>
    <row r="397" spans="1:3" x14ac:dyDescent="0.3">
      <c r="A397" t="s">
        <v>193</v>
      </c>
      <c r="B397" t="s">
        <v>833</v>
      </c>
      <c r="C397" t="s">
        <v>1354</v>
      </c>
    </row>
    <row r="398" spans="1:3" x14ac:dyDescent="0.3">
      <c r="A398" t="s">
        <v>193</v>
      </c>
      <c r="B398" t="s">
        <v>833</v>
      </c>
      <c r="C398" t="s">
        <v>1355</v>
      </c>
    </row>
    <row r="399" spans="1:3" x14ac:dyDescent="0.3">
      <c r="A399" t="s">
        <v>319</v>
      </c>
      <c r="B399" t="s">
        <v>509</v>
      </c>
      <c r="C399" t="s">
        <v>1357</v>
      </c>
    </row>
    <row r="400" spans="1:3" x14ac:dyDescent="0.3">
      <c r="A400" t="s">
        <v>319</v>
      </c>
      <c r="B400" t="s">
        <v>509</v>
      </c>
      <c r="C400" t="s">
        <v>1364</v>
      </c>
    </row>
    <row r="401" spans="1:3" x14ac:dyDescent="0.3">
      <c r="A401" t="s">
        <v>319</v>
      </c>
      <c r="B401" t="s">
        <v>509</v>
      </c>
      <c r="C401" t="s">
        <v>1369</v>
      </c>
    </row>
    <row r="402" spans="1:3" x14ac:dyDescent="0.3">
      <c r="A402" t="s">
        <v>319</v>
      </c>
      <c r="B402" t="s">
        <v>509</v>
      </c>
      <c r="C402" t="s">
        <v>1371</v>
      </c>
    </row>
    <row r="403" spans="1:3" x14ac:dyDescent="0.3">
      <c r="A403" t="s">
        <v>319</v>
      </c>
      <c r="B403" t="s">
        <v>509</v>
      </c>
      <c r="C403" t="s">
        <v>1373</v>
      </c>
    </row>
    <row r="404" spans="1:3" x14ac:dyDescent="0.3">
      <c r="A404" t="s">
        <v>319</v>
      </c>
      <c r="B404" t="s">
        <v>509</v>
      </c>
      <c r="C404" t="s">
        <v>1376</v>
      </c>
    </row>
    <row r="405" spans="1:3" x14ac:dyDescent="0.3">
      <c r="A405" t="s">
        <v>319</v>
      </c>
      <c r="B405" t="s">
        <v>509</v>
      </c>
      <c r="C405" t="s">
        <v>1379</v>
      </c>
    </row>
    <row r="406" spans="1:3" x14ac:dyDescent="0.3">
      <c r="A406" t="s">
        <v>319</v>
      </c>
      <c r="B406" t="s">
        <v>509</v>
      </c>
      <c r="C406" t="s">
        <v>1382</v>
      </c>
    </row>
    <row r="407" spans="1:3" x14ac:dyDescent="0.3">
      <c r="A407" t="s">
        <v>319</v>
      </c>
      <c r="B407" t="s">
        <v>509</v>
      </c>
      <c r="C407" t="s">
        <v>1383</v>
      </c>
    </row>
    <row r="408" spans="1:3" x14ac:dyDescent="0.3">
      <c r="A408" t="s">
        <v>319</v>
      </c>
      <c r="B408" t="s">
        <v>509</v>
      </c>
      <c r="C408" t="s">
        <v>1384</v>
      </c>
    </row>
    <row r="409" spans="1:3" x14ac:dyDescent="0.3">
      <c r="A409" t="s">
        <v>319</v>
      </c>
      <c r="B409" t="s">
        <v>509</v>
      </c>
      <c r="C409" t="s">
        <v>1385</v>
      </c>
    </row>
    <row r="410" spans="1:3" x14ac:dyDescent="0.3">
      <c r="A410" t="s">
        <v>319</v>
      </c>
      <c r="B410" t="s">
        <v>509</v>
      </c>
      <c r="C410" t="s">
        <v>1386</v>
      </c>
    </row>
    <row r="411" spans="1:3" x14ac:dyDescent="0.3">
      <c r="A411" t="s">
        <v>319</v>
      </c>
      <c r="B411" t="s">
        <v>509</v>
      </c>
      <c r="C411" t="s">
        <v>1387</v>
      </c>
    </row>
    <row r="412" spans="1:3" x14ac:dyDescent="0.3">
      <c r="A412" t="s">
        <v>785</v>
      </c>
      <c r="B412" t="s">
        <v>833</v>
      </c>
      <c r="C412" t="s">
        <v>1389</v>
      </c>
    </row>
    <row r="413" spans="1:3" x14ac:dyDescent="0.3">
      <c r="A413" t="s">
        <v>785</v>
      </c>
      <c r="B413" t="s">
        <v>833</v>
      </c>
      <c r="C413" t="s">
        <v>1393</v>
      </c>
    </row>
    <row r="414" spans="1:3" x14ac:dyDescent="0.3">
      <c r="A414" t="s">
        <v>785</v>
      </c>
      <c r="B414" t="s">
        <v>833</v>
      </c>
      <c r="C414" t="s">
        <v>1394</v>
      </c>
    </row>
    <row r="415" spans="1:3" x14ac:dyDescent="0.3">
      <c r="A415" t="s">
        <v>785</v>
      </c>
      <c r="B415" t="s">
        <v>833</v>
      </c>
      <c r="C415" t="s">
        <v>1395</v>
      </c>
    </row>
    <row r="416" spans="1:3" x14ac:dyDescent="0.3">
      <c r="A416" t="s">
        <v>785</v>
      </c>
      <c r="B416" t="s">
        <v>833</v>
      </c>
      <c r="C416" t="s">
        <v>1396</v>
      </c>
    </row>
    <row r="417" spans="1:3" x14ac:dyDescent="0.3">
      <c r="A417" t="s">
        <v>785</v>
      </c>
      <c r="B417" t="s">
        <v>833</v>
      </c>
      <c r="C417" t="s">
        <v>1399</v>
      </c>
    </row>
    <row r="418" spans="1:3" x14ac:dyDescent="0.3">
      <c r="A418" t="s">
        <v>785</v>
      </c>
      <c r="B418" t="s">
        <v>833</v>
      </c>
      <c r="C418" t="s">
        <v>1400</v>
      </c>
    </row>
    <row r="419" spans="1:3" x14ac:dyDescent="0.3">
      <c r="A419" t="s">
        <v>785</v>
      </c>
      <c r="B419" t="s">
        <v>833</v>
      </c>
      <c r="C419" t="s">
        <v>1401</v>
      </c>
    </row>
    <row r="420" spans="1:3" x14ac:dyDescent="0.3">
      <c r="A420" t="s">
        <v>785</v>
      </c>
      <c r="B420" t="s">
        <v>833</v>
      </c>
      <c r="C420" t="s">
        <v>1403</v>
      </c>
    </row>
    <row r="421" spans="1:3" x14ac:dyDescent="0.3">
      <c r="A421" t="s">
        <v>785</v>
      </c>
      <c r="B421" t="s">
        <v>833</v>
      </c>
      <c r="C421" t="s">
        <v>1404</v>
      </c>
    </row>
    <row r="422" spans="1:3" x14ac:dyDescent="0.3">
      <c r="A422" t="s">
        <v>785</v>
      </c>
      <c r="B422" t="s">
        <v>833</v>
      </c>
      <c r="C422" t="s">
        <v>1405</v>
      </c>
    </row>
    <row r="423" spans="1:3" x14ac:dyDescent="0.3">
      <c r="A423" t="s">
        <v>193</v>
      </c>
      <c r="B423" t="s">
        <v>423</v>
      </c>
      <c r="C423" t="s">
        <v>1407</v>
      </c>
    </row>
    <row r="424" spans="1:3" x14ac:dyDescent="0.3">
      <c r="A424" t="s">
        <v>193</v>
      </c>
      <c r="B424" t="s">
        <v>423</v>
      </c>
      <c r="C424" t="s">
        <v>1414</v>
      </c>
    </row>
    <row r="425" spans="1:3" x14ac:dyDescent="0.3">
      <c r="A425" t="s">
        <v>193</v>
      </c>
      <c r="B425" t="s">
        <v>423</v>
      </c>
      <c r="C425" t="s">
        <v>1416</v>
      </c>
    </row>
    <row r="426" spans="1:3" x14ac:dyDescent="0.3">
      <c r="A426" t="s">
        <v>193</v>
      </c>
      <c r="B426" t="s">
        <v>423</v>
      </c>
      <c r="C426" t="s">
        <v>1420</v>
      </c>
    </row>
    <row r="427" spans="1:3" x14ac:dyDescent="0.3">
      <c r="A427" t="s">
        <v>193</v>
      </c>
      <c r="B427" t="s">
        <v>423</v>
      </c>
      <c r="C427" t="s">
        <v>1423</v>
      </c>
    </row>
    <row r="428" spans="1:3" x14ac:dyDescent="0.3">
      <c r="A428" t="s">
        <v>193</v>
      </c>
      <c r="B428" t="s">
        <v>423</v>
      </c>
      <c r="C428" t="s">
        <v>1425</v>
      </c>
    </row>
    <row r="429" spans="1:3" x14ac:dyDescent="0.3">
      <c r="A429" t="s">
        <v>193</v>
      </c>
      <c r="B429" t="s">
        <v>423</v>
      </c>
      <c r="C429" t="s">
        <v>1426</v>
      </c>
    </row>
    <row r="430" spans="1:3" x14ac:dyDescent="0.3">
      <c r="A430" t="s">
        <v>615</v>
      </c>
      <c r="B430" t="s">
        <v>509</v>
      </c>
      <c r="C430" t="s">
        <v>1428</v>
      </c>
    </row>
    <row r="431" spans="1:3" x14ac:dyDescent="0.3">
      <c r="A431" t="s">
        <v>615</v>
      </c>
      <c r="B431" t="s">
        <v>509</v>
      </c>
      <c r="C431" t="s">
        <v>1436</v>
      </c>
    </row>
    <row r="432" spans="1:3" x14ac:dyDescent="0.3">
      <c r="A432" t="s">
        <v>615</v>
      </c>
      <c r="B432" t="s">
        <v>509</v>
      </c>
      <c r="C432" t="s">
        <v>1437</v>
      </c>
    </row>
    <row r="433" spans="1:3" x14ac:dyDescent="0.3">
      <c r="A433" t="s">
        <v>615</v>
      </c>
      <c r="B433" t="s">
        <v>509</v>
      </c>
      <c r="C433" t="s">
        <v>1439</v>
      </c>
    </row>
    <row r="434" spans="1:3" x14ac:dyDescent="0.3">
      <c r="A434" t="s">
        <v>615</v>
      </c>
      <c r="B434" t="s">
        <v>509</v>
      </c>
      <c r="C434" t="s">
        <v>1441</v>
      </c>
    </row>
    <row r="435" spans="1:3" x14ac:dyDescent="0.3">
      <c r="A435" t="s">
        <v>615</v>
      </c>
      <c r="B435" t="s">
        <v>509</v>
      </c>
      <c r="C435" t="s">
        <v>1443</v>
      </c>
    </row>
    <row r="436" spans="1:3" x14ac:dyDescent="0.3">
      <c r="A436" t="s">
        <v>615</v>
      </c>
      <c r="B436" t="s">
        <v>509</v>
      </c>
      <c r="C436" t="s">
        <v>641</v>
      </c>
    </row>
    <row r="437" spans="1:3" x14ac:dyDescent="0.3">
      <c r="A437" t="s">
        <v>615</v>
      </c>
      <c r="B437" t="s">
        <v>509</v>
      </c>
      <c r="C437" t="s">
        <v>1449</v>
      </c>
    </row>
    <row r="438" spans="1:3" x14ac:dyDescent="0.3">
      <c r="A438" t="s">
        <v>615</v>
      </c>
      <c r="B438" t="s">
        <v>509</v>
      </c>
      <c r="C438" t="s">
        <v>1451</v>
      </c>
    </row>
    <row r="439" spans="1:3" x14ac:dyDescent="0.3">
      <c r="A439" t="s">
        <v>615</v>
      </c>
      <c r="B439" t="s">
        <v>509</v>
      </c>
      <c r="C439" t="s">
        <v>1454</v>
      </c>
    </row>
    <row r="440" spans="1:3" x14ac:dyDescent="0.3">
      <c r="A440" t="s">
        <v>615</v>
      </c>
      <c r="B440" t="s">
        <v>147</v>
      </c>
      <c r="C440" t="s">
        <v>1456</v>
      </c>
    </row>
    <row r="441" spans="1:3" x14ac:dyDescent="0.3">
      <c r="A441" t="s">
        <v>615</v>
      </c>
      <c r="B441" t="s">
        <v>147</v>
      </c>
      <c r="C441" t="s">
        <v>1457</v>
      </c>
    </row>
    <row r="442" spans="1:3" x14ac:dyDescent="0.3">
      <c r="A442" t="s">
        <v>785</v>
      </c>
      <c r="B442" t="s">
        <v>147</v>
      </c>
      <c r="C442" t="s">
        <v>1459</v>
      </c>
    </row>
    <row r="443" spans="1:3" x14ac:dyDescent="0.3">
      <c r="A443" t="s">
        <v>785</v>
      </c>
      <c r="B443" t="s">
        <v>147</v>
      </c>
      <c r="C443" t="s">
        <v>1473</v>
      </c>
    </row>
    <row r="444" spans="1:3" x14ac:dyDescent="0.3">
      <c r="A444" t="s">
        <v>139</v>
      </c>
      <c r="B444" t="s">
        <v>509</v>
      </c>
      <c r="C444" t="s">
        <v>1475</v>
      </c>
    </row>
    <row r="445" spans="1:3" x14ac:dyDescent="0.3">
      <c r="A445" t="s">
        <v>139</v>
      </c>
      <c r="B445" t="s">
        <v>509</v>
      </c>
      <c r="C445" t="s">
        <v>1481</v>
      </c>
    </row>
    <row r="446" spans="1:3" x14ac:dyDescent="0.3">
      <c r="A446" t="s">
        <v>139</v>
      </c>
      <c r="B446" t="s">
        <v>509</v>
      </c>
      <c r="C446" t="s">
        <v>1482</v>
      </c>
    </row>
    <row r="447" spans="1:3" x14ac:dyDescent="0.3">
      <c r="A447" t="s">
        <v>785</v>
      </c>
      <c r="B447" t="s">
        <v>833</v>
      </c>
      <c r="C447" t="s">
        <v>1484</v>
      </c>
    </row>
    <row r="448" spans="1:3" x14ac:dyDescent="0.3">
      <c r="A448" t="s">
        <v>785</v>
      </c>
      <c r="B448" t="s">
        <v>833</v>
      </c>
      <c r="C448" t="s">
        <v>1493</v>
      </c>
    </row>
    <row r="449" spans="1:3" x14ac:dyDescent="0.3">
      <c r="A449" t="s">
        <v>785</v>
      </c>
      <c r="B449" t="s">
        <v>833</v>
      </c>
      <c r="C449" t="s">
        <v>1496</v>
      </c>
    </row>
    <row r="450" spans="1:3" x14ac:dyDescent="0.3">
      <c r="A450" t="s">
        <v>235</v>
      </c>
      <c r="B450" t="s">
        <v>239</v>
      </c>
      <c r="C450" t="s">
        <v>1500</v>
      </c>
    </row>
    <row r="451" spans="1:3" x14ac:dyDescent="0.3">
      <c r="A451" t="s">
        <v>235</v>
      </c>
      <c r="B451" t="s">
        <v>239</v>
      </c>
      <c r="C451" t="s">
        <v>1509</v>
      </c>
    </row>
    <row r="452" spans="1:3" x14ac:dyDescent="0.3">
      <c r="A452" t="s">
        <v>235</v>
      </c>
      <c r="B452" t="s">
        <v>239</v>
      </c>
      <c r="C452" t="s">
        <v>1510</v>
      </c>
    </row>
    <row r="453" spans="1:3" x14ac:dyDescent="0.3">
      <c r="A453" t="s">
        <v>235</v>
      </c>
      <c r="B453" t="s">
        <v>239</v>
      </c>
      <c r="C453" t="s">
        <v>1512</v>
      </c>
    </row>
    <row r="454" spans="1:3" x14ac:dyDescent="0.3">
      <c r="A454" t="s">
        <v>785</v>
      </c>
      <c r="B454" t="s">
        <v>833</v>
      </c>
      <c r="C454" t="s">
        <v>1459</v>
      </c>
    </row>
    <row r="455" spans="1:3" x14ac:dyDescent="0.3">
      <c r="A455" t="s">
        <v>785</v>
      </c>
      <c r="B455" t="s">
        <v>833</v>
      </c>
      <c r="C455" t="s">
        <v>1473</v>
      </c>
    </row>
    <row r="456" spans="1:3" x14ac:dyDescent="0.3">
      <c r="A456" t="s">
        <v>785</v>
      </c>
      <c r="B456" t="s">
        <v>833</v>
      </c>
      <c r="C456" t="s">
        <v>1521</v>
      </c>
    </row>
    <row r="457" spans="1:3" x14ac:dyDescent="0.3">
      <c r="A457" t="s">
        <v>785</v>
      </c>
      <c r="B457" t="s">
        <v>239</v>
      </c>
      <c r="C457" t="s">
        <v>1523</v>
      </c>
    </row>
    <row r="458" spans="1:3" x14ac:dyDescent="0.3">
      <c r="A458" t="s">
        <v>785</v>
      </c>
      <c r="B458" t="s">
        <v>239</v>
      </c>
      <c r="C458" t="s">
        <v>1530</v>
      </c>
    </row>
    <row r="459" spans="1:3" x14ac:dyDescent="0.3">
      <c r="A459" t="s">
        <v>785</v>
      </c>
      <c r="B459" t="s">
        <v>239</v>
      </c>
      <c r="C459" t="s">
        <v>1531</v>
      </c>
    </row>
    <row r="460" spans="1:3" x14ac:dyDescent="0.3">
      <c r="A460" t="s">
        <v>785</v>
      </c>
      <c r="B460" t="s">
        <v>239</v>
      </c>
      <c r="C460" t="s">
        <v>1532</v>
      </c>
    </row>
    <row r="461" spans="1:3" x14ac:dyDescent="0.3">
      <c r="A461" t="s">
        <v>785</v>
      </c>
      <c r="B461" t="s">
        <v>239</v>
      </c>
      <c r="C461" t="s">
        <v>1534</v>
      </c>
    </row>
    <row r="462" spans="1:3" x14ac:dyDescent="0.3">
      <c r="A462" t="s">
        <v>785</v>
      </c>
      <c r="B462" t="s">
        <v>239</v>
      </c>
      <c r="C462" t="s">
        <v>1535</v>
      </c>
    </row>
    <row r="463" spans="1:3" x14ac:dyDescent="0.3">
      <c r="A463" t="s">
        <v>785</v>
      </c>
      <c r="B463" t="s">
        <v>239</v>
      </c>
      <c r="C463" t="s">
        <v>1536</v>
      </c>
    </row>
    <row r="464" spans="1:3" x14ac:dyDescent="0.3">
      <c r="A464" t="s">
        <v>785</v>
      </c>
      <c r="B464" t="s">
        <v>239</v>
      </c>
      <c r="C464" t="s">
        <v>1537</v>
      </c>
    </row>
    <row r="465" spans="1:3" x14ac:dyDescent="0.3">
      <c r="A465" t="s">
        <v>785</v>
      </c>
      <c r="B465" t="s">
        <v>833</v>
      </c>
      <c r="C465" t="s">
        <v>1539</v>
      </c>
    </row>
    <row r="466" spans="1:3" x14ac:dyDescent="0.3">
      <c r="A466" t="s">
        <v>785</v>
      </c>
      <c r="B466" t="s">
        <v>833</v>
      </c>
      <c r="C466" t="s">
        <v>1547</v>
      </c>
    </row>
    <row r="467" spans="1:3" x14ac:dyDescent="0.3">
      <c r="A467" t="s">
        <v>785</v>
      </c>
      <c r="B467" t="s">
        <v>833</v>
      </c>
      <c r="C467" t="s">
        <v>1556</v>
      </c>
    </row>
    <row r="468" spans="1:3" x14ac:dyDescent="0.3">
      <c r="A468" t="s">
        <v>785</v>
      </c>
      <c r="B468" t="s">
        <v>833</v>
      </c>
      <c r="C468" t="s">
        <v>1559</v>
      </c>
    </row>
    <row r="469" spans="1:3" x14ac:dyDescent="0.3">
      <c r="A469" t="s">
        <v>785</v>
      </c>
      <c r="B469" t="s">
        <v>833</v>
      </c>
      <c r="C469" t="s">
        <v>1561</v>
      </c>
    </row>
    <row r="470" spans="1:3" x14ac:dyDescent="0.3">
      <c r="A470" t="s">
        <v>785</v>
      </c>
      <c r="B470" t="s">
        <v>833</v>
      </c>
      <c r="C470" t="s">
        <v>1562</v>
      </c>
    </row>
    <row r="471" spans="1:3" x14ac:dyDescent="0.3">
      <c r="A471" t="s">
        <v>785</v>
      </c>
      <c r="B471" t="s">
        <v>833</v>
      </c>
      <c r="C471" t="s">
        <v>1565</v>
      </c>
    </row>
    <row r="472" spans="1:3" x14ac:dyDescent="0.3">
      <c r="A472" t="s">
        <v>785</v>
      </c>
      <c r="B472" t="s">
        <v>833</v>
      </c>
      <c r="C472" t="s">
        <v>1566</v>
      </c>
    </row>
    <row r="473" spans="1:3" x14ac:dyDescent="0.3">
      <c r="A473" t="s">
        <v>785</v>
      </c>
      <c r="B473" t="s">
        <v>833</v>
      </c>
      <c r="C473" t="s">
        <v>1568</v>
      </c>
    </row>
    <row r="474" spans="1:3" x14ac:dyDescent="0.3">
      <c r="A474" t="s">
        <v>865</v>
      </c>
      <c r="B474" t="s">
        <v>509</v>
      </c>
      <c r="C474" t="s">
        <v>1570</v>
      </c>
    </row>
    <row r="475" spans="1:3" x14ac:dyDescent="0.3">
      <c r="A475" t="s">
        <v>865</v>
      </c>
      <c r="B475" t="s">
        <v>509</v>
      </c>
      <c r="C475" t="s">
        <v>1575</v>
      </c>
    </row>
    <row r="476" spans="1:3" x14ac:dyDescent="0.3">
      <c r="A476" t="s">
        <v>865</v>
      </c>
      <c r="B476" t="s">
        <v>509</v>
      </c>
      <c r="C476" t="s">
        <v>1580</v>
      </c>
    </row>
    <row r="477" spans="1:3" x14ac:dyDescent="0.3">
      <c r="A477" t="s">
        <v>865</v>
      </c>
      <c r="B477" t="s">
        <v>509</v>
      </c>
      <c r="C477" t="s">
        <v>1582</v>
      </c>
    </row>
    <row r="478" spans="1:3" x14ac:dyDescent="0.3">
      <c r="A478" t="s">
        <v>785</v>
      </c>
      <c r="B478" t="s">
        <v>833</v>
      </c>
      <c r="C478" t="s">
        <v>1585</v>
      </c>
    </row>
    <row r="479" spans="1:3" x14ac:dyDescent="0.3">
      <c r="A479" t="s">
        <v>785</v>
      </c>
      <c r="B479" t="s">
        <v>833</v>
      </c>
      <c r="C479" t="s">
        <v>1594</v>
      </c>
    </row>
    <row r="480" spans="1:3" x14ac:dyDescent="0.3">
      <c r="A480" t="s">
        <v>785</v>
      </c>
      <c r="B480" t="s">
        <v>833</v>
      </c>
      <c r="C480" t="s">
        <v>1601</v>
      </c>
    </row>
    <row r="481" spans="1:3" x14ac:dyDescent="0.3">
      <c r="A481" t="s">
        <v>785</v>
      </c>
      <c r="B481" t="s">
        <v>833</v>
      </c>
      <c r="C481" t="s">
        <v>1604</v>
      </c>
    </row>
    <row r="482" spans="1:3" x14ac:dyDescent="0.3">
      <c r="A482" t="s">
        <v>785</v>
      </c>
      <c r="B482" t="s">
        <v>833</v>
      </c>
      <c r="C482" t="s">
        <v>1606</v>
      </c>
    </row>
    <row r="483" spans="1:3" x14ac:dyDescent="0.3">
      <c r="A483" t="s">
        <v>785</v>
      </c>
      <c r="B483" t="s">
        <v>833</v>
      </c>
      <c r="C483" t="s">
        <v>1608</v>
      </c>
    </row>
    <row r="484" spans="1:3" x14ac:dyDescent="0.3">
      <c r="A484" t="s">
        <v>785</v>
      </c>
      <c r="B484" t="s">
        <v>833</v>
      </c>
      <c r="C484" t="s">
        <v>1610</v>
      </c>
    </row>
    <row r="485" spans="1:3" x14ac:dyDescent="0.3">
      <c r="A485" t="s">
        <v>785</v>
      </c>
      <c r="B485" t="s">
        <v>833</v>
      </c>
      <c r="C485" t="s">
        <v>1611</v>
      </c>
    </row>
    <row r="486" spans="1:3" x14ac:dyDescent="0.3">
      <c r="A486" t="s">
        <v>785</v>
      </c>
      <c r="B486" t="s">
        <v>833</v>
      </c>
      <c r="C486" t="s">
        <v>1613</v>
      </c>
    </row>
    <row r="487" spans="1:3" x14ac:dyDescent="0.3">
      <c r="A487" t="s">
        <v>785</v>
      </c>
      <c r="B487" t="s">
        <v>833</v>
      </c>
      <c r="C487" t="s">
        <v>1585</v>
      </c>
    </row>
    <row r="488" spans="1:3" x14ac:dyDescent="0.3">
      <c r="A488" t="s">
        <v>785</v>
      </c>
      <c r="B488" t="s">
        <v>833</v>
      </c>
      <c r="C488" t="s">
        <v>1594</v>
      </c>
    </row>
    <row r="489" spans="1:3" x14ac:dyDescent="0.3">
      <c r="A489" t="s">
        <v>785</v>
      </c>
      <c r="B489" t="s">
        <v>833</v>
      </c>
      <c r="C489" t="s">
        <v>1601</v>
      </c>
    </row>
    <row r="490" spans="1:3" x14ac:dyDescent="0.3">
      <c r="A490" t="s">
        <v>785</v>
      </c>
      <c r="B490" t="s">
        <v>833</v>
      </c>
      <c r="C490" t="s">
        <v>1604</v>
      </c>
    </row>
    <row r="491" spans="1:3" x14ac:dyDescent="0.3">
      <c r="A491" t="s">
        <v>785</v>
      </c>
      <c r="B491" t="s">
        <v>833</v>
      </c>
      <c r="C491" t="s">
        <v>1606</v>
      </c>
    </row>
    <row r="492" spans="1:3" x14ac:dyDescent="0.3">
      <c r="A492" t="s">
        <v>785</v>
      </c>
      <c r="B492" t="s">
        <v>833</v>
      </c>
      <c r="C492" t="s">
        <v>1608</v>
      </c>
    </row>
    <row r="493" spans="1:3" x14ac:dyDescent="0.3">
      <c r="A493" t="s">
        <v>785</v>
      </c>
      <c r="B493" t="s">
        <v>833</v>
      </c>
      <c r="C493" t="s">
        <v>1610</v>
      </c>
    </row>
    <row r="494" spans="1:3" x14ac:dyDescent="0.3">
      <c r="A494" t="s">
        <v>785</v>
      </c>
      <c r="B494" t="s">
        <v>833</v>
      </c>
      <c r="C494" t="s">
        <v>1611</v>
      </c>
    </row>
    <row r="495" spans="1:3" x14ac:dyDescent="0.3">
      <c r="A495" t="s">
        <v>785</v>
      </c>
      <c r="B495" t="s">
        <v>833</v>
      </c>
      <c r="C495" t="s">
        <v>1613</v>
      </c>
    </row>
    <row r="496" spans="1:3" x14ac:dyDescent="0.3">
      <c r="A496" t="s">
        <v>785</v>
      </c>
      <c r="B496" t="s">
        <v>833</v>
      </c>
      <c r="C496" t="s">
        <v>1614</v>
      </c>
    </row>
    <row r="497" spans="1:3" x14ac:dyDescent="0.3">
      <c r="A497" t="s">
        <v>785</v>
      </c>
      <c r="B497" t="s">
        <v>833</v>
      </c>
      <c r="C497" t="s">
        <v>1615</v>
      </c>
    </row>
    <row r="498" spans="1:3" x14ac:dyDescent="0.3">
      <c r="A498" t="s">
        <v>785</v>
      </c>
      <c r="B498" t="s">
        <v>833</v>
      </c>
      <c r="C498" t="s">
        <v>1616</v>
      </c>
    </row>
    <row r="499" spans="1:3" x14ac:dyDescent="0.3">
      <c r="A499" t="s">
        <v>785</v>
      </c>
      <c r="B499" t="s">
        <v>509</v>
      </c>
      <c r="C499" t="s">
        <v>798</v>
      </c>
    </row>
    <row r="500" spans="1:3" x14ac:dyDescent="0.3">
      <c r="A500" t="s">
        <v>785</v>
      </c>
      <c r="B500" t="s">
        <v>509</v>
      </c>
      <c r="C500" t="s">
        <v>787</v>
      </c>
    </row>
    <row r="501" spans="1:3" x14ac:dyDescent="0.3">
      <c r="A501" t="s">
        <v>785</v>
      </c>
      <c r="B501" t="s">
        <v>509</v>
      </c>
      <c r="C501" t="s">
        <v>800</v>
      </c>
    </row>
    <row r="502" spans="1:3" x14ac:dyDescent="0.3">
      <c r="A502" t="s">
        <v>139</v>
      </c>
      <c r="B502" t="s">
        <v>833</v>
      </c>
      <c r="C502" t="s">
        <v>1624</v>
      </c>
    </row>
    <row r="503" spans="1:3" x14ac:dyDescent="0.3">
      <c r="A503" t="s">
        <v>139</v>
      </c>
      <c r="B503" t="s">
        <v>833</v>
      </c>
      <c r="C503" t="s">
        <v>1633</v>
      </c>
    </row>
    <row r="504" spans="1:3" x14ac:dyDescent="0.3">
      <c r="A504" t="s">
        <v>139</v>
      </c>
      <c r="B504" t="s">
        <v>833</v>
      </c>
      <c r="C504" t="s">
        <v>1636</v>
      </c>
    </row>
    <row r="505" spans="1:3" x14ac:dyDescent="0.3">
      <c r="A505" t="s">
        <v>139</v>
      </c>
      <c r="B505" t="s">
        <v>833</v>
      </c>
      <c r="C505" t="s">
        <v>1637</v>
      </c>
    </row>
    <row r="506" spans="1:3" x14ac:dyDescent="0.3">
      <c r="A506" t="s">
        <v>139</v>
      </c>
      <c r="B506" t="s">
        <v>833</v>
      </c>
      <c r="C506" t="s">
        <v>1638</v>
      </c>
    </row>
    <row r="507" spans="1:3" x14ac:dyDescent="0.3">
      <c r="A507" t="s">
        <v>139</v>
      </c>
      <c r="B507" t="s">
        <v>833</v>
      </c>
      <c r="C507" t="s">
        <v>1640</v>
      </c>
    </row>
    <row r="508" spans="1:3" x14ac:dyDescent="0.3">
      <c r="A508" t="s">
        <v>139</v>
      </c>
      <c r="B508" t="s">
        <v>833</v>
      </c>
      <c r="C508" t="s">
        <v>1641</v>
      </c>
    </row>
    <row r="509" spans="1:3" x14ac:dyDescent="0.3">
      <c r="A509" t="s">
        <v>444</v>
      </c>
      <c r="B509" t="s">
        <v>423</v>
      </c>
      <c r="C509" t="s">
        <v>1643</v>
      </c>
    </row>
    <row r="510" spans="1:3" x14ac:dyDescent="0.3">
      <c r="A510" t="s">
        <v>444</v>
      </c>
      <c r="B510" t="s">
        <v>423</v>
      </c>
      <c r="C510" t="s">
        <v>1655</v>
      </c>
    </row>
    <row r="511" spans="1:3" x14ac:dyDescent="0.3">
      <c r="A511" t="s">
        <v>444</v>
      </c>
      <c r="B511" t="s">
        <v>423</v>
      </c>
      <c r="C511" t="s">
        <v>1657</v>
      </c>
    </row>
    <row r="512" spans="1:3" x14ac:dyDescent="0.3">
      <c r="A512" t="s">
        <v>444</v>
      </c>
      <c r="B512" t="s">
        <v>423</v>
      </c>
      <c r="C512" t="s">
        <v>1660</v>
      </c>
    </row>
    <row r="513" spans="1:3" x14ac:dyDescent="0.3">
      <c r="A513" t="s">
        <v>444</v>
      </c>
      <c r="B513" t="s">
        <v>423</v>
      </c>
      <c r="C513" t="s">
        <v>1664</v>
      </c>
    </row>
    <row r="514" spans="1:3" x14ac:dyDescent="0.3">
      <c r="A514" t="s">
        <v>444</v>
      </c>
      <c r="B514" t="s">
        <v>423</v>
      </c>
      <c r="C514" t="s">
        <v>1667</v>
      </c>
    </row>
    <row r="515" spans="1:3" x14ac:dyDescent="0.3">
      <c r="A515" t="s">
        <v>444</v>
      </c>
      <c r="B515" t="s">
        <v>423</v>
      </c>
      <c r="C515" t="s">
        <v>1672</v>
      </c>
    </row>
    <row r="516" spans="1:3" x14ac:dyDescent="0.3">
      <c r="A516" t="s">
        <v>444</v>
      </c>
      <c r="B516" t="s">
        <v>423</v>
      </c>
      <c r="C516" t="s">
        <v>1676</v>
      </c>
    </row>
    <row r="517" spans="1:3" x14ac:dyDescent="0.3">
      <c r="A517" t="s">
        <v>444</v>
      </c>
      <c r="B517" t="s">
        <v>423</v>
      </c>
      <c r="C517" t="s">
        <v>1680</v>
      </c>
    </row>
    <row r="518" spans="1:3" x14ac:dyDescent="0.3">
      <c r="A518" t="s">
        <v>444</v>
      </c>
      <c r="B518" t="s">
        <v>423</v>
      </c>
      <c r="C518" t="s">
        <v>1682</v>
      </c>
    </row>
    <row r="519" spans="1:3" x14ac:dyDescent="0.3">
      <c r="A519" t="s">
        <v>444</v>
      </c>
      <c r="B519" t="s">
        <v>423</v>
      </c>
      <c r="C519" t="s">
        <v>1686</v>
      </c>
    </row>
    <row r="520" spans="1:3" x14ac:dyDescent="0.3">
      <c r="A520" t="s">
        <v>444</v>
      </c>
      <c r="B520" t="s">
        <v>423</v>
      </c>
      <c r="C520" t="s">
        <v>1687</v>
      </c>
    </row>
    <row r="521" spans="1:3" x14ac:dyDescent="0.3">
      <c r="A521" t="s">
        <v>444</v>
      </c>
      <c r="B521" t="s">
        <v>423</v>
      </c>
      <c r="C521" t="s">
        <v>1689</v>
      </c>
    </row>
    <row r="522" spans="1:3" x14ac:dyDescent="0.3">
      <c r="A522" t="s">
        <v>444</v>
      </c>
      <c r="B522" t="s">
        <v>423</v>
      </c>
      <c r="C522" t="s">
        <v>1690</v>
      </c>
    </row>
    <row r="523" spans="1:3" x14ac:dyDescent="0.3">
      <c r="A523" t="s">
        <v>444</v>
      </c>
      <c r="B523" t="s">
        <v>423</v>
      </c>
      <c r="C523" t="s">
        <v>1692</v>
      </c>
    </row>
    <row r="524" spans="1:3" x14ac:dyDescent="0.3">
      <c r="A524" t="s">
        <v>444</v>
      </c>
      <c r="B524" t="s">
        <v>423</v>
      </c>
      <c r="C524" t="s">
        <v>1693</v>
      </c>
    </row>
    <row r="525" spans="1:3" x14ac:dyDescent="0.3">
      <c r="A525" t="s">
        <v>444</v>
      </c>
      <c r="B525" t="s">
        <v>509</v>
      </c>
      <c r="C525" t="s">
        <v>1695</v>
      </c>
    </row>
    <row r="526" spans="1:3" x14ac:dyDescent="0.3">
      <c r="A526" t="s">
        <v>444</v>
      </c>
      <c r="B526" t="s">
        <v>509</v>
      </c>
      <c r="C526" t="s">
        <v>1701</v>
      </c>
    </row>
    <row r="527" spans="1:3" x14ac:dyDescent="0.3">
      <c r="A527" t="s">
        <v>444</v>
      </c>
      <c r="B527" t="s">
        <v>509</v>
      </c>
      <c r="C527" t="s">
        <v>1703</v>
      </c>
    </row>
    <row r="528" spans="1:3" x14ac:dyDescent="0.3">
      <c r="A528" t="s">
        <v>444</v>
      </c>
      <c r="B528" t="s">
        <v>509</v>
      </c>
      <c r="C528" t="s">
        <v>1709</v>
      </c>
    </row>
    <row r="529" spans="1:3" x14ac:dyDescent="0.3">
      <c r="A529" t="s">
        <v>444</v>
      </c>
      <c r="B529" t="s">
        <v>509</v>
      </c>
      <c r="C529" t="s">
        <v>1718</v>
      </c>
    </row>
    <row r="530" spans="1:3" x14ac:dyDescent="0.3">
      <c r="A530" t="s">
        <v>444</v>
      </c>
      <c r="B530" t="s">
        <v>509</v>
      </c>
      <c r="C530" t="s">
        <v>1720</v>
      </c>
    </row>
    <row r="531" spans="1:3" x14ac:dyDescent="0.3">
      <c r="A531" t="s">
        <v>865</v>
      </c>
      <c r="B531" t="s">
        <v>509</v>
      </c>
      <c r="C531" t="s">
        <v>1723</v>
      </c>
    </row>
    <row r="532" spans="1:3" x14ac:dyDescent="0.3">
      <c r="A532" t="s">
        <v>865</v>
      </c>
      <c r="B532" t="s">
        <v>509</v>
      </c>
      <c r="C532" t="s">
        <v>1727</v>
      </c>
    </row>
    <row r="533" spans="1:3" x14ac:dyDescent="0.3">
      <c r="A533" t="s">
        <v>865</v>
      </c>
      <c r="B533" t="s">
        <v>509</v>
      </c>
      <c r="C533" t="s">
        <v>1730</v>
      </c>
    </row>
    <row r="534" spans="1:3" x14ac:dyDescent="0.3">
      <c r="A534" t="s">
        <v>865</v>
      </c>
      <c r="B534" t="s">
        <v>509</v>
      </c>
      <c r="C534" t="s">
        <v>1732</v>
      </c>
    </row>
    <row r="535" spans="1:3" x14ac:dyDescent="0.3">
      <c r="A535" t="s">
        <v>865</v>
      </c>
      <c r="B535" t="s">
        <v>509</v>
      </c>
      <c r="C535" t="s">
        <v>1734</v>
      </c>
    </row>
    <row r="536" spans="1:3" x14ac:dyDescent="0.3">
      <c r="A536" t="s">
        <v>865</v>
      </c>
      <c r="B536" t="s">
        <v>509</v>
      </c>
      <c r="C536" t="s">
        <v>1736</v>
      </c>
    </row>
    <row r="537" spans="1:3" x14ac:dyDescent="0.3">
      <c r="A537" t="s">
        <v>865</v>
      </c>
      <c r="B537" t="s">
        <v>509</v>
      </c>
      <c r="C537" t="s">
        <v>1737</v>
      </c>
    </row>
    <row r="538" spans="1:3" x14ac:dyDescent="0.3">
      <c r="A538" t="s">
        <v>444</v>
      </c>
      <c r="B538" t="s">
        <v>833</v>
      </c>
      <c r="C538" t="s">
        <v>1739</v>
      </c>
    </row>
    <row r="539" spans="1:3" x14ac:dyDescent="0.3">
      <c r="A539" t="s">
        <v>444</v>
      </c>
      <c r="B539" t="s">
        <v>833</v>
      </c>
      <c r="C539" t="s">
        <v>1749</v>
      </c>
    </row>
    <row r="540" spans="1:3" x14ac:dyDescent="0.3">
      <c r="A540" t="s">
        <v>444</v>
      </c>
      <c r="B540" t="s">
        <v>833</v>
      </c>
      <c r="C540" t="s">
        <v>1754</v>
      </c>
    </row>
    <row r="541" spans="1:3" x14ac:dyDescent="0.3">
      <c r="A541" t="s">
        <v>444</v>
      </c>
      <c r="B541" t="s">
        <v>833</v>
      </c>
      <c r="C541" t="s">
        <v>1758</v>
      </c>
    </row>
    <row r="542" spans="1:3" x14ac:dyDescent="0.3">
      <c r="A542" t="s">
        <v>444</v>
      </c>
      <c r="B542" t="s">
        <v>833</v>
      </c>
      <c r="C542" t="s">
        <v>1760</v>
      </c>
    </row>
    <row r="543" spans="1:3" x14ac:dyDescent="0.3">
      <c r="A543" t="s">
        <v>444</v>
      </c>
      <c r="B543" t="s">
        <v>833</v>
      </c>
      <c r="C543" t="s">
        <v>1762</v>
      </c>
    </row>
    <row r="544" spans="1:3" x14ac:dyDescent="0.3">
      <c r="A544" t="s">
        <v>444</v>
      </c>
      <c r="B544" t="s">
        <v>833</v>
      </c>
      <c r="C544" t="s">
        <v>1765</v>
      </c>
    </row>
    <row r="545" spans="1:3" x14ac:dyDescent="0.3">
      <c r="A545" t="s">
        <v>679</v>
      </c>
      <c r="B545" t="s">
        <v>833</v>
      </c>
      <c r="C545" t="s">
        <v>1770</v>
      </c>
    </row>
    <row r="546" spans="1:3" x14ac:dyDescent="0.3">
      <c r="A546" t="s">
        <v>679</v>
      </c>
      <c r="B546" t="s">
        <v>833</v>
      </c>
      <c r="C546" t="s">
        <v>1782</v>
      </c>
    </row>
    <row r="547" spans="1:3" x14ac:dyDescent="0.3">
      <c r="A547" t="s">
        <v>679</v>
      </c>
      <c r="B547" t="s">
        <v>833</v>
      </c>
      <c r="C547" t="s">
        <v>1788</v>
      </c>
    </row>
    <row r="548" spans="1:3" x14ac:dyDescent="0.3">
      <c r="A548" t="s">
        <v>865</v>
      </c>
      <c r="B548" t="s">
        <v>833</v>
      </c>
      <c r="C548" t="s">
        <v>1790</v>
      </c>
    </row>
    <row r="549" spans="1:3" x14ac:dyDescent="0.3">
      <c r="A549" t="s">
        <v>898</v>
      </c>
      <c r="B549" t="s">
        <v>1802</v>
      </c>
      <c r="C549" t="s">
        <v>1801</v>
      </c>
    </row>
    <row r="550" spans="1:3" x14ac:dyDescent="0.3">
      <c r="A550" t="s">
        <v>898</v>
      </c>
      <c r="B550" t="s">
        <v>1813</v>
      </c>
      <c r="C550" t="s">
        <v>1812</v>
      </c>
    </row>
    <row r="551" spans="1:3" x14ac:dyDescent="0.3">
      <c r="A551" t="s">
        <v>898</v>
      </c>
      <c r="B551" t="s">
        <v>1813</v>
      </c>
      <c r="C551" t="s">
        <v>1816</v>
      </c>
    </row>
    <row r="552" spans="1:3" x14ac:dyDescent="0.3">
      <c r="A552" t="s">
        <v>898</v>
      </c>
      <c r="B552" t="s">
        <v>833</v>
      </c>
      <c r="C552" t="s">
        <v>1817</v>
      </c>
    </row>
    <row r="553" spans="1:3" x14ac:dyDescent="0.3">
      <c r="A553" t="s">
        <v>898</v>
      </c>
      <c r="B553" t="s">
        <v>1802</v>
      </c>
      <c r="C553" t="s">
        <v>1827</v>
      </c>
    </row>
    <row r="554" spans="1:3" x14ac:dyDescent="0.3">
      <c r="A554" t="s">
        <v>898</v>
      </c>
      <c r="B554" t="s">
        <v>509</v>
      </c>
      <c r="C554" t="s">
        <v>1832</v>
      </c>
    </row>
    <row r="555" spans="1:3" x14ac:dyDescent="0.3">
      <c r="A555" t="s">
        <v>898</v>
      </c>
      <c r="B555" t="s">
        <v>509</v>
      </c>
      <c r="C555" t="s">
        <v>1840</v>
      </c>
    </row>
    <row r="556" spans="1:3" x14ac:dyDescent="0.3">
      <c r="A556" t="s">
        <v>898</v>
      </c>
      <c r="B556" t="s">
        <v>509</v>
      </c>
      <c r="C556" t="s">
        <v>1841</v>
      </c>
    </row>
    <row r="557" spans="1:3" x14ac:dyDescent="0.3">
      <c r="A557" t="s">
        <v>898</v>
      </c>
      <c r="B557" t="s">
        <v>833</v>
      </c>
      <c r="C557" t="s">
        <v>1849</v>
      </c>
    </row>
    <row r="558" spans="1:3" x14ac:dyDescent="0.3">
      <c r="A558" t="s">
        <v>898</v>
      </c>
      <c r="B558" t="s">
        <v>833</v>
      </c>
      <c r="C558" t="s">
        <v>1859</v>
      </c>
    </row>
    <row r="559" spans="1:3" x14ac:dyDescent="0.3">
      <c r="A559" t="s">
        <v>898</v>
      </c>
      <c r="B559" t="s">
        <v>833</v>
      </c>
      <c r="C559" t="s">
        <v>1861</v>
      </c>
    </row>
    <row r="560" spans="1:3" x14ac:dyDescent="0.3">
      <c r="A560" t="s">
        <v>898</v>
      </c>
      <c r="B560" t="s">
        <v>1868</v>
      </c>
      <c r="C560" t="s">
        <v>1867</v>
      </c>
    </row>
    <row r="561" spans="1:3" x14ac:dyDescent="0.3">
      <c r="A561" t="s">
        <v>898</v>
      </c>
      <c r="B561" t="s">
        <v>1868</v>
      </c>
      <c r="C561" t="s">
        <v>1878</v>
      </c>
    </row>
    <row r="562" spans="1:3" x14ac:dyDescent="0.3">
      <c r="A562" t="s">
        <v>444</v>
      </c>
      <c r="B562" t="s">
        <v>833</v>
      </c>
      <c r="C562" t="s">
        <v>464</v>
      </c>
    </row>
    <row r="563" spans="1:3" x14ac:dyDescent="0.3">
      <c r="A563" t="s">
        <v>235</v>
      </c>
      <c r="B563" t="s">
        <v>239</v>
      </c>
      <c r="C563" t="s">
        <v>1898</v>
      </c>
    </row>
    <row r="564" spans="1:3" x14ac:dyDescent="0.3">
      <c r="A564" t="s">
        <v>235</v>
      </c>
      <c r="B564" t="s">
        <v>239</v>
      </c>
      <c r="C564" t="s">
        <v>1910</v>
      </c>
    </row>
    <row r="565" spans="1:3" x14ac:dyDescent="0.3">
      <c r="A565" t="s">
        <v>679</v>
      </c>
      <c r="B565" t="s">
        <v>147</v>
      </c>
      <c r="C565" t="s">
        <v>1912</v>
      </c>
    </row>
    <row r="566" spans="1:3" x14ac:dyDescent="0.3">
      <c r="A566" t="s">
        <v>679</v>
      </c>
      <c r="B566" t="s">
        <v>147</v>
      </c>
      <c r="C566" t="s">
        <v>1913</v>
      </c>
    </row>
    <row r="567" spans="1:3" x14ac:dyDescent="0.3">
      <c r="A567" t="s">
        <v>679</v>
      </c>
      <c r="B567" t="s">
        <v>147</v>
      </c>
      <c r="C567" t="s">
        <v>1916</v>
      </c>
    </row>
    <row r="568" spans="1:3" x14ac:dyDescent="0.3">
      <c r="A568" t="s">
        <v>679</v>
      </c>
      <c r="B568" t="s">
        <v>147</v>
      </c>
      <c r="C568" t="s">
        <v>1917</v>
      </c>
    </row>
    <row r="569" spans="1:3" x14ac:dyDescent="0.3">
      <c r="A569" t="s">
        <v>679</v>
      </c>
      <c r="B569" t="s">
        <v>147</v>
      </c>
      <c r="C569" t="s">
        <v>1918</v>
      </c>
    </row>
    <row r="570" spans="1:3" x14ac:dyDescent="0.3">
      <c r="A570" t="s">
        <v>679</v>
      </c>
      <c r="B570" t="s">
        <v>147</v>
      </c>
      <c r="C570" t="s">
        <v>1921</v>
      </c>
    </row>
    <row r="571" spans="1:3" x14ac:dyDescent="0.3">
      <c r="A571" t="s">
        <v>235</v>
      </c>
      <c r="B571" t="s">
        <v>147</v>
      </c>
      <c r="C571" t="s">
        <v>1924</v>
      </c>
    </row>
    <row r="572" spans="1:3" x14ac:dyDescent="0.3">
      <c r="A572" t="s">
        <v>235</v>
      </c>
      <c r="B572" t="s">
        <v>147</v>
      </c>
      <c r="C572" t="s">
        <v>1928</v>
      </c>
    </row>
    <row r="573" spans="1:3" x14ac:dyDescent="0.3">
      <c r="A573" t="s">
        <v>235</v>
      </c>
      <c r="B573" t="s">
        <v>147</v>
      </c>
      <c r="C573" t="s">
        <v>1929</v>
      </c>
    </row>
    <row r="574" spans="1:3" x14ac:dyDescent="0.3">
      <c r="A574" t="s">
        <v>235</v>
      </c>
      <c r="B574" t="s">
        <v>147</v>
      </c>
      <c r="C574" t="s">
        <v>1931</v>
      </c>
    </row>
    <row r="575" spans="1:3" x14ac:dyDescent="0.3">
      <c r="A575" t="s">
        <v>235</v>
      </c>
      <c r="B575" t="s">
        <v>147</v>
      </c>
      <c r="C575" t="s">
        <v>1933</v>
      </c>
    </row>
    <row r="576" spans="1:3" x14ac:dyDescent="0.3">
      <c r="A576" t="s">
        <v>235</v>
      </c>
      <c r="B576" t="s">
        <v>147</v>
      </c>
      <c r="C576" t="s">
        <v>1936</v>
      </c>
    </row>
    <row r="577" spans="1:3" x14ac:dyDescent="0.3">
      <c r="A577" t="s">
        <v>235</v>
      </c>
      <c r="B577" t="s">
        <v>147</v>
      </c>
      <c r="C577" t="s">
        <v>1937</v>
      </c>
    </row>
    <row r="578" spans="1:3" x14ac:dyDescent="0.3">
      <c r="A578" t="s">
        <v>235</v>
      </c>
      <c r="B578" t="s">
        <v>147</v>
      </c>
      <c r="C578" t="s">
        <v>1939</v>
      </c>
    </row>
    <row r="579" spans="1:3" x14ac:dyDescent="0.3">
      <c r="A579" t="s">
        <v>235</v>
      </c>
      <c r="B579" t="s">
        <v>147</v>
      </c>
      <c r="C579" t="s">
        <v>1940</v>
      </c>
    </row>
    <row r="580" spans="1:3" x14ac:dyDescent="0.3">
      <c r="A580" t="s">
        <v>235</v>
      </c>
      <c r="B580" t="s">
        <v>147</v>
      </c>
      <c r="C580" t="s">
        <v>1942</v>
      </c>
    </row>
    <row r="581" spans="1:3" x14ac:dyDescent="0.3">
      <c r="A581" t="s">
        <v>235</v>
      </c>
      <c r="B581" t="s">
        <v>147</v>
      </c>
      <c r="C581" t="s">
        <v>1943</v>
      </c>
    </row>
    <row r="582" spans="1:3" x14ac:dyDescent="0.3">
      <c r="A582" t="s">
        <v>235</v>
      </c>
      <c r="B582" t="s">
        <v>147</v>
      </c>
      <c r="C582" t="s">
        <v>1944</v>
      </c>
    </row>
    <row r="583" spans="1:3" x14ac:dyDescent="0.3">
      <c r="A583" t="s">
        <v>235</v>
      </c>
      <c r="B583" t="s">
        <v>147</v>
      </c>
      <c r="C583" t="s">
        <v>1945</v>
      </c>
    </row>
    <row r="584" spans="1:3" x14ac:dyDescent="0.3">
      <c r="A584" t="s">
        <v>319</v>
      </c>
      <c r="B584" t="s">
        <v>147</v>
      </c>
      <c r="C584" t="s">
        <v>1947</v>
      </c>
    </row>
    <row r="585" spans="1:3" x14ac:dyDescent="0.3">
      <c r="A585" t="s">
        <v>319</v>
      </c>
      <c r="B585" t="s">
        <v>147</v>
      </c>
      <c r="C585" t="s">
        <v>1949</v>
      </c>
    </row>
    <row r="586" spans="1:3" x14ac:dyDescent="0.3">
      <c r="A586" t="s">
        <v>319</v>
      </c>
      <c r="B586" t="s">
        <v>147</v>
      </c>
      <c r="C586" t="s">
        <v>1951</v>
      </c>
    </row>
    <row r="587" spans="1:3" x14ac:dyDescent="0.3">
      <c r="A587" t="s">
        <v>319</v>
      </c>
      <c r="B587" t="s">
        <v>147</v>
      </c>
      <c r="C587" t="s">
        <v>1954</v>
      </c>
    </row>
    <row r="588" spans="1:3" x14ac:dyDescent="0.3">
      <c r="A588" t="s">
        <v>319</v>
      </c>
      <c r="B588" t="s">
        <v>147</v>
      </c>
      <c r="C588" t="s">
        <v>1955</v>
      </c>
    </row>
    <row r="589" spans="1:3" x14ac:dyDescent="0.3">
      <c r="A589" t="s">
        <v>319</v>
      </c>
      <c r="B589" t="s">
        <v>147</v>
      </c>
      <c r="C589" t="s">
        <v>1956</v>
      </c>
    </row>
    <row r="590" spans="1:3" x14ac:dyDescent="0.3">
      <c r="A590" t="s">
        <v>235</v>
      </c>
      <c r="B590" t="s">
        <v>239</v>
      </c>
      <c r="C590" t="s">
        <v>274</v>
      </c>
    </row>
    <row r="591" spans="1:3" x14ac:dyDescent="0.3">
      <c r="A591" t="s">
        <v>235</v>
      </c>
      <c r="B591" t="s">
        <v>239</v>
      </c>
      <c r="C591" t="s">
        <v>394</v>
      </c>
    </row>
    <row r="592" spans="1:3" x14ac:dyDescent="0.3">
      <c r="A592" t="s">
        <v>235</v>
      </c>
      <c r="B592" t="s">
        <v>423</v>
      </c>
      <c r="C592" t="s">
        <v>1052</v>
      </c>
    </row>
    <row r="593" spans="1:3" x14ac:dyDescent="0.3">
      <c r="A593" t="s">
        <v>235</v>
      </c>
      <c r="B593" t="s">
        <v>423</v>
      </c>
      <c r="C593" t="s">
        <v>672</v>
      </c>
    </row>
    <row r="594" spans="1:3" x14ac:dyDescent="0.3">
      <c r="A594" t="s">
        <v>235</v>
      </c>
      <c r="B594" t="s">
        <v>423</v>
      </c>
      <c r="C594" t="s">
        <v>286</v>
      </c>
    </row>
    <row r="595" spans="1:3" x14ac:dyDescent="0.3">
      <c r="A595" t="s">
        <v>235</v>
      </c>
      <c r="B595" t="s">
        <v>239</v>
      </c>
      <c r="C595" t="s">
        <v>673</v>
      </c>
    </row>
    <row r="596" spans="1:3" x14ac:dyDescent="0.3">
      <c r="A596" t="s">
        <v>235</v>
      </c>
      <c r="B596" t="s">
        <v>239</v>
      </c>
      <c r="C596" t="s">
        <v>1969</v>
      </c>
    </row>
    <row r="597" spans="1:3" x14ac:dyDescent="0.3">
      <c r="A597" t="s">
        <v>235</v>
      </c>
      <c r="B597" t="s">
        <v>239</v>
      </c>
      <c r="C597" t="s">
        <v>1975</v>
      </c>
    </row>
    <row r="598" spans="1:3" x14ac:dyDescent="0.3">
      <c r="A598" t="s">
        <v>235</v>
      </c>
      <c r="B598" t="s">
        <v>239</v>
      </c>
      <c r="C598" t="s">
        <v>1976</v>
      </c>
    </row>
    <row r="599" spans="1:3" x14ac:dyDescent="0.3">
      <c r="A599" t="s">
        <v>235</v>
      </c>
      <c r="B599" t="s">
        <v>423</v>
      </c>
      <c r="C599" t="s">
        <v>1978</v>
      </c>
    </row>
    <row r="600" spans="1:3" x14ac:dyDescent="0.3">
      <c r="A600" t="s">
        <v>235</v>
      </c>
      <c r="B600" t="s">
        <v>147</v>
      </c>
      <c r="C600" t="s">
        <v>1980</v>
      </c>
    </row>
    <row r="601" spans="1:3" x14ac:dyDescent="0.3">
      <c r="A601" t="s">
        <v>785</v>
      </c>
      <c r="B601" t="s">
        <v>833</v>
      </c>
      <c r="C601" t="s">
        <v>1984</v>
      </c>
    </row>
    <row r="602" spans="1:3" x14ac:dyDescent="0.3">
      <c r="A602" t="s">
        <v>785</v>
      </c>
      <c r="B602" t="s">
        <v>833</v>
      </c>
      <c r="C602" t="s">
        <v>1988</v>
      </c>
    </row>
    <row r="603" spans="1:3" x14ac:dyDescent="0.3">
      <c r="A603" t="s">
        <v>785</v>
      </c>
      <c r="B603" t="s">
        <v>833</v>
      </c>
      <c r="C603" t="s">
        <v>1989</v>
      </c>
    </row>
    <row r="604" spans="1:3" x14ac:dyDescent="0.3">
      <c r="A604" t="s">
        <v>785</v>
      </c>
      <c r="B604" t="s">
        <v>833</v>
      </c>
      <c r="C604" t="s">
        <v>1990</v>
      </c>
    </row>
    <row r="605" spans="1:3" x14ac:dyDescent="0.3">
      <c r="A605" t="s">
        <v>785</v>
      </c>
      <c r="B605" t="s">
        <v>833</v>
      </c>
      <c r="C605" t="s">
        <v>1992</v>
      </c>
    </row>
    <row r="606" spans="1:3" x14ac:dyDescent="0.3">
      <c r="A606" t="s">
        <v>785</v>
      </c>
      <c r="B606" t="s">
        <v>833</v>
      </c>
      <c r="C606" t="s">
        <v>1993</v>
      </c>
    </row>
    <row r="607" spans="1:3" x14ac:dyDescent="0.3">
      <c r="A607" t="s">
        <v>785</v>
      </c>
      <c r="B607" t="s">
        <v>833</v>
      </c>
      <c r="C607" t="s">
        <v>1994</v>
      </c>
    </row>
    <row r="608" spans="1:3" x14ac:dyDescent="0.3">
      <c r="A608" t="s">
        <v>235</v>
      </c>
      <c r="B608" t="s">
        <v>682</v>
      </c>
      <c r="C608" t="s">
        <v>1996</v>
      </c>
    </row>
    <row r="609" spans="1:3" x14ac:dyDescent="0.3">
      <c r="A609" t="s">
        <v>235</v>
      </c>
      <c r="B609" t="s">
        <v>682</v>
      </c>
      <c r="C609" t="s">
        <v>1999</v>
      </c>
    </row>
    <row r="610" spans="1:3" x14ac:dyDescent="0.3">
      <c r="A610" t="s">
        <v>235</v>
      </c>
      <c r="B610" t="s">
        <v>682</v>
      </c>
      <c r="C610" t="s">
        <v>2002</v>
      </c>
    </row>
    <row r="611" spans="1:3" x14ac:dyDescent="0.3">
      <c r="A611" t="s">
        <v>235</v>
      </c>
      <c r="B611" t="s">
        <v>682</v>
      </c>
      <c r="C611" t="s">
        <v>2005</v>
      </c>
    </row>
    <row r="612" spans="1:3" x14ac:dyDescent="0.3">
      <c r="A612" t="s">
        <v>193</v>
      </c>
      <c r="B612" t="s">
        <v>833</v>
      </c>
      <c r="C612" t="s">
        <v>1326</v>
      </c>
    </row>
    <row r="613" spans="1:3" x14ac:dyDescent="0.3">
      <c r="A613" t="s">
        <v>193</v>
      </c>
      <c r="B613" t="s">
        <v>833</v>
      </c>
      <c r="C613" t="s">
        <v>2011</v>
      </c>
    </row>
    <row r="614" spans="1:3" x14ac:dyDescent="0.3">
      <c r="A614" t="s">
        <v>193</v>
      </c>
      <c r="B614" t="s">
        <v>833</v>
      </c>
      <c r="C614" t="s">
        <v>2015</v>
      </c>
    </row>
    <row r="615" spans="1:3" x14ac:dyDescent="0.3">
      <c r="A615" t="s">
        <v>193</v>
      </c>
      <c r="B615" t="s">
        <v>833</v>
      </c>
      <c r="C615" t="s">
        <v>2016</v>
      </c>
    </row>
    <row r="616" spans="1:3" x14ac:dyDescent="0.3">
      <c r="A616" t="s">
        <v>785</v>
      </c>
      <c r="B616" t="s">
        <v>833</v>
      </c>
      <c r="C616" t="s">
        <v>2018</v>
      </c>
    </row>
    <row r="617" spans="1:3" x14ac:dyDescent="0.3">
      <c r="A617" t="s">
        <v>785</v>
      </c>
      <c r="B617" t="s">
        <v>833</v>
      </c>
      <c r="C617" t="s">
        <v>2028</v>
      </c>
    </row>
    <row r="618" spans="1:3" x14ac:dyDescent="0.3">
      <c r="A618" t="s">
        <v>785</v>
      </c>
      <c r="B618" t="s">
        <v>833</v>
      </c>
      <c r="C618" t="s">
        <v>2029</v>
      </c>
    </row>
    <row r="619" spans="1:3" x14ac:dyDescent="0.3">
      <c r="A619" t="s">
        <v>785</v>
      </c>
      <c r="B619" t="s">
        <v>833</v>
      </c>
      <c r="C619" t="s">
        <v>2032</v>
      </c>
    </row>
    <row r="620" spans="1:3" x14ac:dyDescent="0.3">
      <c r="A620" t="s">
        <v>785</v>
      </c>
      <c r="B620" t="s">
        <v>833</v>
      </c>
      <c r="C620" t="s">
        <v>2033</v>
      </c>
    </row>
    <row r="621" spans="1:3" x14ac:dyDescent="0.3">
      <c r="A621" t="s">
        <v>139</v>
      </c>
      <c r="B621" t="s">
        <v>833</v>
      </c>
      <c r="C621" t="s">
        <v>2035</v>
      </c>
    </row>
    <row r="622" spans="1:3" x14ac:dyDescent="0.3">
      <c r="A622" t="s">
        <v>139</v>
      </c>
      <c r="B622" t="s">
        <v>833</v>
      </c>
      <c r="C622" t="s">
        <v>2042</v>
      </c>
    </row>
    <row r="623" spans="1:3" x14ac:dyDescent="0.3">
      <c r="A623" t="s">
        <v>139</v>
      </c>
      <c r="B623" t="s">
        <v>833</v>
      </c>
      <c r="C623" t="s">
        <v>2044</v>
      </c>
    </row>
    <row r="624" spans="1:3" x14ac:dyDescent="0.3">
      <c r="A624" t="s">
        <v>139</v>
      </c>
      <c r="B624" t="s">
        <v>833</v>
      </c>
      <c r="C624" t="s">
        <v>2048</v>
      </c>
    </row>
    <row r="625" spans="1:3" x14ac:dyDescent="0.3">
      <c r="A625" t="s">
        <v>139</v>
      </c>
      <c r="B625" t="s">
        <v>833</v>
      </c>
      <c r="C625" t="s">
        <v>191</v>
      </c>
    </row>
    <row r="626" spans="1:3" x14ac:dyDescent="0.3">
      <c r="A626" t="s">
        <v>139</v>
      </c>
      <c r="B626" t="s">
        <v>833</v>
      </c>
      <c r="C626" t="s">
        <v>1224</v>
      </c>
    </row>
    <row r="627" spans="1:3" x14ac:dyDescent="0.3">
      <c r="A627" t="s">
        <v>139</v>
      </c>
      <c r="B627" t="s">
        <v>833</v>
      </c>
      <c r="C627" t="s">
        <v>2057</v>
      </c>
    </row>
    <row r="628" spans="1:3" x14ac:dyDescent="0.3">
      <c r="A628" t="s">
        <v>319</v>
      </c>
      <c r="B628" t="s">
        <v>509</v>
      </c>
      <c r="C628" t="s">
        <v>2060</v>
      </c>
    </row>
    <row r="629" spans="1:3" x14ac:dyDescent="0.3">
      <c r="A629" t="s">
        <v>319</v>
      </c>
      <c r="B629" t="s">
        <v>509</v>
      </c>
      <c r="C629" t="s">
        <v>2066</v>
      </c>
    </row>
    <row r="630" spans="1:3" x14ac:dyDescent="0.3">
      <c r="A630" t="s">
        <v>319</v>
      </c>
      <c r="B630" t="s">
        <v>509</v>
      </c>
      <c r="C630" t="s">
        <v>2068</v>
      </c>
    </row>
    <row r="631" spans="1:3" x14ac:dyDescent="0.3">
      <c r="A631" t="s">
        <v>319</v>
      </c>
      <c r="B631" t="s">
        <v>509</v>
      </c>
      <c r="C631" t="s">
        <v>2069</v>
      </c>
    </row>
    <row r="632" spans="1:3" x14ac:dyDescent="0.3">
      <c r="A632" t="s">
        <v>319</v>
      </c>
      <c r="B632" t="s">
        <v>833</v>
      </c>
      <c r="C632" t="s">
        <v>2071</v>
      </c>
    </row>
    <row r="633" spans="1:3" x14ac:dyDescent="0.3">
      <c r="A633" t="s">
        <v>319</v>
      </c>
      <c r="B633" t="s">
        <v>833</v>
      </c>
      <c r="C633" t="s">
        <v>2076</v>
      </c>
    </row>
    <row r="634" spans="1:3" x14ac:dyDescent="0.3">
      <c r="A634" t="s">
        <v>319</v>
      </c>
      <c r="B634" t="s">
        <v>833</v>
      </c>
      <c r="C634" t="s">
        <v>2080</v>
      </c>
    </row>
    <row r="635" spans="1:3" x14ac:dyDescent="0.3">
      <c r="A635" t="s">
        <v>319</v>
      </c>
      <c r="B635" t="s">
        <v>833</v>
      </c>
      <c r="C635" t="s">
        <v>2084</v>
      </c>
    </row>
    <row r="636" spans="1:3" x14ac:dyDescent="0.3">
      <c r="A636" t="s">
        <v>319</v>
      </c>
      <c r="B636" t="s">
        <v>833</v>
      </c>
      <c r="C636" t="s">
        <v>2086</v>
      </c>
    </row>
    <row r="637" spans="1:3" x14ac:dyDescent="0.3">
      <c r="A637" t="s">
        <v>319</v>
      </c>
      <c r="B637" t="s">
        <v>833</v>
      </c>
      <c r="C637" t="s">
        <v>2088</v>
      </c>
    </row>
    <row r="638" spans="1:3" x14ac:dyDescent="0.3">
      <c r="A638" t="s">
        <v>319</v>
      </c>
      <c r="B638" t="s">
        <v>833</v>
      </c>
      <c r="C638" t="s">
        <v>2090</v>
      </c>
    </row>
    <row r="639" spans="1:3" x14ac:dyDescent="0.3">
      <c r="A639" t="s">
        <v>319</v>
      </c>
      <c r="B639" t="s">
        <v>833</v>
      </c>
      <c r="C639" t="s">
        <v>2092</v>
      </c>
    </row>
    <row r="640" spans="1:3" x14ac:dyDescent="0.3">
      <c r="A640" t="s">
        <v>615</v>
      </c>
      <c r="B640" t="s">
        <v>509</v>
      </c>
      <c r="C640" t="s">
        <v>2095</v>
      </c>
    </row>
    <row r="641" spans="1:3" x14ac:dyDescent="0.3">
      <c r="A641" t="s">
        <v>615</v>
      </c>
      <c r="B641" t="s">
        <v>509</v>
      </c>
      <c r="C641" t="s">
        <v>2105</v>
      </c>
    </row>
    <row r="642" spans="1:3" x14ac:dyDescent="0.3">
      <c r="A642" t="s">
        <v>615</v>
      </c>
      <c r="B642" t="s">
        <v>509</v>
      </c>
      <c r="C642" t="s">
        <v>2108</v>
      </c>
    </row>
    <row r="643" spans="1:3" x14ac:dyDescent="0.3">
      <c r="A643" t="s">
        <v>615</v>
      </c>
      <c r="B643" t="s">
        <v>509</v>
      </c>
      <c r="C643" t="s">
        <v>2109</v>
      </c>
    </row>
    <row r="644" spans="1:3" x14ac:dyDescent="0.3">
      <c r="A644" t="s">
        <v>444</v>
      </c>
      <c r="B644" t="s">
        <v>509</v>
      </c>
      <c r="C644" t="s">
        <v>2111</v>
      </c>
    </row>
    <row r="645" spans="1:3" x14ac:dyDescent="0.3">
      <c r="A645" t="s">
        <v>898</v>
      </c>
      <c r="B645" t="s">
        <v>833</v>
      </c>
      <c r="C645" t="s">
        <v>2118</v>
      </c>
    </row>
    <row r="646" spans="1:3" x14ac:dyDescent="0.3">
      <c r="A646" t="s">
        <v>898</v>
      </c>
      <c r="B646" t="s">
        <v>833</v>
      </c>
      <c r="C646" t="s">
        <v>2123</v>
      </c>
    </row>
    <row r="647" spans="1:3" x14ac:dyDescent="0.3">
      <c r="A647" t="s">
        <v>898</v>
      </c>
      <c r="B647" t="s">
        <v>954</v>
      </c>
      <c r="C647" t="s">
        <v>954</v>
      </c>
    </row>
    <row r="648" spans="1:3" x14ac:dyDescent="0.3">
      <c r="A648" t="s">
        <v>235</v>
      </c>
      <c r="B648" t="s">
        <v>147</v>
      </c>
      <c r="C648" t="s">
        <v>2139</v>
      </c>
    </row>
    <row r="649" spans="1:3" x14ac:dyDescent="0.3">
      <c r="A649" t="s">
        <v>235</v>
      </c>
      <c r="B649" t="s">
        <v>147</v>
      </c>
      <c r="C649" t="s">
        <v>2142</v>
      </c>
    </row>
    <row r="650" spans="1:3" x14ac:dyDescent="0.3">
      <c r="A650" t="s">
        <v>319</v>
      </c>
      <c r="B650" t="s">
        <v>147</v>
      </c>
      <c r="C650" t="s">
        <v>2145</v>
      </c>
    </row>
    <row r="651" spans="1:3" x14ac:dyDescent="0.3">
      <c r="A651" t="s">
        <v>319</v>
      </c>
      <c r="B651" t="s">
        <v>147</v>
      </c>
      <c r="C651" t="s">
        <v>2148</v>
      </c>
    </row>
    <row r="652" spans="1:3" x14ac:dyDescent="0.3">
      <c r="A652" t="s">
        <v>319</v>
      </c>
      <c r="B652" t="s">
        <v>147</v>
      </c>
      <c r="C652" t="s">
        <v>2149</v>
      </c>
    </row>
    <row r="653" spans="1:3" x14ac:dyDescent="0.3">
      <c r="A653" t="s">
        <v>319</v>
      </c>
      <c r="B653" t="s">
        <v>147</v>
      </c>
      <c r="C653" t="s">
        <v>2150</v>
      </c>
    </row>
    <row r="654" spans="1:3" x14ac:dyDescent="0.3">
      <c r="A654" t="s">
        <v>319</v>
      </c>
      <c r="B654" t="s">
        <v>147</v>
      </c>
      <c r="C654" t="s">
        <v>2151</v>
      </c>
    </row>
    <row r="655" spans="1:3" x14ac:dyDescent="0.3">
      <c r="A655" t="s">
        <v>319</v>
      </c>
      <c r="B655" t="s">
        <v>147</v>
      </c>
      <c r="C655" t="s">
        <v>2152</v>
      </c>
    </row>
    <row r="656" spans="1:3" x14ac:dyDescent="0.3">
      <c r="A656" t="s">
        <v>319</v>
      </c>
      <c r="B656" t="s">
        <v>147</v>
      </c>
      <c r="C656" t="s">
        <v>2153</v>
      </c>
    </row>
    <row r="657" spans="1:3" x14ac:dyDescent="0.3">
      <c r="A657" t="s">
        <v>319</v>
      </c>
      <c r="B657" t="s">
        <v>147</v>
      </c>
      <c r="C657" t="s">
        <v>2155</v>
      </c>
    </row>
    <row r="658" spans="1:3" x14ac:dyDescent="0.3">
      <c r="A658" t="s">
        <v>319</v>
      </c>
      <c r="B658" t="s">
        <v>147</v>
      </c>
      <c r="C658" t="s">
        <v>2156</v>
      </c>
    </row>
    <row r="659" spans="1:3" x14ac:dyDescent="0.3">
      <c r="A659" t="s">
        <v>319</v>
      </c>
      <c r="B659" t="s">
        <v>147</v>
      </c>
      <c r="C659" t="s">
        <v>2157</v>
      </c>
    </row>
    <row r="660" spans="1:3" x14ac:dyDescent="0.3">
      <c r="A660" t="s">
        <v>319</v>
      </c>
      <c r="B660" t="s">
        <v>509</v>
      </c>
      <c r="C660" t="s">
        <v>2159</v>
      </c>
    </row>
    <row r="661" spans="1:3" x14ac:dyDescent="0.3">
      <c r="A661" t="s">
        <v>319</v>
      </c>
      <c r="B661" t="s">
        <v>509</v>
      </c>
      <c r="C661" t="s">
        <v>2160</v>
      </c>
    </row>
    <row r="662" spans="1:3" x14ac:dyDescent="0.3">
      <c r="A662" t="s">
        <v>319</v>
      </c>
      <c r="B662" t="s">
        <v>509</v>
      </c>
      <c r="C662" t="s">
        <v>2163</v>
      </c>
    </row>
    <row r="663" spans="1:3" x14ac:dyDescent="0.3">
      <c r="A663" t="s">
        <v>319</v>
      </c>
      <c r="B663" t="s">
        <v>509</v>
      </c>
      <c r="C663" t="s">
        <v>2164</v>
      </c>
    </row>
    <row r="664" spans="1:3" x14ac:dyDescent="0.3">
      <c r="A664" t="s">
        <v>319</v>
      </c>
      <c r="B664" t="s">
        <v>509</v>
      </c>
      <c r="C664" t="s">
        <v>2165</v>
      </c>
    </row>
    <row r="665" spans="1:3" x14ac:dyDescent="0.3">
      <c r="A665" t="s">
        <v>319</v>
      </c>
      <c r="B665" t="s">
        <v>509</v>
      </c>
      <c r="C665" t="s">
        <v>2168</v>
      </c>
    </row>
    <row r="666" spans="1:3" x14ac:dyDescent="0.3">
      <c r="A666" t="s">
        <v>319</v>
      </c>
      <c r="B666" t="s">
        <v>509</v>
      </c>
      <c r="C666" t="s">
        <v>2169</v>
      </c>
    </row>
    <row r="667" spans="1:3" x14ac:dyDescent="0.3">
      <c r="A667" t="s">
        <v>319</v>
      </c>
      <c r="B667" t="s">
        <v>509</v>
      </c>
      <c r="C667" t="s">
        <v>2170</v>
      </c>
    </row>
    <row r="668" spans="1:3" x14ac:dyDescent="0.3">
      <c r="A668" t="s">
        <v>319</v>
      </c>
      <c r="B668" t="s">
        <v>509</v>
      </c>
      <c r="C668" t="s">
        <v>2171</v>
      </c>
    </row>
    <row r="669" spans="1:3" x14ac:dyDescent="0.3">
      <c r="A669" t="s">
        <v>785</v>
      </c>
      <c r="B669" t="s">
        <v>833</v>
      </c>
      <c r="C669" t="s">
        <v>1244</v>
      </c>
    </row>
    <row r="670" spans="1:3" x14ac:dyDescent="0.3">
      <c r="A670" t="s">
        <v>785</v>
      </c>
      <c r="B670" t="s">
        <v>833</v>
      </c>
      <c r="C670" t="s">
        <v>1254</v>
      </c>
    </row>
    <row r="671" spans="1:3" x14ac:dyDescent="0.3">
      <c r="A671" t="s">
        <v>785</v>
      </c>
      <c r="B671" t="s">
        <v>833</v>
      </c>
      <c r="C671" t="s">
        <v>1256</v>
      </c>
    </row>
    <row r="672" spans="1:3" x14ac:dyDescent="0.3">
      <c r="A672" t="s">
        <v>785</v>
      </c>
      <c r="B672" t="s">
        <v>833</v>
      </c>
      <c r="C672" t="s">
        <v>2175</v>
      </c>
    </row>
    <row r="673" spans="1:3" x14ac:dyDescent="0.3">
      <c r="A673" t="s">
        <v>785</v>
      </c>
      <c r="B673" t="s">
        <v>833</v>
      </c>
      <c r="C673" t="s">
        <v>2177</v>
      </c>
    </row>
    <row r="674" spans="1:3" x14ac:dyDescent="0.3">
      <c r="A674" t="s">
        <v>235</v>
      </c>
      <c r="B674" t="s">
        <v>509</v>
      </c>
      <c r="C674" t="s">
        <v>2179</v>
      </c>
    </row>
    <row r="675" spans="1:3" x14ac:dyDescent="0.3">
      <c r="A675" t="s">
        <v>235</v>
      </c>
      <c r="B675" t="s">
        <v>509</v>
      </c>
      <c r="C675" t="s">
        <v>2184</v>
      </c>
    </row>
    <row r="676" spans="1:3" x14ac:dyDescent="0.3">
      <c r="A676" t="s">
        <v>235</v>
      </c>
      <c r="B676" t="s">
        <v>509</v>
      </c>
      <c r="C676" t="s">
        <v>2185</v>
      </c>
    </row>
    <row r="677" spans="1:3" x14ac:dyDescent="0.3">
      <c r="A677" t="s">
        <v>235</v>
      </c>
      <c r="B677" t="s">
        <v>509</v>
      </c>
      <c r="C677" t="s">
        <v>2186</v>
      </c>
    </row>
    <row r="678" spans="1:3" x14ac:dyDescent="0.3">
      <c r="A678" t="s">
        <v>235</v>
      </c>
      <c r="B678" t="s">
        <v>509</v>
      </c>
      <c r="C678" t="s">
        <v>2187</v>
      </c>
    </row>
    <row r="679" spans="1:3" x14ac:dyDescent="0.3">
      <c r="A679" t="s">
        <v>235</v>
      </c>
      <c r="B679" t="s">
        <v>509</v>
      </c>
      <c r="C679" t="s">
        <v>2190</v>
      </c>
    </row>
    <row r="680" spans="1:3" x14ac:dyDescent="0.3">
      <c r="A680" t="s">
        <v>235</v>
      </c>
      <c r="B680" t="s">
        <v>509</v>
      </c>
      <c r="C680" t="s">
        <v>2191</v>
      </c>
    </row>
    <row r="681" spans="1:3" x14ac:dyDescent="0.3">
      <c r="A681" t="s">
        <v>235</v>
      </c>
      <c r="B681" t="s">
        <v>509</v>
      </c>
      <c r="C681" t="s">
        <v>2192</v>
      </c>
    </row>
    <row r="682" spans="1:3" x14ac:dyDescent="0.3">
      <c r="A682" t="s">
        <v>235</v>
      </c>
      <c r="B682" t="s">
        <v>509</v>
      </c>
      <c r="C682" t="s">
        <v>2193</v>
      </c>
    </row>
    <row r="683" spans="1:3" x14ac:dyDescent="0.3">
      <c r="A683" t="s">
        <v>235</v>
      </c>
      <c r="B683" t="s">
        <v>509</v>
      </c>
      <c r="C683" t="s">
        <v>2195</v>
      </c>
    </row>
    <row r="684" spans="1:3" x14ac:dyDescent="0.3">
      <c r="A684" t="s">
        <v>235</v>
      </c>
      <c r="B684" t="s">
        <v>509</v>
      </c>
      <c r="C684" t="s">
        <v>2196</v>
      </c>
    </row>
    <row r="685" spans="1:3" x14ac:dyDescent="0.3">
      <c r="A685" t="s">
        <v>235</v>
      </c>
      <c r="B685" t="s">
        <v>509</v>
      </c>
      <c r="C685" t="s">
        <v>2197</v>
      </c>
    </row>
    <row r="686" spans="1:3" x14ac:dyDescent="0.3">
      <c r="A686" t="s">
        <v>235</v>
      </c>
      <c r="B686" t="s">
        <v>509</v>
      </c>
      <c r="C686" t="s">
        <v>2201</v>
      </c>
    </row>
    <row r="687" spans="1:3" x14ac:dyDescent="0.3">
      <c r="A687" t="s">
        <v>235</v>
      </c>
      <c r="B687" t="s">
        <v>509</v>
      </c>
      <c r="C687" t="s">
        <v>2203</v>
      </c>
    </row>
    <row r="688" spans="1:3" x14ac:dyDescent="0.3">
      <c r="A688" t="s">
        <v>865</v>
      </c>
      <c r="B688" t="s">
        <v>509</v>
      </c>
      <c r="C688" t="s">
        <v>2205</v>
      </c>
    </row>
    <row r="689" spans="1:3" x14ac:dyDescent="0.3">
      <c r="A689" t="s">
        <v>865</v>
      </c>
      <c r="B689" t="s">
        <v>509</v>
      </c>
      <c r="C689" t="s">
        <v>2206</v>
      </c>
    </row>
    <row r="690" spans="1:3" x14ac:dyDescent="0.3">
      <c r="A690" t="s">
        <v>865</v>
      </c>
      <c r="B690" t="s">
        <v>509</v>
      </c>
      <c r="C690" t="s">
        <v>2207</v>
      </c>
    </row>
    <row r="691" spans="1:3" x14ac:dyDescent="0.3">
      <c r="A691" t="s">
        <v>865</v>
      </c>
      <c r="B691" t="s">
        <v>509</v>
      </c>
      <c r="C691" t="s">
        <v>2208</v>
      </c>
    </row>
    <row r="692" spans="1:3" x14ac:dyDescent="0.3">
      <c r="A692" t="s">
        <v>865</v>
      </c>
      <c r="B692" t="s">
        <v>509</v>
      </c>
      <c r="C692" t="s">
        <v>2209</v>
      </c>
    </row>
    <row r="693" spans="1:3" x14ac:dyDescent="0.3">
      <c r="A693" t="s">
        <v>865</v>
      </c>
      <c r="B693" t="s">
        <v>509</v>
      </c>
      <c r="C693" t="s">
        <v>2210</v>
      </c>
    </row>
    <row r="694" spans="1:3" x14ac:dyDescent="0.3">
      <c r="A694" t="s">
        <v>865</v>
      </c>
      <c r="B694" t="s">
        <v>509</v>
      </c>
      <c r="C694" t="s">
        <v>2211</v>
      </c>
    </row>
    <row r="695" spans="1:3" x14ac:dyDescent="0.3">
      <c r="A695" t="s">
        <v>865</v>
      </c>
      <c r="B695" t="s">
        <v>509</v>
      </c>
      <c r="C695" t="s">
        <v>2212</v>
      </c>
    </row>
    <row r="696" spans="1:3" x14ac:dyDescent="0.3">
      <c r="A696" t="s">
        <v>865</v>
      </c>
      <c r="B696" t="s">
        <v>509</v>
      </c>
      <c r="C696" t="s">
        <v>2213</v>
      </c>
    </row>
    <row r="697" spans="1:3" x14ac:dyDescent="0.3">
      <c r="A697" t="s">
        <v>865</v>
      </c>
      <c r="B697" t="s">
        <v>509</v>
      </c>
      <c r="C697" t="s">
        <v>2214</v>
      </c>
    </row>
    <row r="698" spans="1:3" x14ac:dyDescent="0.3">
      <c r="A698" t="s">
        <v>865</v>
      </c>
      <c r="B698" t="s">
        <v>509</v>
      </c>
      <c r="C698" t="s">
        <v>2215</v>
      </c>
    </row>
    <row r="699" spans="1:3" x14ac:dyDescent="0.3">
      <c r="A699" t="s">
        <v>865</v>
      </c>
      <c r="B699" t="s">
        <v>509</v>
      </c>
      <c r="C699" t="s">
        <v>2216</v>
      </c>
    </row>
    <row r="700" spans="1:3" x14ac:dyDescent="0.3">
      <c r="A700" t="s">
        <v>865</v>
      </c>
      <c r="B700" t="s">
        <v>509</v>
      </c>
      <c r="C700" t="s">
        <v>2217</v>
      </c>
    </row>
    <row r="701" spans="1:3" x14ac:dyDescent="0.3">
      <c r="A701" t="s">
        <v>865</v>
      </c>
      <c r="B701" t="s">
        <v>509</v>
      </c>
      <c r="C701" t="s">
        <v>2218</v>
      </c>
    </row>
    <row r="702" spans="1:3" x14ac:dyDescent="0.3">
      <c r="A702" t="s">
        <v>319</v>
      </c>
      <c r="B702" t="s">
        <v>833</v>
      </c>
      <c r="C702" t="s">
        <v>2220</v>
      </c>
    </row>
    <row r="703" spans="1:3" x14ac:dyDescent="0.3">
      <c r="A703" t="s">
        <v>319</v>
      </c>
      <c r="B703" t="s">
        <v>833</v>
      </c>
      <c r="C703" t="s">
        <v>2224</v>
      </c>
    </row>
    <row r="704" spans="1:3" x14ac:dyDescent="0.3">
      <c r="A704" t="s">
        <v>319</v>
      </c>
      <c r="B704" t="s">
        <v>833</v>
      </c>
      <c r="C704" t="s">
        <v>1357</v>
      </c>
    </row>
    <row r="705" spans="1:3" x14ac:dyDescent="0.3">
      <c r="A705" t="s">
        <v>319</v>
      </c>
      <c r="B705" t="s">
        <v>833</v>
      </c>
      <c r="C705" t="s">
        <v>1371</v>
      </c>
    </row>
    <row r="706" spans="1:3" x14ac:dyDescent="0.3">
      <c r="A706" t="s">
        <v>319</v>
      </c>
      <c r="B706" t="s">
        <v>833</v>
      </c>
      <c r="C706" t="s">
        <v>2227</v>
      </c>
    </row>
    <row r="707" spans="1:3" x14ac:dyDescent="0.3">
      <c r="A707" t="s">
        <v>319</v>
      </c>
      <c r="B707" t="s">
        <v>833</v>
      </c>
      <c r="C707" t="s">
        <v>2228</v>
      </c>
    </row>
    <row r="708" spans="1:3" x14ac:dyDescent="0.3">
      <c r="A708" t="s">
        <v>319</v>
      </c>
      <c r="B708" t="s">
        <v>833</v>
      </c>
      <c r="C708" t="s">
        <v>2229</v>
      </c>
    </row>
    <row r="709" spans="1:3" x14ac:dyDescent="0.3">
      <c r="A709" t="s">
        <v>319</v>
      </c>
      <c r="B709" t="s">
        <v>833</v>
      </c>
      <c r="C709" t="s">
        <v>1364</v>
      </c>
    </row>
    <row r="710" spans="1:3" x14ac:dyDescent="0.3">
      <c r="A710" t="s">
        <v>319</v>
      </c>
      <c r="B710" t="s">
        <v>833</v>
      </c>
      <c r="C710" t="s">
        <v>1369</v>
      </c>
    </row>
    <row r="711" spans="1:3" x14ac:dyDescent="0.3">
      <c r="A711" t="s">
        <v>319</v>
      </c>
      <c r="B711" t="s">
        <v>833</v>
      </c>
      <c r="C711" t="s">
        <v>2234</v>
      </c>
    </row>
    <row r="712" spans="1:3" x14ac:dyDescent="0.3">
      <c r="A712" t="s">
        <v>319</v>
      </c>
      <c r="B712" t="s">
        <v>833</v>
      </c>
      <c r="C712" t="s">
        <v>2235</v>
      </c>
    </row>
    <row r="713" spans="1:3" x14ac:dyDescent="0.3">
      <c r="A713" t="s">
        <v>319</v>
      </c>
      <c r="B713" t="s">
        <v>833</v>
      </c>
      <c r="C713" t="s">
        <v>2236</v>
      </c>
    </row>
    <row r="714" spans="1:3" x14ac:dyDescent="0.3">
      <c r="A714" t="s">
        <v>319</v>
      </c>
      <c r="B714" t="s">
        <v>833</v>
      </c>
      <c r="C714" t="s">
        <v>2237</v>
      </c>
    </row>
    <row r="715" spans="1:3" x14ac:dyDescent="0.3">
      <c r="A715" t="s">
        <v>319</v>
      </c>
      <c r="B715" t="s">
        <v>833</v>
      </c>
      <c r="C715" t="s">
        <v>2239</v>
      </c>
    </row>
    <row r="716" spans="1:3" x14ac:dyDescent="0.3">
      <c r="A716" t="s">
        <v>319</v>
      </c>
      <c r="B716" t="s">
        <v>833</v>
      </c>
      <c r="C716" t="s">
        <v>1387</v>
      </c>
    </row>
    <row r="717" spans="1:3" x14ac:dyDescent="0.3">
      <c r="A717" t="s">
        <v>319</v>
      </c>
      <c r="B717" t="s">
        <v>833</v>
      </c>
      <c r="C717" t="s">
        <v>2241</v>
      </c>
    </row>
    <row r="718" spans="1:3" x14ac:dyDescent="0.3">
      <c r="A718" t="s">
        <v>319</v>
      </c>
      <c r="B718" t="s">
        <v>833</v>
      </c>
      <c r="C718" t="s">
        <v>2242</v>
      </c>
    </row>
    <row r="719" spans="1:3" x14ac:dyDescent="0.3">
      <c r="A719" t="s">
        <v>319</v>
      </c>
      <c r="B719" t="s">
        <v>833</v>
      </c>
      <c r="C719" t="s">
        <v>2243</v>
      </c>
    </row>
    <row r="720" spans="1:3" x14ac:dyDescent="0.3">
      <c r="A720" t="s">
        <v>139</v>
      </c>
      <c r="B720" t="s">
        <v>833</v>
      </c>
      <c r="C720" t="s">
        <v>2245</v>
      </c>
    </row>
    <row r="721" spans="1:3" x14ac:dyDescent="0.3">
      <c r="A721" t="s">
        <v>139</v>
      </c>
      <c r="B721" t="s">
        <v>833</v>
      </c>
      <c r="C721" t="s">
        <v>2247</v>
      </c>
    </row>
    <row r="722" spans="1:3" x14ac:dyDescent="0.3">
      <c r="A722" t="s">
        <v>139</v>
      </c>
      <c r="B722" t="s">
        <v>147</v>
      </c>
      <c r="C722" t="s">
        <v>2248</v>
      </c>
    </row>
    <row r="723" spans="1:3" x14ac:dyDescent="0.3">
      <c r="A723" t="s">
        <v>139</v>
      </c>
      <c r="B723" t="s">
        <v>147</v>
      </c>
      <c r="C723" t="s">
        <v>2250</v>
      </c>
    </row>
    <row r="724" spans="1:3" x14ac:dyDescent="0.3">
      <c r="A724" t="s">
        <v>139</v>
      </c>
      <c r="B724" t="s">
        <v>147</v>
      </c>
      <c r="C724" t="s">
        <v>2251</v>
      </c>
    </row>
    <row r="725" spans="1:3" x14ac:dyDescent="0.3">
      <c r="A725" t="s">
        <v>139</v>
      </c>
      <c r="B725" t="s">
        <v>147</v>
      </c>
      <c r="C725" t="s">
        <v>2252</v>
      </c>
    </row>
    <row r="726" spans="1:3" x14ac:dyDescent="0.3">
      <c r="A726" t="s">
        <v>898</v>
      </c>
      <c r="B726" t="s">
        <v>509</v>
      </c>
      <c r="C726" t="s">
        <v>2254</v>
      </c>
    </row>
    <row r="727" spans="1:3" x14ac:dyDescent="0.3">
      <c r="A727" t="s">
        <v>898</v>
      </c>
      <c r="B727" t="s">
        <v>509</v>
      </c>
      <c r="C727" t="s">
        <v>2263</v>
      </c>
    </row>
    <row r="728" spans="1:3" x14ac:dyDescent="0.3">
      <c r="A728" t="s">
        <v>898</v>
      </c>
      <c r="B728" t="s">
        <v>509</v>
      </c>
      <c r="C728" t="s">
        <v>2269</v>
      </c>
    </row>
    <row r="729" spans="1:3" x14ac:dyDescent="0.3">
      <c r="A729" t="s">
        <v>898</v>
      </c>
      <c r="B729" t="s">
        <v>509</v>
      </c>
      <c r="C729" t="s">
        <v>2275</v>
      </c>
    </row>
    <row r="730" spans="1:3" x14ac:dyDescent="0.3">
      <c r="A730" t="s">
        <v>898</v>
      </c>
      <c r="B730" t="s">
        <v>509</v>
      </c>
      <c r="C730" t="s">
        <v>2280</v>
      </c>
    </row>
    <row r="731" spans="1:3" x14ac:dyDescent="0.3">
      <c r="A731" t="s">
        <v>898</v>
      </c>
      <c r="B731" t="s">
        <v>954</v>
      </c>
      <c r="C731" t="s">
        <v>2282</v>
      </c>
    </row>
    <row r="732" spans="1:3" x14ac:dyDescent="0.3">
      <c r="A732" t="s">
        <v>898</v>
      </c>
      <c r="B732" t="s">
        <v>509</v>
      </c>
      <c r="C732" t="s">
        <v>2293</v>
      </c>
    </row>
    <row r="733" spans="1:3" x14ac:dyDescent="0.3">
      <c r="A733" t="s">
        <v>898</v>
      </c>
      <c r="B733" t="s">
        <v>509</v>
      </c>
      <c r="C733" t="s">
        <v>2303</v>
      </c>
    </row>
    <row r="734" spans="1:3" x14ac:dyDescent="0.3">
      <c r="A734" t="s">
        <v>235</v>
      </c>
      <c r="B734" t="s">
        <v>147</v>
      </c>
      <c r="C734" t="s">
        <v>286</v>
      </c>
    </row>
    <row r="735" spans="1:3" x14ac:dyDescent="0.3">
      <c r="A735" t="s">
        <v>235</v>
      </c>
      <c r="B735" t="s">
        <v>147</v>
      </c>
      <c r="C735" t="s">
        <v>1047</v>
      </c>
    </row>
    <row r="736" spans="1:3" x14ac:dyDescent="0.3">
      <c r="A736" t="s">
        <v>235</v>
      </c>
      <c r="B736" t="s">
        <v>147</v>
      </c>
      <c r="C736" t="s">
        <v>2321</v>
      </c>
    </row>
    <row r="737" spans="1:3" x14ac:dyDescent="0.3">
      <c r="A737" t="s">
        <v>235</v>
      </c>
      <c r="B737" t="s">
        <v>147</v>
      </c>
      <c r="C737" t="s">
        <v>274</v>
      </c>
    </row>
    <row r="738" spans="1:3" x14ac:dyDescent="0.3">
      <c r="A738" t="s">
        <v>235</v>
      </c>
      <c r="B738" t="s">
        <v>147</v>
      </c>
      <c r="C738" t="s">
        <v>2326</v>
      </c>
    </row>
    <row r="739" spans="1:3" x14ac:dyDescent="0.3">
      <c r="A739" t="s">
        <v>235</v>
      </c>
      <c r="B739" t="s">
        <v>147</v>
      </c>
      <c r="C739" t="s">
        <v>2327</v>
      </c>
    </row>
    <row r="740" spans="1:3" x14ac:dyDescent="0.3">
      <c r="A740" t="s">
        <v>235</v>
      </c>
      <c r="B740" t="s">
        <v>147</v>
      </c>
      <c r="C740" t="s">
        <v>2328</v>
      </c>
    </row>
    <row r="741" spans="1:3" x14ac:dyDescent="0.3">
      <c r="A741" t="s">
        <v>235</v>
      </c>
      <c r="B741" t="s">
        <v>147</v>
      </c>
      <c r="C741" t="s">
        <v>1033</v>
      </c>
    </row>
    <row r="742" spans="1:3" x14ac:dyDescent="0.3">
      <c r="A742" t="s">
        <v>235</v>
      </c>
      <c r="B742" t="s">
        <v>147</v>
      </c>
      <c r="C742" t="s">
        <v>292</v>
      </c>
    </row>
    <row r="743" spans="1:3" x14ac:dyDescent="0.3">
      <c r="A743" t="s">
        <v>235</v>
      </c>
      <c r="B743" t="s">
        <v>147</v>
      </c>
      <c r="C743" t="s">
        <v>2329</v>
      </c>
    </row>
    <row r="744" spans="1:3" x14ac:dyDescent="0.3">
      <c r="A744" t="s">
        <v>235</v>
      </c>
      <c r="B744" t="s">
        <v>147</v>
      </c>
      <c r="C744" t="s">
        <v>2330</v>
      </c>
    </row>
    <row r="745" spans="1:3" x14ac:dyDescent="0.3">
      <c r="A745" t="s">
        <v>235</v>
      </c>
      <c r="B745" t="s">
        <v>147</v>
      </c>
      <c r="C745" t="s">
        <v>2331</v>
      </c>
    </row>
    <row r="746" spans="1:3" x14ac:dyDescent="0.3">
      <c r="A746" t="s">
        <v>235</v>
      </c>
      <c r="B746" t="s">
        <v>147</v>
      </c>
      <c r="C746" t="s">
        <v>545</v>
      </c>
    </row>
    <row r="747" spans="1:3" x14ac:dyDescent="0.3">
      <c r="A747" t="s">
        <v>235</v>
      </c>
      <c r="B747" t="s">
        <v>147</v>
      </c>
      <c r="C747" t="s">
        <v>2334</v>
      </c>
    </row>
    <row r="748" spans="1:3" x14ac:dyDescent="0.3">
      <c r="A748" t="s">
        <v>139</v>
      </c>
      <c r="B748" t="s">
        <v>682</v>
      </c>
      <c r="C748" t="s">
        <v>2336</v>
      </c>
    </row>
    <row r="749" spans="1:3" x14ac:dyDescent="0.3">
      <c r="A749" t="s">
        <v>139</v>
      </c>
      <c r="B749" t="s">
        <v>682</v>
      </c>
      <c r="C749" t="s">
        <v>2341</v>
      </c>
    </row>
    <row r="750" spans="1:3" x14ac:dyDescent="0.3">
      <c r="A750" t="s">
        <v>139</v>
      </c>
      <c r="B750" t="s">
        <v>682</v>
      </c>
      <c r="C750" t="s">
        <v>2346</v>
      </c>
    </row>
    <row r="751" spans="1:3" x14ac:dyDescent="0.3">
      <c r="A751" t="s">
        <v>785</v>
      </c>
      <c r="B751" t="s">
        <v>833</v>
      </c>
      <c r="C751" t="s">
        <v>2348</v>
      </c>
    </row>
    <row r="752" spans="1:3" x14ac:dyDescent="0.3">
      <c r="A752" t="s">
        <v>785</v>
      </c>
      <c r="B752" t="s">
        <v>833</v>
      </c>
      <c r="C752" t="s">
        <v>2352</v>
      </c>
    </row>
    <row r="753" spans="1:3" x14ac:dyDescent="0.3">
      <c r="A753" t="s">
        <v>785</v>
      </c>
      <c r="B753" t="s">
        <v>833</v>
      </c>
      <c r="C753" t="s">
        <v>2353</v>
      </c>
    </row>
    <row r="754" spans="1:3" x14ac:dyDescent="0.3">
      <c r="A754" t="s">
        <v>785</v>
      </c>
      <c r="B754" t="s">
        <v>833</v>
      </c>
      <c r="C754" t="s">
        <v>2354</v>
      </c>
    </row>
    <row r="755" spans="1:3" x14ac:dyDescent="0.3">
      <c r="A755" t="s">
        <v>785</v>
      </c>
      <c r="B755" t="s">
        <v>833</v>
      </c>
      <c r="C755" t="s">
        <v>2355</v>
      </c>
    </row>
    <row r="756" spans="1:3" x14ac:dyDescent="0.3">
      <c r="A756" t="s">
        <v>785</v>
      </c>
      <c r="B756" t="s">
        <v>833</v>
      </c>
      <c r="C756" t="s">
        <v>2357</v>
      </c>
    </row>
    <row r="757" spans="1:3" x14ac:dyDescent="0.3">
      <c r="A757" t="s">
        <v>139</v>
      </c>
      <c r="B757" t="s">
        <v>423</v>
      </c>
      <c r="C757" t="s">
        <v>2359</v>
      </c>
    </row>
    <row r="758" spans="1:3" x14ac:dyDescent="0.3">
      <c r="A758" t="s">
        <v>319</v>
      </c>
      <c r="B758" t="s">
        <v>833</v>
      </c>
      <c r="C758" t="s">
        <v>2368</v>
      </c>
    </row>
    <row r="759" spans="1:3" x14ac:dyDescent="0.3">
      <c r="A759" t="s">
        <v>444</v>
      </c>
      <c r="B759" t="s">
        <v>509</v>
      </c>
      <c r="C759" t="s">
        <v>1004</v>
      </c>
    </row>
    <row r="760" spans="1:3" x14ac:dyDescent="0.3">
      <c r="A760" t="s">
        <v>444</v>
      </c>
      <c r="B760" t="s">
        <v>509</v>
      </c>
      <c r="C760" t="s">
        <v>2389</v>
      </c>
    </row>
    <row r="761" spans="1:3" x14ac:dyDescent="0.3">
      <c r="A761" t="s">
        <v>444</v>
      </c>
      <c r="B761" t="s">
        <v>509</v>
      </c>
      <c r="C761" t="s">
        <v>446</v>
      </c>
    </row>
    <row r="762" spans="1:3" x14ac:dyDescent="0.3">
      <c r="A762" t="s">
        <v>444</v>
      </c>
      <c r="B762" t="s">
        <v>509</v>
      </c>
      <c r="C762" t="s">
        <v>458</v>
      </c>
    </row>
    <row r="763" spans="1:3" x14ac:dyDescent="0.3">
      <c r="A763" t="s">
        <v>444</v>
      </c>
      <c r="B763" t="s">
        <v>509</v>
      </c>
      <c r="C763" t="s">
        <v>2397</v>
      </c>
    </row>
    <row r="764" spans="1:3" x14ac:dyDescent="0.3">
      <c r="A764" t="s">
        <v>444</v>
      </c>
      <c r="B764" t="s">
        <v>509</v>
      </c>
      <c r="C764" t="s">
        <v>815</v>
      </c>
    </row>
    <row r="765" spans="1:3" x14ac:dyDescent="0.3">
      <c r="A765" t="s">
        <v>444</v>
      </c>
      <c r="B765" t="s">
        <v>509</v>
      </c>
      <c r="C765" t="s">
        <v>2401</v>
      </c>
    </row>
    <row r="766" spans="1:3" x14ac:dyDescent="0.3">
      <c r="A766" t="s">
        <v>444</v>
      </c>
      <c r="B766" t="s">
        <v>509</v>
      </c>
      <c r="C766" t="s">
        <v>818</v>
      </c>
    </row>
    <row r="767" spans="1:3" x14ac:dyDescent="0.3">
      <c r="A767" t="s">
        <v>444</v>
      </c>
      <c r="B767" t="s">
        <v>509</v>
      </c>
      <c r="C767" t="s">
        <v>464</v>
      </c>
    </row>
    <row r="768" spans="1:3" x14ac:dyDescent="0.3">
      <c r="A768" t="s">
        <v>444</v>
      </c>
      <c r="B768" t="s">
        <v>509</v>
      </c>
      <c r="C768" t="s">
        <v>2404</v>
      </c>
    </row>
    <row r="769" spans="1:3" x14ac:dyDescent="0.3">
      <c r="A769" t="s">
        <v>444</v>
      </c>
      <c r="B769" t="s">
        <v>509</v>
      </c>
      <c r="C769" t="s">
        <v>2405</v>
      </c>
    </row>
    <row r="770" spans="1:3" x14ac:dyDescent="0.3">
      <c r="A770" t="s">
        <v>444</v>
      </c>
      <c r="B770" t="s">
        <v>509</v>
      </c>
      <c r="C770" t="s">
        <v>2406</v>
      </c>
    </row>
    <row r="771" spans="1:3" x14ac:dyDescent="0.3">
      <c r="A771" t="s">
        <v>444</v>
      </c>
      <c r="B771" t="s">
        <v>509</v>
      </c>
      <c r="C771" t="s">
        <v>2408</v>
      </c>
    </row>
    <row r="772" spans="1:3" x14ac:dyDescent="0.3">
      <c r="A772" t="s">
        <v>444</v>
      </c>
      <c r="B772" t="s">
        <v>509</v>
      </c>
      <c r="C772" t="s">
        <v>2409</v>
      </c>
    </row>
    <row r="773" spans="1:3" x14ac:dyDescent="0.3">
      <c r="A773" t="s">
        <v>444</v>
      </c>
      <c r="B773" t="s">
        <v>509</v>
      </c>
      <c r="C773" t="s">
        <v>2410</v>
      </c>
    </row>
    <row r="774" spans="1:3" x14ac:dyDescent="0.3">
      <c r="A774" t="s">
        <v>865</v>
      </c>
      <c r="B774" t="s">
        <v>509</v>
      </c>
      <c r="C774" t="s">
        <v>2412</v>
      </c>
    </row>
    <row r="775" spans="1:3" x14ac:dyDescent="0.3">
      <c r="A775" t="s">
        <v>865</v>
      </c>
      <c r="B775" t="s">
        <v>509</v>
      </c>
      <c r="C775" t="s">
        <v>2419</v>
      </c>
    </row>
    <row r="776" spans="1:3" x14ac:dyDescent="0.3">
      <c r="A776" t="s">
        <v>865</v>
      </c>
      <c r="B776" t="s">
        <v>509</v>
      </c>
      <c r="C776" t="s">
        <v>2424</v>
      </c>
    </row>
    <row r="777" spans="1:3" x14ac:dyDescent="0.3">
      <c r="A777" t="s">
        <v>865</v>
      </c>
      <c r="B777" t="s">
        <v>509</v>
      </c>
      <c r="C777" t="s">
        <v>1727</v>
      </c>
    </row>
    <row r="778" spans="1:3" x14ac:dyDescent="0.3">
      <c r="A778" t="s">
        <v>865</v>
      </c>
      <c r="B778" t="s">
        <v>509</v>
      </c>
      <c r="C778" t="s">
        <v>2428</v>
      </c>
    </row>
    <row r="779" spans="1:3" x14ac:dyDescent="0.3">
      <c r="A779" t="s">
        <v>865</v>
      </c>
      <c r="B779" t="s">
        <v>509</v>
      </c>
      <c r="C779" t="s">
        <v>2429</v>
      </c>
    </row>
    <row r="780" spans="1:3" x14ac:dyDescent="0.3">
      <c r="A780" t="s">
        <v>865</v>
      </c>
      <c r="B780" t="s">
        <v>509</v>
      </c>
      <c r="C780" t="s">
        <v>1730</v>
      </c>
    </row>
    <row r="781" spans="1:3" x14ac:dyDescent="0.3">
      <c r="A781" t="s">
        <v>865</v>
      </c>
      <c r="B781" t="s">
        <v>509</v>
      </c>
      <c r="C781" t="s">
        <v>2434</v>
      </c>
    </row>
    <row r="782" spans="1:3" x14ac:dyDescent="0.3">
      <c r="A782" t="s">
        <v>865</v>
      </c>
      <c r="B782" t="s">
        <v>509</v>
      </c>
      <c r="C782" t="s">
        <v>2436</v>
      </c>
    </row>
    <row r="783" spans="1:3" x14ac:dyDescent="0.3">
      <c r="A783" t="s">
        <v>865</v>
      </c>
      <c r="B783" t="s">
        <v>509</v>
      </c>
      <c r="C783" t="s">
        <v>2437</v>
      </c>
    </row>
    <row r="784" spans="1:3" x14ac:dyDescent="0.3">
      <c r="A784" t="s">
        <v>865</v>
      </c>
      <c r="B784" t="s">
        <v>509</v>
      </c>
      <c r="C784" t="s">
        <v>2438</v>
      </c>
    </row>
    <row r="785" spans="1:3" x14ac:dyDescent="0.3">
      <c r="A785" t="s">
        <v>865</v>
      </c>
      <c r="B785" t="s">
        <v>509</v>
      </c>
      <c r="C785" t="s">
        <v>2439</v>
      </c>
    </row>
    <row r="786" spans="1:3" x14ac:dyDescent="0.3">
      <c r="A786" t="s">
        <v>785</v>
      </c>
      <c r="B786" t="s">
        <v>509</v>
      </c>
      <c r="C786" t="s">
        <v>2443</v>
      </c>
    </row>
    <row r="787" spans="1:3" x14ac:dyDescent="0.3">
      <c r="A787" t="s">
        <v>785</v>
      </c>
      <c r="B787" t="s">
        <v>509</v>
      </c>
      <c r="C787" t="s">
        <v>2446</v>
      </c>
    </row>
    <row r="788" spans="1:3" x14ac:dyDescent="0.3">
      <c r="A788" t="s">
        <v>785</v>
      </c>
      <c r="B788" t="s">
        <v>509</v>
      </c>
      <c r="C788" t="s">
        <v>2447</v>
      </c>
    </row>
  </sheetData>
  <autoFilter ref="A1:C788" xr:uid="{9760B70A-77BB-4D50-8BC9-7E5C66ED0515}"/>
  <conditionalFormatting sqref="A1:C788">
    <cfRule type="containsBlanks" dxfId="7" priority="4">
      <formula>LEN(TRIM(A1))=0</formula>
    </cfRule>
  </conditionalFormatting>
  <conditionalFormatting sqref="F3:G266">
    <cfRule type="containsBlanks" dxfId="6" priority="1">
      <formula>LEN(TRIM(F3))=0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D775-36CE-42DE-BC14-00E71D60BDA0}">
  <dimension ref="A1:O224"/>
  <sheetViews>
    <sheetView topLeftCell="B24" zoomScale="81" zoomScaleNormal="81" workbookViewId="0">
      <selection activeCell="N1" sqref="N1:O224"/>
    </sheetView>
  </sheetViews>
  <sheetFormatPr defaultRowHeight="14.4" x14ac:dyDescent="0.3"/>
  <cols>
    <col min="1" max="1" width="23.33203125" customWidth="1"/>
    <col min="2" max="2" width="20.5546875" customWidth="1"/>
    <col min="8" max="8" width="16.44140625" customWidth="1"/>
    <col min="9" max="9" width="23.21875" customWidth="1"/>
    <col min="14" max="14" width="22.77734375" customWidth="1"/>
    <col min="15" max="15" width="35.77734375" customWidth="1"/>
  </cols>
  <sheetData>
    <row r="1" spans="1:15" x14ac:dyDescent="0.3">
      <c r="A1" t="s">
        <v>2527</v>
      </c>
      <c r="B1" t="s">
        <v>3</v>
      </c>
      <c r="H1" t="s">
        <v>1</v>
      </c>
      <c r="I1" t="s">
        <v>3</v>
      </c>
      <c r="N1" t="s">
        <v>1</v>
      </c>
      <c r="O1" t="s">
        <v>3</v>
      </c>
    </row>
    <row r="2" spans="1:15" x14ac:dyDescent="0.3">
      <c r="A2" t="s">
        <v>139</v>
      </c>
      <c r="B2" t="s">
        <v>141</v>
      </c>
      <c r="H2" t="s">
        <v>319</v>
      </c>
      <c r="I2" t="s">
        <v>507</v>
      </c>
      <c r="N2" t="s">
        <v>785</v>
      </c>
      <c r="O2" t="s">
        <v>831</v>
      </c>
    </row>
    <row r="3" spans="1:15" x14ac:dyDescent="0.3">
      <c r="A3" t="s">
        <v>139</v>
      </c>
      <c r="B3" t="s">
        <v>181</v>
      </c>
      <c r="H3" t="s">
        <v>319</v>
      </c>
      <c r="I3" t="s">
        <v>518</v>
      </c>
      <c r="N3" t="s">
        <v>615</v>
      </c>
      <c r="O3" t="s">
        <v>845</v>
      </c>
    </row>
    <row r="4" spans="1:15" x14ac:dyDescent="0.3">
      <c r="A4" t="s">
        <v>139</v>
      </c>
      <c r="B4" t="s">
        <v>183</v>
      </c>
      <c r="H4" t="s">
        <v>319</v>
      </c>
      <c r="I4" t="s">
        <v>521</v>
      </c>
      <c r="N4" t="s">
        <v>615</v>
      </c>
      <c r="O4" t="s">
        <v>862</v>
      </c>
    </row>
    <row r="5" spans="1:15" x14ac:dyDescent="0.3">
      <c r="A5" t="s">
        <v>139</v>
      </c>
      <c r="B5" t="s">
        <v>188</v>
      </c>
      <c r="H5" t="s">
        <v>319</v>
      </c>
      <c r="I5" t="s">
        <v>522</v>
      </c>
      <c r="N5" t="s">
        <v>865</v>
      </c>
      <c r="O5" t="s">
        <v>891</v>
      </c>
    </row>
    <row r="6" spans="1:15" x14ac:dyDescent="0.3">
      <c r="A6" t="s">
        <v>139</v>
      </c>
      <c r="B6" t="s">
        <v>191</v>
      </c>
      <c r="H6" t="s">
        <v>319</v>
      </c>
      <c r="I6" t="s">
        <v>524</v>
      </c>
      <c r="N6" t="s">
        <v>865</v>
      </c>
      <c r="O6" t="s">
        <v>893</v>
      </c>
    </row>
    <row r="7" spans="1:15" x14ac:dyDescent="0.3">
      <c r="A7" t="s">
        <v>139</v>
      </c>
      <c r="B7" t="s">
        <v>192</v>
      </c>
      <c r="H7" t="s">
        <v>319</v>
      </c>
      <c r="I7" t="s">
        <v>527</v>
      </c>
      <c r="N7" t="s">
        <v>865</v>
      </c>
      <c r="O7" t="s">
        <v>896</v>
      </c>
    </row>
    <row r="8" spans="1:15" x14ac:dyDescent="0.3">
      <c r="A8" t="s">
        <v>193</v>
      </c>
      <c r="B8" t="s">
        <v>195</v>
      </c>
      <c r="D8" t="s">
        <v>2526</v>
      </c>
      <c r="G8" t="s">
        <v>2528</v>
      </c>
      <c r="H8" t="s">
        <v>235</v>
      </c>
      <c r="I8" t="s">
        <v>531</v>
      </c>
      <c r="L8" t="s">
        <v>833</v>
      </c>
      <c r="N8" t="s">
        <v>898</v>
      </c>
      <c r="O8" t="s">
        <v>900</v>
      </c>
    </row>
    <row r="9" spans="1:15" x14ac:dyDescent="0.3">
      <c r="A9" t="s">
        <v>193</v>
      </c>
      <c r="B9" t="s">
        <v>211</v>
      </c>
      <c r="H9" t="s">
        <v>235</v>
      </c>
      <c r="I9" t="s">
        <v>274</v>
      </c>
      <c r="N9" t="s">
        <v>898</v>
      </c>
      <c r="O9" t="s">
        <v>913</v>
      </c>
    </row>
    <row r="10" spans="1:15" x14ac:dyDescent="0.3">
      <c r="A10" t="s">
        <v>193</v>
      </c>
      <c r="B10" t="s">
        <v>215</v>
      </c>
      <c r="H10" t="s">
        <v>235</v>
      </c>
      <c r="I10" t="s">
        <v>545</v>
      </c>
      <c r="N10" t="s">
        <v>898</v>
      </c>
      <c r="O10" t="s">
        <v>917</v>
      </c>
    </row>
    <row r="11" spans="1:15" x14ac:dyDescent="0.3">
      <c r="A11" t="s">
        <v>193</v>
      </c>
      <c r="B11" t="s">
        <v>216</v>
      </c>
      <c r="H11" t="s">
        <v>319</v>
      </c>
      <c r="I11" t="s">
        <v>589</v>
      </c>
      <c r="N11" t="s">
        <v>898</v>
      </c>
      <c r="O11" t="s">
        <v>919</v>
      </c>
    </row>
    <row r="12" spans="1:15" x14ac:dyDescent="0.3">
      <c r="A12" t="s">
        <v>193</v>
      </c>
      <c r="B12" t="s">
        <v>218</v>
      </c>
      <c r="H12" t="s">
        <v>319</v>
      </c>
      <c r="I12" t="s">
        <v>591</v>
      </c>
      <c r="N12" t="s">
        <v>898</v>
      </c>
      <c r="O12" t="s">
        <v>931</v>
      </c>
    </row>
    <row r="13" spans="1:15" x14ac:dyDescent="0.3">
      <c r="A13" t="s">
        <v>193</v>
      </c>
      <c r="B13" t="s">
        <v>223</v>
      </c>
      <c r="H13" t="s">
        <v>319</v>
      </c>
      <c r="I13" t="s">
        <v>592</v>
      </c>
      <c r="N13" t="s">
        <v>898</v>
      </c>
      <c r="O13" t="s">
        <v>933</v>
      </c>
    </row>
    <row r="14" spans="1:15" x14ac:dyDescent="0.3">
      <c r="A14" t="s">
        <v>193</v>
      </c>
      <c r="B14" t="s">
        <v>225</v>
      </c>
      <c r="H14" t="s">
        <v>319</v>
      </c>
      <c r="I14" t="s">
        <v>594</v>
      </c>
      <c r="N14" t="s">
        <v>444</v>
      </c>
      <c r="O14" t="s">
        <v>969</v>
      </c>
    </row>
    <row r="15" spans="1:15" x14ac:dyDescent="0.3">
      <c r="A15" t="s">
        <v>193</v>
      </c>
      <c r="B15" t="s">
        <v>228</v>
      </c>
      <c r="H15" t="s">
        <v>319</v>
      </c>
      <c r="I15" t="s">
        <v>596</v>
      </c>
      <c r="N15" t="s">
        <v>235</v>
      </c>
      <c r="O15" t="s">
        <v>1164</v>
      </c>
    </row>
    <row r="16" spans="1:15" x14ac:dyDescent="0.3">
      <c r="A16" t="s">
        <v>193</v>
      </c>
      <c r="B16" t="s">
        <v>229</v>
      </c>
      <c r="H16" t="s">
        <v>319</v>
      </c>
      <c r="I16" t="s">
        <v>597</v>
      </c>
      <c r="N16" t="s">
        <v>235</v>
      </c>
      <c r="O16" t="s">
        <v>1176</v>
      </c>
    </row>
    <row r="17" spans="1:15" x14ac:dyDescent="0.3">
      <c r="A17" t="s">
        <v>193</v>
      </c>
      <c r="B17" t="s">
        <v>231</v>
      </c>
      <c r="H17" t="s">
        <v>319</v>
      </c>
      <c r="I17" t="s">
        <v>600</v>
      </c>
      <c r="N17" t="s">
        <v>319</v>
      </c>
      <c r="O17" t="s">
        <v>1179</v>
      </c>
    </row>
    <row r="18" spans="1:15" x14ac:dyDescent="0.3">
      <c r="A18" t="s">
        <v>235</v>
      </c>
      <c r="B18" t="s">
        <v>292</v>
      </c>
      <c r="H18" t="s">
        <v>319</v>
      </c>
      <c r="I18" t="s">
        <v>604</v>
      </c>
      <c r="N18" t="s">
        <v>319</v>
      </c>
      <c r="O18" t="s">
        <v>1187</v>
      </c>
    </row>
    <row r="19" spans="1:15" x14ac:dyDescent="0.3">
      <c r="A19" t="s">
        <v>235</v>
      </c>
      <c r="B19" t="s">
        <v>294</v>
      </c>
      <c r="H19" t="s">
        <v>319</v>
      </c>
      <c r="I19" t="s">
        <v>607</v>
      </c>
      <c r="N19" t="s">
        <v>319</v>
      </c>
      <c r="O19" t="s">
        <v>1192</v>
      </c>
    </row>
    <row r="20" spans="1:15" x14ac:dyDescent="0.3">
      <c r="A20" t="s">
        <v>235</v>
      </c>
      <c r="B20" t="s">
        <v>299</v>
      </c>
      <c r="H20" t="s">
        <v>319</v>
      </c>
      <c r="I20" t="s">
        <v>610</v>
      </c>
      <c r="N20" t="s">
        <v>319</v>
      </c>
      <c r="O20" t="s">
        <v>1196</v>
      </c>
    </row>
    <row r="21" spans="1:15" x14ac:dyDescent="0.3">
      <c r="A21" t="s">
        <v>235</v>
      </c>
      <c r="B21" t="s">
        <v>301</v>
      </c>
      <c r="H21" t="s">
        <v>319</v>
      </c>
      <c r="I21" t="s">
        <v>612</v>
      </c>
      <c r="N21" t="s">
        <v>319</v>
      </c>
      <c r="O21" t="s">
        <v>1198</v>
      </c>
    </row>
    <row r="22" spans="1:15" x14ac:dyDescent="0.3">
      <c r="A22" t="s">
        <v>235</v>
      </c>
      <c r="B22" t="s">
        <v>313</v>
      </c>
      <c r="H22" t="s">
        <v>319</v>
      </c>
      <c r="I22" t="s">
        <v>614</v>
      </c>
      <c r="N22" t="s">
        <v>319</v>
      </c>
      <c r="O22" t="s">
        <v>1200</v>
      </c>
    </row>
    <row r="23" spans="1:15" x14ac:dyDescent="0.3">
      <c r="A23" t="s">
        <v>319</v>
      </c>
      <c r="B23" t="s">
        <v>321</v>
      </c>
      <c r="H23" t="s">
        <v>235</v>
      </c>
      <c r="I23" t="s">
        <v>274</v>
      </c>
      <c r="N23" t="s">
        <v>319</v>
      </c>
      <c r="O23" t="s">
        <v>1203</v>
      </c>
    </row>
    <row r="24" spans="1:15" x14ac:dyDescent="0.3">
      <c r="A24" t="s">
        <v>319</v>
      </c>
      <c r="B24" t="s">
        <v>331</v>
      </c>
      <c r="H24" t="s">
        <v>235</v>
      </c>
      <c r="I24" t="s">
        <v>286</v>
      </c>
      <c r="N24" t="s">
        <v>319</v>
      </c>
      <c r="O24" t="s">
        <v>1207</v>
      </c>
    </row>
    <row r="25" spans="1:15" x14ac:dyDescent="0.3">
      <c r="A25" t="s">
        <v>319</v>
      </c>
      <c r="B25" t="s">
        <v>335</v>
      </c>
      <c r="H25" t="s">
        <v>235</v>
      </c>
      <c r="I25" t="s">
        <v>531</v>
      </c>
      <c r="N25" t="s">
        <v>319</v>
      </c>
      <c r="O25" t="s">
        <v>1209</v>
      </c>
    </row>
    <row r="26" spans="1:15" x14ac:dyDescent="0.3">
      <c r="A26" t="s">
        <v>319</v>
      </c>
      <c r="B26" t="s">
        <v>339</v>
      </c>
      <c r="H26" t="s">
        <v>235</v>
      </c>
      <c r="I26" t="s">
        <v>394</v>
      </c>
      <c r="N26" t="s">
        <v>319</v>
      </c>
      <c r="O26" t="s">
        <v>1210</v>
      </c>
    </row>
    <row r="27" spans="1:15" x14ac:dyDescent="0.3">
      <c r="A27" t="s">
        <v>319</v>
      </c>
      <c r="B27" t="s">
        <v>347</v>
      </c>
      <c r="H27" t="s">
        <v>235</v>
      </c>
      <c r="I27" t="s">
        <v>667</v>
      </c>
      <c r="N27" t="s">
        <v>319</v>
      </c>
      <c r="O27" t="s">
        <v>1211</v>
      </c>
    </row>
    <row r="28" spans="1:15" x14ac:dyDescent="0.3">
      <c r="A28" t="s">
        <v>319</v>
      </c>
      <c r="B28" t="s">
        <v>352</v>
      </c>
      <c r="H28" t="s">
        <v>235</v>
      </c>
      <c r="I28" t="s">
        <v>393</v>
      </c>
      <c r="N28" t="s">
        <v>319</v>
      </c>
      <c r="O28" t="s">
        <v>1212</v>
      </c>
    </row>
    <row r="29" spans="1:15" x14ac:dyDescent="0.3">
      <c r="A29" t="s">
        <v>319</v>
      </c>
      <c r="B29" t="s">
        <v>354</v>
      </c>
      <c r="H29" t="s">
        <v>235</v>
      </c>
      <c r="I29" t="s">
        <v>669</v>
      </c>
      <c r="N29" t="s">
        <v>319</v>
      </c>
      <c r="O29" t="s">
        <v>1213</v>
      </c>
    </row>
    <row r="30" spans="1:15" x14ac:dyDescent="0.3">
      <c r="A30" t="s">
        <v>319</v>
      </c>
      <c r="B30" t="s">
        <v>357</v>
      </c>
      <c r="H30" t="s">
        <v>235</v>
      </c>
      <c r="I30" t="s">
        <v>671</v>
      </c>
      <c r="N30" t="s">
        <v>139</v>
      </c>
      <c r="O30" t="s">
        <v>181</v>
      </c>
    </row>
    <row r="31" spans="1:15" x14ac:dyDescent="0.3">
      <c r="A31" t="s">
        <v>139</v>
      </c>
      <c r="B31" t="s">
        <v>361</v>
      </c>
      <c r="H31" t="s">
        <v>235</v>
      </c>
      <c r="I31" t="s">
        <v>672</v>
      </c>
      <c r="N31" t="s">
        <v>139</v>
      </c>
      <c r="O31" t="s">
        <v>191</v>
      </c>
    </row>
    <row r="32" spans="1:15" x14ac:dyDescent="0.3">
      <c r="A32" t="s">
        <v>139</v>
      </c>
      <c r="B32" t="s">
        <v>370</v>
      </c>
      <c r="H32" t="s">
        <v>235</v>
      </c>
      <c r="I32" t="s">
        <v>673</v>
      </c>
      <c r="N32" t="s">
        <v>139</v>
      </c>
      <c r="O32" t="s">
        <v>1223</v>
      </c>
    </row>
    <row r="33" spans="1:15" x14ac:dyDescent="0.3">
      <c r="A33" t="s">
        <v>139</v>
      </c>
      <c r="B33" t="s">
        <v>376</v>
      </c>
      <c r="H33" t="s">
        <v>235</v>
      </c>
      <c r="I33" t="s">
        <v>674</v>
      </c>
      <c r="N33" t="s">
        <v>139</v>
      </c>
      <c r="O33" t="s">
        <v>1224</v>
      </c>
    </row>
    <row r="34" spans="1:15" x14ac:dyDescent="0.3">
      <c r="A34" t="s">
        <v>139</v>
      </c>
      <c r="B34" t="s">
        <v>377</v>
      </c>
      <c r="H34" t="s">
        <v>235</v>
      </c>
      <c r="I34" t="s">
        <v>676</v>
      </c>
      <c r="N34" t="s">
        <v>139</v>
      </c>
      <c r="O34" t="s">
        <v>1225</v>
      </c>
    </row>
    <row r="35" spans="1:15" x14ac:dyDescent="0.3">
      <c r="A35" t="s">
        <v>139</v>
      </c>
      <c r="B35" t="s">
        <v>378</v>
      </c>
      <c r="H35" t="s">
        <v>235</v>
      </c>
      <c r="I35" t="s">
        <v>677</v>
      </c>
      <c r="N35" t="s">
        <v>139</v>
      </c>
      <c r="O35" t="s">
        <v>1226</v>
      </c>
    </row>
    <row r="36" spans="1:15" x14ac:dyDescent="0.3">
      <c r="A36" t="s">
        <v>139</v>
      </c>
      <c r="B36" t="s">
        <v>379</v>
      </c>
      <c r="H36" t="s">
        <v>235</v>
      </c>
      <c r="I36" t="s">
        <v>678</v>
      </c>
      <c r="N36" t="s">
        <v>139</v>
      </c>
      <c r="O36" t="s">
        <v>1227</v>
      </c>
    </row>
    <row r="37" spans="1:15" x14ac:dyDescent="0.3">
      <c r="A37" t="s">
        <v>139</v>
      </c>
      <c r="B37" t="s">
        <v>386</v>
      </c>
      <c r="H37" t="s">
        <v>615</v>
      </c>
      <c r="I37" t="s">
        <v>715</v>
      </c>
      <c r="N37" t="s">
        <v>139</v>
      </c>
      <c r="O37" t="s">
        <v>192</v>
      </c>
    </row>
    <row r="38" spans="1:15" x14ac:dyDescent="0.3">
      <c r="A38" t="s">
        <v>139</v>
      </c>
      <c r="B38" t="s">
        <v>389</v>
      </c>
      <c r="H38" t="s">
        <v>615</v>
      </c>
      <c r="I38" t="s">
        <v>722</v>
      </c>
      <c r="N38" t="s">
        <v>139</v>
      </c>
      <c r="O38" t="s">
        <v>1228</v>
      </c>
    </row>
    <row r="39" spans="1:15" x14ac:dyDescent="0.3">
      <c r="A39" t="s">
        <v>235</v>
      </c>
      <c r="B39" t="s">
        <v>292</v>
      </c>
      <c r="H39" t="s">
        <v>615</v>
      </c>
      <c r="I39" t="s">
        <v>724</v>
      </c>
      <c r="N39" t="s">
        <v>139</v>
      </c>
      <c r="O39" t="s">
        <v>1229</v>
      </c>
    </row>
    <row r="40" spans="1:15" x14ac:dyDescent="0.3">
      <c r="A40" t="s">
        <v>235</v>
      </c>
      <c r="B40" t="s">
        <v>286</v>
      </c>
      <c r="H40" t="s">
        <v>615</v>
      </c>
      <c r="I40" t="s">
        <v>730</v>
      </c>
      <c r="N40" t="s">
        <v>139</v>
      </c>
      <c r="O40" t="s">
        <v>1230</v>
      </c>
    </row>
    <row r="41" spans="1:15" x14ac:dyDescent="0.3">
      <c r="A41" t="s">
        <v>235</v>
      </c>
      <c r="B41" t="s">
        <v>393</v>
      </c>
      <c r="H41" t="s">
        <v>615</v>
      </c>
      <c r="I41" t="s">
        <v>731</v>
      </c>
      <c r="N41" t="s">
        <v>139</v>
      </c>
      <c r="O41" t="s">
        <v>1231</v>
      </c>
    </row>
    <row r="42" spans="1:15" x14ac:dyDescent="0.3">
      <c r="A42" t="s">
        <v>235</v>
      </c>
      <c r="B42" t="s">
        <v>299</v>
      </c>
      <c r="H42" t="s">
        <v>615</v>
      </c>
      <c r="I42" t="s">
        <v>734</v>
      </c>
      <c r="N42" t="s">
        <v>139</v>
      </c>
      <c r="O42" t="s">
        <v>490</v>
      </c>
    </row>
    <row r="43" spans="1:15" x14ac:dyDescent="0.3">
      <c r="A43" t="s">
        <v>235</v>
      </c>
      <c r="B43" t="s">
        <v>394</v>
      </c>
      <c r="H43" t="s">
        <v>615</v>
      </c>
      <c r="I43" t="s">
        <v>736</v>
      </c>
      <c r="N43" t="s">
        <v>139</v>
      </c>
      <c r="O43" t="s">
        <v>492</v>
      </c>
    </row>
    <row r="44" spans="1:15" x14ac:dyDescent="0.3">
      <c r="A44" t="s">
        <v>235</v>
      </c>
      <c r="B44" t="s">
        <v>395</v>
      </c>
      <c r="H44" t="s">
        <v>615</v>
      </c>
      <c r="I44" t="s">
        <v>738</v>
      </c>
      <c r="N44" t="s">
        <v>139</v>
      </c>
      <c r="O44" t="s">
        <v>1132</v>
      </c>
    </row>
    <row r="45" spans="1:15" x14ac:dyDescent="0.3">
      <c r="A45" t="s">
        <v>235</v>
      </c>
      <c r="B45" t="s">
        <v>396</v>
      </c>
      <c r="H45" t="s">
        <v>679</v>
      </c>
      <c r="I45" t="s">
        <v>740</v>
      </c>
      <c r="N45" t="s">
        <v>139</v>
      </c>
      <c r="O45" t="s">
        <v>1235</v>
      </c>
    </row>
    <row r="46" spans="1:15" x14ac:dyDescent="0.3">
      <c r="A46" t="s">
        <v>235</v>
      </c>
      <c r="B46" t="s">
        <v>397</v>
      </c>
      <c r="H46" t="s">
        <v>679</v>
      </c>
      <c r="I46" t="s">
        <v>742</v>
      </c>
      <c r="N46" t="s">
        <v>139</v>
      </c>
      <c r="O46" t="s">
        <v>1236</v>
      </c>
    </row>
    <row r="47" spans="1:15" x14ac:dyDescent="0.3">
      <c r="A47" t="s">
        <v>235</v>
      </c>
      <c r="B47" t="s">
        <v>399</v>
      </c>
      <c r="H47" t="s">
        <v>679</v>
      </c>
      <c r="I47" t="s">
        <v>744</v>
      </c>
      <c r="N47" t="s">
        <v>139</v>
      </c>
      <c r="O47" t="s">
        <v>1237</v>
      </c>
    </row>
    <row r="48" spans="1:15" x14ac:dyDescent="0.3">
      <c r="A48" t="s">
        <v>235</v>
      </c>
      <c r="B48" t="s">
        <v>410</v>
      </c>
      <c r="H48" t="s">
        <v>679</v>
      </c>
      <c r="I48" t="s">
        <v>745</v>
      </c>
      <c r="N48" t="s">
        <v>139</v>
      </c>
      <c r="O48" t="s">
        <v>1238</v>
      </c>
    </row>
    <row r="49" spans="1:15" x14ac:dyDescent="0.3">
      <c r="A49" t="s">
        <v>235</v>
      </c>
      <c r="B49" t="s">
        <v>411</v>
      </c>
      <c r="H49" t="s">
        <v>679</v>
      </c>
      <c r="I49" t="s">
        <v>748</v>
      </c>
      <c r="N49" t="s">
        <v>139</v>
      </c>
      <c r="O49" t="s">
        <v>1160</v>
      </c>
    </row>
    <row r="50" spans="1:15" x14ac:dyDescent="0.3">
      <c r="A50" t="s">
        <v>235</v>
      </c>
      <c r="B50" t="s">
        <v>416</v>
      </c>
      <c r="H50" t="s">
        <v>679</v>
      </c>
      <c r="I50" t="s">
        <v>749</v>
      </c>
      <c r="N50" t="s">
        <v>139</v>
      </c>
      <c r="O50" t="s">
        <v>1239</v>
      </c>
    </row>
    <row r="51" spans="1:15" x14ac:dyDescent="0.3">
      <c r="A51" t="s">
        <v>235</v>
      </c>
      <c r="B51" t="s">
        <v>417</v>
      </c>
      <c r="H51" t="s">
        <v>679</v>
      </c>
      <c r="I51" t="s">
        <v>750</v>
      </c>
      <c r="N51" t="s">
        <v>139</v>
      </c>
      <c r="O51" t="s">
        <v>1240</v>
      </c>
    </row>
    <row r="52" spans="1:15" x14ac:dyDescent="0.3">
      <c r="A52" t="s">
        <v>235</v>
      </c>
      <c r="B52" t="s">
        <v>418</v>
      </c>
      <c r="H52" t="s">
        <v>679</v>
      </c>
      <c r="I52" t="s">
        <v>753</v>
      </c>
      <c r="N52" t="s">
        <v>139</v>
      </c>
      <c r="O52" t="s">
        <v>1241</v>
      </c>
    </row>
    <row r="53" spans="1:15" x14ac:dyDescent="0.3">
      <c r="A53" t="s">
        <v>235</v>
      </c>
      <c r="B53" t="s">
        <v>419</v>
      </c>
      <c r="H53" t="s">
        <v>679</v>
      </c>
      <c r="I53" t="s">
        <v>755</v>
      </c>
      <c r="N53" t="s">
        <v>139</v>
      </c>
      <c r="O53" t="s">
        <v>1242</v>
      </c>
    </row>
    <row r="54" spans="1:15" x14ac:dyDescent="0.3">
      <c r="A54" t="s">
        <v>444</v>
      </c>
      <c r="B54" t="s">
        <v>446</v>
      </c>
      <c r="H54" t="s">
        <v>679</v>
      </c>
      <c r="I54" t="s">
        <v>758</v>
      </c>
      <c r="N54" t="s">
        <v>785</v>
      </c>
      <c r="O54" t="s">
        <v>1244</v>
      </c>
    </row>
    <row r="55" spans="1:15" x14ac:dyDescent="0.3">
      <c r="A55" t="s">
        <v>444</v>
      </c>
      <c r="B55" t="s">
        <v>458</v>
      </c>
      <c r="H55" t="s">
        <v>679</v>
      </c>
      <c r="I55" t="s">
        <v>759</v>
      </c>
      <c r="N55" t="s">
        <v>785</v>
      </c>
      <c r="O55" t="s">
        <v>1254</v>
      </c>
    </row>
    <row r="56" spans="1:15" x14ac:dyDescent="0.3">
      <c r="A56" t="s">
        <v>444</v>
      </c>
      <c r="B56" t="s">
        <v>459</v>
      </c>
      <c r="H56" t="s">
        <v>679</v>
      </c>
      <c r="I56" t="s">
        <v>763</v>
      </c>
      <c r="N56" t="s">
        <v>785</v>
      </c>
      <c r="O56" t="s">
        <v>1256</v>
      </c>
    </row>
    <row r="57" spans="1:15" x14ac:dyDescent="0.3">
      <c r="A57" t="s">
        <v>444</v>
      </c>
      <c r="B57" t="s">
        <v>470</v>
      </c>
      <c r="H57" t="s">
        <v>679</v>
      </c>
      <c r="I57" t="s">
        <v>764</v>
      </c>
      <c r="N57" t="s">
        <v>785</v>
      </c>
      <c r="O57" t="s">
        <v>290</v>
      </c>
    </row>
    <row r="58" spans="1:15" x14ac:dyDescent="0.3">
      <c r="A58" t="s">
        <v>444</v>
      </c>
      <c r="B58" t="s">
        <v>471</v>
      </c>
      <c r="H58" t="s">
        <v>444</v>
      </c>
      <c r="I58" t="s">
        <v>446</v>
      </c>
      <c r="N58" t="s">
        <v>785</v>
      </c>
      <c r="O58" t="s">
        <v>1259</v>
      </c>
    </row>
    <row r="59" spans="1:15" x14ac:dyDescent="0.3">
      <c r="A59" t="s">
        <v>444</v>
      </c>
      <c r="B59" t="s">
        <v>472</v>
      </c>
      <c r="H59" t="s">
        <v>444</v>
      </c>
      <c r="I59" t="s">
        <v>458</v>
      </c>
      <c r="N59" t="s">
        <v>785</v>
      </c>
      <c r="O59" t="s">
        <v>1267</v>
      </c>
    </row>
    <row r="60" spans="1:15" x14ac:dyDescent="0.3">
      <c r="A60" t="s">
        <v>444</v>
      </c>
      <c r="B60" t="s">
        <v>473</v>
      </c>
      <c r="H60" t="s">
        <v>444</v>
      </c>
      <c r="I60" t="s">
        <v>459</v>
      </c>
      <c r="N60" t="s">
        <v>235</v>
      </c>
      <c r="O60" t="s">
        <v>531</v>
      </c>
    </row>
    <row r="61" spans="1:15" x14ac:dyDescent="0.3">
      <c r="A61" t="s">
        <v>444</v>
      </c>
      <c r="B61" t="s">
        <v>474</v>
      </c>
      <c r="H61" t="s">
        <v>444</v>
      </c>
      <c r="I61" t="s">
        <v>468</v>
      </c>
      <c r="N61" t="s">
        <v>235</v>
      </c>
      <c r="O61" t="s">
        <v>667</v>
      </c>
    </row>
    <row r="62" spans="1:15" x14ac:dyDescent="0.3">
      <c r="A62" t="s">
        <v>444</v>
      </c>
      <c r="B62" t="s">
        <v>475</v>
      </c>
      <c r="H62" t="s">
        <v>444</v>
      </c>
      <c r="I62" t="s">
        <v>466</v>
      </c>
      <c r="N62" t="s">
        <v>235</v>
      </c>
      <c r="O62" t="s">
        <v>671</v>
      </c>
    </row>
    <row r="63" spans="1:15" x14ac:dyDescent="0.3">
      <c r="A63" t="s">
        <v>444</v>
      </c>
      <c r="B63" t="s">
        <v>476</v>
      </c>
      <c r="H63" t="s">
        <v>444</v>
      </c>
      <c r="I63" t="s">
        <v>464</v>
      </c>
      <c r="N63" t="s">
        <v>235</v>
      </c>
      <c r="O63" t="s">
        <v>1279</v>
      </c>
    </row>
    <row r="64" spans="1:15" x14ac:dyDescent="0.3">
      <c r="A64" t="s">
        <v>139</v>
      </c>
      <c r="B64" t="s">
        <v>478</v>
      </c>
      <c r="H64" t="s">
        <v>444</v>
      </c>
      <c r="I64" t="s">
        <v>473</v>
      </c>
      <c r="N64" t="s">
        <v>235</v>
      </c>
      <c r="O64" t="s">
        <v>1280</v>
      </c>
    </row>
    <row r="65" spans="1:15" x14ac:dyDescent="0.3">
      <c r="A65" t="s">
        <v>139</v>
      </c>
      <c r="B65" t="s">
        <v>490</v>
      </c>
      <c r="H65" t="s">
        <v>444</v>
      </c>
      <c r="I65" t="s">
        <v>474</v>
      </c>
      <c r="N65" t="s">
        <v>235</v>
      </c>
      <c r="O65" t="s">
        <v>1281</v>
      </c>
    </row>
    <row r="66" spans="1:15" x14ac:dyDescent="0.3">
      <c r="A66" t="s">
        <v>139</v>
      </c>
      <c r="B66" t="s">
        <v>492</v>
      </c>
      <c r="H66" t="s">
        <v>444</v>
      </c>
      <c r="I66" t="s">
        <v>776</v>
      </c>
      <c r="N66" t="s">
        <v>235</v>
      </c>
      <c r="O66" t="s">
        <v>1282</v>
      </c>
    </row>
    <row r="67" spans="1:15" x14ac:dyDescent="0.3">
      <c r="A67" t="s">
        <v>139</v>
      </c>
      <c r="B67" t="s">
        <v>494</v>
      </c>
      <c r="H67" t="s">
        <v>444</v>
      </c>
      <c r="I67" t="s">
        <v>777</v>
      </c>
      <c r="N67" t="s">
        <v>235</v>
      </c>
      <c r="O67" t="s">
        <v>1283</v>
      </c>
    </row>
    <row r="68" spans="1:15" x14ac:dyDescent="0.3">
      <c r="A68" t="s">
        <v>139</v>
      </c>
      <c r="B68" t="s">
        <v>495</v>
      </c>
      <c r="H68" t="s">
        <v>865</v>
      </c>
      <c r="I68" t="s">
        <v>867</v>
      </c>
      <c r="N68" t="s">
        <v>235</v>
      </c>
      <c r="O68" t="s">
        <v>1284</v>
      </c>
    </row>
    <row r="69" spans="1:15" x14ac:dyDescent="0.3">
      <c r="A69" t="s">
        <v>139</v>
      </c>
      <c r="B69" t="s">
        <v>502</v>
      </c>
      <c r="H69" t="s">
        <v>865</v>
      </c>
      <c r="I69" t="s">
        <v>881</v>
      </c>
      <c r="N69" t="s">
        <v>679</v>
      </c>
      <c r="O69" t="s">
        <v>1296</v>
      </c>
    </row>
    <row r="70" spans="1:15" x14ac:dyDescent="0.3">
      <c r="A70" t="s">
        <v>139</v>
      </c>
      <c r="B70" t="s">
        <v>503</v>
      </c>
      <c r="H70" t="s">
        <v>898</v>
      </c>
      <c r="I70" t="s">
        <v>981</v>
      </c>
      <c r="N70" t="s">
        <v>679</v>
      </c>
      <c r="O70" t="s">
        <v>1304</v>
      </c>
    </row>
    <row r="71" spans="1:15" x14ac:dyDescent="0.3">
      <c r="A71" t="s">
        <v>139</v>
      </c>
      <c r="B71" t="s">
        <v>505</v>
      </c>
      <c r="H71" t="s">
        <v>898</v>
      </c>
      <c r="I71" t="s">
        <v>996</v>
      </c>
      <c r="N71" t="s">
        <v>679</v>
      </c>
      <c r="O71" t="s">
        <v>1306</v>
      </c>
    </row>
    <row r="72" spans="1:15" x14ac:dyDescent="0.3">
      <c r="A72" t="s">
        <v>319</v>
      </c>
      <c r="B72" t="s">
        <v>549</v>
      </c>
      <c r="H72" t="s">
        <v>898</v>
      </c>
      <c r="I72" t="s">
        <v>998</v>
      </c>
      <c r="N72" t="s">
        <v>679</v>
      </c>
      <c r="O72" t="s">
        <v>1308</v>
      </c>
    </row>
    <row r="73" spans="1:15" x14ac:dyDescent="0.3">
      <c r="A73" t="s">
        <v>319</v>
      </c>
      <c r="B73" t="s">
        <v>561</v>
      </c>
      <c r="H73" t="s">
        <v>898</v>
      </c>
      <c r="I73" t="s">
        <v>999</v>
      </c>
      <c r="N73" t="s">
        <v>679</v>
      </c>
      <c r="O73" t="s">
        <v>681</v>
      </c>
    </row>
    <row r="74" spans="1:15" x14ac:dyDescent="0.3">
      <c r="A74" t="s">
        <v>319</v>
      </c>
      <c r="B74" t="s">
        <v>566</v>
      </c>
      <c r="H74" t="s">
        <v>898</v>
      </c>
      <c r="I74" t="s">
        <v>1003</v>
      </c>
      <c r="N74" t="s">
        <v>679</v>
      </c>
      <c r="O74" t="s">
        <v>1316</v>
      </c>
    </row>
    <row r="75" spans="1:15" x14ac:dyDescent="0.3">
      <c r="A75" t="s">
        <v>319</v>
      </c>
      <c r="B75" t="s">
        <v>568</v>
      </c>
      <c r="H75" t="s">
        <v>898</v>
      </c>
      <c r="I75" t="s">
        <v>1012</v>
      </c>
      <c r="N75" t="s">
        <v>679</v>
      </c>
      <c r="O75" t="s">
        <v>691</v>
      </c>
    </row>
    <row r="76" spans="1:15" x14ac:dyDescent="0.3">
      <c r="A76" t="s">
        <v>319</v>
      </c>
      <c r="B76" t="s">
        <v>569</v>
      </c>
      <c r="H76" t="s">
        <v>139</v>
      </c>
      <c r="I76" t="s">
        <v>361</v>
      </c>
      <c r="N76" t="s">
        <v>679</v>
      </c>
      <c r="O76" t="s">
        <v>695</v>
      </c>
    </row>
    <row r="77" spans="1:15" x14ac:dyDescent="0.3">
      <c r="A77" t="s">
        <v>319</v>
      </c>
      <c r="B77" t="s">
        <v>573</v>
      </c>
      <c r="H77" t="s">
        <v>139</v>
      </c>
      <c r="I77" t="s">
        <v>1140</v>
      </c>
      <c r="N77" t="s">
        <v>679</v>
      </c>
      <c r="O77" t="s">
        <v>1321</v>
      </c>
    </row>
    <row r="78" spans="1:15" x14ac:dyDescent="0.3">
      <c r="A78" t="s">
        <v>319</v>
      </c>
      <c r="B78" t="s">
        <v>575</v>
      </c>
      <c r="H78" t="s">
        <v>139</v>
      </c>
      <c r="I78" t="s">
        <v>376</v>
      </c>
      <c r="N78" t="s">
        <v>679</v>
      </c>
      <c r="O78" t="s">
        <v>1322</v>
      </c>
    </row>
    <row r="79" spans="1:15" x14ac:dyDescent="0.3">
      <c r="A79" t="s">
        <v>615</v>
      </c>
      <c r="B79" t="s">
        <v>641</v>
      </c>
      <c r="H79" t="s">
        <v>139</v>
      </c>
      <c r="I79" t="s">
        <v>377</v>
      </c>
      <c r="N79" t="s">
        <v>679</v>
      </c>
      <c r="O79" t="s">
        <v>1323</v>
      </c>
    </row>
    <row r="80" spans="1:15" x14ac:dyDescent="0.3">
      <c r="A80" t="s">
        <v>615</v>
      </c>
      <c r="B80" t="s">
        <v>644</v>
      </c>
      <c r="H80" t="s">
        <v>139</v>
      </c>
      <c r="I80" t="s">
        <v>1142</v>
      </c>
      <c r="N80" t="s">
        <v>679</v>
      </c>
      <c r="O80" t="s">
        <v>1324</v>
      </c>
    </row>
    <row r="81" spans="1:15" x14ac:dyDescent="0.3">
      <c r="A81" t="s">
        <v>615</v>
      </c>
      <c r="B81" t="s">
        <v>646</v>
      </c>
      <c r="H81" t="s">
        <v>139</v>
      </c>
      <c r="I81" t="s">
        <v>386</v>
      </c>
      <c r="N81" t="s">
        <v>193</v>
      </c>
      <c r="O81" t="s">
        <v>1326</v>
      </c>
    </row>
    <row r="82" spans="1:15" x14ac:dyDescent="0.3">
      <c r="A82" t="s">
        <v>615</v>
      </c>
      <c r="B82" t="s">
        <v>653</v>
      </c>
      <c r="H82" t="s">
        <v>139</v>
      </c>
      <c r="I82" t="s">
        <v>502</v>
      </c>
      <c r="N82" t="s">
        <v>193</v>
      </c>
      <c r="O82" t="s">
        <v>1342</v>
      </c>
    </row>
    <row r="83" spans="1:15" x14ac:dyDescent="0.3">
      <c r="A83" t="s">
        <v>679</v>
      </c>
      <c r="B83" t="s">
        <v>691</v>
      </c>
      <c r="H83" t="s">
        <v>139</v>
      </c>
      <c r="I83" t="s">
        <v>490</v>
      </c>
      <c r="N83" t="s">
        <v>193</v>
      </c>
      <c r="O83" t="s">
        <v>1345</v>
      </c>
    </row>
    <row r="84" spans="1:15" x14ac:dyDescent="0.3">
      <c r="A84" t="s">
        <v>679</v>
      </c>
      <c r="B84" t="s">
        <v>695</v>
      </c>
      <c r="H84" t="s">
        <v>139</v>
      </c>
      <c r="I84" t="s">
        <v>503</v>
      </c>
      <c r="N84" t="s">
        <v>193</v>
      </c>
      <c r="O84" t="s">
        <v>1346</v>
      </c>
    </row>
    <row r="85" spans="1:15" x14ac:dyDescent="0.3">
      <c r="A85" t="s">
        <v>679</v>
      </c>
      <c r="B85" t="s">
        <v>700</v>
      </c>
      <c r="H85" t="s">
        <v>139</v>
      </c>
      <c r="I85" t="s">
        <v>505</v>
      </c>
      <c r="N85" t="s">
        <v>193</v>
      </c>
      <c r="O85" t="s">
        <v>1349</v>
      </c>
    </row>
    <row r="86" spans="1:15" x14ac:dyDescent="0.3">
      <c r="A86" t="s">
        <v>679</v>
      </c>
      <c r="B86" t="s">
        <v>706</v>
      </c>
      <c r="H86" t="s">
        <v>139</v>
      </c>
      <c r="I86" t="s">
        <v>495</v>
      </c>
      <c r="N86" t="s">
        <v>193</v>
      </c>
      <c r="O86" t="s">
        <v>1350</v>
      </c>
    </row>
    <row r="87" spans="1:15" x14ac:dyDescent="0.3">
      <c r="A87" t="s">
        <v>679</v>
      </c>
      <c r="B87" t="s">
        <v>708</v>
      </c>
      <c r="H87" t="s">
        <v>139</v>
      </c>
      <c r="I87" t="s">
        <v>492</v>
      </c>
      <c r="N87" t="s">
        <v>193</v>
      </c>
      <c r="O87" t="s">
        <v>1353</v>
      </c>
    </row>
    <row r="88" spans="1:15" x14ac:dyDescent="0.3">
      <c r="A88" t="s">
        <v>444</v>
      </c>
      <c r="B88" t="s">
        <v>458</v>
      </c>
      <c r="H88" t="s">
        <v>139</v>
      </c>
      <c r="I88" t="s">
        <v>494</v>
      </c>
      <c r="N88" t="s">
        <v>193</v>
      </c>
      <c r="O88" t="s">
        <v>1354</v>
      </c>
    </row>
    <row r="89" spans="1:15" x14ac:dyDescent="0.3">
      <c r="A89" t="s">
        <v>444</v>
      </c>
      <c r="B89" t="s">
        <v>446</v>
      </c>
      <c r="H89" t="s">
        <v>139</v>
      </c>
      <c r="I89" t="s">
        <v>478</v>
      </c>
      <c r="N89" t="s">
        <v>193</v>
      </c>
      <c r="O89" t="s">
        <v>1355</v>
      </c>
    </row>
    <row r="90" spans="1:15" x14ac:dyDescent="0.3">
      <c r="A90" t="s">
        <v>444</v>
      </c>
      <c r="B90" t="s">
        <v>468</v>
      </c>
      <c r="H90" t="s">
        <v>139</v>
      </c>
      <c r="I90" t="s">
        <v>1160</v>
      </c>
      <c r="N90" t="s">
        <v>785</v>
      </c>
      <c r="O90" t="s">
        <v>1389</v>
      </c>
    </row>
    <row r="91" spans="1:15" x14ac:dyDescent="0.3">
      <c r="A91" t="s">
        <v>235</v>
      </c>
      <c r="B91" t="s">
        <v>1029</v>
      </c>
      <c r="H91" t="s">
        <v>139</v>
      </c>
      <c r="I91" t="s">
        <v>1161</v>
      </c>
      <c r="N91" t="s">
        <v>785</v>
      </c>
      <c r="O91" t="s">
        <v>1393</v>
      </c>
    </row>
    <row r="92" spans="1:15" x14ac:dyDescent="0.3">
      <c r="A92" t="s">
        <v>235</v>
      </c>
      <c r="B92" t="s">
        <v>274</v>
      </c>
      <c r="H92" t="s">
        <v>139</v>
      </c>
      <c r="I92" t="s">
        <v>1162</v>
      </c>
      <c r="N92" t="s">
        <v>785</v>
      </c>
      <c r="O92" t="s">
        <v>1394</v>
      </c>
    </row>
    <row r="93" spans="1:15" x14ac:dyDescent="0.3">
      <c r="A93" t="s">
        <v>235</v>
      </c>
      <c r="B93" t="s">
        <v>1033</v>
      </c>
      <c r="H93" t="s">
        <v>319</v>
      </c>
      <c r="I93" t="s">
        <v>1357</v>
      </c>
      <c r="N93" t="s">
        <v>785</v>
      </c>
      <c r="O93" t="s">
        <v>1395</v>
      </c>
    </row>
    <row r="94" spans="1:15" x14ac:dyDescent="0.3">
      <c r="A94" t="s">
        <v>235</v>
      </c>
      <c r="B94" t="s">
        <v>286</v>
      </c>
      <c r="H94" t="s">
        <v>319</v>
      </c>
      <c r="I94" t="s">
        <v>1364</v>
      </c>
      <c r="N94" t="s">
        <v>785</v>
      </c>
      <c r="O94" t="s">
        <v>1396</v>
      </c>
    </row>
    <row r="95" spans="1:15" x14ac:dyDescent="0.3">
      <c r="A95" t="s">
        <v>235</v>
      </c>
      <c r="B95" t="s">
        <v>1036</v>
      </c>
      <c r="H95" t="s">
        <v>319</v>
      </c>
      <c r="I95" t="s">
        <v>1369</v>
      </c>
      <c r="N95" t="s">
        <v>785</v>
      </c>
      <c r="O95" t="s">
        <v>1399</v>
      </c>
    </row>
    <row r="96" spans="1:15" x14ac:dyDescent="0.3">
      <c r="A96" t="s">
        <v>235</v>
      </c>
      <c r="B96" t="s">
        <v>1037</v>
      </c>
      <c r="H96" t="s">
        <v>319</v>
      </c>
      <c r="I96" t="s">
        <v>1371</v>
      </c>
      <c r="N96" t="s">
        <v>785</v>
      </c>
      <c r="O96" t="s">
        <v>1400</v>
      </c>
    </row>
    <row r="97" spans="1:15" x14ac:dyDescent="0.3">
      <c r="A97" t="s">
        <v>235</v>
      </c>
      <c r="B97" t="s">
        <v>1038</v>
      </c>
      <c r="H97" t="s">
        <v>319</v>
      </c>
      <c r="I97" t="s">
        <v>1373</v>
      </c>
      <c r="N97" t="s">
        <v>785</v>
      </c>
      <c r="O97" t="s">
        <v>1401</v>
      </c>
    </row>
    <row r="98" spans="1:15" x14ac:dyDescent="0.3">
      <c r="A98" t="s">
        <v>235</v>
      </c>
      <c r="B98" t="s">
        <v>1020</v>
      </c>
      <c r="H98" t="s">
        <v>319</v>
      </c>
      <c r="I98" t="s">
        <v>1376</v>
      </c>
      <c r="N98" t="s">
        <v>785</v>
      </c>
      <c r="O98" t="s">
        <v>1403</v>
      </c>
    </row>
    <row r="99" spans="1:15" x14ac:dyDescent="0.3">
      <c r="A99" t="s">
        <v>235</v>
      </c>
      <c r="B99" t="s">
        <v>1056</v>
      </c>
      <c r="H99" t="s">
        <v>319</v>
      </c>
      <c r="I99" t="s">
        <v>1379</v>
      </c>
      <c r="N99" t="s">
        <v>785</v>
      </c>
      <c r="O99" t="s">
        <v>1404</v>
      </c>
    </row>
    <row r="100" spans="1:15" x14ac:dyDescent="0.3">
      <c r="A100" t="s">
        <v>235</v>
      </c>
      <c r="B100" t="s">
        <v>1057</v>
      </c>
      <c r="H100" t="s">
        <v>319</v>
      </c>
      <c r="I100" t="s">
        <v>1382</v>
      </c>
      <c r="N100" t="s">
        <v>785</v>
      </c>
      <c r="O100" t="s">
        <v>1405</v>
      </c>
    </row>
    <row r="101" spans="1:15" x14ac:dyDescent="0.3">
      <c r="A101" t="s">
        <v>235</v>
      </c>
      <c r="B101" t="s">
        <v>1058</v>
      </c>
      <c r="H101" t="s">
        <v>319</v>
      </c>
      <c r="I101" t="s">
        <v>1383</v>
      </c>
      <c r="N101" t="s">
        <v>785</v>
      </c>
      <c r="O101" t="s">
        <v>1484</v>
      </c>
    </row>
    <row r="102" spans="1:15" x14ac:dyDescent="0.3">
      <c r="A102" t="s">
        <v>235</v>
      </c>
      <c r="B102" t="s">
        <v>1049</v>
      </c>
      <c r="H102" t="s">
        <v>319</v>
      </c>
      <c r="I102" t="s">
        <v>1384</v>
      </c>
      <c r="N102" t="s">
        <v>785</v>
      </c>
      <c r="O102" t="s">
        <v>1493</v>
      </c>
    </row>
    <row r="103" spans="1:15" x14ac:dyDescent="0.3">
      <c r="A103" t="s">
        <v>235</v>
      </c>
      <c r="B103" t="s">
        <v>1059</v>
      </c>
      <c r="H103" t="s">
        <v>319</v>
      </c>
      <c r="I103" t="s">
        <v>1385</v>
      </c>
      <c r="N103" t="s">
        <v>785</v>
      </c>
      <c r="O103" t="s">
        <v>1496</v>
      </c>
    </row>
    <row r="104" spans="1:15" x14ac:dyDescent="0.3">
      <c r="A104" t="s">
        <v>235</v>
      </c>
      <c r="B104" t="s">
        <v>672</v>
      </c>
      <c r="H104" t="s">
        <v>319</v>
      </c>
      <c r="I104" t="s">
        <v>1386</v>
      </c>
      <c r="N104" t="s">
        <v>785</v>
      </c>
      <c r="O104" t="s">
        <v>1459</v>
      </c>
    </row>
    <row r="105" spans="1:15" x14ac:dyDescent="0.3">
      <c r="A105" t="s">
        <v>235</v>
      </c>
      <c r="B105" t="s">
        <v>531</v>
      </c>
      <c r="H105" t="s">
        <v>319</v>
      </c>
      <c r="I105" t="s">
        <v>1387</v>
      </c>
      <c r="N105" t="s">
        <v>785</v>
      </c>
      <c r="O105" t="s">
        <v>1473</v>
      </c>
    </row>
    <row r="106" spans="1:15" x14ac:dyDescent="0.3">
      <c r="A106" t="s">
        <v>235</v>
      </c>
      <c r="B106" t="s">
        <v>667</v>
      </c>
      <c r="H106" t="s">
        <v>615</v>
      </c>
      <c r="I106" t="s">
        <v>1428</v>
      </c>
      <c r="N106" t="s">
        <v>785</v>
      </c>
      <c r="O106" t="s">
        <v>1521</v>
      </c>
    </row>
    <row r="107" spans="1:15" x14ac:dyDescent="0.3">
      <c r="A107" t="s">
        <v>235</v>
      </c>
      <c r="B107" t="s">
        <v>677</v>
      </c>
      <c r="H107" t="s">
        <v>615</v>
      </c>
      <c r="I107" t="s">
        <v>1436</v>
      </c>
      <c r="N107" t="s">
        <v>785</v>
      </c>
      <c r="O107" t="s">
        <v>1539</v>
      </c>
    </row>
    <row r="108" spans="1:15" x14ac:dyDescent="0.3">
      <c r="A108" t="s">
        <v>235</v>
      </c>
      <c r="B108" t="s">
        <v>671</v>
      </c>
      <c r="H108" t="s">
        <v>615</v>
      </c>
      <c r="I108" t="s">
        <v>1437</v>
      </c>
      <c r="N108" t="s">
        <v>785</v>
      </c>
      <c r="O108" t="s">
        <v>1547</v>
      </c>
    </row>
    <row r="109" spans="1:15" x14ac:dyDescent="0.3">
      <c r="A109" t="s">
        <v>235</v>
      </c>
      <c r="B109" t="s">
        <v>669</v>
      </c>
      <c r="H109" t="s">
        <v>615</v>
      </c>
      <c r="I109" t="s">
        <v>1439</v>
      </c>
      <c r="N109" t="s">
        <v>785</v>
      </c>
      <c r="O109" t="s">
        <v>1556</v>
      </c>
    </row>
    <row r="110" spans="1:15" x14ac:dyDescent="0.3">
      <c r="A110" t="s">
        <v>235</v>
      </c>
      <c r="B110" t="s">
        <v>676</v>
      </c>
      <c r="H110" t="s">
        <v>615</v>
      </c>
      <c r="I110" t="s">
        <v>1441</v>
      </c>
      <c r="N110" t="s">
        <v>785</v>
      </c>
      <c r="O110" t="s">
        <v>1559</v>
      </c>
    </row>
    <row r="111" spans="1:15" x14ac:dyDescent="0.3">
      <c r="A111" t="s">
        <v>235</v>
      </c>
      <c r="B111" t="s">
        <v>674</v>
      </c>
      <c r="H111" t="s">
        <v>615</v>
      </c>
      <c r="I111" t="s">
        <v>1443</v>
      </c>
      <c r="N111" t="s">
        <v>785</v>
      </c>
      <c r="O111" t="s">
        <v>1561</v>
      </c>
    </row>
    <row r="112" spans="1:15" x14ac:dyDescent="0.3">
      <c r="A112" t="s">
        <v>235</v>
      </c>
      <c r="B112" t="s">
        <v>678</v>
      </c>
      <c r="H112" t="s">
        <v>615</v>
      </c>
      <c r="I112" t="s">
        <v>641</v>
      </c>
      <c r="N112" t="s">
        <v>785</v>
      </c>
      <c r="O112" t="s">
        <v>1562</v>
      </c>
    </row>
    <row r="113" spans="1:15" x14ac:dyDescent="0.3">
      <c r="A113" t="s">
        <v>139</v>
      </c>
      <c r="B113" t="s">
        <v>502</v>
      </c>
      <c r="H113" t="s">
        <v>615</v>
      </c>
      <c r="I113" t="s">
        <v>1449</v>
      </c>
      <c r="N113" t="s">
        <v>785</v>
      </c>
      <c r="O113" t="s">
        <v>1565</v>
      </c>
    </row>
    <row r="114" spans="1:15" x14ac:dyDescent="0.3">
      <c r="A114" t="s">
        <v>139</v>
      </c>
      <c r="B114" t="s">
        <v>503</v>
      </c>
      <c r="H114" t="s">
        <v>615</v>
      </c>
      <c r="I114" t="s">
        <v>1451</v>
      </c>
      <c r="N114" t="s">
        <v>785</v>
      </c>
      <c r="O114" t="s">
        <v>1566</v>
      </c>
    </row>
    <row r="115" spans="1:15" x14ac:dyDescent="0.3">
      <c r="A115" t="s">
        <v>139</v>
      </c>
      <c r="B115" t="s">
        <v>495</v>
      </c>
      <c r="H115" t="s">
        <v>615</v>
      </c>
      <c r="I115" t="s">
        <v>1454</v>
      </c>
      <c r="N115" t="s">
        <v>785</v>
      </c>
      <c r="O115" t="s">
        <v>1568</v>
      </c>
    </row>
    <row r="116" spans="1:15" x14ac:dyDescent="0.3">
      <c r="A116" t="s">
        <v>139</v>
      </c>
      <c r="B116" t="s">
        <v>1127</v>
      </c>
      <c r="H116" t="s">
        <v>139</v>
      </c>
      <c r="I116" t="s">
        <v>1475</v>
      </c>
      <c r="N116" t="s">
        <v>785</v>
      </c>
      <c r="O116" t="s">
        <v>1585</v>
      </c>
    </row>
    <row r="117" spans="1:15" x14ac:dyDescent="0.3">
      <c r="A117" t="s">
        <v>139</v>
      </c>
      <c r="B117" t="s">
        <v>1128</v>
      </c>
      <c r="H117" t="s">
        <v>139</v>
      </c>
      <c r="I117" t="s">
        <v>1481</v>
      </c>
      <c r="N117" t="s">
        <v>785</v>
      </c>
      <c r="O117" t="s">
        <v>1594</v>
      </c>
    </row>
    <row r="118" spans="1:15" x14ac:dyDescent="0.3">
      <c r="A118" t="s">
        <v>235</v>
      </c>
      <c r="B118" t="s">
        <v>1936</v>
      </c>
      <c r="H118" t="s">
        <v>139</v>
      </c>
      <c r="I118" t="s">
        <v>1482</v>
      </c>
      <c r="N118" t="s">
        <v>785</v>
      </c>
      <c r="O118" t="s">
        <v>1601</v>
      </c>
    </row>
    <row r="119" spans="1:15" x14ac:dyDescent="0.3">
      <c r="A119" t="s">
        <v>235</v>
      </c>
      <c r="B119" t="s">
        <v>1937</v>
      </c>
      <c r="H119" t="s">
        <v>865</v>
      </c>
      <c r="I119" t="s">
        <v>1570</v>
      </c>
      <c r="N119" t="s">
        <v>785</v>
      </c>
      <c r="O119" t="s">
        <v>1604</v>
      </c>
    </row>
    <row r="120" spans="1:15" x14ac:dyDescent="0.3">
      <c r="A120" t="s">
        <v>235</v>
      </c>
      <c r="B120" t="s">
        <v>1939</v>
      </c>
      <c r="H120" t="s">
        <v>865</v>
      </c>
      <c r="I120" t="s">
        <v>1575</v>
      </c>
      <c r="N120" t="s">
        <v>785</v>
      </c>
      <c r="O120" t="s">
        <v>1606</v>
      </c>
    </row>
    <row r="121" spans="1:15" x14ac:dyDescent="0.3">
      <c r="A121" t="s">
        <v>235</v>
      </c>
      <c r="B121" t="s">
        <v>1940</v>
      </c>
      <c r="H121" t="s">
        <v>865</v>
      </c>
      <c r="I121" t="s">
        <v>1580</v>
      </c>
      <c r="N121" t="s">
        <v>785</v>
      </c>
      <c r="O121" t="s">
        <v>1608</v>
      </c>
    </row>
    <row r="122" spans="1:15" x14ac:dyDescent="0.3">
      <c r="A122" t="s">
        <v>235</v>
      </c>
      <c r="B122" t="s">
        <v>1942</v>
      </c>
      <c r="H122" t="s">
        <v>865</v>
      </c>
      <c r="I122" t="s">
        <v>1582</v>
      </c>
      <c r="N122" t="s">
        <v>785</v>
      </c>
      <c r="O122" t="s">
        <v>1610</v>
      </c>
    </row>
    <row r="123" spans="1:15" x14ac:dyDescent="0.3">
      <c r="A123" t="s">
        <v>235</v>
      </c>
      <c r="B123" t="s">
        <v>1943</v>
      </c>
      <c r="H123" t="s">
        <v>785</v>
      </c>
      <c r="I123" t="s">
        <v>798</v>
      </c>
      <c r="N123" t="s">
        <v>785</v>
      </c>
      <c r="O123" t="s">
        <v>1611</v>
      </c>
    </row>
    <row r="124" spans="1:15" x14ac:dyDescent="0.3">
      <c r="A124" t="s">
        <v>235</v>
      </c>
      <c r="B124" t="s">
        <v>1944</v>
      </c>
      <c r="H124" t="s">
        <v>785</v>
      </c>
      <c r="I124" t="s">
        <v>787</v>
      </c>
      <c r="N124" t="s">
        <v>785</v>
      </c>
      <c r="O124" t="s">
        <v>1613</v>
      </c>
    </row>
    <row r="125" spans="1:15" x14ac:dyDescent="0.3">
      <c r="A125" t="s">
        <v>235</v>
      </c>
      <c r="B125" t="s">
        <v>1945</v>
      </c>
      <c r="H125" t="s">
        <v>785</v>
      </c>
      <c r="I125" t="s">
        <v>800</v>
      </c>
      <c r="N125" t="s">
        <v>785</v>
      </c>
      <c r="O125" t="s">
        <v>1585</v>
      </c>
    </row>
    <row r="126" spans="1:15" x14ac:dyDescent="0.3">
      <c r="A126" t="s">
        <v>319</v>
      </c>
      <c r="B126" t="s">
        <v>1947</v>
      </c>
      <c r="H126" t="s">
        <v>444</v>
      </c>
      <c r="I126" t="s">
        <v>1695</v>
      </c>
      <c r="N126" t="s">
        <v>785</v>
      </c>
      <c r="O126" t="s">
        <v>1594</v>
      </c>
    </row>
    <row r="127" spans="1:15" x14ac:dyDescent="0.3">
      <c r="A127" t="s">
        <v>319</v>
      </c>
      <c r="B127" t="s">
        <v>1949</v>
      </c>
      <c r="H127" t="s">
        <v>444</v>
      </c>
      <c r="I127" t="s">
        <v>1701</v>
      </c>
      <c r="N127" t="s">
        <v>785</v>
      </c>
      <c r="O127" t="s">
        <v>1601</v>
      </c>
    </row>
    <row r="128" spans="1:15" x14ac:dyDescent="0.3">
      <c r="A128" t="s">
        <v>319</v>
      </c>
      <c r="B128" t="s">
        <v>1951</v>
      </c>
      <c r="H128" t="s">
        <v>444</v>
      </c>
      <c r="I128" t="s">
        <v>1703</v>
      </c>
      <c r="N128" t="s">
        <v>785</v>
      </c>
      <c r="O128" t="s">
        <v>1604</v>
      </c>
    </row>
    <row r="129" spans="1:15" x14ac:dyDescent="0.3">
      <c r="A129" t="s">
        <v>319</v>
      </c>
      <c r="B129" t="s">
        <v>1954</v>
      </c>
      <c r="H129" t="s">
        <v>444</v>
      </c>
      <c r="I129" t="s">
        <v>1709</v>
      </c>
      <c r="N129" t="s">
        <v>785</v>
      </c>
      <c r="O129" t="s">
        <v>1606</v>
      </c>
    </row>
    <row r="130" spans="1:15" x14ac:dyDescent="0.3">
      <c r="A130" t="s">
        <v>319</v>
      </c>
      <c r="B130" t="s">
        <v>1955</v>
      </c>
      <c r="H130" t="s">
        <v>444</v>
      </c>
      <c r="I130" t="s">
        <v>1718</v>
      </c>
      <c r="N130" t="s">
        <v>785</v>
      </c>
      <c r="O130" t="s">
        <v>1608</v>
      </c>
    </row>
    <row r="131" spans="1:15" x14ac:dyDescent="0.3">
      <c r="A131" t="s">
        <v>319</v>
      </c>
      <c r="B131" t="s">
        <v>1956</v>
      </c>
      <c r="H131" t="s">
        <v>444</v>
      </c>
      <c r="I131" t="s">
        <v>1720</v>
      </c>
      <c r="N131" t="s">
        <v>785</v>
      </c>
      <c r="O131" t="s">
        <v>1610</v>
      </c>
    </row>
    <row r="132" spans="1:15" x14ac:dyDescent="0.3">
      <c r="A132" t="s">
        <v>235</v>
      </c>
      <c r="B132" t="s">
        <v>1980</v>
      </c>
      <c r="H132" t="s">
        <v>865</v>
      </c>
      <c r="I132" t="s">
        <v>1723</v>
      </c>
      <c r="N132" t="s">
        <v>785</v>
      </c>
      <c r="O132" t="s">
        <v>1611</v>
      </c>
    </row>
    <row r="133" spans="1:15" x14ac:dyDescent="0.3">
      <c r="A133" t="s">
        <v>235</v>
      </c>
      <c r="B133" t="s">
        <v>2139</v>
      </c>
      <c r="H133" t="s">
        <v>865</v>
      </c>
      <c r="I133" t="s">
        <v>1727</v>
      </c>
      <c r="N133" t="s">
        <v>785</v>
      </c>
      <c r="O133" t="s">
        <v>1613</v>
      </c>
    </row>
    <row r="134" spans="1:15" x14ac:dyDescent="0.3">
      <c r="A134" t="s">
        <v>235</v>
      </c>
      <c r="B134" t="s">
        <v>2142</v>
      </c>
      <c r="H134" t="s">
        <v>865</v>
      </c>
      <c r="I134" t="s">
        <v>1730</v>
      </c>
      <c r="N134" t="s">
        <v>785</v>
      </c>
      <c r="O134" t="s">
        <v>1614</v>
      </c>
    </row>
    <row r="135" spans="1:15" x14ac:dyDescent="0.3">
      <c r="A135" t="s">
        <v>319</v>
      </c>
      <c r="B135" t="s">
        <v>2145</v>
      </c>
      <c r="H135" t="s">
        <v>865</v>
      </c>
      <c r="I135" t="s">
        <v>1732</v>
      </c>
      <c r="N135" t="s">
        <v>785</v>
      </c>
      <c r="O135" t="s">
        <v>1615</v>
      </c>
    </row>
    <row r="136" spans="1:15" x14ac:dyDescent="0.3">
      <c r="A136" t="s">
        <v>319</v>
      </c>
      <c r="B136" t="s">
        <v>2148</v>
      </c>
      <c r="H136" t="s">
        <v>865</v>
      </c>
      <c r="I136" t="s">
        <v>1734</v>
      </c>
      <c r="N136" t="s">
        <v>785</v>
      </c>
      <c r="O136" t="s">
        <v>1616</v>
      </c>
    </row>
    <row r="137" spans="1:15" x14ac:dyDescent="0.3">
      <c r="A137" t="s">
        <v>319</v>
      </c>
      <c r="B137" t="s">
        <v>2149</v>
      </c>
      <c r="H137" t="s">
        <v>865</v>
      </c>
      <c r="I137" t="s">
        <v>1736</v>
      </c>
      <c r="N137" t="s">
        <v>139</v>
      </c>
      <c r="O137" t="s">
        <v>1624</v>
      </c>
    </row>
    <row r="138" spans="1:15" x14ac:dyDescent="0.3">
      <c r="A138" t="s">
        <v>319</v>
      </c>
      <c r="B138" t="s">
        <v>2150</v>
      </c>
      <c r="H138" t="s">
        <v>865</v>
      </c>
      <c r="I138" t="s">
        <v>1737</v>
      </c>
      <c r="N138" t="s">
        <v>139</v>
      </c>
      <c r="O138" t="s">
        <v>1633</v>
      </c>
    </row>
    <row r="139" spans="1:15" x14ac:dyDescent="0.3">
      <c r="A139" t="s">
        <v>319</v>
      </c>
      <c r="B139" t="s">
        <v>2151</v>
      </c>
      <c r="H139" t="s">
        <v>898</v>
      </c>
      <c r="I139" t="s">
        <v>1832</v>
      </c>
      <c r="N139" t="s">
        <v>139</v>
      </c>
      <c r="O139" t="s">
        <v>1636</v>
      </c>
    </row>
    <row r="140" spans="1:15" x14ac:dyDescent="0.3">
      <c r="A140" t="s">
        <v>319</v>
      </c>
      <c r="B140" t="s">
        <v>2152</v>
      </c>
      <c r="H140" t="s">
        <v>898</v>
      </c>
      <c r="I140" t="s">
        <v>1840</v>
      </c>
      <c r="N140" t="s">
        <v>139</v>
      </c>
      <c r="O140" t="s">
        <v>1637</v>
      </c>
    </row>
    <row r="141" spans="1:15" x14ac:dyDescent="0.3">
      <c r="A141" t="s">
        <v>319</v>
      </c>
      <c r="B141" t="s">
        <v>2153</v>
      </c>
      <c r="H141" t="s">
        <v>898</v>
      </c>
      <c r="I141" t="s">
        <v>1841</v>
      </c>
      <c r="N141" t="s">
        <v>139</v>
      </c>
      <c r="O141" t="s">
        <v>1638</v>
      </c>
    </row>
    <row r="142" spans="1:15" x14ac:dyDescent="0.3">
      <c r="A142" t="s">
        <v>319</v>
      </c>
      <c r="B142" t="s">
        <v>2155</v>
      </c>
      <c r="H142" t="s">
        <v>319</v>
      </c>
      <c r="I142" t="s">
        <v>2060</v>
      </c>
      <c r="N142" t="s">
        <v>139</v>
      </c>
      <c r="O142" t="s">
        <v>1640</v>
      </c>
    </row>
    <row r="143" spans="1:15" x14ac:dyDescent="0.3">
      <c r="A143" t="s">
        <v>319</v>
      </c>
      <c r="B143" t="s">
        <v>2156</v>
      </c>
      <c r="H143" t="s">
        <v>319</v>
      </c>
      <c r="I143" t="s">
        <v>2066</v>
      </c>
      <c r="N143" t="s">
        <v>139</v>
      </c>
      <c r="O143" t="s">
        <v>1641</v>
      </c>
    </row>
    <row r="144" spans="1:15" x14ac:dyDescent="0.3">
      <c r="A144" t="s">
        <v>319</v>
      </c>
      <c r="B144" t="s">
        <v>2157</v>
      </c>
      <c r="H144" t="s">
        <v>319</v>
      </c>
      <c r="I144" t="s">
        <v>2068</v>
      </c>
      <c r="N144" t="s">
        <v>444</v>
      </c>
      <c r="O144" t="s">
        <v>1739</v>
      </c>
    </row>
    <row r="145" spans="1:15" x14ac:dyDescent="0.3">
      <c r="A145" t="s">
        <v>139</v>
      </c>
      <c r="B145" t="s">
        <v>2248</v>
      </c>
      <c r="H145" t="s">
        <v>319</v>
      </c>
      <c r="I145" t="s">
        <v>2069</v>
      </c>
      <c r="N145" t="s">
        <v>444</v>
      </c>
      <c r="O145" t="s">
        <v>1749</v>
      </c>
    </row>
    <row r="146" spans="1:15" x14ac:dyDescent="0.3">
      <c r="A146" t="s">
        <v>139</v>
      </c>
      <c r="B146" t="s">
        <v>2250</v>
      </c>
      <c r="H146" t="s">
        <v>615</v>
      </c>
      <c r="I146" t="s">
        <v>2095</v>
      </c>
      <c r="N146" t="s">
        <v>444</v>
      </c>
      <c r="O146" t="s">
        <v>1754</v>
      </c>
    </row>
    <row r="147" spans="1:15" x14ac:dyDescent="0.3">
      <c r="A147" t="s">
        <v>139</v>
      </c>
      <c r="B147" t="s">
        <v>2251</v>
      </c>
      <c r="H147" t="s">
        <v>615</v>
      </c>
      <c r="I147" t="s">
        <v>2105</v>
      </c>
      <c r="N147" t="s">
        <v>444</v>
      </c>
      <c r="O147" t="s">
        <v>1758</v>
      </c>
    </row>
    <row r="148" spans="1:15" x14ac:dyDescent="0.3">
      <c r="A148" t="s">
        <v>139</v>
      </c>
      <c r="B148" t="s">
        <v>2252</v>
      </c>
      <c r="H148" t="s">
        <v>615</v>
      </c>
      <c r="I148" t="s">
        <v>2108</v>
      </c>
      <c r="N148" t="s">
        <v>444</v>
      </c>
      <c r="O148" t="s">
        <v>1760</v>
      </c>
    </row>
    <row r="149" spans="1:15" x14ac:dyDescent="0.3">
      <c r="A149" t="s">
        <v>235</v>
      </c>
      <c r="B149" t="s">
        <v>286</v>
      </c>
      <c r="H149" t="s">
        <v>615</v>
      </c>
      <c r="I149" t="s">
        <v>2109</v>
      </c>
      <c r="N149" t="s">
        <v>444</v>
      </c>
      <c r="O149" t="s">
        <v>1762</v>
      </c>
    </row>
    <row r="150" spans="1:15" x14ac:dyDescent="0.3">
      <c r="A150" t="s">
        <v>235</v>
      </c>
      <c r="B150" t="s">
        <v>1047</v>
      </c>
      <c r="H150" t="s">
        <v>444</v>
      </c>
      <c r="I150" t="s">
        <v>2111</v>
      </c>
      <c r="N150" t="s">
        <v>444</v>
      </c>
      <c r="O150" t="s">
        <v>1765</v>
      </c>
    </row>
    <row r="151" spans="1:15" x14ac:dyDescent="0.3">
      <c r="A151" t="s">
        <v>235</v>
      </c>
      <c r="B151" t="s">
        <v>2321</v>
      </c>
      <c r="H151" t="s">
        <v>319</v>
      </c>
      <c r="I151" t="s">
        <v>2159</v>
      </c>
      <c r="N151" t="s">
        <v>679</v>
      </c>
      <c r="O151" t="s">
        <v>1770</v>
      </c>
    </row>
    <row r="152" spans="1:15" x14ac:dyDescent="0.3">
      <c r="A152" t="s">
        <v>235</v>
      </c>
      <c r="B152" t="s">
        <v>274</v>
      </c>
      <c r="H152" t="s">
        <v>319</v>
      </c>
      <c r="I152" t="s">
        <v>2160</v>
      </c>
      <c r="N152" t="s">
        <v>679</v>
      </c>
      <c r="O152" t="s">
        <v>1782</v>
      </c>
    </row>
    <row r="153" spans="1:15" x14ac:dyDescent="0.3">
      <c r="A153" t="s">
        <v>235</v>
      </c>
      <c r="B153" t="s">
        <v>2326</v>
      </c>
      <c r="H153" t="s">
        <v>319</v>
      </c>
      <c r="I153" t="s">
        <v>2163</v>
      </c>
      <c r="N153" t="s">
        <v>679</v>
      </c>
      <c r="O153" t="s">
        <v>1788</v>
      </c>
    </row>
    <row r="154" spans="1:15" x14ac:dyDescent="0.3">
      <c r="A154" t="s">
        <v>235</v>
      </c>
      <c r="B154" t="s">
        <v>2327</v>
      </c>
      <c r="H154" t="s">
        <v>319</v>
      </c>
      <c r="I154" t="s">
        <v>2164</v>
      </c>
      <c r="N154" t="s">
        <v>865</v>
      </c>
      <c r="O154" t="s">
        <v>1790</v>
      </c>
    </row>
    <row r="155" spans="1:15" x14ac:dyDescent="0.3">
      <c r="A155" t="s">
        <v>235</v>
      </c>
      <c r="B155" t="s">
        <v>2328</v>
      </c>
      <c r="H155" t="s">
        <v>319</v>
      </c>
      <c r="I155" t="s">
        <v>2165</v>
      </c>
      <c r="N155" t="s">
        <v>898</v>
      </c>
      <c r="O155" t="s">
        <v>1817</v>
      </c>
    </row>
    <row r="156" spans="1:15" x14ac:dyDescent="0.3">
      <c r="A156" t="s">
        <v>235</v>
      </c>
      <c r="B156" t="s">
        <v>1033</v>
      </c>
      <c r="H156" t="s">
        <v>319</v>
      </c>
      <c r="I156" t="s">
        <v>2168</v>
      </c>
      <c r="N156" t="s">
        <v>898</v>
      </c>
      <c r="O156" t="s">
        <v>1849</v>
      </c>
    </row>
    <row r="157" spans="1:15" x14ac:dyDescent="0.3">
      <c r="A157" t="s">
        <v>235</v>
      </c>
      <c r="B157" t="s">
        <v>292</v>
      </c>
      <c r="H157" t="s">
        <v>319</v>
      </c>
      <c r="I157" t="s">
        <v>2169</v>
      </c>
      <c r="N157" t="s">
        <v>898</v>
      </c>
      <c r="O157" t="s">
        <v>1859</v>
      </c>
    </row>
    <row r="158" spans="1:15" x14ac:dyDescent="0.3">
      <c r="A158" t="s">
        <v>235</v>
      </c>
      <c r="B158" t="s">
        <v>2329</v>
      </c>
      <c r="H158" t="s">
        <v>319</v>
      </c>
      <c r="I158" t="s">
        <v>2170</v>
      </c>
      <c r="N158" t="s">
        <v>898</v>
      </c>
      <c r="O158" t="s">
        <v>1861</v>
      </c>
    </row>
    <row r="159" spans="1:15" x14ac:dyDescent="0.3">
      <c r="A159" t="s">
        <v>235</v>
      </c>
      <c r="B159" t="s">
        <v>2330</v>
      </c>
      <c r="H159" t="s">
        <v>319</v>
      </c>
      <c r="I159" t="s">
        <v>2171</v>
      </c>
      <c r="N159" t="s">
        <v>444</v>
      </c>
      <c r="O159" t="s">
        <v>464</v>
      </c>
    </row>
    <row r="160" spans="1:15" x14ac:dyDescent="0.3">
      <c r="A160" t="s">
        <v>235</v>
      </c>
      <c r="B160" t="s">
        <v>2331</v>
      </c>
      <c r="H160" t="s">
        <v>235</v>
      </c>
      <c r="I160" t="s">
        <v>2179</v>
      </c>
      <c r="N160" t="s">
        <v>785</v>
      </c>
      <c r="O160" t="s">
        <v>1984</v>
      </c>
    </row>
    <row r="161" spans="1:15" x14ac:dyDescent="0.3">
      <c r="A161" t="s">
        <v>235</v>
      </c>
      <c r="B161" t="s">
        <v>545</v>
      </c>
      <c r="H161" t="s">
        <v>235</v>
      </c>
      <c r="I161" t="s">
        <v>2184</v>
      </c>
      <c r="N161" t="s">
        <v>785</v>
      </c>
      <c r="O161" t="s">
        <v>1988</v>
      </c>
    </row>
    <row r="162" spans="1:15" x14ac:dyDescent="0.3">
      <c r="A162" t="s">
        <v>235</v>
      </c>
      <c r="B162" t="s">
        <v>2334</v>
      </c>
      <c r="H162" t="s">
        <v>235</v>
      </c>
      <c r="I162" t="s">
        <v>2185</v>
      </c>
      <c r="N162" t="s">
        <v>785</v>
      </c>
      <c r="O162" t="s">
        <v>1989</v>
      </c>
    </row>
    <row r="163" spans="1:15" x14ac:dyDescent="0.3">
      <c r="H163" t="s">
        <v>235</v>
      </c>
      <c r="I163" t="s">
        <v>2186</v>
      </c>
      <c r="N163" t="s">
        <v>785</v>
      </c>
      <c r="O163" t="s">
        <v>1990</v>
      </c>
    </row>
    <row r="164" spans="1:15" x14ac:dyDescent="0.3">
      <c r="H164" t="s">
        <v>235</v>
      </c>
      <c r="I164" t="s">
        <v>2187</v>
      </c>
      <c r="N164" t="s">
        <v>785</v>
      </c>
      <c r="O164" t="s">
        <v>1992</v>
      </c>
    </row>
    <row r="165" spans="1:15" x14ac:dyDescent="0.3">
      <c r="H165" t="s">
        <v>235</v>
      </c>
      <c r="I165" t="s">
        <v>2190</v>
      </c>
      <c r="N165" t="s">
        <v>785</v>
      </c>
      <c r="O165" t="s">
        <v>1993</v>
      </c>
    </row>
    <row r="166" spans="1:15" x14ac:dyDescent="0.3">
      <c r="H166" t="s">
        <v>235</v>
      </c>
      <c r="I166" t="s">
        <v>2191</v>
      </c>
      <c r="N166" t="s">
        <v>785</v>
      </c>
      <c r="O166" t="s">
        <v>1994</v>
      </c>
    </row>
    <row r="167" spans="1:15" x14ac:dyDescent="0.3">
      <c r="H167" t="s">
        <v>235</v>
      </c>
      <c r="I167" t="s">
        <v>2192</v>
      </c>
      <c r="N167" t="s">
        <v>193</v>
      </c>
      <c r="O167" t="s">
        <v>1326</v>
      </c>
    </row>
    <row r="168" spans="1:15" x14ac:dyDescent="0.3">
      <c r="H168" t="s">
        <v>235</v>
      </c>
      <c r="I168" t="s">
        <v>2193</v>
      </c>
      <c r="N168" t="s">
        <v>193</v>
      </c>
      <c r="O168" t="s">
        <v>2011</v>
      </c>
    </row>
    <row r="169" spans="1:15" x14ac:dyDescent="0.3">
      <c r="H169" t="s">
        <v>235</v>
      </c>
      <c r="I169" t="s">
        <v>2195</v>
      </c>
      <c r="N169" t="s">
        <v>193</v>
      </c>
      <c r="O169" t="s">
        <v>2015</v>
      </c>
    </row>
    <row r="170" spans="1:15" x14ac:dyDescent="0.3">
      <c r="H170" t="s">
        <v>235</v>
      </c>
      <c r="I170" t="s">
        <v>2196</v>
      </c>
      <c r="N170" t="s">
        <v>193</v>
      </c>
      <c r="O170" t="s">
        <v>2016</v>
      </c>
    </row>
    <row r="171" spans="1:15" x14ac:dyDescent="0.3">
      <c r="H171" t="s">
        <v>235</v>
      </c>
      <c r="I171" t="s">
        <v>2197</v>
      </c>
      <c r="N171" t="s">
        <v>785</v>
      </c>
      <c r="O171" t="s">
        <v>2018</v>
      </c>
    </row>
    <row r="172" spans="1:15" x14ac:dyDescent="0.3">
      <c r="H172" t="s">
        <v>235</v>
      </c>
      <c r="I172" t="s">
        <v>2201</v>
      </c>
      <c r="N172" t="s">
        <v>785</v>
      </c>
      <c r="O172" t="s">
        <v>2028</v>
      </c>
    </row>
    <row r="173" spans="1:15" x14ac:dyDescent="0.3">
      <c r="H173" t="s">
        <v>235</v>
      </c>
      <c r="I173" t="s">
        <v>2203</v>
      </c>
      <c r="N173" t="s">
        <v>785</v>
      </c>
      <c r="O173" t="s">
        <v>2029</v>
      </c>
    </row>
    <row r="174" spans="1:15" x14ac:dyDescent="0.3">
      <c r="H174" t="s">
        <v>865</v>
      </c>
      <c r="I174" t="s">
        <v>2205</v>
      </c>
      <c r="N174" t="s">
        <v>785</v>
      </c>
      <c r="O174" t="s">
        <v>2032</v>
      </c>
    </row>
    <row r="175" spans="1:15" x14ac:dyDescent="0.3">
      <c r="H175" t="s">
        <v>865</v>
      </c>
      <c r="I175" t="s">
        <v>2206</v>
      </c>
      <c r="N175" t="s">
        <v>785</v>
      </c>
      <c r="O175" t="s">
        <v>2033</v>
      </c>
    </row>
    <row r="176" spans="1:15" x14ac:dyDescent="0.3">
      <c r="H176" t="s">
        <v>865</v>
      </c>
      <c r="I176" t="s">
        <v>2207</v>
      </c>
      <c r="N176" t="s">
        <v>139</v>
      </c>
      <c r="O176" t="s">
        <v>2035</v>
      </c>
    </row>
    <row r="177" spans="8:15" x14ac:dyDescent="0.3">
      <c r="H177" t="s">
        <v>865</v>
      </c>
      <c r="I177" t="s">
        <v>2208</v>
      </c>
      <c r="N177" t="s">
        <v>139</v>
      </c>
      <c r="O177" t="s">
        <v>2042</v>
      </c>
    </row>
    <row r="178" spans="8:15" x14ac:dyDescent="0.3">
      <c r="H178" t="s">
        <v>865</v>
      </c>
      <c r="I178" t="s">
        <v>2209</v>
      </c>
      <c r="N178" t="s">
        <v>139</v>
      </c>
      <c r="O178" t="s">
        <v>2044</v>
      </c>
    </row>
    <row r="179" spans="8:15" x14ac:dyDescent="0.3">
      <c r="H179" t="s">
        <v>865</v>
      </c>
      <c r="I179" t="s">
        <v>2210</v>
      </c>
      <c r="N179" t="s">
        <v>139</v>
      </c>
      <c r="O179" t="s">
        <v>2048</v>
      </c>
    </row>
    <row r="180" spans="8:15" x14ac:dyDescent="0.3">
      <c r="H180" t="s">
        <v>865</v>
      </c>
      <c r="I180" t="s">
        <v>2211</v>
      </c>
      <c r="N180" t="s">
        <v>139</v>
      </c>
      <c r="O180" t="s">
        <v>191</v>
      </c>
    </row>
    <row r="181" spans="8:15" x14ac:dyDescent="0.3">
      <c r="H181" t="s">
        <v>865</v>
      </c>
      <c r="I181" t="s">
        <v>2212</v>
      </c>
      <c r="N181" t="s">
        <v>139</v>
      </c>
      <c r="O181" t="s">
        <v>1224</v>
      </c>
    </row>
    <row r="182" spans="8:15" x14ac:dyDescent="0.3">
      <c r="H182" t="s">
        <v>865</v>
      </c>
      <c r="I182" t="s">
        <v>2213</v>
      </c>
      <c r="N182" t="s">
        <v>139</v>
      </c>
      <c r="O182" t="s">
        <v>2057</v>
      </c>
    </row>
    <row r="183" spans="8:15" x14ac:dyDescent="0.3">
      <c r="H183" t="s">
        <v>865</v>
      </c>
      <c r="I183" t="s">
        <v>2214</v>
      </c>
      <c r="N183" t="s">
        <v>319</v>
      </c>
      <c r="O183" t="s">
        <v>2071</v>
      </c>
    </row>
    <row r="184" spans="8:15" x14ac:dyDescent="0.3">
      <c r="H184" t="s">
        <v>865</v>
      </c>
      <c r="I184" t="s">
        <v>2215</v>
      </c>
      <c r="N184" t="s">
        <v>319</v>
      </c>
      <c r="O184" t="s">
        <v>2076</v>
      </c>
    </row>
    <row r="185" spans="8:15" x14ac:dyDescent="0.3">
      <c r="H185" t="s">
        <v>865</v>
      </c>
      <c r="I185" t="s">
        <v>2216</v>
      </c>
      <c r="N185" t="s">
        <v>319</v>
      </c>
      <c r="O185" t="s">
        <v>2080</v>
      </c>
    </row>
    <row r="186" spans="8:15" x14ac:dyDescent="0.3">
      <c r="H186" t="s">
        <v>865</v>
      </c>
      <c r="I186" t="s">
        <v>2217</v>
      </c>
      <c r="N186" t="s">
        <v>319</v>
      </c>
      <c r="O186" t="s">
        <v>2084</v>
      </c>
    </row>
    <row r="187" spans="8:15" x14ac:dyDescent="0.3">
      <c r="H187" t="s">
        <v>865</v>
      </c>
      <c r="I187" t="s">
        <v>2218</v>
      </c>
      <c r="N187" t="s">
        <v>319</v>
      </c>
      <c r="O187" t="s">
        <v>2086</v>
      </c>
    </row>
    <row r="188" spans="8:15" x14ac:dyDescent="0.3">
      <c r="H188" t="s">
        <v>898</v>
      </c>
      <c r="I188" t="s">
        <v>2254</v>
      </c>
      <c r="N188" t="s">
        <v>319</v>
      </c>
      <c r="O188" t="s">
        <v>2088</v>
      </c>
    </row>
    <row r="189" spans="8:15" x14ac:dyDescent="0.3">
      <c r="H189" t="s">
        <v>898</v>
      </c>
      <c r="I189" t="s">
        <v>2263</v>
      </c>
      <c r="N189" t="s">
        <v>319</v>
      </c>
      <c r="O189" t="s">
        <v>2090</v>
      </c>
    </row>
    <row r="190" spans="8:15" x14ac:dyDescent="0.3">
      <c r="H190" t="s">
        <v>898</v>
      </c>
      <c r="I190" t="s">
        <v>2269</v>
      </c>
      <c r="N190" t="s">
        <v>319</v>
      </c>
      <c r="O190" t="s">
        <v>2092</v>
      </c>
    </row>
    <row r="191" spans="8:15" x14ac:dyDescent="0.3">
      <c r="H191" t="s">
        <v>898</v>
      </c>
      <c r="I191" t="s">
        <v>2275</v>
      </c>
      <c r="N191" t="s">
        <v>898</v>
      </c>
      <c r="O191" t="s">
        <v>2118</v>
      </c>
    </row>
    <row r="192" spans="8:15" x14ac:dyDescent="0.3">
      <c r="H192" t="s">
        <v>898</v>
      </c>
      <c r="I192" t="s">
        <v>2280</v>
      </c>
      <c r="N192" t="s">
        <v>898</v>
      </c>
      <c r="O192" t="s">
        <v>2123</v>
      </c>
    </row>
    <row r="193" spans="8:15" x14ac:dyDescent="0.3">
      <c r="H193" t="s">
        <v>898</v>
      </c>
      <c r="I193" t="s">
        <v>2293</v>
      </c>
      <c r="N193" t="s">
        <v>785</v>
      </c>
      <c r="O193" t="s">
        <v>1244</v>
      </c>
    </row>
    <row r="194" spans="8:15" x14ac:dyDescent="0.3">
      <c r="H194" t="s">
        <v>898</v>
      </c>
      <c r="I194" t="s">
        <v>2303</v>
      </c>
      <c r="N194" t="s">
        <v>785</v>
      </c>
      <c r="O194" t="s">
        <v>1254</v>
      </c>
    </row>
    <row r="195" spans="8:15" x14ac:dyDescent="0.3">
      <c r="H195" t="s">
        <v>444</v>
      </c>
      <c r="I195" t="s">
        <v>1004</v>
      </c>
      <c r="N195" t="s">
        <v>785</v>
      </c>
      <c r="O195" t="s">
        <v>1256</v>
      </c>
    </row>
    <row r="196" spans="8:15" x14ac:dyDescent="0.3">
      <c r="H196" t="s">
        <v>444</v>
      </c>
      <c r="I196" t="s">
        <v>2389</v>
      </c>
      <c r="N196" t="s">
        <v>785</v>
      </c>
      <c r="O196" t="s">
        <v>2175</v>
      </c>
    </row>
    <row r="197" spans="8:15" x14ac:dyDescent="0.3">
      <c r="H197" t="s">
        <v>444</v>
      </c>
      <c r="I197" t="s">
        <v>446</v>
      </c>
      <c r="N197" t="s">
        <v>785</v>
      </c>
      <c r="O197" t="s">
        <v>2177</v>
      </c>
    </row>
    <row r="198" spans="8:15" x14ac:dyDescent="0.3">
      <c r="H198" t="s">
        <v>444</v>
      </c>
      <c r="I198" t="s">
        <v>458</v>
      </c>
      <c r="N198" t="s">
        <v>319</v>
      </c>
      <c r="O198" t="s">
        <v>2220</v>
      </c>
    </row>
    <row r="199" spans="8:15" x14ac:dyDescent="0.3">
      <c r="H199" t="s">
        <v>444</v>
      </c>
      <c r="I199" t="s">
        <v>2397</v>
      </c>
      <c r="N199" t="s">
        <v>319</v>
      </c>
      <c r="O199" t="s">
        <v>2224</v>
      </c>
    </row>
    <row r="200" spans="8:15" x14ac:dyDescent="0.3">
      <c r="H200" t="s">
        <v>444</v>
      </c>
      <c r="I200" t="s">
        <v>815</v>
      </c>
      <c r="N200" t="s">
        <v>319</v>
      </c>
      <c r="O200" t="s">
        <v>1357</v>
      </c>
    </row>
    <row r="201" spans="8:15" x14ac:dyDescent="0.3">
      <c r="H201" t="s">
        <v>444</v>
      </c>
      <c r="I201" t="s">
        <v>2401</v>
      </c>
      <c r="N201" t="s">
        <v>319</v>
      </c>
      <c r="O201" t="s">
        <v>1371</v>
      </c>
    </row>
    <row r="202" spans="8:15" x14ac:dyDescent="0.3">
      <c r="H202" t="s">
        <v>444</v>
      </c>
      <c r="I202" t="s">
        <v>818</v>
      </c>
      <c r="N202" t="s">
        <v>319</v>
      </c>
      <c r="O202" t="s">
        <v>2227</v>
      </c>
    </row>
    <row r="203" spans="8:15" x14ac:dyDescent="0.3">
      <c r="H203" t="s">
        <v>444</v>
      </c>
      <c r="I203" t="s">
        <v>464</v>
      </c>
      <c r="N203" t="s">
        <v>319</v>
      </c>
      <c r="O203" t="s">
        <v>2228</v>
      </c>
    </row>
    <row r="204" spans="8:15" x14ac:dyDescent="0.3">
      <c r="H204" t="s">
        <v>444</v>
      </c>
      <c r="I204" t="s">
        <v>2404</v>
      </c>
      <c r="N204" t="s">
        <v>319</v>
      </c>
      <c r="O204" t="s">
        <v>2229</v>
      </c>
    </row>
    <row r="205" spans="8:15" x14ac:dyDescent="0.3">
      <c r="H205" t="s">
        <v>444</v>
      </c>
      <c r="I205" t="s">
        <v>2405</v>
      </c>
      <c r="N205" t="s">
        <v>319</v>
      </c>
      <c r="O205" t="s">
        <v>1364</v>
      </c>
    </row>
    <row r="206" spans="8:15" x14ac:dyDescent="0.3">
      <c r="H206" t="s">
        <v>444</v>
      </c>
      <c r="I206" t="s">
        <v>2406</v>
      </c>
      <c r="N206" t="s">
        <v>319</v>
      </c>
      <c r="O206" t="s">
        <v>1369</v>
      </c>
    </row>
    <row r="207" spans="8:15" x14ac:dyDescent="0.3">
      <c r="H207" t="s">
        <v>444</v>
      </c>
      <c r="I207" t="s">
        <v>2408</v>
      </c>
      <c r="N207" t="s">
        <v>319</v>
      </c>
      <c r="O207" t="s">
        <v>2234</v>
      </c>
    </row>
    <row r="208" spans="8:15" x14ac:dyDescent="0.3">
      <c r="H208" t="s">
        <v>444</v>
      </c>
      <c r="I208" t="s">
        <v>2409</v>
      </c>
      <c r="N208" t="s">
        <v>319</v>
      </c>
      <c r="O208" t="s">
        <v>2235</v>
      </c>
    </row>
    <row r="209" spans="8:15" x14ac:dyDescent="0.3">
      <c r="H209" t="s">
        <v>444</v>
      </c>
      <c r="I209" t="s">
        <v>2410</v>
      </c>
      <c r="N209" t="s">
        <v>319</v>
      </c>
      <c r="O209" t="s">
        <v>2236</v>
      </c>
    </row>
    <row r="210" spans="8:15" x14ac:dyDescent="0.3">
      <c r="H210" t="s">
        <v>865</v>
      </c>
      <c r="I210" t="s">
        <v>2412</v>
      </c>
      <c r="N210" t="s">
        <v>319</v>
      </c>
      <c r="O210" t="s">
        <v>2237</v>
      </c>
    </row>
    <row r="211" spans="8:15" x14ac:dyDescent="0.3">
      <c r="H211" t="s">
        <v>865</v>
      </c>
      <c r="I211" t="s">
        <v>2419</v>
      </c>
      <c r="N211" t="s">
        <v>319</v>
      </c>
      <c r="O211" t="s">
        <v>2239</v>
      </c>
    </row>
    <row r="212" spans="8:15" x14ac:dyDescent="0.3">
      <c r="H212" t="s">
        <v>865</v>
      </c>
      <c r="I212" t="s">
        <v>2424</v>
      </c>
      <c r="N212" t="s">
        <v>319</v>
      </c>
      <c r="O212" t="s">
        <v>1387</v>
      </c>
    </row>
    <row r="213" spans="8:15" x14ac:dyDescent="0.3">
      <c r="H213" t="s">
        <v>865</v>
      </c>
      <c r="I213" t="s">
        <v>1727</v>
      </c>
      <c r="N213" t="s">
        <v>319</v>
      </c>
      <c r="O213" t="s">
        <v>2241</v>
      </c>
    </row>
    <row r="214" spans="8:15" x14ac:dyDescent="0.3">
      <c r="H214" t="s">
        <v>865</v>
      </c>
      <c r="I214" t="s">
        <v>2428</v>
      </c>
      <c r="N214" t="s">
        <v>319</v>
      </c>
      <c r="O214" t="s">
        <v>2242</v>
      </c>
    </row>
    <row r="215" spans="8:15" x14ac:dyDescent="0.3">
      <c r="H215" t="s">
        <v>865</v>
      </c>
      <c r="I215" t="s">
        <v>2429</v>
      </c>
      <c r="N215" t="s">
        <v>319</v>
      </c>
      <c r="O215" t="s">
        <v>2243</v>
      </c>
    </row>
    <row r="216" spans="8:15" x14ac:dyDescent="0.3">
      <c r="H216" t="s">
        <v>865</v>
      </c>
      <c r="I216" t="s">
        <v>1730</v>
      </c>
      <c r="N216" t="s">
        <v>139</v>
      </c>
      <c r="O216" t="s">
        <v>2245</v>
      </c>
    </row>
    <row r="217" spans="8:15" x14ac:dyDescent="0.3">
      <c r="H217" t="s">
        <v>865</v>
      </c>
      <c r="I217" t="s">
        <v>2434</v>
      </c>
      <c r="N217" t="s">
        <v>139</v>
      </c>
      <c r="O217" t="s">
        <v>2247</v>
      </c>
    </row>
    <row r="218" spans="8:15" x14ac:dyDescent="0.3">
      <c r="H218" t="s">
        <v>865</v>
      </c>
      <c r="I218" t="s">
        <v>2436</v>
      </c>
      <c r="N218" t="s">
        <v>785</v>
      </c>
      <c r="O218" t="s">
        <v>2348</v>
      </c>
    </row>
    <row r="219" spans="8:15" x14ac:dyDescent="0.3">
      <c r="H219" t="s">
        <v>865</v>
      </c>
      <c r="I219" t="s">
        <v>2437</v>
      </c>
      <c r="N219" t="s">
        <v>785</v>
      </c>
      <c r="O219" t="s">
        <v>2352</v>
      </c>
    </row>
    <row r="220" spans="8:15" x14ac:dyDescent="0.3">
      <c r="H220" t="s">
        <v>865</v>
      </c>
      <c r="I220" t="s">
        <v>2438</v>
      </c>
      <c r="N220" t="s">
        <v>785</v>
      </c>
      <c r="O220" t="s">
        <v>2353</v>
      </c>
    </row>
    <row r="221" spans="8:15" x14ac:dyDescent="0.3">
      <c r="H221" t="s">
        <v>865</v>
      </c>
      <c r="I221" t="s">
        <v>2439</v>
      </c>
      <c r="N221" t="s">
        <v>785</v>
      </c>
      <c r="O221" t="s">
        <v>2354</v>
      </c>
    </row>
    <row r="222" spans="8:15" x14ac:dyDescent="0.3">
      <c r="H222" t="s">
        <v>785</v>
      </c>
      <c r="I222" t="s">
        <v>2443</v>
      </c>
      <c r="N222" t="s">
        <v>785</v>
      </c>
      <c r="O222" t="s">
        <v>2355</v>
      </c>
    </row>
    <row r="223" spans="8:15" x14ac:dyDescent="0.3">
      <c r="H223" t="s">
        <v>785</v>
      </c>
      <c r="I223" t="s">
        <v>2446</v>
      </c>
      <c r="N223" t="s">
        <v>785</v>
      </c>
      <c r="O223" t="s">
        <v>2357</v>
      </c>
    </row>
    <row r="224" spans="8:15" x14ac:dyDescent="0.3">
      <c r="H224" t="s">
        <v>785</v>
      </c>
      <c r="I224" t="s">
        <v>2447</v>
      </c>
      <c r="N224" t="s">
        <v>319</v>
      </c>
      <c r="O224" t="s">
        <v>2368</v>
      </c>
    </row>
  </sheetData>
  <conditionalFormatting sqref="A1:B162">
    <cfRule type="containsBlanks" dxfId="5" priority="7">
      <formula>LEN(TRIM(A1))=0</formula>
    </cfRule>
  </conditionalFormatting>
  <conditionalFormatting sqref="H1:I224">
    <cfRule type="containsBlanks" dxfId="4" priority="4">
      <formula>LEN(TRIM(H1))=0</formula>
    </cfRule>
  </conditionalFormatting>
  <conditionalFormatting sqref="N1:O224">
    <cfRule type="containsBlanks" dxfId="3" priority="1">
      <formula>LEN(TRIM(N1))=0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76B3F-A11D-413E-A840-122D01473B26}">
  <dimension ref="A2:J36"/>
  <sheetViews>
    <sheetView topLeftCell="A4" zoomScale="67" zoomScaleNormal="67" workbookViewId="0">
      <selection activeCell="B13" sqref="B13:O38"/>
    </sheetView>
  </sheetViews>
  <sheetFormatPr defaultRowHeight="14.4" x14ac:dyDescent="0.3"/>
  <cols>
    <col min="1" max="1" width="17.77734375" bestFit="1" customWidth="1"/>
    <col min="2" max="2" width="24.6640625" bestFit="1" customWidth="1"/>
    <col min="6" max="6" width="17.77734375" bestFit="1" customWidth="1"/>
    <col min="7" max="7" width="20.44140625" bestFit="1" customWidth="1"/>
    <col min="9" max="9" width="17.77734375" bestFit="1" customWidth="1"/>
    <col min="10" max="10" width="16" customWidth="1"/>
  </cols>
  <sheetData>
    <row r="2" spans="1:10" x14ac:dyDescent="0.3">
      <c r="B2" t="s">
        <v>2526</v>
      </c>
      <c r="F2" t="s">
        <v>2528</v>
      </c>
      <c r="I2" t="s">
        <v>833</v>
      </c>
    </row>
    <row r="3" spans="1:10" x14ac:dyDescent="0.3">
      <c r="A3" s="3" t="s">
        <v>2460</v>
      </c>
      <c r="B3" t="s">
        <v>2529</v>
      </c>
      <c r="F3" s="3" t="s">
        <v>2460</v>
      </c>
      <c r="G3" t="s">
        <v>2530</v>
      </c>
      <c r="I3" s="3" t="s">
        <v>2460</v>
      </c>
      <c r="J3" t="s">
        <v>2539</v>
      </c>
    </row>
    <row r="4" spans="1:10" x14ac:dyDescent="0.3">
      <c r="A4" s="4" t="s">
        <v>235</v>
      </c>
      <c r="B4">
        <v>67</v>
      </c>
      <c r="F4" s="4" t="s">
        <v>319</v>
      </c>
      <c r="G4">
        <v>44</v>
      </c>
      <c r="I4" s="4" t="s">
        <v>785</v>
      </c>
      <c r="J4">
        <v>77</v>
      </c>
    </row>
    <row r="5" spans="1:10" x14ac:dyDescent="0.3">
      <c r="A5" s="4" t="s">
        <v>139</v>
      </c>
      <c r="B5">
        <v>31</v>
      </c>
      <c r="F5" s="4" t="s">
        <v>865</v>
      </c>
      <c r="G5">
        <v>39</v>
      </c>
      <c r="I5" s="4" t="s">
        <v>319</v>
      </c>
      <c r="J5">
        <v>40</v>
      </c>
    </row>
    <row r="6" spans="1:10" x14ac:dyDescent="0.3">
      <c r="A6" s="4" t="s">
        <v>319</v>
      </c>
      <c r="B6">
        <v>31</v>
      </c>
      <c r="F6" s="4" t="s">
        <v>444</v>
      </c>
      <c r="G6">
        <v>32</v>
      </c>
      <c r="I6" s="4" t="s">
        <v>139</v>
      </c>
      <c r="J6">
        <v>40</v>
      </c>
    </row>
    <row r="7" spans="1:10" x14ac:dyDescent="0.3">
      <c r="A7" s="4" t="s">
        <v>444</v>
      </c>
      <c r="B7">
        <v>13</v>
      </c>
      <c r="F7" s="4" t="s">
        <v>235</v>
      </c>
      <c r="G7">
        <v>31</v>
      </c>
      <c r="I7" s="4" t="s">
        <v>679</v>
      </c>
      <c r="J7">
        <v>15</v>
      </c>
    </row>
    <row r="8" spans="1:10" x14ac:dyDescent="0.3">
      <c r="A8" s="4" t="s">
        <v>193</v>
      </c>
      <c r="B8">
        <v>10</v>
      </c>
      <c r="F8" s="4" t="s">
        <v>615</v>
      </c>
      <c r="G8">
        <v>22</v>
      </c>
      <c r="I8" s="4" t="s">
        <v>193</v>
      </c>
      <c r="J8">
        <v>13</v>
      </c>
    </row>
    <row r="9" spans="1:10" x14ac:dyDescent="0.3">
      <c r="A9" s="4" t="s">
        <v>679</v>
      </c>
      <c r="B9">
        <v>5</v>
      </c>
      <c r="F9" s="4" t="s">
        <v>139</v>
      </c>
      <c r="G9">
        <v>20</v>
      </c>
      <c r="I9" s="4" t="s">
        <v>898</v>
      </c>
      <c r="J9">
        <v>12</v>
      </c>
    </row>
    <row r="10" spans="1:10" x14ac:dyDescent="0.3">
      <c r="A10" s="4" t="s">
        <v>615</v>
      </c>
      <c r="B10">
        <v>4</v>
      </c>
      <c r="F10" s="4" t="s">
        <v>898</v>
      </c>
      <c r="G10">
        <v>16</v>
      </c>
      <c r="I10" s="4" t="s">
        <v>235</v>
      </c>
      <c r="J10">
        <v>11</v>
      </c>
    </row>
    <row r="11" spans="1:10" x14ac:dyDescent="0.3">
      <c r="A11" s="4" t="s">
        <v>2450</v>
      </c>
      <c r="B11">
        <v>161</v>
      </c>
      <c r="F11" s="4" t="s">
        <v>679</v>
      </c>
      <c r="G11">
        <v>13</v>
      </c>
      <c r="I11" s="4" t="s">
        <v>444</v>
      </c>
      <c r="J11">
        <v>9</v>
      </c>
    </row>
    <row r="12" spans="1:10" x14ac:dyDescent="0.3">
      <c r="F12" s="4" t="s">
        <v>785</v>
      </c>
      <c r="G12">
        <v>6</v>
      </c>
      <c r="I12" s="4" t="s">
        <v>865</v>
      </c>
      <c r="J12">
        <v>4</v>
      </c>
    </row>
    <row r="13" spans="1:10" x14ac:dyDescent="0.3">
      <c r="F13" s="4" t="s">
        <v>2450</v>
      </c>
      <c r="G13">
        <v>223</v>
      </c>
      <c r="I13" s="4" t="s">
        <v>615</v>
      </c>
      <c r="J13">
        <v>2</v>
      </c>
    </row>
    <row r="14" spans="1:10" x14ac:dyDescent="0.3">
      <c r="I14" s="4" t="s">
        <v>2450</v>
      </c>
      <c r="J14">
        <v>223</v>
      </c>
    </row>
    <row r="29" spans="1:10" x14ac:dyDescent="0.3">
      <c r="A29" t="s">
        <v>2531</v>
      </c>
    </row>
    <row r="30" spans="1:10" x14ac:dyDescent="0.3">
      <c r="A30" t="s">
        <v>2532</v>
      </c>
    </row>
    <row r="31" spans="1:10" x14ac:dyDescent="0.3">
      <c r="A31" t="s">
        <v>2535</v>
      </c>
    </row>
    <row r="32" spans="1:10" x14ac:dyDescent="0.3">
      <c r="A32" t="s">
        <v>2536</v>
      </c>
      <c r="F32" t="s">
        <v>2533</v>
      </c>
      <c r="J32" t="s">
        <v>2540</v>
      </c>
    </row>
    <row r="33" spans="6:10" x14ac:dyDescent="0.3">
      <c r="F33" t="s">
        <v>2534</v>
      </c>
      <c r="J33" t="s">
        <v>2541</v>
      </c>
    </row>
    <row r="34" spans="6:10" x14ac:dyDescent="0.3">
      <c r="F34" t="s">
        <v>2537</v>
      </c>
      <c r="J34" t="s">
        <v>2542</v>
      </c>
    </row>
    <row r="35" spans="6:10" x14ac:dyDescent="0.3">
      <c r="F35" t="s">
        <v>2538</v>
      </c>
      <c r="J35" t="s">
        <v>2543</v>
      </c>
    </row>
    <row r="36" spans="6:10" x14ac:dyDescent="0.3">
      <c r="J36" t="s">
        <v>2544</v>
      </c>
    </row>
  </sheetData>
  <pageMargins left="0.7" right="0.7" top="0.75" bottom="0.75" header="0.3" footer="0.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D3127-3B58-48B8-A2B9-6D05B0436996}">
  <dimension ref="A1:K788"/>
  <sheetViews>
    <sheetView topLeftCell="E1" workbookViewId="0">
      <selection activeCell="H3" sqref="H3:O36"/>
    </sheetView>
  </sheetViews>
  <sheetFormatPr defaultRowHeight="14.4" x14ac:dyDescent="0.3"/>
  <cols>
    <col min="2" max="2" width="17.5546875" customWidth="1"/>
    <col min="3" max="3" width="14.44140625" customWidth="1"/>
    <col min="4" max="4" width="24.6640625" customWidth="1"/>
    <col min="5" max="5" width="12.6640625" customWidth="1"/>
    <col min="10" max="10" width="19.44140625" bestFit="1" customWidth="1"/>
    <col min="11" max="11" width="28" bestFit="1" customWidth="1"/>
    <col min="12" max="12" width="29.88671875" bestFit="1" customWidth="1"/>
  </cols>
  <sheetData>
    <row r="1" spans="1:11" x14ac:dyDescent="0.3">
      <c r="A1" t="s">
        <v>1</v>
      </c>
      <c r="B1" t="s">
        <v>2</v>
      </c>
      <c r="C1" t="s">
        <v>4</v>
      </c>
      <c r="D1" t="s">
        <v>18</v>
      </c>
      <c r="E1" t="s">
        <v>16</v>
      </c>
      <c r="J1" s="3" t="s">
        <v>4</v>
      </c>
      <c r="K1" t="s">
        <v>2556</v>
      </c>
    </row>
    <row r="2" spans="1:11" x14ac:dyDescent="0.3">
      <c r="A2" t="s">
        <v>139</v>
      </c>
      <c r="B2" t="s">
        <v>140</v>
      </c>
      <c r="C2">
        <v>624</v>
      </c>
      <c r="D2">
        <v>23.6</v>
      </c>
      <c r="E2" t="s">
        <v>147</v>
      </c>
      <c r="J2" s="3" t="s">
        <v>18</v>
      </c>
      <c r="K2" t="s">
        <v>2556</v>
      </c>
    </row>
    <row r="3" spans="1:11" x14ac:dyDescent="0.3">
      <c r="A3" t="s">
        <v>139</v>
      </c>
      <c r="B3" t="s">
        <v>140</v>
      </c>
      <c r="C3">
        <v>624</v>
      </c>
      <c r="D3">
        <v>23.6</v>
      </c>
      <c r="E3" t="s">
        <v>147</v>
      </c>
    </row>
    <row r="4" spans="1:11" x14ac:dyDescent="0.3">
      <c r="A4" t="s">
        <v>139</v>
      </c>
      <c r="B4" t="s">
        <v>140</v>
      </c>
      <c r="C4">
        <v>624</v>
      </c>
      <c r="D4">
        <v>16.3</v>
      </c>
      <c r="E4" t="s">
        <v>147</v>
      </c>
      <c r="J4" s="3" t="s">
        <v>2545</v>
      </c>
      <c r="K4" t="s">
        <v>2557</v>
      </c>
    </row>
    <row r="5" spans="1:11" x14ac:dyDescent="0.3">
      <c r="A5" t="s">
        <v>139</v>
      </c>
      <c r="B5" t="s">
        <v>140</v>
      </c>
      <c r="C5">
        <v>624</v>
      </c>
      <c r="D5">
        <v>23.6</v>
      </c>
      <c r="E5" t="s">
        <v>147</v>
      </c>
      <c r="H5" t="s">
        <v>2458</v>
      </c>
      <c r="J5" s="4" t="s">
        <v>147</v>
      </c>
      <c r="K5">
        <v>263</v>
      </c>
    </row>
    <row r="6" spans="1:11" x14ac:dyDescent="0.3">
      <c r="A6" t="s">
        <v>139</v>
      </c>
      <c r="B6" t="s">
        <v>140</v>
      </c>
      <c r="C6">
        <v>624</v>
      </c>
      <c r="D6">
        <v>23.6</v>
      </c>
      <c r="E6" t="s">
        <v>147</v>
      </c>
      <c r="G6" t="s">
        <v>2457</v>
      </c>
      <c r="H6">
        <f>MEDIAN(C2:C788)</f>
        <v>1396.5</v>
      </c>
      <c r="J6" s="4" t="s">
        <v>509</v>
      </c>
      <c r="K6">
        <v>223</v>
      </c>
    </row>
    <row r="7" spans="1:11" x14ac:dyDescent="0.3">
      <c r="A7" t="s">
        <v>139</v>
      </c>
      <c r="B7" t="s">
        <v>140</v>
      </c>
      <c r="C7">
        <v>624</v>
      </c>
      <c r="D7">
        <v>23.6</v>
      </c>
      <c r="E7" t="s">
        <v>147</v>
      </c>
      <c r="J7" s="4" t="s">
        <v>833</v>
      </c>
      <c r="K7">
        <v>223</v>
      </c>
    </row>
    <row r="8" spans="1:11" x14ac:dyDescent="0.3">
      <c r="A8" t="s">
        <v>193</v>
      </c>
      <c r="B8" t="s">
        <v>194</v>
      </c>
      <c r="C8">
        <v>799</v>
      </c>
      <c r="D8">
        <v>25.17</v>
      </c>
      <c r="E8" t="s">
        <v>147</v>
      </c>
      <c r="J8" s="4" t="s">
        <v>423</v>
      </c>
      <c r="K8">
        <v>32</v>
      </c>
    </row>
    <row r="9" spans="1:11" x14ac:dyDescent="0.3">
      <c r="A9" t="s">
        <v>193</v>
      </c>
      <c r="B9" t="s">
        <v>194</v>
      </c>
      <c r="C9">
        <v>799</v>
      </c>
      <c r="D9">
        <v>25.17</v>
      </c>
      <c r="E9" t="s">
        <v>147</v>
      </c>
      <c r="J9" s="4" t="s">
        <v>239</v>
      </c>
      <c r="K9">
        <v>25</v>
      </c>
    </row>
    <row r="10" spans="1:11" x14ac:dyDescent="0.3">
      <c r="A10" t="s">
        <v>193</v>
      </c>
      <c r="B10" t="s">
        <v>194</v>
      </c>
      <c r="C10">
        <v>799</v>
      </c>
      <c r="D10">
        <v>25.17</v>
      </c>
      <c r="E10" t="s">
        <v>147</v>
      </c>
      <c r="J10" s="4" t="s">
        <v>682</v>
      </c>
      <c r="K10">
        <v>10</v>
      </c>
    </row>
    <row r="11" spans="1:11" x14ac:dyDescent="0.3">
      <c r="A11" t="s">
        <v>193</v>
      </c>
      <c r="B11" t="s">
        <v>194</v>
      </c>
      <c r="C11">
        <v>799</v>
      </c>
      <c r="D11">
        <v>25.17</v>
      </c>
      <c r="E11" t="s">
        <v>147</v>
      </c>
      <c r="J11" s="4" t="s">
        <v>954</v>
      </c>
      <c r="K11">
        <v>3</v>
      </c>
    </row>
    <row r="12" spans="1:11" x14ac:dyDescent="0.3">
      <c r="A12" t="s">
        <v>193</v>
      </c>
      <c r="B12" t="s">
        <v>194</v>
      </c>
      <c r="C12">
        <v>999</v>
      </c>
      <c r="D12">
        <v>25.17</v>
      </c>
      <c r="E12" t="s">
        <v>147</v>
      </c>
      <c r="J12" s="4" t="s">
        <v>1868</v>
      </c>
      <c r="K12">
        <v>2</v>
      </c>
    </row>
    <row r="13" spans="1:11" x14ac:dyDescent="0.3">
      <c r="A13" t="s">
        <v>193</v>
      </c>
      <c r="B13" t="s">
        <v>194</v>
      </c>
      <c r="C13">
        <v>999</v>
      </c>
      <c r="D13">
        <v>25.17</v>
      </c>
      <c r="E13" t="s">
        <v>147</v>
      </c>
      <c r="J13" s="4" t="s">
        <v>1813</v>
      </c>
      <c r="K13">
        <v>2</v>
      </c>
    </row>
    <row r="14" spans="1:11" x14ac:dyDescent="0.3">
      <c r="A14" t="s">
        <v>193</v>
      </c>
      <c r="B14" t="s">
        <v>194</v>
      </c>
      <c r="C14">
        <v>999</v>
      </c>
      <c r="D14">
        <v>25.17</v>
      </c>
      <c r="E14" t="s">
        <v>147</v>
      </c>
      <c r="J14" s="4" t="s">
        <v>1802</v>
      </c>
      <c r="K14">
        <v>2</v>
      </c>
    </row>
    <row r="15" spans="1:11" x14ac:dyDescent="0.3">
      <c r="A15" t="s">
        <v>193</v>
      </c>
      <c r="B15" t="s">
        <v>194</v>
      </c>
      <c r="C15">
        <v>999</v>
      </c>
      <c r="D15">
        <v>25.17</v>
      </c>
      <c r="E15" t="s">
        <v>147</v>
      </c>
      <c r="J15" s="4" t="s">
        <v>940</v>
      </c>
      <c r="K15">
        <v>1</v>
      </c>
    </row>
    <row r="16" spans="1:11" x14ac:dyDescent="0.3">
      <c r="A16" t="s">
        <v>193</v>
      </c>
      <c r="B16" t="s">
        <v>194</v>
      </c>
      <c r="C16">
        <v>999</v>
      </c>
      <c r="D16">
        <v>25.17</v>
      </c>
      <c r="E16" t="s">
        <v>147</v>
      </c>
      <c r="J16" s="4" t="s">
        <v>2450</v>
      </c>
      <c r="K16">
        <v>786</v>
      </c>
    </row>
    <row r="17" spans="1:5" x14ac:dyDescent="0.3">
      <c r="A17" t="s">
        <v>193</v>
      </c>
      <c r="B17" t="s">
        <v>194</v>
      </c>
      <c r="C17">
        <v>999</v>
      </c>
      <c r="D17">
        <v>25.17</v>
      </c>
      <c r="E17" t="s">
        <v>147</v>
      </c>
    </row>
    <row r="18" spans="1:5" x14ac:dyDescent="0.3">
      <c r="A18" t="s">
        <v>193</v>
      </c>
      <c r="B18" t="s">
        <v>194</v>
      </c>
      <c r="C18">
        <v>999</v>
      </c>
      <c r="D18">
        <v>25.17</v>
      </c>
      <c r="E18" t="s">
        <v>147</v>
      </c>
    </row>
    <row r="19" spans="1:5" x14ac:dyDescent="0.3">
      <c r="A19" t="s">
        <v>193</v>
      </c>
      <c r="B19" t="s">
        <v>194</v>
      </c>
      <c r="C19">
        <v>999</v>
      </c>
      <c r="D19">
        <v>25.17</v>
      </c>
      <c r="E19" t="s">
        <v>147</v>
      </c>
    </row>
    <row r="20" spans="1:5" x14ac:dyDescent="0.3">
      <c r="A20" t="s">
        <v>235</v>
      </c>
      <c r="B20" t="s">
        <v>236</v>
      </c>
      <c r="C20">
        <v>1196</v>
      </c>
      <c r="D20">
        <v>12</v>
      </c>
      <c r="E20" t="s">
        <v>239</v>
      </c>
    </row>
    <row r="21" spans="1:5" x14ac:dyDescent="0.3">
      <c r="A21" t="s">
        <v>235</v>
      </c>
      <c r="B21" t="s">
        <v>236</v>
      </c>
      <c r="C21">
        <v>1196</v>
      </c>
      <c r="D21">
        <v>12</v>
      </c>
      <c r="E21" t="s">
        <v>239</v>
      </c>
    </row>
    <row r="22" spans="1:5" x14ac:dyDescent="0.3">
      <c r="A22" t="s">
        <v>235</v>
      </c>
      <c r="B22" t="s">
        <v>236</v>
      </c>
      <c r="C22">
        <v>1196</v>
      </c>
      <c r="D22">
        <v>11</v>
      </c>
      <c r="E22" t="s">
        <v>239</v>
      </c>
    </row>
    <row r="23" spans="1:5" x14ac:dyDescent="0.3">
      <c r="A23" t="s">
        <v>235</v>
      </c>
      <c r="B23" t="s">
        <v>236</v>
      </c>
      <c r="C23">
        <v>1196</v>
      </c>
      <c r="D23">
        <v>16.3</v>
      </c>
      <c r="E23" t="s">
        <v>239</v>
      </c>
    </row>
    <row r="24" spans="1:5" x14ac:dyDescent="0.3">
      <c r="A24" t="s">
        <v>235</v>
      </c>
      <c r="B24" t="s">
        <v>236</v>
      </c>
      <c r="C24">
        <v>1196</v>
      </c>
      <c r="D24">
        <v>16.3</v>
      </c>
      <c r="E24" t="s">
        <v>239</v>
      </c>
    </row>
    <row r="25" spans="1:5" x14ac:dyDescent="0.3">
      <c r="A25" t="s">
        <v>235</v>
      </c>
      <c r="B25" t="s">
        <v>273</v>
      </c>
      <c r="C25">
        <v>998</v>
      </c>
      <c r="D25">
        <v>14</v>
      </c>
      <c r="E25" t="s">
        <v>147</v>
      </c>
    </row>
    <row r="26" spans="1:5" x14ac:dyDescent="0.3">
      <c r="A26" t="s">
        <v>235</v>
      </c>
      <c r="B26" t="s">
        <v>273</v>
      </c>
      <c r="C26">
        <v>998</v>
      </c>
      <c r="D26">
        <v>14</v>
      </c>
      <c r="E26" t="s">
        <v>147</v>
      </c>
    </row>
    <row r="27" spans="1:5" x14ac:dyDescent="0.3">
      <c r="A27" t="s">
        <v>235</v>
      </c>
      <c r="B27" t="s">
        <v>273</v>
      </c>
      <c r="C27">
        <v>998</v>
      </c>
      <c r="D27">
        <v>19</v>
      </c>
      <c r="E27" t="s">
        <v>147</v>
      </c>
    </row>
    <row r="28" spans="1:5" x14ac:dyDescent="0.3">
      <c r="A28" t="s">
        <v>235</v>
      </c>
      <c r="B28" t="s">
        <v>273</v>
      </c>
      <c r="C28">
        <v>998</v>
      </c>
      <c r="D28">
        <v>14</v>
      </c>
      <c r="E28" t="s">
        <v>147</v>
      </c>
    </row>
    <row r="29" spans="1:5" x14ac:dyDescent="0.3">
      <c r="A29" t="s">
        <v>235</v>
      </c>
      <c r="B29" t="s">
        <v>273</v>
      </c>
      <c r="C29">
        <v>998</v>
      </c>
      <c r="D29">
        <v>16.3</v>
      </c>
      <c r="E29" t="s">
        <v>147</v>
      </c>
    </row>
    <row r="30" spans="1:5" x14ac:dyDescent="0.3">
      <c r="A30" t="s">
        <v>235</v>
      </c>
      <c r="B30" t="s">
        <v>273</v>
      </c>
      <c r="C30">
        <v>998</v>
      </c>
      <c r="D30">
        <v>14</v>
      </c>
      <c r="E30" t="s">
        <v>147</v>
      </c>
    </row>
    <row r="31" spans="1:5" x14ac:dyDescent="0.3">
      <c r="A31" t="s">
        <v>235</v>
      </c>
      <c r="B31" t="s">
        <v>300</v>
      </c>
      <c r="C31">
        <v>998</v>
      </c>
      <c r="D31">
        <v>23</v>
      </c>
      <c r="E31" t="s">
        <v>147</v>
      </c>
    </row>
    <row r="32" spans="1:5" x14ac:dyDescent="0.3">
      <c r="A32" t="s">
        <v>235</v>
      </c>
      <c r="B32" t="s">
        <v>300</v>
      </c>
      <c r="C32">
        <v>998</v>
      </c>
      <c r="D32">
        <v>16.3</v>
      </c>
      <c r="E32" t="s">
        <v>147</v>
      </c>
    </row>
    <row r="33" spans="1:9" x14ac:dyDescent="0.3">
      <c r="A33" t="s">
        <v>319</v>
      </c>
      <c r="B33" t="s">
        <v>320</v>
      </c>
      <c r="C33">
        <v>1086</v>
      </c>
      <c r="D33">
        <v>16.3</v>
      </c>
      <c r="E33" t="s">
        <v>147</v>
      </c>
    </row>
    <row r="34" spans="1:9" x14ac:dyDescent="0.3">
      <c r="A34" t="s">
        <v>319</v>
      </c>
      <c r="B34" t="s">
        <v>320</v>
      </c>
      <c r="C34">
        <v>1086</v>
      </c>
      <c r="D34">
        <v>16.3</v>
      </c>
      <c r="E34" t="s">
        <v>147</v>
      </c>
    </row>
    <row r="35" spans="1:9" x14ac:dyDescent="0.3">
      <c r="A35" t="s">
        <v>319</v>
      </c>
      <c r="B35" t="s">
        <v>320</v>
      </c>
      <c r="C35">
        <v>1086</v>
      </c>
      <c r="D35">
        <v>16.3</v>
      </c>
      <c r="E35" t="s">
        <v>147</v>
      </c>
    </row>
    <row r="36" spans="1:9" x14ac:dyDescent="0.3">
      <c r="A36" t="s">
        <v>319</v>
      </c>
      <c r="B36" t="s">
        <v>320</v>
      </c>
      <c r="C36">
        <v>1086</v>
      </c>
      <c r="D36">
        <v>16.3</v>
      </c>
      <c r="E36" t="s">
        <v>147</v>
      </c>
    </row>
    <row r="37" spans="1:9" x14ac:dyDescent="0.3">
      <c r="A37" t="s">
        <v>319</v>
      </c>
      <c r="B37" t="s">
        <v>320</v>
      </c>
      <c r="C37">
        <v>1086</v>
      </c>
      <c r="D37">
        <v>16.3</v>
      </c>
      <c r="E37" t="s">
        <v>147</v>
      </c>
    </row>
    <row r="38" spans="1:9" x14ac:dyDescent="0.3">
      <c r="A38" t="s">
        <v>319</v>
      </c>
      <c r="B38" t="s">
        <v>320</v>
      </c>
      <c r="C38">
        <v>1086</v>
      </c>
      <c r="D38">
        <v>16.3</v>
      </c>
      <c r="E38" t="s">
        <v>147</v>
      </c>
      <c r="I38" t="s">
        <v>2558</v>
      </c>
    </row>
    <row r="39" spans="1:9" x14ac:dyDescent="0.3">
      <c r="A39" t="s">
        <v>319</v>
      </c>
      <c r="B39" t="s">
        <v>320</v>
      </c>
      <c r="C39">
        <v>1086</v>
      </c>
      <c r="D39">
        <v>16.3</v>
      </c>
      <c r="E39" t="s">
        <v>147</v>
      </c>
    </row>
    <row r="40" spans="1:9" x14ac:dyDescent="0.3">
      <c r="A40" t="s">
        <v>319</v>
      </c>
      <c r="B40" t="s">
        <v>320</v>
      </c>
      <c r="C40">
        <v>1086</v>
      </c>
      <c r="D40">
        <v>16.3</v>
      </c>
      <c r="E40" t="s">
        <v>147</v>
      </c>
    </row>
    <row r="41" spans="1:9" x14ac:dyDescent="0.3">
      <c r="A41" t="s">
        <v>139</v>
      </c>
      <c r="B41" t="s">
        <v>360</v>
      </c>
      <c r="C41">
        <v>1199</v>
      </c>
      <c r="D41">
        <v>16.3</v>
      </c>
      <c r="E41" t="s">
        <v>147</v>
      </c>
    </row>
    <row r="42" spans="1:9" x14ac:dyDescent="0.3">
      <c r="A42" t="s">
        <v>139</v>
      </c>
      <c r="B42" t="s">
        <v>360</v>
      </c>
      <c r="C42">
        <v>1199</v>
      </c>
      <c r="D42">
        <v>23.84</v>
      </c>
      <c r="E42" t="s">
        <v>147</v>
      </c>
    </row>
    <row r="43" spans="1:9" x14ac:dyDescent="0.3">
      <c r="A43" t="s">
        <v>139</v>
      </c>
      <c r="B43" t="s">
        <v>360</v>
      </c>
      <c r="C43">
        <v>1199</v>
      </c>
      <c r="D43">
        <v>23.84</v>
      </c>
      <c r="E43" t="s">
        <v>147</v>
      </c>
    </row>
    <row r="44" spans="1:9" x14ac:dyDescent="0.3">
      <c r="A44" t="s">
        <v>139</v>
      </c>
      <c r="B44" t="s">
        <v>360</v>
      </c>
      <c r="C44">
        <v>1199</v>
      </c>
      <c r="D44">
        <v>23.84</v>
      </c>
      <c r="E44" t="s">
        <v>147</v>
      </c>
    </row>
    <row r="45" spans="1:9" x14ac:dyDescent="0.3">
      <c r="A45" t="s">
        <v>139</v>
      </c>
      <c r="B45" t="s">
        <v>360</v>
      </c>
      <c r="C45">
        <v>1199</v>
      </c>
      <c r="D45">
        <v>23.84</v>
      </c>
      <c r="E45" t="s">
        <v>147</v>
      </c>
    </row>
    <row r="46" spans="1:9" x14ac:dyDescent="0.3">
      <c r="A46" t="s">
        <v>139</v>
      </c>
      <c r="B46" t="s">
        <v>360</v>
      </c>
      <c r="C46">
        <v>1199</v>
      </c>
      <c r="D46">
        <v>23.84</v>
      </c>
      <c r="E46" t="s">
        <v>147</v>
      </c>
    </row>
    <row r="47" spans="1:9" x14ac:dyDescent="0.3">
      <c r="A47" t="s">
        <v>139</v>
      </c>
      <c r="B47" t="s">
        <v>360</v>
      </c>
      <c r="C47">
        <v>1199</v>
      </c>
      <c r="D47">
        <v>23.84</v>
      </c>
      <c r="E47" t="s">
        <v>147</v>
      </c>
    </row>
    <row r="48" spans="1:9" x14ac:dyDescent="0.3">
      <c r="A48" t="s">
        <v>139</v>
      </c>
      <c r="B48" t="s">
        <v>360</v>
      </c>
      <c r="C48">
        <v>1199</v>
      </c>
      <c r="D48">
        <v>23.84</v>
      </c>
      <c r="E48" t="s">
        <v>147</v>
      </c>
    </row>
    <row r="49" spans="1:5" x14ac:dyDescent="0.3">
      <c r="A49" t="s">
        <v>235</v>
      </c>
      <c r="B49" t="s">
        <v>391</v>
      </c>
      <c r="C49">
        <v>998</v>
      </c>
      <c r="D49">
        <v>23</v>
      </c>
      <c r="E49" t="s">
        <v>147</v>
      </c>
    </row>
    <row r="50" spans="1:5" x14ac:dyDescent="0.3">
      <c r="A50" t="s">
        <v>235</v>
      </c>
      <c r="B50" t="s">
        <v>391</v>
      </c>
      <c r="C50">
        <v>998</v>
      </c>
      <c r="D50">
        <v>23</v>
      </c>
      <c r="E50" t="s">
        <v>147</v>
      </c>
    </row>
    <row r="51" spans="1:5" x14ac:dyDescent="0.3">
      <c r="A51" t="s">
        <v>235</v>
      </c>
      <c r="B51" t="s">
        <v>391</v>
      </c>
      <c r="C51">
        <v>998</v>
      </c>
      <c r="D51">
        <v>23</v>
      </c>
      <c r="E51" t="s">
        <v>147</v>
      </c>
    </row>
    <row r="52" spans="1:5" x14ac:dyDescent="0.3">
      <c r="A52" t="s">
        <v>235</v>
      </c>
      <c r="B52" t="s">
        <v>391</v>
      </c>
      <c r="C52">
        <v>998</v>
      </c>
      <c r="D52">
        <v>23</v>
      </c>
      <c r="E52" t="s">
        <v>147</v>
      </c>
    </row>
    <row r="53" spans="1:5" x14ac:dyDescent="0.3">
      <c r="A53" t="s">
        <v>235</v>
      </c>
      <c r="B53" t="s">
        <v>391</v>
      </c>
      <c r="C53">
        <v>998</v>
      </c>
      <c r="D53">
        <v>23</v>
      </c>
      <c r="E53" t="s">
        <v>147</v>
      </c>
    </row>
    <row r="54" spans="1:5" x14ac:dyDescent="0.3">
      <c r="A54" t="s">
        <v>235</v>
      </c>
      <c r="B54" t="s">
        <v>391</v>
      </c>
      <c r="C54">
        <v>998</v>
      </c>
      <c r="D54">
        <v>23</v>
      </c>
      <c r="E54" t="s">
        <v>147</v>
      </c>
    </row>
    <row r="55" spans="1:5" x14ac:dyDescent="0.3">
      <c r="A55" t="s">
        <v>235</v>
      </c>
      <c r="B55" t="s">
        <v>391</v>
      </c>
      <c r="C55">
        <v>998</v>
      </c>
      <c r="D55">
        <v>23</v>
      </c>
      <c r="E55" t="s">
        <v>147</v>
      </c>
    </row>
    <row r="56" spans="1:5" x14ac:dyDescent="0.3">
      <c r="A56" t="s">
        <v>235</v>
      </c>
      <c r="B56" t="s">
        <v>391</v>
      </c>
      <c r="C56">
        <v>998</v>
      </c>
      <c r="D56">
        <v>23</v>
      </c>
      <c r="E56" t="s">
        <v>147</v>
      </c>
    </row>
    <row r="57" spans="1:5" x14ac:dyDescent="0.3">
      <c r="A57" t="s">
        <v>235</v>
      </c>
      <c r="B57" t="s">
        <v>398</v>
      </c>
      <c r="C57">
        <v>1197</v>
      </c>
      <c r="D57">
        <v>20.89</v>
      </c>
      <c r="E57" t="s">
        <v>147</v>
      </c>
    </row>
    <row r="58" spans="1:5" x14ac:dyDescent="0.3">
      <c r="A58" t="s">
        <v>235</v>
      </c>
      <c r="B58" t="s">
        <v>398</v>
      </c>
      <c r="C58">
        <v>1197</v>
      </c>
      <c r="D58">
        <v>20.89</v>
      </c>
      <c r="E58" t="s">
        <v>147</v>
      </c>
    </row>
    <row r="59" spans="1:5" x14ac:dyDescent="0.3">
      <c r="A59" t="s">
        <v>235</v>
      </c>
      <c r="B59" t="s">
        <v>398</v>
      </c>
      <c r="C59">
        <v>1197</v>
      </c>
      <c r="D59">
        <v>20.89</v>
      </c>
      <c r="E59" t="s">
        <v>147</v>
      </c>
    </row>
    <row r="60" spans="1:5" x14ac:dyDescent="0.3">
      <c r="A60" t="s">
        <v>235</v>
      </c>
      <c r="B60" t="s">
        <v>398</v>
      </c>
      <c r="C60">
        <v>1197</v>
      </c>
      <c r="D60">
        <v>20.89</v>
      </c>
      <c r="E60" t="s">
        <v>147</v>
      </c>
    </row>
    <row r="61" spans="1:5" x14ac:dyDescent="0.3">
      <c r="A61" t="s">
        <v>235</v>
      </c>
      <c r="B61" t="s">
        <v>398</v>
      </c>
      <c r="C61">
        <v>1197</v>
      </c>
      <c r="D61">
        <v>20.89</v>
      </c>
      <c r="E61" t="s">
        <v>147</v>
      </c>
    </row>
    <row r="62" spans="1:5" x14ac:dyDescent="0.3">
      <c r="A62" t="s">
        <v>235</v>
      </c>
      <c r="B62" t="s">
        <v>398</v>
      </c>
      <c r="C62">
        <v>1197</v>
      </c>
      <c r="D62">
        <v>15.1</v>
      </c>
      <c r="E62" t="s">
        <v>147</v>
      </c>
    </row>
    <row r="63" spans="1:5" x14ac:dyDescent="0.3">
      <c r="A63" t="s">
        <v>235</v>
      </c>
      <c r="B63" t="s">
        <v>398</v>
      </c>
      <c r="C63">
        <v>1197</v>
      </c>
      <c r="D63">
        <v>20.89</v>
      </c>
      <c r="E63" t="s">
        <v>147</v>
      </c>
    </row>
    <row r="64" spans="1:5" x14ac:dyDescent="0.3">
      <c r="A64" t="s">
        <v>193</v>
      </c>
      <c r="B64" t="s">
        <v>421</v>
      </c>
      <c r="C64">
        <v>999</v>
      </c>
      <c r="D64">
        <v>16.3</v>
      </c>
      <c r="E64" t="s">
        <v>423</v>
      </c>
    </row>
    <row r="65" spans="1:5" x14ac:dyDescent="0.3">
      <c r="A65" t="s">
        <v>193</v>
      </c>
      <c r="B65" t="s">
        <v>421</v>
      </c>
      <c r="C65">
        <v>999</v>
      </c>
      <c r="D65">
        <v>16.3</v>
      </c>
      <c r="E65" t="s">
        <v>423</v>
      </c>
    </row>
    <row r="66" spans="1:5" x14ac:dyDescent="0.3">
      <c r="A66" t="s">
        <v>193</v>
      </c>
      <c r="B66" t="s">
        <v>421</v>
      </c>
      <c r="C66">
        <v>999</v>
      </c>
      <c r="D66">
        <v>16.3</v>
      </c>
      <c r="E66" t="s">
        <v>423</v>
      </c>
    </row>
    <row r="67" spans="1:5" x14ac:dyDescent="0.3">
      <c r="A67" t="s">
        <v>193</v>
      </c>
      <c r="B67" t="s">
        <v>421</v>
      </c>
      <c r="C67">
        <v>999</v>
      </c>
      <c r="D67">
        <v>16.3</v>
      </c>
      <c r="E67" t="s">
        <v>423</v>
      </c>
    </row>
    <row r="68" spans="1:5" x14ac:dyDescent="0.3">
      <c r="A68" t="s">
        <v>444</v>
      </c>
      <c r="B68" t="s">
        <v>445</v>
      </c>
      <c r="C68">
        <v>1197</v>
      </c>
      <c r="D68">
        <v>15.1</v>
      </c>
      <c r="E68" t="s">
        <v>147</v>
      </c>
    </row>
    <row r="69" spans="1:5" x14ac:dyDescent="0.3">
      <c r="A69" t="s">
        <v>444</v>
      </c>
      <c r="B69" t="s">
        <v>445</v>
      </c>
      <c r="C69">
        <v>1197</v>
      </c>
      <c r="D69">
        <v>15.1</v>
      </c>
      <c r="E69" t="s">
        <v>147</v>
      </c>
    </row>
    <row r="70" spans="1:5" x14ac:dyDescent="0.3">
      <c r="A70" t="s">
        <v>444</v>
      </c>
      <c r="B70" t="s">
        <v>445</v>
      </c>
      <c r="C70">
        <v>1364</v>
      </c>
      <c r="D70">
        <v>20.3</v>
      </c>
      <c r="E70" t="s">
        <v>147</v>
      </c>
    </row>
    <row r="71" spans="1:5" x14ac:dyDescent="0.3">
      <c r="A71" t="s">
        <v>444</v>
      </c>
      <c r="B71" t="s">
        <v>445</v>
      </c>
      <c r="C71">
        <v>1197</v>
      </c>
      <c r="D71">
        <v>15.1</v>
      </c>
      <c r="E71" t="s">
        <v>147</v>
      </c>
    </row>
    <row r="72" spans="1:5" x14ac:dyDescent="0.3">
      <c r="A72" t="s">
        <v>444</v>
      </c>
      <c r="B72" t="s">
        <v>445</v>
      </c>
      <c r="C72">
        <v>1364</v>
      </c>
      <c r="D72">
        <v>20.3</v>
      </c>
      <c r="E72" t="s">
        <v>147</v>
      </c>
    </row>
    <row r="73" spans="1:5" x14ac:dyDescent="0.3">
      <c r="A73" t="s">
        <v>444</v>
      </c>
      <c r="B73" t="s">
        <v>445</v>
      </c>
      <c r="C73">
        <v>1364</v>
      </c>
      <c r="D73">
        <v>20.3</v>
      </c>
      <c r="E73" t="s">
        <v>147</v>
      </c>
    </row>
    <row r="74" spans="1:5" x14ac:dyDescent="0.3">
      <c r="A74" t="s">
        <v>444</v>
      </c>
      <c r="B74" t="s">
        <v>445</v>
      </c>
      <c r="C74">
        <v>1197</v>
      </c>
      <c r="D74">
        <v>15.1</v>
      </c>
      <c r="E74" t="s">
        <v>147</v>
      </c>
    </row>
    <row r="75" spans="1:5" x14ac:dyDescent="0.3">
      <c r="A75" t="s">
        <v>444</v>
      </c>
      <c r="B75" t="s">
        <v>445</v>
      </c>
      <c r="C75">
        <v>1364</v>
      </c>
      <c r="D75">
        <v>20.3</v>
      </c>
      <c r="E75" t="s">
        <v>147</v>
      </c>
    </row>
    <row r="76" spans="1:5" x14ac:dyDescent="0.3">
      <c r="A76" t="s">
        <v>444</v>
      </c>
      <c r="B76" t="s">
        <v>445</v>
      </c>
      <c r="C76">
        <v>1197</v>
      </c>
      <c r="D76">
        <v>15.1</v>
      </c>
      <c r="E76" t="s">
        <v>147</v>
      </c>
    </row>
    <row r="77" spans="1:5" x14ac:dyDescent="0.3">
      <c r="A77" t="s">
        <v>444</v>
      </c>
      <c r="B77" t="s">
        <v>445</v>
      </c>
      <c r="C77">
        <v>1364</v>
      </c>
      <c r="D77">
        <v>20.3</v>
      </c>
      <c r="E77" t="s">
        <v>147</v>
      </c>
    </row>
    <row r="78" spans="1:5" x14ac:dyDescent="0.3">
      <c r="A78" t="s">
        <v>444</v>
      </c>
      <c r="B78" t="s">
        <v>445</v>
      </c>
      <c r="C78">
        <v>1197</v>
      </c>
      <c r="D78">
        <v>15.1</v>
      </c>
      <c r="E78" t="s">
        <v>147</v>
      </c>
    </row>
    <row r="79" spans="1:5" x14ac:dyDescent="0.3">
      <c r="A79" t="s">
        <v>444</v>
      </c>
      <c r="B79" t="s">
        <v>445</v>
      </c>
      <c r="C79">
        <v>1364</v>
      </c>
      <c r="D79">
        <v>20.3</v>
      </c>
      <c r="E79" t="s">
        <v>147</v>
      </c>
    </row>
    <row r="80" spans="1:5" x14ac:dyDescent="0.3">
      <c r="A80" t="s">
        <v>444</v>
      </c>
      <c r="B80" t="s">
        <v>445</v>
      </c>
      <c r="C80">
        <v>1197</v>
      </c>
      <c r="D80">
        <v>15.1</v>
      </c>
      <c r="E80" t="s">
        <v>147</v>
      </c>
    </row>
    <row r="81" spans="1:5" x14ac:dyDescent="0.3">
      <c r="A81" t="s">
        <v>444</v>
      </c>
      <c r="B81" t="s">
        <v>445</v>
      </c>
      <c r="C81">
        <v>1364</v>
      </c>
      <c r="D81">
        <v>20.3</v>
      </c>
      <c r="E81" t="s">
        <v>147</v>
      </c>
    </row>
    <row r="82" spans="1:5" x14ac:dyDescent="0.3">
      <c r="A82" t="s">
        <v>139</v>
      </c>
      <c r="B82" t="s">
        <v>477</v>
      </c>
      <c r="C82">
        <v>1248</v>
      </c>
      <c r="D82">
        <v>22.95</v>
      </c>
      <c r="E82" t="s">
        <v>147</v>
      </c>
    </row>
    <row r="83" spans="1:5" x14ac:dyDescent="0.3">
      <c r="A83" t="s">
        <v>139</v>
      </c>
      <c r="B83" t="s">
        <v>477</v>
      </c>
      <c r="C83">
        <v>1248</v>
      </c>
      <c r="D83">
        <v>22.95</v>
      </c>
      <c r="E83" t="s">
        <v>147</v>
      </c>
    </row>
    <row r="84" spans="1:5" x14ac:dyDescent="0.3">
      <c r="A84" t="s">
        <v>139</v>
      </c>
      <c r="B84" t="s">
        <v>477</v>
      </c>
      <c r="C84">
        <v>1248</v>
      </c>
      <c r="D84">
        <v>22.95</v>
      </c>
      <c r="E84" t="s">
        <v>147</v>
      </c>
    </row>
    <row r="85" spans="1:5" x14ac:dyDescent="0.3">
      <c r="A85" t="s">
        <v>139</v>
      </c>
      <c r="B85" t="s">
        <v>477</v>
      </c>
      <c r="C85">
        <v>1248</v>
      </c>
      <c r="D85">
        <v>22.95</v>
      </c>
      <c r="E85" t="s">
        <v>147</v>
      </c>
    </row>
    <row r="86" spans="1:5" x14ac:dyDescent="0.3">
      <c r="A86" t="s">
        <v>139</v>
      </c>
      <c r="B86" t="s">
        <v>477</v>
      </c>
      <c r="C86">
        <v>1193</v>
      </c>
      <c r="D86">
        <v>17.57</v>
      </c>
      <c r="E86" t="s">
        <v>147</v>
      </c>
    </row>
    <row r="87" spans="1:5" x14ac:dyDescent="0.3">
      <c r="A87" t="s">
        <v>139</v>
      </c>
      <c r="B87" t="s">
        <v>477</v>
      </c>
      <c r="C87">
        <v>1193</v>
      </c>
      <c r="D87">
        <v>17.57</v>
      </c>
      <c r="E87" t="s">
        <v>147</v>
      </c>
    </row>
    <row r="88" spans="1:5" x14ac:dyDescent="0.3">
      <c r="A88" t="s">
        <v>139</v>
      </c>
      <c r="B88" t="s">
        <v>477</v>
      </c>
      <c r="C88">
        <v>1193</v>
      </c>
      <c r="D88">
        <v>17.57</v>
      </c>
      <c r="E88" t="s">
        <v>147</v>
      </c>
    </row>
    <row r="89" spans="1:5" x14ac:dyDescent="0.3">
      <c r="A89" t="s">
        <v>139</v>
      </c>
      <c r="B89" t="s">
        <v>477</v>
      </c>
      <c r="C89">
        <v>1193</v>
      </c>
      <c r="D89">
        <v>17.57</v>
      </c>
      <c r="E89" t="s">
        <v>147</v>
      </c>
    </row>
    <row r="90" spans="1:5" x14ac:dyDescent="0.3">
      <c r="A90" t="s">
        <v>319</v>
      </c>
      <c r="B90" t="s">
        <v>506</v>
      </c>
      <c r="C90">
        <v>1197</v>
      </c>
      <c r="D90">
        <v>16.3</v>
      </c>
      <c r="E90" t="s">
        <v>509</v>
      </c>
    </row>
    <row r="91" spans="1:5" x14ac:dyDescent="0.3">
      <c r="A91" t="s">
        <v>319</v>
      </c>
      <c r="B91" t="s">
        <v>506</v>
      </c>
      <c r="C91">
        <v>1197</v>
      </c>
      <c r="D91">
        <v>16.3</v>
      </c>
      <c r="E91" t="s">
        <v>509</v>
      </c>
    </row>
    <row r="92" spans="1:5" x14ac:dyDescent="0.3">
      <c r="A92" t="s">
        <v>319</v>
      </c>
      <c r="B92" t="s">
        <v>506</v>
      </c>
      <c r="C92">
        <v>1197</v>
      </c>
      <c r="D92">
        <v>16.3</v>
      </c>
      <c r="E92" t="s">
        <v>509</v>
      </c>
    </row>
    <row r="93" spans="1:5" x14ac:dyDescent="0.3">
      <c r="A93" t="s">
        <v>319</v>
      </c>
      <c r="B93" t="s">
        <v>506</v>
      </c>
      <c r="C93">
        <v>1197</v>
      </c>
      <c r="D93">
        <v>16.3</v>
      </c>
      <c r="E93" t="s">
        <v>509</v>
      </c>
    </row>
    <row r="94" spans="1:5" x14ac:dyDescent="0.3">
      <c r="A94" t="s">
        <v>319</v>
      </c>
      <c r="B94" t="s">
        <v>506</v>
      </c>
      <c r="C94">
        <v>1197</v>
      </c>
      <c r="D94">
        <v>16.3</v>
      </c>
      <c r="E94" t="s">
        <v>509</v>
      </c>
    </row>
    <row r="95" spans="1:5" x14ac:dyDescent="0.3">
      <c r="A95" t="s">
        <v>319</v>
      </c>
      <c r="B95" t="s">
        <v>506</v>
      </c>
      <c r="C95">
        <v>1197</v>
      </c>
      <c r="D95">
        <v>16.3</v>
      </c>
      <c r="E95" t="s">
        <v>509</v>
      </c>
    </row>
    <row r="96" spans="1:5" x14ac:dyDescent="0.3">
      <c r="A96" t="s">
        <v>235</v>
      </c>
      <c r="B96" t="s">
        <v>530</v>
      </c>
      <c r="C96">
        <v>1248</v>
      </c>
      <c r="D96">
        <v>14.6</v>
      </c>
      <c r="E96" t="s">
        <v>509</v>
      </c>
    </row>
    <row r="97" spans="1:5" x14ac:dyDescent="0.3">
      <c r="A97" t="s">
        <v>235</v>
      </c>
      <c r="B97" t="s">
        <v>530</v>
      </c>
      <c r="C97">
        <v>1197</v>
      </c>
      <c r="D97">
        <v>16.3</v>
      </c>
      <c r="E97" t="s">
        <v>509</v>
      </c>
    </row>
    <row r="98" spans="1:5" x14ac:dyDescent="0.3">
      <c r="A98" t="s">
        <v>235</v>
      </c>
      <c r="B98" t="s">
        <v>530</v>
      </c>
      <c r="C98">
        <v>1197</v>
      </c>
      <c r="D98">
        <v>16.3</v>
      </c>
      <c r="E98" t="s">
        <v>509</v>
      </c>
    </row>
    <row r="99" spans="1:5" x14ac:dyDescent="0.3">
      <c r="A99" t="s">
        <v>319</v>
      </c>
      <c r="B99" t="s">
        <v>548</v>
      </c>
      <c r="C99">
        <v>1197</v>
      </c>
      <c r="D99">
        <v>13.3</v>
      </c>
      <c r="E99" t="s">
        <v>147</v>
      </c>
    </row>
    <row r="100" spans="1:5" x14ac:dyDescent="0.3">
      <c r="A100" t="s">
        <v>319</v>
      </c>
      <c r="B100" t="s">
        <v>548</v>
      </c>
      <c r="C100">
        <v>1396</v>
      </c>
      <c r="D100">
        <v>18.399999999999999</v>
      </c>
      <c r="E100" t="s">
        <v>147</v>
      </c>
    </row>
    <row r="101" spans="1:5" x14ac:dyDescent="0.3">
      <c r="A101" t="s">
        <v>319</v>
      </c>
      <c r="B101" t="s">
        <v>548</v>
      </c>
      <c r="C101">
        <v>1197</v>
      </c>
      <c r="D101">
        <v>13.3</v>
      </c>
      <c r="E101" t="s">
        <v>147</v>
      </c>
    </row>
    <row r="102" spans="1:5" x14ac:dyDescent="0.3">
      <c r="A102" t="s">
        <v>319</v>
      </c>
      <c r="B102" t="s">
        <v>548</v>
      </c>
      <c r="C102">
        <v>1396</v>
      </c>
      <c r="D102">
        <v>18.399999999999999</v>
      </c>
      <c r="E102" t="s">
        <v>147</v>
      </c>
    </row>
    <row r="103" spans="1:5" x14ac:dyDescent="0.3">
      <c r="A103" t="s">
        <v>319</v>
      </c>
      <c r="B103" t="s">
        <v>548</v>
      </c>
      <c r="C103">
        <v>1197</v>
      </c>
      <c r="D103">
        <v>13.3</v>
      </c>
      <c r="E103" t="s">
        <v>147</v>
      </c>
    </row>
    <row r="104" spans="1:5" x14ac:dyDescent="0.3">
      <c r="A104" t="s">
        <v>319</v>
      </c>
      <c r="B104" t="s">
        <v>548</v>
      </c>
      <c r="C104">
        <v>1396</v>
      </c>
      <c r="D104">
        <v>18.399999999999999</v>
      </c>
      <c r="E104" t="s">
        <v>147</v>
      </c>
    </row>
    <row r="105" spans="1:5" x14ac:dyDescent="0.3">
      <c r="A105" t="s">
        <v>319</v>
      </c>
      <c r="B105" t="s">
        <v>548</v>
      </c>
      <c r="C105">
        <v>1197</v>
      </c>
      <c r="D105">
        <v>13.3</v>
      </c>
      <c r="E105" t="s">
        <v>147</v>
      </c>
    </row>
    <row r="106" spans="1:5" x14ac:dyDescent="0.3">
      <c r="A106" t="s">
        <v>319</v>
      </c>
      <c r="B106" t="s">
        <v>548</v>
      </c>
      <c r="C106">
        <v>1396</v>
      </c>
      <c r="D106">
        <v>18.399999999999999</v>
      </c>
      <c r="E106" t="s">
        <v>147</v>
      </c>
    </row>
    <row r="107" spans="1:5" x14ac:dyDescent="0.3">
      <c r="A107" t="s">
        <v>319</v>
      </c>
      <c r="B107" t="s">
        <v>548</v>
      </c>
      <c r="C107">
        <v>1197</v>
      </c>
      <c r="D107">
        <v>13.3</v>
      </c>
      <c r="E107" t="s">
        <v>147</v>
      </c>
    </row>
    <row r="108" spans="1:5" x14ac:dyDescent="0.3">
      <c r="A108" t="s">
        <v>319</v>
      </c>
      <c r="B108" t="s">
        <v>548</v>
      </c>
      <c r="C108">
        <v>1197</v>
      </c>
      <c r="D108">
        <v>13.3</v>
      </c>
      <c r="E108" t="s">
        <v>147</v>
      </c>
    </row>
    <row r="109" spans="1:5" x14ac:dyDescent="0.3">
      <c r="A109" t="s">
        <v>319</v>
      </c>
      <c r="B109" t="s">
        <v>548</v>
      </c>
      <c r="C109">
        <v>1197</v>
      </c>
      <c r="D109">
        <v>13.3</v>
      </c>
      <c r="E109" t="s">
        <v>147</v>
      </c>
    </row>
    <row r="110" spans="1:5" x14ac:dyDescent="0.3">
      <c r="A110" t="s">
        <v>319</v>
      </c>
      <c r="B110" t="s">
        <v>548</v>
      </c>
      <c r="C110">
        <v>1396</v>
      </c>
      <c r="D110">
        <v>18.399999999999999</v>
      </c>
      <c r="E110" t="s">
        <v>147</v>
      </c>
    </row>
    <row r="111" spans="1:5" x14ac:dyDescent="0.3">
      <c r="A111" t="s">
        <v>319</v>
      </c>
      <c r="B111" t="s">
        <v>588</v>
      </c>
      <c r="C111">
        <v>1197</v>
      </c>
      <c r="D111">
        <v>16.3</v>
      </c>
      <c r="E111" t="s">
        <v>509</v>
      </c>
    </row>
    <row r="112" spans="1:5" x14ac:dyDescent="0.3">
      <c r="A112" t="s">
        <v>319</v>
      </c>
      <c r="B112" t="s">
        <v>588</v>
      </c>
      <c r="C112">
        <v>1197</v>
      </c>
      <c r="D112">
        <v>16.3</v>
      </c>
      <c r="E112" t="s">
        <v>509</v>
      </c>
    </row>
    <row r="113" spans="1:5" x14ac:dyDescent="0.3">
      <c r="A113" t="s">
        <v>319</v>
      </c>
      <c r="B113" t="s">
        <v>588</v>
      </c>
      <c r="C113">
        <v>1197</v>
      </c>
      <c r="D113">
        <v>16.3</v>
      </c>
      <c r="E113" t="s">
        <v>509</v>
      </c>
    </row>
    <row r="114" spans="1:5" x14ac:dyDescent="0.3">
      <c r="A114" t="s">
        <v>319</v>
      </c>
      <c r="B114" t="s">
        <v>588</v>
      </c>
      <c r="C114">
        <v>1197</v>
      </c>
      <c r="D114">
        <v>16.3</v>
      </c>
      <c r="E114" t="s">
        <v>509</v>
      </c>
    </row>
    <row r="115" spans="1:5" x14ac:dyDescent="0.3">
      <c r="A115" t="s">
        <v>319</v>
      </c>
      <c r="B115" t="s">
        <v>588</v>
      </c>
      <c r="C115">
        <v>1197</v>
      </c>
      <c r="D115">
        <v>16.3</v>
      </c>
      <c r="E115" t="s">
        <v>509</v>
      </c>
    </row>
    <row r="116" spans="1:5" x14ac:dyDescent="0.3">
      <c r="A116" t="s">
        <v>319</v>
      </c>
      <c r="B116" t="s">
        <v>588</v>
      </c>
      <c r="C116">
        <v>1197</v>
      </c>
      <c r="D116">
        <v>16.3</v>
      </c>
      <c r="E116" t="s">
        <v>509</v>
      </c>
    </row>
    <row r="117" spans="1:5" x14ac:dyDescent="0.3">
      <c r="A117" t="s">
        <v>319</v>
      </c>
      <c r="B117" t="s">
        <v>588</v>
      </c>
      <c r="C117">
        <v>1197</v>
      </c>
      <c r="D117">
        <v>16.3</v>
      </c>
      <c r="E117" t="s">
        <v>509</v>
      </c>
    </row>
    <row r="118" spans="1:5" x14ac:dyDescent="0.3">
      <c r="A118" t="s">
        <v>319</v>
      </c>
      <c r="B118" t="s">
        <v>588</v>
      </c>
      <c r="C118">
        <v>998</v>
      </c>
      <c r="D118">
        <v>16.3</v>
      </c>
      <c r="E118" t="s">
        <v>509</v>
      </c>
    </row>
    <row r="119" spans="1:5" x14ac:dyDescent="0.3">
      <c r="A119" t="s">
        <v>319</v>
      </c>
      <c r="B119" t="s">
        <v>588</v>
      </c>
      <c r="C119">
        <v>1186</v>
      </c>
      <c r="D119">
        <v>16.3</v>
      </c>
      <c r="E119" t="s">
        <v>509</v>
      </c>
    </row>
    <row r="120" spans="1:5" x14ac:dyDescent="0.3">
      <c r="A120" t="s">
        <v>319</v>
      </c>
      <c r="B120" t="s">
        <v>588</v>
      </c>
      <c r="C120">
        <v>1186</v>
      </c>
      <c r="D120">
        <v>16.3</v>
      </c>
      <c r="E120" t="s">
        <v>509</v>
      </c>
    </row>
    <row r="121" spans="1:5" x14ac:dyDescent="0.3">
      <c r="A121" t="s">
        <v>319</v>
      </c>
      <c r="B121" t="s">
        <v>588</v>
      </c>
      <c r="C121">
        <v>1186</v>
      </c>
      <c r="D121">
        <v>16.3</v>
      </c>
      <c r="E121" t="s">
        <v>509</v>
      </c>
    </row>
    <row r="122" spans="1:5" x14ac:dyDescent="0.3">
      <c r="A122" t="s">
        <v>319</v>
      </c>
      <c r="B122" t="s">
        <v>588</v>
      </c>
      <c r="C122">
        <v>1186</v>
      </c>
      <c r="D122">
        <v>16.3</v>
      </c>
      <c r="E122" t="s">
        <v>509</v>
      </c>
    </row>
    <row r="123" spans="1:5" x14ac:dyDescent="0.3">
      <c r="A123" t="s">
        <v>615</v>
      </c>
      <c r="B123" t="s">
        <v>616</v>
      </c>
      <c r="C123">
        <v>999</v>
      </c>
      <c r="D123">
        <v>14</v>
      </c>
      <c r="E123" t="s">
        <v>147</v>
      </c>
    </row>
    <row r="124" spans="1:5" x14ac:dyDescent="0.3">
      <c r="A124" t="s">
        <v>615</v>
      </c>
      <c r="B124" t="s">
        <v>616</v>
      </c>
      <c r="C124">
        <v>999</v>
      </c>
      <c r="D124">
        <v>14</v>
      </c>
      <c r="E124" t="s">
        <v>147</v>
      </c>
    </row>
    <row r="125" spans="1:5" x14ac:dyDescent="0.3">
      <c r="A125" t="s">
        <v>615</v>
      </c>
      <c r="B125" t="s">
        <v>616</v>
      </c>
      <c r="C125">
        <v>999</v>
      </c>
      <c r="D125">
        <v>14</v>
      </c>
      <c r="E125" t="s">
        <v>147</v>
      </c>
    </row>
    <row r="126" spans="1:5" x14ac:dyDescent="0.3">
      <c r="A126" t="s">
        <v>615</v>
      </c>
      <c r="B126" t="s">
        <v>616</v>
      </c>
      <c r="C126">
        <v>1498</v>
      </c>
      <c r="D126">
        <v>19</v>
      </c>
      <c r="E126" t="s">
        <v>147</v>
      </c>
    </row>
    <row r="127" spans="1:5" x14ac:dyDescent="0.3">
      <c r="A127" t="s">
        <v>615</v>
      </c>
      <c r="B127" t="s">
        <v>616</v>
      </c>
      <c r="C127">
        <v>1498</v>
      </c>
      <c r="D127">
        <v>19</v>
      </c>
      <c r="E127" t="s">
        <v>147</v>
      </c>
    </row>
    <row r="128" spans="1:5" x14ac:dyDescent="0.3">
      <c r="A128" t="s">
        <v>615</v>
      </c>
      <c r="B128" t="s">
        <v>616</v>
      </c>
      <c r="C128">
        <v>1498</v>
      </c>
      <c r="D128">
        <v>19</v>
      </c>
      <c r="E128" t="s">
        <v>147</v>
      </c>
    </row>
    <row r="129" spans="1:5" x14ac:dyDescent="0.3">
      <c r="A129" t="s">
        <v>615</v>
      </c>
      <c r="B129" t="s">
        <v>616</v>
      </c>
      <c r="C129">
        <v>1197</v>
      </c>
      <c r="D129">
        <v>17</v>
      </c>
      <c r="E129" t="s">
        <v>147</v>
      </c>
    </row>
    <row r="130" spans="1:5" x14ac:dyDescent="0.3">
      <c r="A130" t="s">
        <v>615</v>
      </c>
      <c r="B130" t="s">
        <v>616</v>
      </c>
      <c r="C130">
        <v>1498</v>
      </c>
      <c r="D130">
        <v>19</v>
      </c>
      <c r="E130" t="s">
        <v>147</v>
      </c>
    </row>
    <row r="131" spans="1:5" x14ac:dyDescent="0.3">
      <c r="A131" t="s">
        <v>235</v>
      </c>
      <c r="B131" t="s">
        <v>658</v>
      </c>
      <c r="C131">
        <v>1197</v>
      </c>
      <c r="D131">
        <v>16.3</v>
      </c>
      <c r="E131" t="s">
        <v>509</v>
      </c>
    </row>
    <row r="132" spans="1:5" x14ac:dyDescent="0.3">
      <c r="A132" t="s">
        <v>235</v>
      </c>
      <c r="B132" t="s">
        <v>658</v>
      </c>
      <c r="C132">
        <v>1197</v>
      </c>
      <c r="D132">
        <v>16.3</v>
      </c>
      <c r="E132" t="s">
        <v>509</v>
      </c>
    </row>
    <row r="133" spans="1:5" x14ac:dyDescent="0.3">
      <c r="A133" t="s">
        <v>235</v>
      </c>
      <c r="B133" t="s">
        <v>658</v>
      </c>
      <c r="C133">
        <v>1248</v>
      </c>
      <c r="D133">
        <v>28.4</v>
      </c>
      <c r="E133" t="s">
        <v>509</v>
      </c>
    </row>
    <row r="134" spans="1:5" x14ac:dyDescent="0.3">
      <c r="A134" t="s">
        <v>235</v>
      </c>
      <c r="B134" t="s">
        <v>658</v>
      </c>
      <c r="C134">
        <v>1197</v>
      </c>
      <c r="D134">
        <v>16.3</v>
      </c>
      <c r="E134" t="s">
        <v>509</v>
      </c>
    </row>
    <row r="135" spans="1:5" x14ac:dyDescent="0.3">
      <c r="A135" t="s">
        <v>235</v>
      </c>
      <c r="B135" t="s">
        <v>658</v>
      </c>
      <c r="C135">
        <v>1248</v>
      </c>
      <c r="D135">
        <v>28.4</v>
      </c>
      <c r="E135" t="s">
        <v>509</v>
      </c>
    </row>
    <row r="136" spans="1:5" x14ac:dyDescent="0.3">
      <c r="A136" t="s">
        <v>235</v>
      </c>
      <c r="B136" t="s">
        <v>658</v>
      </c>
      <c r="C136">
        <v>1197</v>
      </c>
      <c r="D136">
        <v>16.3</v>
      </c>
      <c r="E136" t="s">
        <v>509</v>
      </c>
    </row>
    <row r="137" spans="1:5" x14ac:dyDescent="0.3">
      <c r="A137" t="s">
        <v>235</v>
      </c>
      <c r="B137" t="s">
        <v>658</v>
      </c>
      <c r="C137">
        <v>1248</v>
      </c>
      <c r="D137">
        <v>28.4</v>
      </c>
      <c r="E137" t="s">
        <v>509</v>
      </c>
    </row>
    <row r="138" spans="1:5" x14ac:dyDescent="0.3">
      <c r="A138" t="s">
        <v>235</v>
      </c>
      <c r="B138" t="s">
        <v>658</v>
      </c>
      <c r="C138">
        <v>1248</v>
      </c>
      <c r="D138">
        <v>28.4</v>
      </c>
      <c r="E138" t="s">
        <v>509</v>
      </c>
    </row>
    <row r="139" spans="1:5" x14ac:dyDescent="0.3">
      <c r="A139" t="s">
        <v>235</v>
      </c>
      <c r="B139" t="s">
        <v>658</v>
      </c>
      <c r="C139">
        <v>1197</v>
      </c>
      <c r="D139">
        <v>16.3</v>
      </c>
      <c r="E139" t="s">
        <v>509</v>
      </c>
    </row>
    <row r="140" spans="1:5" x14ac:dyDescent="0.3">
      <c r="A140" t="s">
        <v>235</v>
      </c>
      <c r="B140" t="s">
        <v>658</v>
      </c>
      <c r="C140">
        <v>1197</v>
      </c>
      <c r="D140">
        <v>16.3</v>
      </c>
      <c r="E140" t="s">
        <v>509</v>
      </c>
    </row>
    <row r="141" spans="1:5" x14ac:dyDescent="0.3">
      <c r="A141" t="s">
        <v>235</v>
      </c>
      <c r="B141" t="s">
        <v>658</v>
      </c>
      <c r="C141">
        <v>1197</v>
      </c>
      <c r="D141">
        <v>16.3</v>
      </c>
      <c r="E141" t="s">
        <v>509</v>
      </c>
    </row>
    <row r="142" spans="1:5" x14ac:dyDescent="0.3">
      <c r="A142" t="s">
        <v>235</v>
      </c>
      <c r="B142" t="s">
        <v>658</v>
      </c>
      <c r="C142">
        <v>1248</v>
      </c>
      <c r="D142">
        <v>28.4</v>
      </c>
      <c r="E142" t="s">
        <v>509</v>
      </c>
    </row>
    <row r="143" spans="1:5" x14ac:dyDescent="0.3">
      <c r="A143" t="s">
        <v>235</v>
      </c>
      <c r="B143" t="s">
        <v>658</v>
      </c>
      <c r="C143">
        <v>1248</v>
      </c>
      <c r="D143">
        <v>28.4</v>
      </c>
      <c r="E143" t="s">
        <v>509</v>
      </c>
    </row>
    <row r="144" spans="1:5" x14ac:dyDescent="0.3">
      <c r="A144" t="s">
        <v>235</v>
      </c>
      <c r="B144" t="s">
        <v>658</v>
      </c>
      <c r="C144">
        <v>1248</v>
      </c>
      <c r="D144">
        <v>28.4</v>
      </c>
      <c r="E144" t="s">
        <v>509</v>
      </c>
    </row>
    <row r="145" spans="1:5" x14ac:dyDescent="0.3">
      <c r="A145" t="s">
        <v>679</v>
      </c>
      <c r="B145" t="s">
        <v>680</v>
      </c>
      <c r="C145">
        <v>1498</v>
      </c>
      <c r="D145">
        <v>16.3</v>
      </c>
      <c r="E145" t="s">
        <v>682</v>
      </c>
    </row>
    <row r="146" spans="1:5" x14ac:dyDescent="0.3">
      <c r="A146" t="s">
        <v>679</v>
      </c>
      <c r="B146" t="s">
        <v>680</v>
      </c>
      <c r="C146">
        <v>1498</v>
      </c>
      <c r="D146">
        <v>16.3</v>
      </c>
      <c r="E146" t="s">
        <v>147</v>
      </c>
    </row>
    <row r="147" spans="1:5" x14ac:dyDescent="0.3">
      <c r="A147" t="s">
        <v>679</v>
      </c>
      <c r="B147" t="s">
        <v>680</v>
      </c>
      <c r="C147">
        <v>1498</v>
      </c>
      <c r="D147">
        <v>16.3</v>
      </c>
      <c r="E147" t="s">
        <v>147</v>
      </c>
    </row>
    <row r="148" spans="1:5" x14ac:dyDescent="0.3">
      <c r="A148" t="s">
        <v>679</v>
      </c>
      <c r="B148" t="s">
        <v>680</v>
      </c>
      <c r="C148">
        <v>1194</v>
      </c>
      <c r="D148">
        <v>16.3</v>
      </c>
      <c r="E148" t="s">
        <v>147</v>
      </c>
    </row>
    <row r="149" spans="1:5" x14ac:dyDescent="0.3">
      <c r="A149" t="s">
        <v>679</v>
      </c>
      <c r="B149" t="s">
        <v>680</v>
      </c>
      <c r="C149">
        <v>1194</v>
      </c>
      <c r="D149">
        <v>16.3</v>
      </c>
      <c r="E149" t="s">
        <v>147</v>
      </c>
    </row>
    <row r="150" spans="1:5" x14ac:dyDescent="0.3">
      <c r="A150" t="s">
        <v>679</v>
      </c>
      <c r="B150" t="s">
        <v>680</v>
      </c>
      <c r="C150">
        <v>1194</v>
      </c>
      <c r="D150">
        <v>16.3</v>
      </c>
      <c r="E150" t="s">
        <v>147</v>
      </c>
    </row>
    <row r="151" spans="1:5" x14ac:dyDescent="0.3">
      <c r="A151" t="s">
        <v>679</v>
      </c>
      <c r="B151" t="s">
        <v>680</v>
      </c>
      <c r="C151">
        <v>1194</v>
      </c>
      <c r="D151">
        <v>16.3</v>
      </c>
      <c r="E151" t="s">
        <v>682</v>
      </c>
    </row>
    <row r="152" spans="1:5" x14ac:dyDescent="0.3">
      <c r="A152" t="s">
        <v>679</v>
      </c>
      <c r="B152" t="s">
        <v>680</v>
      </c>
      <c r="C152">
        <v>1498</v>
      </c>
      <c r="D152">
        <v>16.3</v>
      </c>
      <c r="E152" t="s">
        <v>682</v>
      </c>
    </row>
    <row r="153" spans="1:5" x14ac:dyDescent="0.3">
      <c r="A153" t="s">
        <v>615</v>
      </c>
      <c r="B153" t="s">
        <v>714</v>
      </c>
      <c r="C153">
        <v>1498</v>
      </c>
      <c r="D153">
        <v>15.3</v>
      </c>
      <c r="E153" t="s">
        <v>509</v>
      </c>
    </row>
    <row r="154" spans="1:5" x14ac:dyDescent="0.3">
      <c r="A154" t="s">
        <v>615</v>
      </c>
      <c r="B154" t="s">
        <v>714</v>
      </c>
      <c r="C154">
        <v>1498</v>
      </c>
      <c r="D154">
        <v>15.3</v>
      </c>
      <c r="E154" t="s">
        <v>509</v>
      </c>
    </row>
    <row r="155" spans="1:5" x14ac:dyDescent="0.3">
      <c r="A155" t="s">
        <v>615</v>
      </c>
      <c r="B155" t="s">
        <v>714</v>
      </c>
      <c r="C155">
        <v>1498</v>
      </c>
      <c r="D155">
        <v>15.3</v>
      </c>
      <c r="E155" t="s">
        <v>509</v>
      </c>
    </row>
    <row r="156" spans="1:5" x14ac:dyDescent="0.3">
      <c r="A156" t="s">
        <v>615</v>
      </c>
      <c r="B156" t="s">
        <v>714</v>
      </c>
      <c r="C156">
        <v>1498</v>
      </c>
      <c r="D156">
        <v>15.3</v>
      </c>
      <c r="E156" t="s">
        <v>509</v>
      </c>
    </row>
    <row r="157" spans="1:5" x14ac:dyDescent="0.3">
      <c r="A157" t="s">
        <v>615</v>
      </c>
      <c r="B157" t="s">
        <v>714</v>
      </c>
      <c r="C157">
        <v>999</v>
      </c>
      <c r="D157">
        <v>16.3</v>
      </c>
      <c r="E157" t="s">
        <v>509</v>
      </c>
    </row>
    <row r="158" spans="1:5" x14ac:dyDescent="0.3">
      <c r="A158" t="s">
        <v>615</v>
      </c>
      <c r="B158" t="s">
        <v>714</v>
      </c>
      <c r="C158">
        <v>999</v>
      </c>
      <c r="D158">
        <v>16.3</v>
      </c>
      <c r="E158" t="s">
        <v>509</v>
      </c>
    </row>
    <row r="159" spans="1:5" x14ac:dyDescent="0.3">
      <c r="A159" t="s">
        <v>615</v>
      </c>
      <c r="B159" t="s">
        <v>714</v>
      </c>
      <c r="C159">
        <v>999</v>
      </c>
      <c r="D159">
        <v>16.3</v>
      </c>
      <c r="E159" t="s">
        <v>509</v>
      </c>
    </row>
    <row r="160" spans="1:5" x14ac:dyDescent="0.3">
      <c r="A160" t="s">
        <v>615</v>
      </c>
      <c r="B160" t="s">
        <v>714</v>
      </c>
      <c r="C160">
        <v>1498</v>
      </c>
      <c r="D160">
        <v>15.3</v>
      </c>
      <c r="E160" t="s">
        <v>509</v>
      </c>
    </row>
    <row r="161" spans="1:5" x14ac:dyDescent="0.3">
      <c r="A161" t="s">
        <v>679</v>
      </c>
      <c r="B161" t="s">
        <v>739</v>
      </c>
      <c r="C161">
        <v>1194</v>
      </c>
      <c r="D161">
        <v>16.3</v>
      </c>
      <c r="E161" t="s">
        <v>509</v>
      </c>
    </row>
    <row r="162" spans="1:5" x14ac:dyDescent="0.3">
      <c r="A162" t="s">
        <v>679</v>
      </c>
      <c r="B162" t="s">
        <v>739</v>
      </c>
      <c r="C162">
        <v>1194</v>
      </c>
      <c r="D162">
        <v>16.3</v>
      </c>
      <c r="E162" t="s">
        <v>509</v>
      </c>
    </row>
    <row r="163" spans="1:5" x14ac:dyDescent="0.3">
      <c r="A163" t="s">
        <v>679</v>
      </c>
      <c r="B163" t="s">
        <v>739</v>
      </c>
      <c r="C163">
        <v>1194</v>
      </c>
      <c r="D163">
        <v>16.3</v>
      </c>
      <c r="E163" t="s">
        <v>509</v>
      </c>
    </row>
    <row r="164" spans="1:5" x14ac:dyDescent="0.3">
      <c r="A164" t="s">
        <v>679</v>
      </c>
      <c r="B164" t="s">
        <v>739</v>
      </c>
      <c r="C164">
        <v>1498</v>
      </c>
      <c r="D164">
        <v>16.3</v>
      </c>
      <c r="E164" t="s">
        <v>509</v>
      </c>
    </row>
    <row r="165" spans="1:5" x14ac:dyDescent="0.3">
      <c r="A165" t="s">
        <v>679</v>
      </c>
      <c r="B165" t="s">
        <v>739</v>
      </c>
      <c r="C165">
        <v>1498</v>
      </c>
      <c r="D165">
        <v>16.3</v>
      </c>
      <c r="E165" t="s">
        <v>509</v>
      </c>
    </row>
    <row r="166" spans="1:5" x14ac:dyDescent="0.3">
      <c r="A166" t="s">
        <v>679</v>
      </c>
      <c r="B166" t="s">
        <v>739</v>
      </c>
      <c r="C166">
        <v>1498</v>
      </c>
      <c r="D166">
        <v>16.3</v>
      </c>
      <c r="E166" t="s">
        <v>509</v>
      </c>
    </row>
    <row r="167" spans="1:5" x14ac:dyDescent="0.3">
      <c r="A167" t="s">
        <v>679</v>
      </c>
      <c r="B167" t="s">
        <v>739</v>
      </c>
      <c r="C167">
        <v>1498</v>
      </c>
      <c r="D167">
        <v>16.3</v>
      </c>
      <c r="E167" t="s">
        <v>509</v>
      </c>
    </row>
    <row r="168" spans="1:5" x14ac:dyDescent="0.3">
      <c r="A168" t="s">
        <v>679</v>
      </c>
      <c r="B168" t="s">
        <v>739</v>
      </c>
      <c r="C168">
        <v>1498</v>
      </c>
      <c r="D168">
        <v>16.3</v>
      </c>
      <c r="E168" t="s">
        <v>509</v>
      </c>
    </row>
    <row r="169" spans="1:5" x14ac:dyDescent="0.3">
      <c r="A169" t="s">
        <v>679</v>
      </c>
      <c r="B169" t="s">
        <v>739</v>
      </c>
      <c r="C169">
        <v>1194</v>
      </c>
      <c r="D169">
        <v>16.3</v>
      </c>
      <c r="E169" t="s">
        <v>509</v>
      </c>
    </row>
    <row r="170" spans="1:5" x14ac:dyDescent="0.3">
      <c r="A170" t="s">
        <v>679</v>
      </c>
      <c r="B170" t="s">
        <v>739</v>
      </c>
      <c r="C170">
        <v>1194</v>
      </c>
      <c r="D170">
        <v>16.3</v>
      </c>
      <c r="E170" t="s">
        <v>509</v>
      </c>
    </row>
    <row r="171" spans="1:5" x14ac:dyDescent="0.3">
      <c r="A171" t="s">
        <v>679</v>
      </c>
      <c r="B171" t="s">
        <v>739</v>
      </c>
      <c r="C171">
        <v>1194</v>
      </c>
      <c r="D171">
        <v>16.3</v>
      </c>
      <c r="E171" t="s">
        <v>509</v>
      </c>
    </row>
    <row r="172" spans="1:5" x14ac:dyDescent="0.3">
      <c r="A172" t="s">
        <v>679</v>
      </c>
      <c r="B172" t="s">
        <v>739</v>
      </c>
      <c r="C172">
        <v>1194</v>
      </c>
      <c r="D172">
        <v>16.3</v>
      </c>
      <c r="E172" t="s">
        <v>509</v>
      </c>
    </row>
    <row r="173" spans="1:5" x14ac:dyDescent="0.3">
      <c r="A173" t="s">
        <v>679</v>
      </c>
      <c r="B173" t="s">
        <v>739</v>
      </c>
      <c r="C173">
        <v>1498</v>
      </c>
      <c r="D173">
        <v>16.3</v>
      </c>
      <c r="E173" t="s">
        <v>509</v>
      </c>
    </row>
    <row r="174" spans="1:5" x14ac:dyDescent="0.3">
      <c r="A174" t="s">
        <v>444</v>
      </c>
      <c r="B174" t="s">
        <v>765</v>
      </c>
      <c r="C174">
        <v>1496</v>
      </c>
      <c r="D174">
        <v>13.6</v>
      </c>
      <c r="E174" t="s">
        <v>509</v>
      </c>
    </row>
    <row r="175" spans="1:5" x14ac:dyDescent="0.3">
      <c r="A175" t="s">
        <v>444</v>
      </c>
      <c r="B175" t="s">
        <v>765</v>
      </c>
      <c r="C175">
        <v>1496</v>
      </c>
      <c r="D175">
        <v>13.6</v>
      </c>
      <c r="E175" t="s">
        <v>509</v>
      </c>
    </row>
    <row r="176" spans="1:5" x14ac:dyDescent="0.3">
      <c r="A176" t="s">
        <v>444</v>
      </c>
      <c r="B176" t="s">
        <v>765</v>
      </c>
      <c r="C176">
        <v>1364</v>
      </c>
      <c r="D176">
        <v>20.32</v>
      </c>
      <c r="E176" t="s">
        <v>509</v>
      </c>
    </row>
    <row r="177" spans="1:5" x14ac:dyDescent="0.3">
      <c r="A177" t="s">
        <v>444</v>
      </c>
      <c r="B177" t="s">
        <v>765</v>
      </c>
      <c r="C177">
        <v>1364</v>
      </c>
      <c r="D177">
        <v>20.3</v>
      </c>
      <c r="E177" t="s">
        <v>509</v>
      </c>
    </row>
    <row r="178" spans="1:5" x14ac:dyDescent="0.3">
      <c r="A178" t="s">
        <v>444</v>
      </c>
      <c r="B178" t="s">
        <v>765</v>
      </c>
      <c r="C178">
        <v>1364</v>
      </c>
      <c r="D178">
        <v>20.32</v>
      </c>
      <c r="E178" t="s">
        <v>509</v>
      </c>
    </row>
    <row r="179" spans="1:5" x14ac:dyDescent="0.3">
      <c r="A179" t="s">
        <v>444</v>
      </c>
      <c r="B179" t="s">
        <v>765</v>
      </c>
      <c r="C179">
        <v>1496</v>
      </c>
      <c r="D179">
        <v>13.6</v>
      </c>
      <c r="E179" t="s">
        <v>509</v>
      </c>
    </row>
    <row r="180" spans="1:5" x14ac:dyDescent="0.3">
      <c r="A180" t="s">
        <v>444</v>
      </c>
      <c r="B180" t="s">
        <v>765</v>
      </c>
      <c r="C180">
        <v>1496</v>
      </c>
      <c r="D180">
        <v>13.6</v>
      </c>
      <c r="E180" t="s">
        <v>509</v>
      </c>
    </row>
    <row r="181" spans="1:5" x14ac:dyDescent="0.3">
      <c r="A181" t="s">
        <v>444</v>
      </c>
      <c r="B181" t="s">
        <v>765</v>
      </c>
      <c r="C181">
        <v>1364</v>
      </c>
      <c r="D181">
        <v>20.3</v>
      </c>
      <c r="E181" t="s">
        <v>509</v>
      </c>
    </row>
    <row r="182" spans="1:5" x14ac:dyDescent="0.3">
      <c r="A182" t="s">
        <v>444</v>
      </c>
      <c r="B182" t="s">
        <v>765</v>
      </c>
      <c r="C182">
        <v>1364</v>
      </c>
      <c r="D182">
        <v>20.32</v>
      </c>
      <c r="E182" t="s">
        <v>509</v>
      </c>
    </row>
    <row r="183" spans="1:5" x14ac:dyDescent="0.3">
      <c r="A183" t="s">
        <v>444</v>
      </c>
      <c r="B183" t="s">
        <v>765</v>
      </c>
      <c r="C183">
        <v>1496</v>
      </c>
      <c r="D183">
        <v>13.6</v>
      </c>
      <c r="E183" t="s">
        <v>509</v>
      </c>
    </row>
    <row r="184" spans="1:5" x14ac:dyDescent="0.3">
      <c r="A184" t="s">
        <v>444</v>
      </c>
      <c r="B184" t="s">
        <v>778</v>
      </c>
      <c r="C184">
        <v>1496</v>
      </c>
      <c r="D184">
        <v>15</v>
      </c>
      <c r="E184" t="s">
        <v>147</v>
      </c>
    </row>
    <row r="185" spans="1:5" x14ac:dyDescent="0.3">
      <c r="A185" t="s">
        <v>444</v>
      </c>
      <c r="B185" t="s">
        <v>778</v>
      </c>
      <c r="C185">
        <v>1197</v>
      </c>
      <c r="D185">
        <v>16.78</v>
      </c>
      <c r="E185" t="s">
        <v>147</v>
      </c>
    </row>
    <row r="186" spans="1:5" x14ac:dyDescent="0.3">
      <c r="A186" t="s">
        <v>444</v>
      </c>
      <c r="B186" t="s">
        <v>778</v>
      </c>
      <c r="C186">
        <v>1364</v>
      </c>
      <c r="D186">
        <v>18.100000000000001</v>
      </c>
      <c r="E186" t="s">
        <v>147</v>
      </c>
    </row>
    <row r="187" spans="1:5" x14ac:dyDescent="0.3">
      <c r="A187" t="s">
        <v>444</v>
      </c>
      <c r="B187" t="s">
        <v>778</v>
      </c>
      <c r="C187">
        <v>1364</v>
      </c>
      <c r="D187">
        <v>18.100000000000001</v>
      </c>
      <c r="E187" t="s">
        <v>147</v>
      </c>
    </row>
    <row r="188" spans="1:5" x14ac:dyDescent="0.3">
      <c r="A188" t="s">
        <v>444</v>
      </c>
      <c r="B188" t="s">
        <v>778</v>
      </c>
      <c r="C188">
        <v>1197</v>
      </c>
      <c r="D188">
        <v>16.78</v>
      </c>
      <c r="E188" t="s">
        <v>147</v>
      </c>
    </row>
    <row r="189" spans="1:5" x14ac:dyDescent="0.3">
      <c r="A189" t="s">
        <v>444</v>
      </c>
      <c r="B189" t="s">
        <v>778</v>
      </c>
      <c r="C189">
        <v>1364</v>
      </c>
      <c r="D189">
        <v>18.100000000000001</v>
      </c>
      <c r="E189" t="s">
        <v>147</v>
      </c>
    </row>
    <row r="190" spans="1:5" x14ac:dyDescent="0.3">
      <c r="A190" t="s">
        <v>785</v>
      </c>
      <c r="B190" t="s">
        <v>786</v>
      </c>
      <c r="C190">
        <v>1461</v>
      </c>
      <c r="D190">
        <v>18</v>
      </c>
      <c r="E190" t="s">
        <v>147</v>
      </c>
    </row>
    <row r="191" spans="1:5" x14ac:dyDescent="0.3">
      <c r="A191" t="s">
        <v>785</v>
      </c>
      <c r="B191" t="s">
        <v>786</v>
      </c>
      <c r="C191">
        <v>1461</v>
      </c>
      <c r="D191">
        <v>18</v>
      </c>
      <c r="E191" t="s">
        <v>147</v>
      </c>
    </row>
    <row r="192" spans="1:5" x14ac:dyDescent="0.3">
      <c r="A192" t="s">
        <v>785</v>
      </c>
      <c r="B192" t="s">
        <v>786</v>
      </c>
      <c r="C192">
        <v>1461</v>
      </c>
      <c r="D192">
        <v>18</v>
      </c>
      <c r="E192" t="s">
        <v>147</v>
      </c>
    </row>
    <row r="193" spans="1:5" x14ac:dyDescent="0.3">
      <c r="A193" t="s">
        <v>444</v>
      </c>
      <c r="B193" t="s">
        <v>801</v>
      </c>
      <c r="C193">
        <v>1197</v>
      </c>
      <c r="D193">
        <v>16.3</v>
      </c>
      <c r="E193" t="s">
        <v>147</v>
      </c>
    </row>
    <row r="194" spans="1:5" x14ac:dyDescent="0.3">
      <c r="A194" t="s">
        <v>444</v>
      </c>
      <c r="B194" t="s">
        <v>801</v>
      </c>
      <c r="C194">
        <v>1197</v>
      </c>
      <c r="D194">
        <v>16.3</v>
      </c>
      <c r="E194" t="s">
        <v>147</v>
      </c>
    </row>
    <row r="195" spans="1:5" x14ac:dyDescent="0.3">
      <c r="A195" t="s">
        <v>444</v>
      </c>
      <c r="B195" t="s">
        <v>801</v>
      </c>
      <c r="C195">
        <v>1197</v>
      </c>
      <c r="D195">
        <v>16.3</v>
      </c>
      <c r="E195" t="s">
        <v>147</v>
      </c>
    </row>
    <row r="196" spans="1:5" x14ac:dyDescent="0.3">
      <c r="A196" t="s">
        <v>444</v>
      </c>
      <c r="B196" t="s">
        <v>801</v>
      </c>
      <c r="C196">
        <v>1197</v>
      </c>
      <c r="D196">
        <v>16.3</v>
      </c>
      <c r="E196" t="s">
        <v>147</v>
      </c>
    </row>
    <row r="197" spans="1:5" x14ac:dyDescent="0.3">
      <c r="A197" t="s">
        <v>444</v>
      </c>
      <c r="B197" t="s">
        <v>801</v>
      </c>
      <c r="C197">
        <v>1197</v>
      </c>
      <c r="D197">
        <v>16.3</v>
      </c>
      <c r="E197" t="s">
        <v>147</v>
      </c>
    </row>
    <row r="198" spans="1:5" x14ac:dyDescent="0.3">
      <c r="A198" t="s">
        <v>785</v>
      </c>
      <c r="B198" t="s">
        <v>821</v>
      </c>
      <c r="C198">
        <v>2157</v>
      </c>
      <c r="D198">
        <v>16.3</v>
      </c>
    </row>
    <row r="199" spans="1:5" x14ac:dyDescent="0.3">
      <c r="A199" t="s">
        <v>785</v>
      </c>
      <c r="B199" t="s">
        <v>821</v>
      </c>
      <c r="C199">
        <v>2157</v>
      </c>
      <c r="D199">
        <v>16.3</v>
      </c>
      <c r="E199" t="s">
        <v>833</v>
      </c>
    </row>
    <row r="200" spans="1:5" x14ac:dyDescent="0.3">
      <c r="A200" t="s">
        <v>615</v>
      </c>
      <c r="B200" t="s">
        <v>844</v>
      </c>
      <c r="C200">
        <v>1968</v>
      </c>
      <c r="D200">
        <v>16.3</v>
      </c>
      <c r="E200" t="s">
        <v>833</v>
      </c>
    </row>
    <row r="201" spans="1:5" x14ac:dyDescent="0.3">
      <c r="A201" t="s">
        <v>615</v>
      </c>
      <c r="B201" t="s">
        <v>844</v>
      </c>
      <c r="C201">
        <v>1968</v>
      </c>
      <c r="D201">
        <v>16.3</v>
      </c>
      <c r="E201" t="s">
        <v>833</v>
      </c>
    </row>
    <row r="202" spans="1:5" x14ac:dyDescent="0.3">
      <c r="A202" t="s">
        <v>865</v>
      </c>
      <c r="B202" t="s">
        <v>866</v>
      </c>
      <c r="C202">
        <v>1798</v>
      </c>
      <c r="D202">
        <v>11.3</v>
      </c>
      <c r="E202" t="s">
        <v>509</v>
      </c>
    </row>
    <row r="203" spans="1:5" x14ac:dyDescent="0.3">
      <c r="A203" t="s">
        <v>865</v>
      </c>
      <c r="B203" t="s">
        <v>866</v>
      </c>
      <c r="C203">
        <v>1968</v>
      </c>
      <c r="D203">
        <v>15.1</v>
      </c>
      <c r="E203" t="s">
        <v>509</v>
      </c>
    </row>
    <row r="204" spans="1:5" x14ac:dyDescent="0.3">
      <c r="A204" t="s">
        <v>865</v>
      </c>
      <c r="B204" t="s">
        <v>890</v>
      </c>
      <c r="C204">
        <v>1968</v>
      </c>
      <c r="D204">
        <v>15.1</v>
      </c>
      <c r="E204" t="s">
        <v>833</v>
      </c>
    </row>
    <row r="205" spans="1:5" x14ac:dyDescent="0.3">
      <c r="A205" t="s">
        <v>865</v>
      </c>
      <c r="B205" t="s">
        <v>890</v>
      </c>
      <c r="C205">
        <v>1968</v>
      </c>
      <c r="D205">
        <v>15.1</v>
      </c>
      <c r="E205" t="s">
        <v>833</v>
      </c>
    </row>
    <row r="206" spans="1:5" x14ac:dyDescent="0.3">
      <c r="A206" t="s">
        <v>865</v>
      </c>
      <c r="B206" t="s">
        <v>890</v>
      </c>
      <c r="C206">
        <v>1968</v>
      </c>
      <c r="D206">
        <v>15.1</v>
      </c>
      <c r="E206" t="s">
        <v>833</v>
      </c>
    </row>
    <row r="207" spans="1:5" x14ac:dyDescent="0.3">
      <c r="A207" t="s">
        <v>898</v>
      </c>
      <c r="B207" t="s">
        <v>899</v>
      </c>
      <c r="C207">
        <v>1995</v>
      </c>
      <c r="D207">
        <v>16</v>
      </c>
      <c r="E207" t="s">
        <v>833</v>
      </c>
    </row>
    <row r="208" spans="1:5" x14ac:dyDescent="0.3">
      <c r="A208" t="s">
        <v>898</v>
      </c>
      <c r="B208" t="s">
        <v>899</v>
      </c>
      <c r="C208">
        <v>1998</v>
      </c>
      <c r="D208">
        <v>16</v>
      </c>
      <c r="E208" t="s">
        <v>833</v>
      </c>
    </row>
    <row r="209" spans="1:5" x14ac:dyDescent="0.3">
      <c r="A209" t="s">
        <v>898</v>
      </c>
      <c r="B209" t="s">
        <v>899</v>
      </c>
      <c r="C209">
        <v>1995</v>
      </c>
      <c r="D209">
        <v>16</v>
      </c>
      <c r="E209" t="s">
        <v>833</v>
      </c>
    </row>
    <row r="210" spans="1:5" x14ac:dyDescent="0.3">
      <c r="A210" t="s">
        <v>898</v>
      </c>
      <c r="B210" t="s">
        <v>918</v>
      </c>
      <c r="C210">
        <v>2993</v>
      </c>
      <c r="D210">
        <v>16.3</v>
      </c>
      <c r="E210" t="s">
        <v>833</v>
      </c>
    </row>
    <row r="211" spans="1:5" x14ac:dyDescent="0.3">
      <c r="A211" t="s">
        <v>898</v>
      </c>
      <c r="B211" t="s">
        <v>918</v>
      </c>
      <c r="C211">
        <v>2993</v>
      </c>
      <c r="D211">
        <v>16.3</v>
      </c>
      <c r="E211" t="s">
        <v>833</v>
      </c>
    </row>
    <row r="212" spans="1:5" x14ac:dyDescent="0.3">
      <c r="A212" t="s">
        <v>898</v>
      </c>
      <c r="B212" t="s">
        <v>918</v>
      </c>
      <c r="C212">
        <v>2998</v>
      </c>
      <c r="D212">
        <v>16.3</v>
      </c>
      <c r="E212" t="s">
        <v>833</v>
      </c>
    </row>
    <row r="213" spans="1:5" x14ac:dyDescent="0.3">
      <c r="A213" t="s">
        <v>679</v>
      </c>
      <c r="B213" t="s">
        <v>938</v>
      </c>
      <c r="C213">
        <v>4951</v>
      </c>
      <c r="D213">
        <v>10</v>
      </c>
      <c r="E213" t="s">
        <v>940</v>
      </c>
    </row>
    <row r="214" spans="1:5" x14ac:dyDescent="0.3">
      <c r="A214" t="s">
        <v>898</v>
      </c>
      <c r="B214" t="s">
        <v>953</v>
      </c>
      <c r="C214">
        <v>2979</v>
      </c>
      <c r="D214">
        <v>12.5</v>
      </c>
      <c r="E214" t="s">
        <v>954</v>
      </c>
    </row>
    <row r="215" spans="1:5" x14ac:dyDescent="0.3">
      <c r="A215" t="s">
        <v>444</v>
      </c>
      <c r="B215" t="s">
        <v>968</v>
      </c>
      <c r="C215">
        <v>2982</v>
      </c>
      <c r="D215">
        <v>7</v>
      </c>
      <c r="E215" t="s">
        <v>833</v>
      </c>
    </row>
    <row r="216" spans="1:5" x14ac:dyDescent="0.3">
      <c r="A216" t="s">
        <v>898</v>
      </c>
      <c r="B216" t="s">
        <v>980</v>
      </c>
      <c r="C216">
        <v>2993</v>
      </c>
      <c r="D216">
        <v>13.5</v>
      </c>
      <c r="E216" t="s">
        <v>509</v>
      </c>
    </row>
    <row r="217" spans="1:5" x14ac:dyDescent="0.3">
      <c r="A217" t="s">
        <v>898</v>
      </c>
      <c r="B217" t="s">
        <v>980</v>
      </c>
      <c r="C217">
        <v>2993</v>
      </c>
      <c r="D217">
        <v>13.5</v>
      </c>
      <c r="E217" t="s">
        <v>509</v>
      </c>
    </row>
    <row r="218" spans="1:5" x14ac:dyDescent="0.3">
      <c r="A218" t="s">
        <v>898</v>
      </c>
      <c r="B218" t="s">
        <v>980</v>
      </c>
      <c r="C218">
        <v>2993</v>
      </c>
      <c r="D218">
        <v>13.5</v>
      </c>
      <c r="E218" t="s">
        <v>509</v>
      </c>
    </row>
    <row r="219" spans="1:5" x14ac:dyDescent="0.3">
      <c r="A219" t="s">
        <v>898</v>
      </c>
      <c r="B219" t="s">
        <v>980</v>
      </c>
      <c r="C219">
        <v>2998</v>
      </c>
      <c r="D219">
        <v>16.3</v>
      </c>
      <c r="E219" t="s">
        <v>509</v>
      </c>
    </row>
    <row r="220" spans="1:5" x14ac:dyDescent="0.3">
      <c r="A220" t="s">
        <v>898</v>
      </c>
      <c r="B220" t="s">
        <v>980</v>
      </c>
      <c r="C220">
        <v>2998</v>
      </c>
      <c r="D220">
        <v>16.3</v>
      </c>
      <c r="E220" t="s">
        <v>509</v>
      </c>
    </row>
    <row r="221" spans="1:5" x14ac:dyDescent="0.3">
      <c r="A221" t="s">
        <v>898</v>
      </c>
      <c r="B221" t="s">
        <v>980</v>
      </c>
      <c r="C221">
        <v>6592</v>
      </c>
      <c r="D221">
        <v>16.3</v>
      </c>
      <c r="E221" t="s">
        <v>509</v>
      </c>
    </row>
    <row r="222" spans="1:5" x14ac:dyDescent="0.3">
      <c r="A222" t="s">
        <v>235</v>
      </c>
      <c r="B222" t="s">
        <v>1019</v>
      </c>
      <c r="C222">
        <v>796</v>
      </c>
      <c r="D222">
        <v>16.3</v>
      </c>
      <c r="E222" t="s">
        <v>147</v>
      </c>
    </row>
    <row r="223" spans="1:5" x14ac:dyDescent="0.3">
      <c r="A223" t="s">
        <v>235</v>
      </c>
      <c r="B223" t="s">
        <v>1019</v>
      </c>
      <c r="C223">
        <v>796</v>
      </c>
      <c r="D223">
        <v>16.3</v>
      </c>
      <c r="E223" t="s">
        <v>147</v>
      </c>
    </row>
    <row r="224" spans="1:5" x14ac:dyDescent="0.3">
      <c r="A224" t="s">
        <v>235</v>
      </c>
      <c r="B224" t="s">
        <v>1019</v>
      </c>
      <c r="C224">
        <v>796</v>
      </c>
      <c r="D224">
        <v>16.3</v>
      </c>
      <c r="E224" t="s">
        <v>147</v>
      </c>
    </row>
    <row r="225" spans="1:5" x14ac:dyDescent="0.3">
      <c r="A225" t="s">
        <v>235</v>
      </c>
      <c r="B225" t="s">
        <v>1019</v>
      </c>
      <c r="C225">
        <v>796</v>
      </c>
      <c r="D225">
        <v>16.3</v>
      </c>
      <c r="E225" t="s">
        <v>147</v>
      </c>
    </row>
    <row r="226" spans="1:5" x14ac:dyDescent="0.3">
      <c r="A226" t="s">
        <v>235</v>
      </c>
      <c r="B226" t="s">
        <v>1019</v>
      </c>
      <c r="C226">
        <v>796</v>
      </c>
      <c r="D226">
        <v>16.3</v>
      </c>
      <c r="E226" t="s">
        <v>147</v>
      </c>
    </row>
    <row r="227" spans="1:5" x14ac:dyDescent="0.3">
      <c r="A227" t="s">
        <v>235</v>
      </c>
      <c r="B227" t="s">
        <v>1019</v>
      </c>
      <c r="C227">
        <v>796</v>
      </c>
      <c r="D227">
        <v>16.3</v>
      </c>
      <c r="E227" t="s">
        <v>147</v>
      </c>
    </row>
    <row r="228" spans="1:5" x14ac:dyDescent="0.3">
      <c r="A228" t="s">
        <v>235</v>
      </c>
      <c r="B228" t="s">
        <v>1019</v>
      </c>
      <c r="C228">
        <v>796</v>
      </c>
      <c r="D228">
        <v>16.3</v>
      </c>
      <c r="E228" t="s">
        <v>147</v>
      </c>
    </row>
    <row r="229" spans="1:5" x14ac:dyDescent="0.3">
      <c r="A229" t="s">
        <v>235</v>
      </c>
      <c r="B229" t="s">
        <v>1019</v>
      </c>
      <c r="C229">
        <v>796</v>
      </c>
      <c r="D229">
        <v>16.3</v>
      </c>
      <c r="E229" t="s">
        <v>147</v>
      </c>
    </row>
    <row r="230" spans="1:5" x14ac:dyDescent="0.3">
      <c r="A230" t="s">
        <v>235</v>
      </c>
      <c r="B230" t="s">
        <v>1039</v>
      </c>
      <c r="C230">
        <v>998</v>
      </c>
      <c r="D230">
        <v>16.3</v>
      </c>
      <c r="E230" t="s">
        <v>147</v>
      </c>
    </row>
    <row r="231" spans="1:5" x14ac:dyDescent="0.3">
      <c r="A231" t="s">
        <v>235</v>
      </c>
      <c r="B231" t="s">
        <v>1039</v>
      </c>
      <c r="C231">
        <v>998</v>
      </c>
      <c r="D231">
        <v>16.3</v>
      </c>
      <c r="E231" t="s">
        <v>147</v>
      </c>
    </row>
    <row r="232" spans="1:5" x14ac:dyDescent="0.3">
      <c r="A232" t="s">
        <v>235</v>
      </c>
      <c r="B232" t="s">
        <v>1039</v>
      </c>
      <c r="C232">
        <v>998</v>
      </c>
      <c r="D232">
        <v>16.3</v>
      </c>
      <c r="E232" t="s">
        <v>147</v>
      </c>
    </row>
    <row r="233" spans="1:5" x14ac:dyDescent="0.3">
      <c r="A233" t="s">
        <v>235</v>
      </c>
      <c r="B233" t="s">
        <v>1039</v>
      </c>
      <c r="C233">
        <v>998</v>
      </c>
      <c r="D233">
        <v>16.3</v>
      </c>
      <c r="E233" t="s">
        <v>147</v>
      </c>
    </row>
    <row r="234" spans="1:5" x14ac:dyDescent="0.3">
      <c r="A234" t="s">
        <v>235</v>
      </c>
      <c r="B234" t="s">
        <v>1039</v>
      </c>
      <c r="C234">
        <v>998</v>
      </c>
      <c r="D234">
        <v>16.3</v>
      </c>
      <c r="E234" t="s">
        <v>147</v>
      </c>
    </row>
    <row r="235" spans="1:5" x14ac:dyDescent="0.3">
      <c r="A235" t="s">
        <v>235</v>
      </c>
      <c r="B235" t="s">
        <v>1039</v>
      </c>
      <c r="C235">
        <v>998</v>
      </c>
      <c r="D235">
        <v>16.3</v>
      </c>
      <c r="E235" t="s">
        <v>147</v>
      </c>
    </row>
    <row r="236" spans="1:5" x14ac:dyDescent="0.3">
      <c r="A236" t="s">
        <v>235</v>
      </c>
      <c r="B236" t="s">
        <v>1039</v>
      </c>
      <c r="C236">
        <v>998</v>
      </c>
      <c r="D236">
        <v>16.3</v>
      </c>
      <c r="E236" t="s">
        <v>147</v>
      </c>
    </row>
    <row r="237" spans="1:5" x14ac:dyDescent="0.3">
      <c r="A237" t="s">
        <v>235</v>
      </c>
      <c r="B237" t="s">
        <v>1039</v>
      </c>
      <c r="C237">
        <v>998</v>
      </c>
      <c r="D237">
        <v>16.3</v>
      </c>
      <c r="E237" t="s">
        <v>147</v>
      </c>
    </row>
    <row r="238" spans="1:5" x14ac:dyDescent="0.3">
      <c r="A238" t="s">
        <v>235</v>
      </c>
      <c r="B238" t="s">
        <v>1039</v>
      </c>
      <c r="C238">
        <v>998</v>
      </c>
      <c r="D238">
        <v>16.3</v>
      </c>
      <c r="E238" t="s">
        <v>147</v>
      </c>
    </row>
    <row r="239" spans="1:5" x14ac:dyDescent="0.3">
      <c r="A239" t="s">
        <v>235</v>
      </c>
      <c r="B239" t="s">
        <v>1039</v>
      </c>
      <c r="C239">
        <v>998</v>
      </c>
      <c r="D239">
        <v>16.3</v>
      </c>
      <c r="E239" t="s">
        <v>147</v>
      </c>
    </row>
    <row r="240" spans="1:5" x14ac:dyDescent="0.3">
      <c r="A240" t="s">
        <v>235</v>
      </c>
      <c r="B240" t="s">
        <v>1051</v>
      </c>
      <c r="C240">
        <v>998</v>
      </c>
      <c r="D240">
        <v>23</v>
      </c>
      <c r="E240" t="s">
        <v>147</v>
      </c>
    </row>
    <row r="241" spans="1:5" x14ac:dyDescent="0.3">
      <c r="A241" t="s">
        <v>235</v>
      </c>
      <c r="B241" t="s">
        <v>1051</v>
      </c>
      <c r="C241">
        <v>998</v>
      </c>
      <c r="D241">
        <v>23</v>
      </c>
      <c r="E241" t="s">
        <v>147</v>
      </c>
    </row>
    <row r="242" spans="1:5" x14ac:dyDescent="0.3">
      <c r="A242" t="s">
        <v>235</v>
      </c>
      <c r="B242" t="s">
        <v>1051</v>
      </c>
      <c r="C242">
        <v>998</v>
      </c>
      <c r="D242">
        <v>23</v>
      </c>
      <c r="E242" t="s">
        <v>147</v>
      </c>
    </row>
    <row r="243" spans="1:5" x14ac:dyDescent="0.3">
      <c r="A243" t="s">
        <v>235</v>
      </c>
      <c r="B243" t="s">
        <v>1051</v>
      </c>
      <c r="C243">
        <v>998</v>
      </c>
      <c r="D243">
        <v>23</v>
      </c>
      <c r="E243" t="s">
        <v>147</v>
      </c>
    </row>
    <row r="244" spans="1:5" x14ac:dyDescent="0.3">
      <c r="A244" t="s">
        <v>235</v>
      </c>
      <c r="B244" t="s">
        <v>1051</v>
      </c>
      <c r="C244">
        <v>998</v>
      </c>
      <c r="D244">
        <v>23</v>
      </c>
      <c r="E244" t="s">
        <v>147</v>
      </c>
    </row>
    <row r="245" spans="1:5" x14ac:dyDescent="0.3">
      <c r="A245" t="s">
        <v>235</v>
      </c>
      <c r="B245" t="s">
        <v>1051</v>
      </c>
      <c r="C245">
        <v>998</v>
      </c>
      <c r="D245">
        <v>16.3</v>
      </c>
      <c r="E245" t="s">
        <v>147</v>
      </c>
    </row>
    <row r="246" spans="1:5" x14ac:dyDescent="0.3">
      <c r="A246" t="s">
        <v>235</v>
      </c>
      <c r="B246" t="s">
        <v>1051</v>
      </c>
      <c r="C246">
        <v>998</v>
      </c>
      <c r="D246">
        <v>23</v>
      </c>
      <c r="E246" t="s">
        <v>147</v>
      </c>
    </row>
    <row r="247" spans="1:5" x14ac:dyDescent="0.3">
      <c r="A247" t="s">
        <v>235</v>
      </c>
      <c r="B247" t="s">
        <v>1051</v>
      </c>
      <c r="C247">
        <v>998</v>
      </c>
      <c r="D247">
        <v>23</v>
      </c>
      <c r="E247" t="s">
        <v>147</v>
      </c>
    </row>
    <row r="248" spans="1:5" x14ac:dyDescent="0.3">
      <c r="A248" t="s">
        <v>235</v>
      </c>
      <c r="B248" t="s">
        <v>1051</v>
      </c>
      <c r="C248">
        <v>998</v>
      </c>
      <c r="D248">
        <v>23</v>
      </c>
      <c r="E248" t="s">
        <v>147</v>
      </c>
    </row>
    <row r="249" spans="1:5" x14ac:dyDescent="0.3">
      <c r="A249" t="s">
        <v>235</v>
      </c>
      <c r="B249" t="s">
        <v>1051</v>
      </c>
      <c r="C249">
        <v>998</v>
      </c>
      <c r="D249">
        <v>23</v>
      </c>
      <c r="E249" t="s">
        <v>147</v>
      </c>
    </row>
    <row r="250" spans="1:5" x14ac:dyDescent="0.3">
      <c r="A250" t="s">
        <v>235</v>
      </c>
      <c r="B250" t="s">
        <v>1051</v>
      </c>
      <c r="C250">
        <v>998</v>
      </c>
      <c r="D250">
        <v>23</v>
      </c>
      <c r="E250" t="s">
        <v>147</v>
      </c>
    </row>
    <row r="251" spans="1:5" x14ac:dyDescent="0.3">
      <c r="A251" t="s">
        <v>319</v>
      </c>
      <c r="B251" t="s">
        <v>1060</v>
      </c>
      <c r="C251">
        <v>1120</v>
      </c>
      <c r="D251">
        <v>24</v>
      </c>
      <c r="E251" t="s">
        <v>147</v>
      </c>
    </row>
    <row r="252" spans="1:5" x14ac:dyDescent="0.3">
      <c r="A252" t="s">
        <v>319</v>
      </c>
      <c r="B252" t="s">
        <v>1060</v>
      </c>
      <c r="C252">
        <v>1120</v>
      </c>
      <c r="D252">
        <v>24</v>
      </c>
      <c r="E252" t="s">
        <v>147</v>
      </c>
    </row>
    <row r="253" spans="1:5" x14ac:dyDescent="0.3">
      <c r="A253" t="s">
        <v>319</v>
      </c>
      <c r="B253" t="s">
        <v>1060</v>
      </c>
      <c r="C253">
        <v>1197</v>
      </c>
      <c r="D253">
        <v>18.899999999999999</v>
      </c>
      <c r="E253" t="s">
        <v>147</v>
      </c>
    </row>
    <row r="254" spans="1:5" x14ac:dyDescent="0.3">
      <c r="A254" t="s">
        <v>319</v>
      </c>
      <c r="B254" t="s">
        <v>1060</v>
      </c>
      <c r="C254">
        <v>1197</v>
      </c>
      <c r="D254">
        <v>18.899999999999999</v>
      </c>
      <c r="E254" t="s">
        <v>147</v>
      </c>
    </row>
    <row r="255" spans="1:5" x14ac:dyDescent="0.3">
      <c r="A255" t="s">
        <v>319</v>
      </c>
      <c r="B255" t="s">
        <v>1060</v>
      </c>
      <c r="C255">
        <v>1197</v>
      </c>
      <c r="D255">
        <v>16.3</v>
      </c>
      <c r="E255" t="s">
        <v>147</v>
      </c>
    </row>
    <row r="256" spans="1:5" x14ac:dyDescent="0.3">
      <c r="A256" t="s">
        <v>319</v>
      </c>
      <c r="B256" t="s">
        <v>1060</v>
      </c>
      <c r="C256">
        <v>1197</v>
      </c>
      <c r="D256">
        <v>16.3</v>
      </c>
      <c r="E256" t="s">
        <v>147</v>
      </c>
    </row>
    <row r="257" spans="1:5" x14ac:dyDescent="0.3">
      <c r="A257" t="s">
        <v>785</v>
      </c>
      <c r="B257" t="s">
        <v>1075</v>
      </c>
      <c r="C257">
        <v>1198</v>
      </c>
      <c r="D257">
        <v>15.5</v>
      </c>
      <c r="E257" t="s">
        <v>147</v>
      </c>
    </row>
    <row r="258" spans="1:5" x14ac:dyDescent="0.3">
      <c r="A258" t="s">
        <v>785</v>
      </c>
      <c r="B258" t="s">
        <v>1075</v>
      </c>
      <c r="C258">
        <v>1198</v>
      </c>
      <c r="D258">
        <v>15.5</v>
      </c>
      <c r="E258" t="s">
        <v>147</v>
      </c>
    </row>
    <row r="259" spans="1:5" x14ac:dyDescent="0.3">
      <c r="A259" t="s">
        <v>785</v>
      </c>
      <c r="B259" t="s">
        <v>1075</v>
      </c>
      <c r="C259">
        <v>1198</v>
      </c>
      <c r="D259">
        <v>22.25</v>
      </c>
      <c r="E259" t="s">
        <v>147</v>
      </c>
    </row>
    <row r="260" spans="1:5" x14ac:dyDescent="0.3">
      <c r="A260" t="s">
        <v>785</v>
      </c>
      <c r="B260" t="s">
        <v>1075</v>
      </c>
      <c r="C260">
        <v>1198</v>
      </c>
      <c r="D260">
        <v>22.25</v>
      </c>
      <c r="E260" t="s">
        <v>147</v>
      </c>
    </row>
    <row r="261" spans="1:5" x14ac:dyDescent="0.3">
      <c r="A261" t="s">
        <v>785</v>
      </c>
      <c r="B261" t="s">
        <v>1075</v>
      </c>
      <c r="C261">
        <v>1198</v>
      </c>
      <c r="D261">
        <v>22.25</v>
      </c>
      <c r="E261" t="s">
        <v>147</v>
      </c>
    </row>
    <row r="262" spans="1:5" x14ac:dyDescent="0.3">
      <c r="A262" t="s">
        <v>785</v>
      </c>
      <c r="B262" t="s">
        <v>1075</v>
      </c>
      <c r="C262">
        <v>1198</v>
      </c>
      <c r="D262">
        <v>15.5</v>
      </c>
      <c r="E262" t="s">
        <v>147</v>
      </c>
    </row>
    <row r="263" spans="1:5" x14ac:dyDescent="0.3">
      <c r="A263" t="s">
        <v>785</v>
      </c>
      <c r="B263" t="s">
        <v>1075</v>
      </c>
      <c r="C263">
        <v>1198</v>
      </c>
      <c r="D263">
        <v>15.5</v>
      </c>
      <c r="E263" t="s">
        <v>147</v>
      </c>
    </row>
    <row r="264" spans="1:5" x14ac:dyDescent="0.3">
      <c r="A264" t="s">
        <v>785</v>
      </c>
      <c r="B264" t="s">
        <v>1075</v>
      </c>
      <c r="C264">
        <v>1198</v>
      </c>
      <c r="D264">
        <v>22.25</v>
      </c>
      <c r="E264" t="s">
        <v>147</v>
      </c>
    </row>
    <row r="265" spans="1:5" x14ac:dyDescent="0.3">
      <c r="A265" t="s">
        <v>785</v>
      </c>
      <c r="B265" t="s">
        <v>1075</v>
      </c>
      <c r="C265">
        <v>1198</v>
      </c>
      <c r="D265">
        <v>15.5</v>
      </c>
      <c r="E265" t="s">
        <v>147</v>
      </c>
    </row>
    <row r="266" spans="1:5" x14ac:dyDescent="0.3">
      <c r="A266" t="s">
        <v>785</v>
      </c>
      <c r="B266" t="s">
        <v>1075</v>
      </c>
      <c r="C266">
        <v>1198</v>
      </c>
      <c r="D266">
        <v>22.25</v>
      </c>
      <c r="E266" t="s">
        <v>147</v>
      </c>
    </row>
    <row r="267" spans="1:5" x14ac:dyDescent="0.3">
      <c r="A267" t="s">
        <v>785</v>
      </c>
      <c r="B267" t="s">
        <v>1075</v>
      </c>
      <c r="C267">
        <v>1198</v>
      </c>
      <c r="D267">
        <v>15.5</v>
      </c>
      <c r="E267" t="s">
        <v>147</v>
      </c>
    </row>
    <row r="268" spans="1:5" x14ac:dyDescent="0.3">
      <c r="A268" t="s">
        <v>785</v>
      </c>
      <c r="B268" t="s">
        <v>1075</v>
      </c>
      <c r="C268">
        <v>1198</v>
      </c>
      <c r="D268">
        <v>22.25</v>
      </c>
      <c r="E268" t="s">
        <v>147</v>
      </c>
    </row>
    <row r="269" spans="1:5" x14ac:dyDescent="0.3">
      <c r="A269" t="s">
        <v>785</v>
      </c>
      <c r="B269" t="s">
        <v>1075</v>
      </c>
      <c r="C269">
        <v>1198</v>
      </c>
      <c r="D269">
        <v>15.5</v>
      </c>
      <c r="E269" t="s">
        <v>147</v>
      </c>
    </row>
    <row r="270" spans="1:5" x14ac:dyDescent="0.3">
      <c r="A270" t="s">
        <v>785</v>
      </c>
      <c r="B270" t="s">
        <v>1075</v>
      </c>
      <c r="C270">
        <v>1198</v>
      </c>
      <c r="D270">
        <v>15.5</v>
      </c>
      <c r="E270" t="s">
        <v>147</v>
      </c>
    </row>
    <row r="271" spans="1:5" x14ac:dyDescent="0.3">
      <c r="A271" t="s">
        <v>785</v>
      </c>
      <c r="B271" t="s">
        <v>1075</v>
      </c>
      <c r="C271">
        <v>1198</v>
      </c>
      <c r="D271">
        <v>15.5</v>
      </c>
      <c r="E271" t="s">
        <v>147</v>
      </c>
    </row>
    <row r="272" spans="1:5" x14ac:dyDescent="0.3">
      <c r="A272" t="s">
        <v>785</v>
      </c>
      <c r="B272" t="s">
        <v>1075</v>
      </c>
      <c r="C272">
        <v>1198</v>
      </c>
      <c r="D272">
        <v>22.25</v>
      </c>
      <c r="E272" t="s">
        <v>147</v>
      </c>
    </row>
    <row r="273" spans="1:5" x14ac:dyDescent="0.3">
      <c r="A273" t="s">
        <v>785</v>
      </c>
      <c r="B273" t="s">
        <v>1075</v>
      </c>
      <c r="C273">
        <v>1198</v>
      </c>
      <c r="D273">
        <v>22.25</v>
      </c>
      <c r="E273" t="s">
        <v>147</v>
      </c>
    </row>
    <row r="274" spans="1:5" x14ac:dyDescent="0.3">
      <c r="A274" t="s">
        <v>785</v>
      </c>
      <c r="B274" t="s">
        <v>1075</v>
      </c>
      <c r="C274">
        <v>1198</v>
      </c>
      <c r="D274">
        <v>22.25</v>
      </c>
      <c r="E274" t="s">
        <v>147</v>
      </c>
    </row>
    <row r="275" spans="1:5" x14ac:dyDescent="0.3">
      <c r="A275" t="s">
        <v>785</v>
      </c>
      <c r="B275" t="s">
        <v>1075</v>
      </c>
      <c r="C275">
        <v>1198</v>
      </c>
      <c r="D275">
        <v>22.25</v>
      </c>
      <c r="E275" t="s">
        <v>147</v>
      </c>
    </row>
    <row r="276" spans="1:5" x14ac:dyDescent="0.3">
      <c r="A276" t="s">
        <v>785</v>
      </c>
      <c r="B276" t="s">
        <v>1075</v>
      </c>
      <c r="C276">
        <v>1198</v>
      </c>
      <c r="D276">
        <v>22.25</v>
      </c>
      <c r="E276" t="s">
        <v>147</v>
      </c>
    </row>
    <row r="277" spans="1:5" x14ac:dyDescent="0.3">
      <c r="A277" t="s">
        <v>785</v>
      </c>
      <c r="B277" t="s">
        <v>1075</v>
      </c>
      <c r="C277">
        <v>1198</v>
      </c>
      <c r="D277">
        <v>15.5</v>
      </c>
      <c r="E277" t="s">
        <v>147</v>
      </c>
    </row>
    <row r="278" spans="1:5" x14ac:dyDescent="0.3">
      <c r="A278" t="s">
        <v>785</v>
      </c>
      <c r="B278" t="s">
        <v>1075</v>
      </c>
      <c r="C278">
        <v>1198</v>
      </c>
      <c r="D278">
        <v>15.5</v>
      </c>
      <c r="E278" t="s">
        <v>147</v>
      </c>
    </row>
    <row r="279" spans="1:5" x14ac:dyDescent="0.3">
      <c r="A279" t="s">
        <v>235</v>
      </c>
      <c r="B279" t="s">
        <v>1108</v>
      </c>
      <c r="C279">
        <v>1197</v>
      </c>
      <c r="D279">
        <v>12.6</v>
      </c>
      <c r="E279" t="s">
        <v>147</v>
      </c>
    </row>
    <row r="280" spans="1:5" x14ac:dyDescent="0.3">
      <c r="A280" t="s">
        <v>235</v>
      </c>
      <c r="B280" t="s">
        <v>1108</v>
      </c>
      <c r="C280">
        <v>1197</v>
      </c>
      <c r="D280">
        <v>16.3</v>
      </c>
      <c r="E280" t="s">
        <v>147</v>
      </c>
    </row>
    <row r="281" spans="1:5" x14ac:dyDescent="0.3">
      <c r="A281" t="s">
        <v>235</v>
      </c>
      <c r="B281" t="s">
        <v>1108</v>
      </c>
      <c r="C281">
        <v>1197</v>
      </c>
      <c r="D281">
        <v>16.3</v>
      </c>
      <c r="E281" t="s">
        <v>147</v>
      </c>
    </row>
    <row r="282" spans="1:5" x14ac:dyDescent="0.3">
      <c r="A282" t="s">
        <v>235</v>
      </c>
      <c r="B282" t="s">
        <v>1108</v>
      </c>
      <c r="C282">
        <v>1197</v>
      </c>
      <c r="D282">
        <v>16.3</v>
      </c>
      <c r="E282" t="s">
        <v>147</v>
      </c>
    </row>
    <row r="283" spans="1:5" x14ac:dyDescent="0.3">
      <c r="A283" t="s">
        <v>235</v>
      </c>
      <c r="B283" t="s">
        <v>1108</v>
      </c>
      <c r="C283">
        <v>1197</v>
      </c>
      <c r="D283">
        <v>16.3</v>
      </c>
      <c r="E283" t="s">
        <v>147</v>
      </c>
    </row>
    <row r="284" spans="1:5" x14ac:dyDescent="0.3">
      <c r="A284" t="s">
        <v>235</v>
      </c>
      <c r="B284" t="s">
        <v>1108</v>
      </c>
      <c r="C284">
        <v>1197</v>
      </c>
      <c r="D284">
        <v>16.3</v>
      </c>
      <c r="E284" t="s">
        <v>147</v>
      </c>
    </row>
    <row r="285" spans="1:5" x14ac:dyDescent="0.3">
      <c r="A285" t="s">
        <v>235</v>
      </c>
      <c r="B285" t="s">
        <v>1108</v>
      </c>
      <c r="C285">
        <v>1248</v>
      </c>
      <c r="D285">
        <v>16.3</v>
      </c>
      <c r="E285" t="s">
        <v>147</v>
      </c>
    </row>
    <row r="286" spans="1:5" x14ac:dyDescent="0.3">
      <c r="A286" t="s">
        <v>235</v>
      </c>
      <c r="B286" t="s">
        <v>1108</v>
      </c>
      <c r="C286">
        <v>1248</v>
      </c>
      <c r="D286">
        <v>16.3</v>
      </c>
      <c r="E286" t="s">
        <v>147</v>
      </c>
    </row>
    <row r="287" spans="1:5" x14ac:dyDescent="0.3">
      <c r="A287" t="s">
        <v>235</v>
      </c>
      <c r="B287" t="s">
        <v>1108</v>
      </c>
      <c r="C287">
        <v>1248</v>
      </c>
      <c r="D287">
        <v>16.3</v>
      </c>
      <c r="E287" t="s">
        <v>147</v>
      </c>
    </row>
    <row r="288" spans="1:5" x14ac:dyDescent="0.3">
      <c r="A288" t="s">
        <v>235</v>
      </c>
      <c r="B288" t="s">
        <v>1108</v>
      </c>
      <c r="C288">
        <v>1248</v>
      </c>
      <c r="D288">
        <v>16.3</v>
      </c>
      <c r="E288" t="s">
        <v>147</v>
      </c>
    </row>
    <row r="289" spans="1:5" x14ac:dyDescent="0.3">
      <c r="A289" t="s">
        <v>235</v>
      </c>
      <c r="B289" t="s">
        <v>1108</v>
      </c>
      <c r="C289">
        <v>1248</v>
      </c>
      <c r="D289">
        <v>16.3</v>
      </c>
      <c r="E289" t="s">
        <v>147</v>
      </c>
    </row>
    <row r="290" spans="1:5" x14ac:dyDescent="0.3">
      <c r="A290" t="s">
        <v>235</v>
      </c>
      <c r="B290" t="s">
        <v>1108</v>
      </c>
      <c r="C290">
        <v>1248</v>
      </c>
      <c r="D290">
        <v>16.3</v>
      </c>
      <c r="E290" t="s">
        <v>147</v>
      </c>
    </row>
    <row r="291" spans="1:5" x14ac:dyDescent="0.3">
      <c r="A291" t="s">
        <v>235</v>
      </c>
      <c r="B291" t="s">
        <v>1108</v>
      </c>
      <c r="C291">
        <v>1197</v>
      </c>
      <c r="D291">
        <v>16.3</v>
      </c>
      <c r="E291" t="s">
        <v>147</v>
      </c>
    </row>
    <row r="292" spans="1:5" x14ac:dyDescent="0.3">
      <c r="A292" t="s">
        <v>235</v>
      </c>
      <c r="B292" t="s">
        <v>1108</v>
      </c>
      <c r="C292">
        <v>1248</v>
      </c>
      <c r="D292">
        <v>16.3</v>
      </c>
      <c r="E292" t="s">
        <v>147</v>
      </c>
    </row>
    <row r="293" spans="1:5" x14ac:dyDescent="0.3">
      <c r="A293" t="s">
        <v>139</v>
      </c>
      <c r="B293" t="s">
        <v>1121</v>
      </c>
      <c r="C293">
        <v>1199</v>
      </c>
      <c r="D293">
        <v>16.3</v>
      </c>
      <c r="E293" t="s">
        <v>147</v>
      </c>
    </row>
    <row r="294" spans="1:5" x14ac:dyDescent="0.3">
      <c r="A294" t="s">
        <v>139</v>
      </c>
      <c r="B294" t="s">
        <v>1121</v>
      </c>
      <c r="C294">
        <v>1199</v>
      </c>
      <c r="D294">
        <v>16.3</v>
      </c>
      <c r="E294" t="s">
        <v>147</v>
      </c>
    </row>
    <row r="295" spans="1:5" x14ac:dyDescent="0.3">
      <c r="A295" t="s">
        <v>139</v>
      </c>
      <c r="B295" t="s">
        <v>1121</v>
      </c>
      <c r="C295">
        <v>1199</v>
      </c>
      <c r="D295">
        <v>16.3</v>
      </c>
      <c r="E295" t="s">
        <v>147</v>
      </c>
    </row>
    <row r="296" spans="1:5" x14ac:dyDescent="0.3">
      <c r="A296" t="s">
        <v>139</v>
      </c>
      <c r="B296" t="s">
        <v>1121</v>
      </c>
      <c r="C296">
        <v>1199</v>
      </c>
      <c r="D296">
        <v>16.3</v>
      </c>
      <c r="E296" t="s">
        <v>147</v>
      </c>
    </row>
    <row r="297" spans="1:5" x14ac:dyDescent="0.3">
      <c r="A297" t="s">
        <v>139</v>
      </c>
      <c r="B297" t="s">
        <v>1121</v>
      </c>
      <c r="C297">
        <v>1199</v>
      </c>
      <c r="D297">
        <v>16.3</v>
      </c>
      <c r="E297" t="s">
        <v>147</v>
      </c>
    </row>
    <row r="298" spans="1:5" x14ac:dyDescent="0.3">
      <c r="A298" t="s">
        <v>139</v>
      </c>
      <c r="B298" t="s">
        <v>1121</v>
      </c>
      <c r="C298">
        <v>1497</v>
      </c>
      <c r="D298">
        <v>16.3</v>
      </c>
      <c r="E298" t="s">
        <v>147</v>
      </c>
    </row>
    <row r="299" spans="1:5" x14ac:dyDescent="0.3">
      <c r="A299" t="s">
        <v>139</v>
      </c>
      <c r="B299" t="s">
        <v>1121</v>
      </c>
      <c r="C299">
        <v>1497</v>
      </c>
      <c r="D299">
        <v>16.3</v>
      </c>
      <c r="E299" t="s">
        <v>147</v>
      </c>
    </row>
    <row r="300" spans="1:5" x14ac:dyDescent="0.3">
      <c r="A300" t="s">
        <v>139</v>
      </c>
      <c r="B300" t="s">
        <v>1121</v>
      </c>
      <c r="C300">
        <v>1497</v>
      </c>
      <c r="D300">
        <v>16.3</v>
      </c>
      <c r="E300" t="s">
        <v>147</v>
      </c>
    </row>
    <row r="301" spans="1:5" x14ac:dyDescent="0.3">
      <c r="A301" t="s">
        <v>139</v>
      </c>
      <c r="B301" t="s">
        <v>1121</v>
      </c>
      <c r="C301">
        <v>1497</v>
      </c>
      <c r="D301">
        <v>16.3</v>
      </c>
      <c r="E301" t="s">
        <v>147</v>
      </c>
    </row>
    <row r="302" spans="1:5" x14ac:dyDescent="0.3">
      <c r="A302" t="s">
        <v>139</v>
      </c>
      <c r="B302" t="s">
        <v>1121</v>
      </c>
      <c r="C302">
        <v>1497</v>
      </c>
      <c r="D302">
        <v>16.3</v>
      </c>
      <c r="E302" t="s">
        <v>147</v>
      </c>
    </row>
    <row r="303" spans="1:5" x14ac:dyDescent="0.3">
      <c r="A303" t="s">
        <v>139</v>
      </c>
      <c r="B303" t="s">
        <v>1134</v>
      </c>
      <c r="C303">
        <v>1199</v>
      </c>
      <c r="D303">
        <v>24.12</v>
      </c>
      <c r="E303" t="s">
        <v>509</v>
      </c>
    </row>
    <row r="304" spans="1:5" x14ac:dyDescent="0.3">
      <c r="A304" t="s">
        <v>139</v>
      </c>
      <c r="B304" t="s">
        <v>1134</v>
      </c>
      <c r="C304">
        <v>1199</v>
      </c>
      <c r="D304">
        <v>24.12</v>
      </c>
      <c r="E304" t="s">
        <v>509</v>
      </c>
    </row>
    <row r="305" spans="1:5" x14ac:dyDescent="0.3">
      <c r="A305" t="s">
        <v>139</v>
      </c>
      <c r="B305" t="s">
        <v>1134</v>
      </c>
      <c r="C305">
        <v>1199</v>
      </c>
      <c r="D305">
        <v>24.12</v>
      </c>
      <c r="E305" t="s">
        <v>509</v>
      </c>
    </row>
    <row r="306" spans="1:5" x14ac:dyDescent="0.3">
      <c r="A306" t="s">
        <v>139</v>
      </c>
      <c r="B306" t="s">
        <v>1134</v>
      </c>
      <c r="C306">
        <v>1199</v>
      </c>
      <c r="D306">
        <v>24.12</v>
      </c>
      <c r="E306" t="s">
        <v>509</v>
      </c>
    </row>
    <row r="307" spans="1:5" x14ac:dyDescent="0.3">
      <c r="A307" t="s">
        <v>139</v>
      </c>
      <c r="B307" t="s">
        <v>1134</v>
      </c>
      <c r="C307">
        <v>1199</v>
      </c>
      <c r="D307">
        <v>24.12</v>
      </c>
      <c r="E307" t="s">
        <v>509</v>
      </c>
    </row>
    <row r="308" spans="1:5" x14ac:dyDescent="0.3">
      <c r="A308" t="s">
        <v>139</v>
      </c>
      <c r="B308" t="s">
        <v>1134</v>
      </c>
      <c r="C308">
        <v>1199</v>
      </c>
      <c r="D308">
        <v>24.12</v>
      </c>
      <c r="E308" t="s">
        <v>509</v>
      </c>
    </row>
    <row r="309" spans="1:5" x14ac:dyDescent="0.3">
      <c r="A309" t="s">
        <v>139</v>
      </c>
      <c r="B309" t="s">
        <v>1143</v>
      </c>
      <c r="C309">
        <v>1193</v>
      </c>
      <c r="D309">
        <v>13.2</v>
      </c>
      <c r="E309" t="s">
        <v>509</v>
      </c>
    </row>
    <row r="310" spans="1:5" x14ac:dyDescent="0.3">
      <c r="A310" t="s">
        <v>139</v>
      </c>
      <c r="B310" t="s">
        <v>1143</v>
      </c>
      <c r="C310">
        <v>1248</v>
      </c>
      <c r="D310">
        <v>19.2</v>
      </c>
      <c r="E310" t="s">
        <v>509</v>
      </c>
    </row>
    <row r="311" spans="1:5" x14ac:dyDescent="0.3">
      <c r="A311" t="s">
        <v>139</v>
      </c>
      <c r="B311" t="s">
        <v>1143</v>
      </c>
      <c r="C311">
        <v>1193</v>
      </c>
      <c r="D311">
        <v>13.2</v>
      </c>
      <c r="E311" t="s">
        <v>509</v>
      </c>
    </row>
    <row r="312" spans="1:5" x14ac:dyDescent="0.3">
      <c r="A312" t="s">
        <v>139</v>
      </c>
      <c r="B312" t="s">
        <v>1143</v>
      </c>
      <c r="C312">
        <v>1193</v>
      </c>
      <c r="D312">
        <v>13.2</v>
      </c>
      <c r="E312" t="s">
        <v>509</v>
      </c>
    </row>
    <row r="313" spans="1:5" x14ac:dyDescent="0.3">
      <c r="A313" t="s">
        <v>139</v>
      </c>
      <c r="B313" t="s">
        <v>1143</v>
      </c>
      <c r="C313">
        <v>1193</v>
      </c>
      <c r="D313">
        <v>13.2</v>
      </c>
      <c r="E313" t="s">
        <v>509</v>
      </c>
    </row>
    <row r="314" spans="1:5" x14ac:dyDescent="0.3">
      <c r="A314" t="s">
        <v>139</v>
      </c>
      <c r="B314" t="s">
        <v>1143</v>
      </c>
      <c r="C314">
        <v>1248</v>
      </c>
      <c r="D314">
        <v>19.2</v>
      </c>
      <c r="E314" t="s">
        <v>509</v>
      </c>
    </row>
    <row r="315" spans="1:5" x14ac:dyDescent="0.3">
      <c r="A315" t="s">
        <v>139</v>
      </c>
      <c r="B315" t="s">
        <v>1143</v>
      </c>
      <c r="C315">
        <v>1248</v>
      </c>
      <c r="D315">
        <v>19.2</v>
      </c>
      <c r="E315" t="s">
        <v>509</v>
      </c>
    </row>
    <row r="316" spans="1:5" x14ac:dyDescent="0.3">
      <c r="A316" t="s">
        <v>139</v>
      </c>
      <c r="B316" t="s">
        <v>1143</v>
      </c>
      <c r="C316">
        <v>1248</v>
      </c>
      <c r="D316">
        <v>19.2</v>
      </c>
      <c r="E316" t="s">
        <v>509</v>
      </c>
    </row>
    <row r="317" spans="1:5" x14ac:dyDescent="0.3">
      <c r="A317" t="s">
        <v>139</v>
      </c>
      <c r="B317" t="s">
        <v>1143</v>
      </c>
      <c r="C317">
        <v>1248</v>
      </c>
      <c r="D317">
        <v>19.2</v>
      </c>
      <c r="E317" t="s">
        <v>509</v>
      </c>
    </row>
    <row r="318" spans="1:5" x14ac:dyDescent="0.3">
      <c r="A318" t="s">
        <v>139</v>
      </c>
      <c r="B318" t="s">
        <v>1143</v>
      </c>
      <c r="C318">
        <v>1248</v>
      </c>
      <c r="D318">
        <v>19.2</v>
      </c>
      <c r="E318" t="s">
        <v>509</v>
      </c>
    </row>
    <row r="319" spans="1:5" x14ac:dyDescent="0.3">
      <c r="A319" t="s">
        <v>139</v>
      </c>
      <c r="B319" t="s">
        <v>1143</v>
      </c>
      <c r="C319">
        <v>1248</v>
      </c>
      <c r="D319">
        <v>19.2</v>
      </c>
      <c r="E319" t="s">
        <v>509</v>
      </c>
    </row>
    <row r="320" spans="1:5" x14ac:dyDescent="0.3">
      <c r="A320" t="s">
        <v>235</v>
      </c>
      <c r="B320" t="s">
        <v>1163</v>
      </c>
      <c r="C320">
        <v>1298</v>
      </c>
      <c r="D320">
        <v>10.199999999999999</v>
      </c>
      <c r="E320" t="s">
        <v>833</v>
      </c>
    </row>
    <row r="321" spans="1:5" x14ac:dyDescent="0.3">
      <c r="A321" t="s">
        <v>235</v>
      </c>
      <c r="B321" t="s">
        <v>1163</v>
      </c>
      <c r="C321">
        <v>1298</v>
      </c>
      <c r="D321">
        <v>10.199999999999999</v>
      </c>
      <c r="E321" t="s">
        <v>833</v>
      </c>
    </row>
    <row r="322" spans="1:5" x14ac:dyDescent="0.3">
      <c r="A322" t="s">
        <v>319</v>
      </c>
      <c r="B322" t="s">
        <v>1178</v>
      </c>
      <c r="C322">
        <v>1197</v>
      </c>
      <c r="D322">
        <v>16.3</v>
      </c>
      <c r="E322" t="s">
        <v>833</v>
      </c>
    </row>
    <row r="323" spans="1:5" x14ac:dyDescent="0.3">
      <c r="A323" t="s">
        <v>319</v>
      </c>
      <c r="B323" t="s">
        <v>1178</v>
      </c>
      <c r="C323">
        <v>998</v>
      </c>
      <c r="D323">
        <v>16.3</v>
      </c>
      <c r="E323" t="s">
        <v>833</v>
      </c>
    </row>
    <row r="324" spans="1:5" x14ac:dyDescent="0.3">
      <c r="A324" t="s">
        <v>319</v>
      </c>
      <c r="B324" t="s">
        <v>1178</v>
      </c>
      <c r="C324">
        <v>1397</v>
      </c>
      <c r="D324">
        <v>16.3</v>
      </c>
      <c r="E324" t="s">
        <v>833</v>
      </c>
    </row>
    <row r="325" spans="1:5" x14ac:dyDescent="0.3">
      <c r="A325" t="s">
        <v>319</v>
      </c>
      <c r="B325" t="s">
        <v>1178</v>
      </c>
      <c r="C325">
        <v>998</v>
      </c>
      <c r="D325">
        <v>16.3</v>
      </c>
      <c r="E325" t="s">
        <v>833</v>
      </c>
    </row>
    <row r="326" spans="1:5" x14ac:dyDescent="0.3">
      <c r="A326" t="s">
        <v>319</v>
      </c>
      <c r="B326" t="s">
        <v>1178</v>
      </c>
      <c r="C326">
        <v>998</v>
      </c>
      <c r="D326">
        <v>16.3</v>
      </c>
      <c r="E326" t="s">
        <v>833</v>
      </c>
    </row>
    <row r="327" spans="1:5" x14ac:dyDescent="0.3">
      <c r="A327" t="s">
        <v>319</v>
      </c>
      <c r="B327" t="s">
        <v>1178</v>
      </c>
      <c r="C327">
        <v>998</v>
      </c>
      <c r="D327">
        <v>16.3</v>
      </c>
      <c r="E327" t="s">
        <v>833</v>
      </c>
    </row>
    <row r="328" spans="1:5" x14ac:dyDescent="0.3">
      <c r="A328" t="s">
        <v>319</v>
      </c>
      <c r="B328" t="s">
        <v>1178</v>
      </c>
      <c r="C328">
        <v>998</v>
      </c>
      <c r="D328">
        <v>16.3</v>
      </c>
      <c r="E328" t="s">
        <v>833</v>
      </c>
    </row>
    <row r="329" spans="1:5" x14ac:dyDescent="0.3">
      <c r="A329" t="s">
        <v>319</v>
      </c>
      <c r="B329" t="s">
        <v>1178</v>
      </c>
      <c r="C329">
        <v>998</v>
      </c>
      <c r="D329">
        <v>16.3</v>
      </c>
      <c r="E329" t="s">
        <v>833</v>
      </c>
    </row>
    <row r="330" spans="1:5" x14ac:dyDescent="0.3">
      <c r="A330" t="s">
        <v>319</v>
      </c>
      <c r="B330" t="s">
        <v>1178</v>
      </c>
      <c r="C330">
        <v>1197</v>
      </c>
      <c r="D330">
        <v>16.3</v>
      </c>
      <c r="E330" t="s">
        <v>833</v>
      </c>
    </row>
    <row r="331" spans="1:5" x14ac:dyDescent="0.3">
      <c r="A331" t="s">
        <v>319</v>
      </c>
      <c r="B331" t="s">
        <v>1178</v>
      </c>
      <c r="C331">
        <v>1397</v>
      </c>
      <c r="D331">
        <v>16.3</v>
      </c>
      <c r="E331" t="s">
        <v>833</v>
      </c>
    </row>
    <row r="332" spans="1:5" x14ac:dyDescent="0.3">
      <c r="A332" t="s">
        <v>319</v>
      </c>
      <c r="B332" t="s">
        <v>1178</v>
      </c>
      <c r="C332">
        <v>1397</v>
      </c>
      <c r="D332">
        <v>16.3</v>
      </c>
      <c r="E332" t="s">
        <v>833</v>
      </c>
    </row>
    <row r="333" spans="1:5" x14ac:dyDescent="0.3">
      <c r="A333" t="s">
        <v>319</v>
      </c>
      <c r="B333" t="s">
        <v>1178</v>
      </c>
      <c r="C333">
        <v>1397</v>
      </c>
      <c r="D333">
        <v>16.3</v>
      </c>
      <c r="E333" t="s">
        <v>833</v>
      </c>
    </row>
    <row r="334" spans="1:5" x14ac:dyDescent="0.3">
      <c r="A334" t="s">
        <v>319</v>
      </c>
      <c r="B334" t="s">
        <v>1178</v>
      </c>
      <c r="C334">
        <v>1397</v>
      </c>
      <c r="D334">
        <v>16.3</v>
      </c>
      <c r="E334" t="s">
        <v>833</v>
      </c>
    </row>
    <row r="335" spans="1:5" x14ac:dyDescent="0.3">
      <c r="A335" t="s">
        <v>139</v>
      </c>
      <c r="B335" t="s">
        <v>1217</v>
      </c>
      <c r="C335">
        <v>1198</v>
      </c>
      <c r="D335">
        <v>16.3</v>
      </c>
      <c r="E335" t="s">
        <v>833</v>
      </c>
    </row>
    <row r="336" spans="1:5" x14ac:dyDescent="0.3">
      <c r="A336" t="s">
        <v>139</v>
      </c>
      <c r="B336" t="s">
        <v>1217</v>
      </c>
      <c r="C336">
        <v>1198</v>
      </c>
      <c r="D336">
        <v>16.3</v>
      </c>
      <c r="E336" t="s">
        <v>833</v>
      </c>
    </row>
    <row r="337" spans="1:5" x14ac:dyDescent="0.3">
      <c r="A337" t="s">
        <v>139</v>
      </c>
      <c r="B337" t="s">
        <v>1217</v>
      </c>
      <c r="C337">
        <v>1198</v>
      </c>
      <c r="D337">
        <v>16.3</v>
      </c>
      <c r="E337" t="s">
        <v>833</v>
      </c>
    </row>
    <row r="338" spans="1:5" x14ac:dyDescent="0.3">
      <c r="A338" t="s">
        <v>139</v>
      </c>
      <c r="B338" t="s">
        <v>1217</v>
      </c>
      <c r="C338">
        <v>1198</v>
      </c>
      <c r="D338">
        <v>16.3</v>
      </c>
      <c r="E338" t="s">
        <v>833</v>
      </c>
    </row>
    <row r="339" spans="1:5" x14ac:dyDescent="0.3">
      <c r="A339" t="s">
        <v>139</v>
      </c>
      <c r="B339" t="s">
        <v>1217</v>
      </c>
      <c r="C339">
        <v>1198</v>
      </c>
      <c r="D339">
        <v>16.3</v>
      </c>
      <c r="E339" t="s">
        <v>833</v>
      </c>
    </row>
    <row r="340" spans="1:5" x14ac:dyDescent="0.3">
      <c r="A340" t="s">
        <v>139</v>
      </c>
      <c r="B340" t="s">
        <v>1217</v>
      </c>
      <c r="C340">
        <v>1198</v>
      </c>
      <c r="D340">
        <v>16.3</v>
      </c>
      <c r="E340" t="s">
        <v>833</v>
      </c>
    </row>
    <row r="341" spans="1:5" x14ac:dyDescent="0.3">
      <c r="A341" t="s">
        <v>139</v>
      </c>
      <c r="B341" t="s">
        <v>1217</v>
      </c>
      <c r="C341">
        <v>1198</v>
      </c>
      <c r="D341">
        <v>16.3</v>
      </c>
      <c r="E341" t="s">
        <v>833</v>
      </c>
    </row>
    <row r="342" spans="1:5" x14ac:dyDescent="0.3">
      <c r="A342" t="s">
        <v>139</v>
      </c>
      <c r="B342" t="s">
        <v>1217</v>
      </c>
      <c r="C342">
        <v>1198</v>
      </c>
      <c r="D342">
        <v>16.3</v>
      </c>
      <c r="E342" t="s">
        <v>833</v>
      </c>
    </row>
    <row r="343" spans="1:5" x14ac:dyDescent="0.3">
      <c r="A343" t="s">
        <v>139</v>
      </c>
      <c r="B343" t="s">
        <v>1217</v>
      </c>
      <c r="C343">
        <v>1198</v>
      </c>
      <c r="D343">
        <v>16.3</v>
      </c>
      <c r="E343" t="s">
        <v>833</v>
      </c>
    </row>
    <row r="344" spans="1:5" x14ac:dyDescent="0.3">
      <c r="A344" t="s">
        <v>139</v>
      </c>
      <c r="B344" t="s">
        <v>1217</v>
      </c>
      <c r="C344">
        <v>1198</v>
      </c>
      <c r="D344">
        <v>16.3</v>
      </c>
      <c r="E344" t="s">
        <v>833</v>
      </c>
    </row>
    <row r="345" spans="1:5" x14ac:dyDescent="0.3">
      <c r="A345" t="s">
        <v>139</v>
      </c>
      <c r="B345" t="s">
        <v>1217</v>
      </c>
      <c r="C345">
        <v>1198</v>
      </c>
      <c r="D345">
        <v>16.3</v>
      </c>
      <c r="E345" t="s">
        <v>833</v>
      </c>
    </row>
    <row r="346" spans="1:5" x14ac:dyDescent="0.3">
      <c r="A346" t="s">
        <v>139</v>
      </c>
      <c r="B346" t="s">
        <v>1217</v>
      </c>
      <c r="C346">
        <v>1198</v>
      </c>
      <c r="D346">
        <v>16.3</v>
      </c>
      <c r="E346" t="s">
        <v>833</v>
      </c>
    </row>
    <row r="347" spans="1:5" x14ac:dyDescent="0.3">
      <c r="A347" t="s">
        <v>139</v>
      </c>
      <c r="B347" t="s">
        <v>1217</v>
      </c>
      <c r="C347">
        <v>1497</v>
      </c>
      <c r="D347">
        <v>16.3</v>
      </c>
      <c r="E347" t="s">
        <v>833</v>
      </c>
    </row>
    <row r="348" spans="1:5" x14ac:dyDescent="0.3">
      <c r="A348" t="s">
        <v>139</v>
      </c>
      <c r="B348" t="s">
        <v>1217</v>
      </c>
      <c r="C348">
        <v>1497</v>
      </c>
      <c r="D348">
        <v>16.3</v>
      </c>
      <c r="E348" t="s">
        <v>833</v>
      </c>
    </row>
    <row r="349" spans="1:5" x14ac:dyDescent="0.3">
      <c r="A349" t="s">
        <v>139</v>
      </c>
      <c r="B349" t="s">
        <v>1217</v>
      </c>
      <c r="C349">
        <v>1497</v>
      </c>
      <c r="D349">
        <v>16.3</v>
      </c>
      <c r="E349" t="s">
        <v>833</v>
      </c>
    </row>
    <row r="350" spans="1:5" x14ac:dyDescent="0.3">
      <c r="A350" t="s">
        <v>139</v>
      </c>
      <c r="B350" t="s">
        <v>1217</v>
      </c>
      <c r="C350">
        <v>1497</v>
      </c>
      <c r="D350">
        <v>16.3</v>
      </c>
      <c r="E350" t="s">
        <v>833</v>
      </c>
    </row>
    <row r="351" spans="1:5" x14ac:dyDescent="0.3">
      <c r="A351" t="s">
        <v>139</v>
      </c>
      <c r="B351" t="s">
        <v>1217</v>
      </c>
      <c r="C351">
        <v>1497</v>
      </c>
      <c r="D351">
        <v>16.3</v>
      </c>
      <c r="E351" t="s">
        <v>833</v>
      </c>
    </row>
    <row r="352" spans="1:5" x14ac:dyDescent="0.3">
      <c r="A352" t="s">
        <v>139</v>
      </c>
      <c r="B352" t="s">
        <v>1217</v>
      </c>
      <c r="C352">
        <v>1497</v>
      </c>
      <c r="D352">
        <v>16.3</v>
      </c>
      <c r="E352" t="s">
        <v>833</v>
      </c>
    </row>
    <row r="353" spans="1:5" x14ac:dyDescent="0.3">
      <c r="A353" t="s">
        <v>139</v>
      </c>
      <c r="B353" t="s">
        <v>1217</v>
      </c>
      <c r="C353">
        <v>1497</v>
      </c>
      <c r="D353">
        <v>16.3</v>
      </c>
      <c r="E353" t="s">
        <v>833</v>
      </c>
    </row>
    <row r="354" spans="1:5" x14ac:dyDescent="0.3">
      <c r="A354" t="s">
        <v>139</v>
      </c>
      <c r="B354" t="s">
        <v>1217</v>
      </c>
      <c r="C354">
        <v>1497</v>
      </c>
      <c r="D354">
        <v>16.3</v>
      </c>
      <c r="E354" t="s">
        <v>833</v>
      </c>
    </row>
    <row r="355" spans="1:5" x14ac:dyDescent="0.3">
      <c r="A355" t="s">
        <v>139</v>
      </c>
      <c r="B355" t="s">
        <v>1217</v>
      </c>
      <c r="C355">
        <v>1497</v>
      </c>
      <c r="D355">
        <v>16.3</v>
      </c>
      <c r="E355" t="s">
        <v>833</v>
      </c>
    </row>
    <row r="356" spans="1:5" x14ac:dyDescent="0.3">
      <c r="A356" t="s">
        <v>139</v>
      </c>
      <c r="B356" t="s">
        <v>1217</v>
      </c>
      <c r="C356">
        <v>1497</v>
      </c>
      <c r="D356">
        <v>16.3</v>
      </c>
      <c r="E356" t="s">
        <v>833</v>
      </c>
    </row>
    <row r="357" spans="1:5" x14ac:dyDescent="0.3">
      <c r="A357" t="s">
        <v>139</v>
      </c>
      <c r="B357" t="s">
        <v>1217</v>
      </c>
      <c r="C357">
        <v>1497</v>
      </c>
      <c r="D357">
        <v>16.3</v>
      </c>
      <c r="E357" t="s">
        <v>833</v>
      </c>
    </row>
    <row r="358" spans="1:5" x14ac:dyDescent="0.3">
      <c r="A358" t="s">
        <v>139</v>
      </c>
      <c r="B358" t="s">
        <v>1217</v>
      </c>
      <c r="C358">
        <v>1497</v>
      </c>
      <c r="D358">
        <v>16.3</v>
      </c>
      <c r="E358" t="s">
        <v>833</v>
      </c>
    </row>
    <row r="359" spans="1:5" x14ac:dyDescent="0.3">
      <c r="A359" t="s">
        <v>785</v>
      </c>
      <c r="B359" t="s">
        <v>1243</v>
      </c>
      <c r="C359">
        <v>1493</v>
      </c>
      <c r="D359">
        <v>12.4</v>
      </c>
      <c r="E359" t="s">
        <v>833</v>
      </c>
    </row>
    <row r="360" spans="1:5" x14ac:dyDescent="0.3">
      <c r="A360" t="s">
        <v>785</v>
      </c>
      <c r="B360" t="s">
        <v>1243</v>
      </c>
      <c r="C360">
        <v>1493</v>
      </c>
      <c r="D360">
        <v>12.4</v>
      </c>
      <c r="E360" t="s">
        <v>833</v>
      </c>
    </row>
    <row r="361" spans="1:5" x14ac:dyDescent="0.3">
      <c r="A361" t="s">
        <v>785</v>
      </c>
      <c r="B361" t="s">
        <v>1243</v>
      </c>
      <c r="C361">
        <v>1493</v>
      </c>
      <c r="D361">
        <v>12.4</v>
      </c>
      <c r="E361" t="s">
        <v>833</v>
      </c>
    </row>
    <row r="362" spans="1:5" x14ac:dyDescent="0.3">
      <c r="A362" t="s">
        <v>785</v>
      </c>
      <c r="B362" t="s">
        <v>1243</v>
      </c>
      <c r="C362">
        <v>1493</v>
      </c>
      <c r="D362">
        <v>12.4</v>
      </c>
      <c r="E362" t="s">
        <v>833</v>
      </c>
    </row>
    <row r="363" spans="1:5" x14ac:dyDescent="0.3">
      <c r="A363" t="s">
        <v>785</v>
      </c>
      <c r="B363" t="s">
        <v>1243</v>
      </c>
      <c r="C363">
        <v>2523</v>
      </c>
      <c r="D363">
        <v>9.4</v>
      </c>
      <c r="E363" t="s">
        <v>833</v>
      </c>
    </row>
    <row r="364" spans="1:5" x14ac:dyDescent="0.3">
      <c r="A364" t="s">
        <v>785</v>
      </c>
      <c r="B364" t="s">
        <v>1243</v>
      </c>
      <c r="C364">
        <v>2523</v>
      </c>
      <c r="D364">
        <v>12.4</v>
      </c>
      <c r="E364" t="s">
        <v>833</v>
      </c>
    </row>
    <row r="365" spans="1:5" x14ac:dyDescent="0.3">
      <c r="A365" t="s">
        <v>235</v>
      </c>
      <c r="B365" t="s">
        <v>1272</v>
      </c>
      <c r="C365">
        <v>1248</v>
      </c>
      <c r="D365">
        <v>20</v>
      </c>
      <c r="E365" t="s">
        <v>833</v>
      </c>
    </row>
    <row r="366" spans="1:5" x14ac:dyDescent="0.3">
      <c r="A366" t="s">
        <v>235</v>
      </c>
      <c r="B366" t="s">
        <v>1272</v>
      </c>
      <c r="C366">
        <v>1248</v>
      </c>
      <c r="D366">
        <v>20</v>
      </c>
      <c r="E366" t="s">
        <v>833</v>
      </c>
    </row>
    <row r="367" spans="1:5" x14ac:dyDescent="0.3">
      <c r="A367" t="s">
        <v>235</v>
      </c>
      <c r="B367" t="s">
        <v>1272</v>
      </c>
      <c r="C367">
        <v>1248</v>
      </c>
      <c r="D367">
        <v>20</v>
      </c>
      <c r="E367" t="s">
        <v>833</v>
      </c>
    </row>
    <row r="368" spans="1:5" x14ac:dyDescent="0.3">
      <c r="A368" t="s">
        <v>235</v>
      </c>
      <c r="B368" t="s">
        <v>1272</v>
      </c>
      <c r="C368">
        <v>1248</v>
      </c>
      <c r="D368">
        <v>20</v>
      </c>
      <c r="E368" t="s">
        <v>833</v>
      </c>
    </row>
    <row r="369" spans="1:5" x14ac:dyDescent="0.3">
      <c r="A369" t="s">
        <v>235</v>
      </c>
      <c r="B369" t="s">
        <v>1272</v>
      </c>
      <c r="C369">
        <v>1248</v>
      </c>
      <c r="D369">
        <v>20</v>
      </c>
      <c r="E369" t="s">
        <v>833</v>
      </c>
    </row>
    <row r="370" spans="1:5" x14ac:dyDescent="0.3">
      <c r="A370" t="s">
        <v>235</v>
      </c>
      <c r="B370" t="s">
        <v>1272</v>
      </c>
      <c r="C370">
        <v>1248</v>
      </c>
      <c r="D370">
        <v>20</v>
      </c>
      <c r="E370" t="s">
        <v>833</v>
      </c>
    </row>
    <row r="371" spans="1:5" x14ac:dyDescent="0.3">
      <c r="A371" t="s">
        <v>235</v>
      </c>
      <c r="B371" t="s">
        <v>1272</v>
      </c>
      <c r="C371">
        <v>1248</v>
      </c>
      <c r="D371">
        <v>20</v>
      </c>
      <c r="E371" t="s">
        <v>833</v>
      </c>
    </row>
    <row r="372" spans="1:5" x14ac:dyDescent="0.3">
      <c r="A372" t="s">
        <v>235</v>
      </c>
      <c r="B372" t="s">
        <v>1272</v>
      </c>
      <c r="C372">
        <v>1248</v>
      </c>
      <c r="D372">
        <v>20</v>
      </c>
      <c r="E372" t="s">
        <v>833</v>
      </c>
    </row>
    <row r="373" spans="1:5" x14ac:dyDescent="0.3">
      <c r="A373" t="s">
        <v>235</v>
      </c>
      <c r="B373" t="s">
        <v>1272</v>
      </c>
      <c r="C373">
        <v>1248</v>
      </c>
      <c r="D373">
        <v>20</v>
      </c>
      <c r="E373" t="s">
        <v>833</v>
      </c>
    </row>
    <row r="374" spans="1:5" x14ac:dyDescent="0.3">
      <c r="A374" t="s">
        <v>319</v>
      </c>
      <c r="B374" t="s">
        <v>1285</v>
      </c>
      <c r="C374">
        <v>1197</v>
      </c>
      <c r="D374">
        <v>15</v>
      </c>
      <c r="E374" t="s">
        <v>147</v>
      </c>
    </row>
    <row r="375" spans="1:5" x14ac:dyDescent="0.3">
      <c r="A375" t="s">
        <v>319</v>
      </c>
      <c r="B375" t="s">
        <v>1285</v>
      </c>
      <c r="C375">
        <v>1197</v>
      </c>
      <c r="D375">
        <v>15</v>
      </c>
      <c r="E375" t="s">
        <v>147</v>
      </c>
    </row>
    <row r="376" spans="1:5" x14ac:dyDescent="0.3">
      <c r="A376" t="s">
        <v>319</v>
      </c>
      <c r="B376" t="s">
        <v>1285</v>
      </c>
      <c r="C376">
        <v>1197</v>
      </c>
      <c r="D376">
        <v>15</v>
      </c>
      <c r="E376" t="s">
        <v>147</v>
      </c>
    </row>
    <row r="377" spans="1:5" x14ac:dyDescent="0.3">
      <c r="A377" t="s">
        <v>319</v>
      </c>
      <c r="B377" t="s">
        <v>1285</v>
      </c>
      <c r="C377">
        <v>1396</v>
      </c>
      <c r="D377">
        <v>21.19</v>
      </c>
      <c r="E377" t="s">
        <v>147</v>
      </c>
    </row>
    <row r="378" spans="1:5" x14ac:dyDescent="0.3">
      <c r="A378" t="s">
        <v>679</v>
      </c>
      <c r="B378" t="s">
        <v>1295</v>
      </c>
      <c r="C378">
        <v>1497</v>
      </c>
      <c r="D378">
        <v>16.3</v>
      </c>
      <c r="E378" t="s">
        <v>833</v>
      </c>
    </row>
    <row r="379" spans="1:5" x14ac:dyDescent="0.3">
      <c r="A379" t="s">
        <v>679</v>
      </c>
      <c r="B379" t="s">
        <v>1295</v>
      </c>
      <c r="C379">
        <v>1497</v>
      </c>
      <c r="D379">
        <v>16.3</v>
      </c>
      <c r="E379" t="s">
        <v>833</v>
      </c>
    </row>
    <row r="380" spans="1:5" x14ac:dyDescent="0.3">
      <c r="A380" t="s">
        <v>679</v>
      </c>
      <c r="B380" t="s">
        <v>1295</v>
      </c>
      <c r="C380">
        <v>1497</v>
      </c>
      <c r="D380">
        <v>16.3</v>
      </c>
      <c r="E380" t="s">
        <v>833</v>
      </c>
    </row>
    <row r="381" spans="1:5" x14ac:dyDescent="0.3">
      <c r="A381" t="s">
        <v>679</v>
      </c>
      <c r="B381" t="s">
        <v>1295</v>
      </c>
      <c r="C381">
        <v>1497</v>
      </c>
      <c r="D381">
        <v>16.3</v>
      </c>
      <c r="E381" t="s">
        <v>833</v>
      </c>
    </row>
    <row r="382" spans="1:5" x14ac:dyDescent="0.3">
      <c r="A382" t="s">
        <v>679</v>
      </c>
      <c r="B382" t="s">
        <v>1295</v>
      </c>
      <c r="C382">
        <v>1498</v>
      </c>
      <c r="D382">
        <v>16.3</v>
      </c>
      <c r="E382" t="s">
        <v>833</v>
      </c>
    </row>
    <row r="383" spans="1:5" x14ac:dyDescent="0.3">
      <c r="A383" t="s">
        <v>679</v>
      </c>
      <c r="B383" t="s">
        <v>1295</v>
      </c>
      <c r="C383">
        <v>1498</v>
      </c>
      <c r="D383">
        <v>16.3</v>
      </c>
      <c r="E383" t="s">
        <v>833</v>
      </c>
    </row>
    <row r="384" spans="1:5" x14ac:dyDescent="0.3">
      <c r="A384" t="s">
        <v>679</v>
      </c>
      <c r="B384" t="s">
        <v>1295</v>
      </c>
      <c r="C384">
        <v>1498</v>
      </c>
      <c r="D384">
        <v>16.3</v>
      </c>
      <c r="E384" t="s">
        <v>833</v>
      </c>
    </row>
    <row r="385" spans="1:5" x14ac:dyDescent="0.3">
      <c r="A385" t="s">
        <v>679</v>
      </c>
      <c r="B385" t="s">
        <v>1295</v>
      </c>
      <c r="C385">
        <v>1498</v>
      </c>
      <c r="D385">
        <v>16.3</v>
      </c>
      <c r="E385" t="s">
        <v>833</v>
      </c>
    </row>
    <row r="386" spans="1:5" x14ac:dyDescent="0.3">
      <c r="A386" t="s">
        <v>679</v>
      </c>
      <c r="B386" t="s">
        <v>1295</v>
      </c>
      <c r="C386">
        <v>1497</v>
      </c>
      <c r="D386">
        <v>16.3</v>
      </c>
      <c r="E386" t="s">
        <v>833</v>
      </c>
    </row>
    <row r="387" spans="1:5" x14ac:dyDescent="0.3">
      <c r="A387" t="s">
        <v>679</v>
      </c>
      <c r="B387" t="s">
        <v>1295</v>
      </c>
      <c r="C387">
        <v>1498</v>
      </c>
      <c r="D387">
        <v>16.3</v>
      </c>
      <c r="E387" t="s">
        <v>833</v>
      </c>
    </row>
    <row r="388" spans="1:5" x14ac:dyDescent="0.3">
      <c r="A388" t="s">
        <v>679</v>
      </c>
      <c r="B388" t="s">
        <v>1295</v>
      </c>
      <c r="C388">
        <v>1497</v>
      </c>
      <c r="D388">
        <v>16.3</v>
      </c>
      <c r="E388" t="s">
        <v>833</v>
      </c>
    </row>
    <row r="389" spans="1:5" x14ac:dyDescent="0.3">
      <c r="A389" t="s">
        <v>679</v>
      </c>
      <c r="B389" t="s">
        <v>1295</v>
      </c>
      <c r="C389">
        <v>1498</v>
      </c>
      <c r="D389">
        <v>16.3</v>
      </c>
      <c r="E389" t="s">
        <v>833</v>
      </c>
    </row>
    <row r="390" spans="1:5" x14ac:dyDescent="0.3">
      <c r="A390" t="s">
        <v>193</v>
      </c>
      <c r="B390" t="s">
        <v>1325</v>
      </c>
      <c r="C390">
        <v>1498</v>
      </c>
      <c r="D390">
        <v>10.199999999999999</v>
      </c>
      <c r="E390" t="s">
        <v>833</v>
      </c>
    </row>
    <row r="391" spans="1:5" x14ac:dyDescent="0.3">
      <c r="A391" t="s">
        <v>193</v>
      </c>
      <c r="B391" t="s">
        <v>1325</v>
      </c>
      <c r="C391">
        <v>1498</v>
      </c>
      <c r="D391">
        <v>10</v>
      </c>
      <c r="E391" t="s">
        <v>833</v>
      </c>
    </row>
    <row r="392" spans="1:5" x14ac:dyDescent="0.3">
      <c r="A392" t="s">
        <v>193</v>
      </c>
      <c r="B392" t="s">
        <v>1325</v>
      </c>
      <c r="C392">
        <v>1498</v>
      </c>
      <c r="D392">
        <v>10</v>
      </c>
      <c r="E392" t="s">
        <v>833</v>
      </c>
    </row>
    <row r="393" spans="1:5" x14ac:dyDescent="0.3">
      <c r="A393" t="s">
        <v>193</v>
      </c>
      <c r="B393" t="s">
        <v>1325</v>
      </c>
      <c r="C393">
        <v>1461</v>
      </c>
      <c r="D393">
        <v>16</v>
      </c>
      <c r="E393" t="s">
        <v>833</v>
      </c>
    </row>
    <row r="394" spans="1:5" x14ac:dyDescent="0.3">
      <c r="A394" t="s">
        <v>193</v>
      </c>
      <c r="B394" t="s">
        <v>1325</v>
      </c>
      <c r="C394">
        <v>1461</v>
      </c>
      <c r="D394">
        <v>16</v>
      </c>
      <c r="E394" t="s">
        <v>833</v>
      </c>
    </row>
    <row r="395" spans="1:5" x14ac:dyDescent="0.3">
      <c r="A395" t="s">
        <v>193</v>
      </c>
      <c r="B395" t="s">
        <v>1325</v>
      </c>
      <c r="C395">
        <v>1461</v>
      </c>
      <c r="D395">
        <v>16</v>
      </c>
      <c r="E395" t="s">
        <v>833</v>
      </c>
    </row>
    <row r="396" spans="1:5" x14ac:dyDescent="0.3">
      <c r="A396" t="s">
        <v>193</v>
      </c>
      <c r="B396" t="s">
        <v>1325</v>
      </c>
      <c r="C396">
        <v>1461</v>
      </c>
      <c r="D396">
        <v>16</v>
      </c>
      <c r="E396" t="s">
        <v>833</v>
      </c>
    </row>
    <row r="397" spans="1:5" x14ac:dyDescent="0.3">
      <c r="A397" t="s">
        <v>193</v>
      </c>
      <c r="B397" t="s">
        <v>1325</v>
      </c>
      <c r="C397">
        <v>1461</v>
      </c>
      <c r="D397">
        <v>16</v>
      </c>
      <c r="E397" t="s">
        <v>833</v>
      </c>
    </row>
    <row r="398" spans="1:5" x14ac:dyDescent="0.3">
      <c r="A398" t="s">
        <v>193</v>
      </c>
      <c r="B398" t="s">
        <v>1325</v>
      </c>
      <c r="C398">
        <v>1461</v>
      </c>
      <c r="D398">
        <v>16</v>
      </c>
      <c r="E398" t="s">
        <v>833</v>
      </c>
    </row>
    <row r="399" spans="1:5" x14ac:dyDescent="0.3">
      <c r="A399" t="s">
        <v>319</v>
      </c>
      <c r="B399" t="s">
        <v>1356</v>
      </c>
      <c r="C399">
        <v>1591</v>
      </c>
      <c r="D399">
        <v>16.3</v>
      </c>
      <c r="E399" t="s">
        <v>509</v>
      </c>
    </row>
    <row r="400" spans="1:5" x14ac:dyDescent="0.3">
      <c r="A400" t="s">
        <v>319</v>
      </c>
      <c r="B400" t="s">
        <v>1356</v>
      </c>
      <c r="C400">
        <v>1582</v>
      </c>
      <c r="D400">
        <v>19.899999999999999</v>
      </c>
      <c r="E400" t="s">
        <v>509</v>
      </c>
    </row>
    <row r="401" spans="1:5" x14ac:dyDescent="0.3">
      <c r="A401" t="s">
        <v>319</v>
      </c>
      <c r="B401" t="s">
        <v>1356</v>
      </c>
      <c r="C401">
        <v>1582</v>
      </c>
      <c r="D401">
        <v>19.899999999999999</v>
      </c>
      <c r="E401" t="s">
        <v>509</v>
      </c>
    </row>
    <row r="402" spans="1:5" x14ac:dyDescent="0.3">
      <c r="A402" t="s">
        <v>319</v>
      </c>
      <c r="B402" t="s">
        <v>1356</v>
      </c>
      <c r="C402">
        <v>1591</v>
      </c>
      <c r="D402">
        <v>16.3</v>
      </c>
      <c r="E402" t="s">
        <v>509</v>
      </c>
    </row>
    <row r="403" spans="1:5" x14ac:dyDescent="0.3">
      <c r="A403" t="s">
        <v>319</v>
      </c>
      <c r="B403" t="s">
        <v>1356</v>
      </c>
      <c r="C403">
        <v>1582</v>
      </c>
      <c r="D403">
        <v>14</v>
      </c>
      <c r="E403" t="s">
        <v>509</v>
      </c>
    </row>
    <row r="404" spans="1:5" x14ac:dyDescent="0.3">
      <c r="A404" t="s">
        <v>319</v>
      </c>
      <c r="B404" t="s">
        <v>1356</v>
      </c>
      <c r="C404">
        <v>1591</v>
      </c>
      <c r="D404">
        <v>16.3</v>
      </c>
      <c r="E404" t="s">
        <v>509</v>
      </c>
    </row>
    <row r="405" spans="1:5" x14ac:dyDescent="0.3">
      <c r="A405" t="s">
        <v>319</v>
      </c>
      <c r="B405" t="s">
        <v>1356</v>
      </c>
      <c r="C405">
        <v>1396</v>
      </c>
      <c r="D405">
        <v>16.3</v>
      </c>
      <c r="E405" t="s">
        <v>509</v>
      </c>
    </row>
    <row r="406" spans="1:5" x14ac:dyDescent="0.3">
      <c r="A406" t="s">
        <v>319</v>
      </c>
      <c r="B406" t="s">
        <v>1356</v>
      </c>
      <c r="C406">
        <v>1396</v>
      </c>
      <c r="D406">
        <v>16.3</v>
      </c>
      <c r="E406" t="s">
        <v>509</v>
      </c>
    </row>
    <row r="407" spans="1:5" x14ac:dyDescent="0.3">
      <c r="A407" t="s">
        <v>319</v>
      </c>
      <c r="B407" t="s">
        <v>1356</v>
      </c>
      <c r="C407">
        <v>1591</v>
      </c>
      <c r="D407">
        <v>16.3</v>
      </c>
      <c r="E407" t="s">
        <v>509</v>
      </c>
    </row>
    <row r="408" spans="1:5" x14ac:dyDescent="0.3">
      <c r="A408" t="s">
        <v>319</v>
      </c>
      <c r="B408" t="s">
        <v>1356</v>
      </c>
      <c r="C408">
        <v>1591</v>
      </c>
      <c r="D408">
        <v>16.3</v>
      </c>
      <c r="E408" t="s">
        <v>509</v>
      </c>
    </row>
    <row r="409" spans="1:5" x14ac:dyDescent="0.3">
      <c r="A409" t="s">
        <v>319</v>
      </c>
      <c r="B409" t="s">
        <v>1356</v>
      </c>
      <c r="C409">
        <v>1582</v>
      </c>
      <c r="D409">
        <v>14</v>
      </c>
      <c r="E409" t="s">
        <v>509</v>
      </c>
    </row>
    <row r="410" spans="1:5" x14ac:dyDescent="0.3">
      <c r="A410" t="s">
        <v>319</v>
      </c>
      <c r="B410" t="s">
        <v>1356</v>
      </c>
      <c r="C410">
        <v>1396</v>
      </c>
      <c r="D410">
        <v>16.3</v>
      </c>
      <c r="E410" t="s">
        <v>509</v>
      </c>
    </row>
    <row r="411" spans="1:5" x14ac:dyDescent="0.3">
      <c r="A411" t="s">
        <v>319</v>
      </c>
      <c r="B411" t="s">
        <v>1356</v>
      </c>
      <c r="C411">
        <v>1396</v>
      </c>
      <c r="D411">
        <v>16.3</v>
      </c>
      <c r="E411" t="s">
        <v>509</v>
      </c>
    </row>
    <row r="412" spans="1:5" x14ac:dyDescent="0.3">
      <c r="A412" t="s">
        <v>785</v>
      </c>
      <c r="B412" t="s">
        <v>1388</v>
      </c>
      <c r="C412">
        <v>1197</v>
      </c>
      <c r="D412">
        <v>16.3</v>
      </c>
      <c r="E412" t="s">
        <v>833</v>
      </c>
    </row>
    <row r="413" spans="1:5" x14ac:dyDescent="0.3">
      <c r="A413" t="s">
        <v>785</v>
      </c>
      <c r="B413" t="s">
        <v>1388</v>
      </c>
      <c r="C413">
        <v>1197</v>
      </c>
      <c r="D413">
        <v>16.3</v>
      </c>
      <c r="E413" t="s">
        <v>833</v>
      </c>
    </row>
    <row r="414" spans="1:5" x14ac:dyDescent="0.3">
      <c r="A414" t="s">
        <v>785</v>
      </c>
      <c r="B414" t="s">
        <v>1388</v>
      </c>
      <c r="C414">
        <v>1197</v>
      </c>
      <c r="D414">
        <v>16.3</v>
      </c>
      <c r="E414" t="s">
        <v>833</v>
      </c>
    </row>
    <row r="415" spans="1:5" x14ac:dyDescent="0.3">
      <c r="A415" t="s">
        <v>785</v>
      </c>
      <c r="B415" t="s">
        <v>1388</v>
      </c>
      <c r="C415">
        <v>1197</v>
      </c>
      <c r="D415">
        <v>16.3</v>
      </c>
      <c r="E415" t="s">
        <v>833</v>
      </c>
    </row>
    <row r="416" spans="1:5" x14ac:dyDescent="0.3">
      <c r="A416" t="s">
        <v>785</v>
      </c>
      <c r="B416" t="s">
        <v>1388</v>
      </c>
      <c r="C416">
        <v>1497</v>
      </c>
      <c r="D416">
        <v>16.3</v>
      </c>
      <c r="E416" t="s">
        <v>833</v>
      </c>
    </row>
    <row r="417" spans="1:5" x14ac:dyDescent="0.3">
      <c r="A417" t="s">
        <v>785</v>
      </c>
      <c r="B417" t="s">
        <v>1388</v>
      </c>
      <c r="C417">
        <v>1497</v>
      </c>
      <c r="D417">
        <v>16.3</v>
      </c>
      <c r="E417" t="s">
        <v>833</v>
      </c>
    </row>
    <row r="418" spans="1:5" x14ac:dyDescent="0.3">
      <c r="A418" t="s">
        <v>785</v>
      </c>
      <c r="B418" t="s">
        <v>1388</v>
      </c>
      <c r="C418">
        <v>1497</v>
      </c>
      <c r="D418">
        <v>16.3</v>
      </c>
      <c r="E418" t="s">
        <v>833</v>
      </c>
    </row>
    <row r="419" spans="1:5" x14ac:dyDescent="0.3">
      <c r="A419" t="s">
        <v>785</v>
      </c>
      <c r="B419" t="s">
        <v>1388</v>
      </c>
      <c r="C419">
        <v>1497</v>
      </c>
      <c r="D419">
        <v>16.3</v>
      </c>
      <c r="E419" t="s">
        <v>833</v>
      </c>
    </row>
    <row r="420" spans="1:5" x14ac:dyDescent="0.3">
      <c r="A420" t="s">
        <v>785</v>
      </c>
      <c r="B420" t="s">
        <v>1388</v>
      </c>
      <c r="C420">
        <v>1497</v>
      </c>
      <c r="D420">
        <v>16.3</v>
      </c>
      <c r="E420" t="s">
        <v>833</v>
      </c>
    </row>
    <row r="421" spans="1:5" x14ac:dyDescent="0.3">
      <c r="A421" t="s">
        <v>785</v>
      </c>
      <c r="B421" t="s">
        <v>1388</v>
      </c>
      <c r="C421">
        <v>1497</v>
      </c>
      <c r="D421">
        <v>16.3</v>
      </c>
      <c r="E421" t="s">
        <v>833</v>
      </c>
    </row>
    <row r="422" spans="1:5" x14ac:dyDescent="0.3">
      <c r="A422" t="s">
        <v>785</v>
      </c>
      <c r="B422" t="s">
        <v>1388</v>
      </c>
      <c r="C422">
        <v>1497</v>
      </c>
      <c r="D422">
        <v>16.3</v>
      </c>
      <c r="E422" t="s">
        <v>833</v>
      </c>
    </row>
    <row r="423" spans="1:5" x14ac:dyDescent="0.3">
      <c r="A423" t="s">
        <v>193</v>
      </c>
      <c r="B423" t="s">
        <v>1406</v>
      </c>
      <c r="C423">
        <v>1461</v>
      </c>
      <c r="D423">
        <v>21.04</v>
      </c>
      <c r="E423" t="s">
        <v>423</v>
      </c>
    </row>
    <row r="424" spans="1:5" x14ac:dyDescent="0.3">
      <c r="A424" t="s">
        <v>193</v>
      </c>
      <c r="B424" t="s">
        <v>1406</v>
      </c>
      <c r="C424">
        <v>1461</v>
      </c>
      <c r="D424">
        <v>21.04</v>
      </c>
      <c r="E424" t="s">
        <v>423</v>
      </c>
    </row>
    <row r="425" spans="1:5" x14ac:dyDescent="0.3">
      <c r="A425" t="s">
        <v>193</v>
      </c>
      <c r="B425" t="s">
        <v>1406</v>
      </c>
      <c r="C425">
        <v>1461</v>
      </c>
      <c r="D425">
        <v>21.04</v>
      </c>
      <c r="E425" t="s">
        <v>423</v>
      </c>
    </row>
    <row r="426" spans="1:5" x14ac:dyDescent="0.3">
      <c r="A426" t="s">
        <v>193</v>
      </c>
      <c r="B426" t="s">
        <v>1406</v>
      </c>
      <c r="C426">
        <v>1461</v>
      </c>
      <c r="D426">
        <v>21.04</v>
      </c>
      <c r="E426" t="s">
        <v>423</v>
      </c>
    </row>
    <row r="427" spans="1:5" x14ac:dyDescent="0.3">
      <c r="A427" t="s">
        <v>193</v>
      </c>
      <c r="B427" t="s">
        <v>1406</v>
      </c>
      <c r="C427">
        <v>1461</v>
      </c>
      <c r="D427">
        <v>21.04</v>
      </c>
      <c r="E427" t="s">
        <v>423</v>
      </c>
    </row>
    <row r="428" spans="1:5" x14ac:dyDescent="0.3">
      <c r="A428" t="s">
        <v>193</v>
      </c>
      <c r="B428" t="s">
        <v>1406</v>
      </c>
      <c r="C428">
        <v>1461</v>
      </c>
      <c r="D428">
        <v>21.04</v>
      </c>
      <c r="E428" t="s">
        <v>423</v>
      </c>
    </row>
    <row r="429" spans="1:5" x14ac:dyDescent="0.3">
      <c r="A429" t="s">
        <v>193</v>
      </c>
      <c r="B429" t="s">
        <v>1406</v>
      </c>
      <c r="C429">
        <v>1461</v>
      </c>
      <c r="D429">
        <v>21.04</v>
      </c>
      <c r="E429" t="s">
        <v>423</v>
      </c>
    </row>
    <row r="430" spans="1:5" x14ac:dyDescent="0.3">
      <c r="A430" t="s">
        <v>615</v>
      </c>
      <c r="B430" t="s">
        <v>1427</v>
      </c>
      <c r="C430">
        <v>1598</v>
      </c>
      <c r="D430">
        <v>12.1</v>
      </c>
      <c r="E430" t="s">
        <v>509</v>
      </c>
    </row>
    <row r="431" spans="1:5" x14ac:dyDescent="0.3">
      <c r="A431" t="s">
        <v>615</v>
      </c>
      <c r="B431" t="s">
        <v>1427</v>
      </c>
      <c r="C431">
        <v>1598</v>
      </c>
      <c r="D431">
        <v>16.3</v>
      </c>
      <c r="E431" t="s">
        <v>509</v>
      </c>
    </row>
    <row r="432" spans="1:5" x14ac:dyDescent="0.3">
      <c r="A432" t="s">
        <v>615</v>
      </c>
      <c r="B432" t="s">
        <v>1427</v>
      </c>
      <c r="C432">
        <v>1598</v>
      </c>
      <c r="D432">
        <v>16.3</v>
      </c>
      <c r="E432" t="s">
        <v>509</v>
      </c>
    </row>
    <row r="433" spans="1:5" x14ac:dyDescent="0.3">
      <c r="A433" t="s">
        <v>615</v>
      </c>
      <c r="B433" t="s">
        <v>1427</v>
      </c>
      <c r="C433">
        <v>1197</v>
      </c>
      <c r="D433">
        <v>16.3</v>
      </c>
      <c r="E433" t="s">
        <v>509</v>
      </c>
    </row>
    <row r="434" spans="1:5" x14ac:dyDescent="0.3">
      <c r="A434" t="s">
        <v>615</v>
      </c>
      <c r="B434" t="s">
        <v>1427</v>
      </c>
      <c r="C434">
        <v>1197</v>
      </c>
      <c r="D434">
        <v>16.3</v>
      </c>
      <c r="E434" t="s">
        <v>509</v>
      </c>
    </row>
    <row r="435" spans="1:5" x14ac:dyDescent="0.3">
      <c r="A435" t="s">
        <v>615</v>
      </c>
      <c r="B435" t="s">
        <v>1427</v>
      </c>
      <c r="C435">
        <v>1498</v>
      </c>
      <c r="D435">
        <v>16.3</v>
      </c>
      <c r="E435" t="s">
        <v>509</v>
      </c>
    </row>
    <row r="436" spans="1:5" x14ac:dyDescent="0.3">
      <c r="A436" t="s">
        <v>615</v>
      </c>
      <c r="B436" t="s">
        <v>1427</v>
      </c>
      <c r="C436">
        <v>1498</v>
      </c>
      <c r="D436">
        <v>16.3</v>
      </c>
      <c r="E436" t="s">
        <v>509</v>
      </c>
    </row>
    <row r="437" spans="1:5" x14ac:dyDescent="0.3">
      <c r="A437" t="s">
        <v>615</v>
      </c>
      <c r="B437" t="s">
        <v>1427</v>
      </c>
      <c r="C437">
        <v>1498</v>
      </c>
      <c r="D437">
        <v>16.3</v>
      </c>
      <c r="E437" t="s">
        <v>509</v>
      </c>
    </row>
    <row r="438" spans="1:5" x14ac:dyDescent="0.3">
      <c r="A438" t="s">
        <v>615</v>
      </c>
      <c r="B438" t="s">
        <v>1427</v>
      </c>
      <c r="C438">
        <v>1498</v>
      </c>
      <c r="D438">
        <v>16.3</v>
      </c>
      <c r="E438" t="s">
        <v>509</v>
      </c>
    </row>
    <row r="439" spans="1:5" x14ac:dyDescent="0.3">
      <c r="A439" t="s">
        <v>615</v>
      </c>
      <c r="B439" t="s">
        <v>1427</v>
      </c>
      <c r="C439">
        <v>1498</v>
      </c>
      <c r="D439">
        <v>16.3</v>
      </c>
      <c r="E439" t="s">
        <v>509</v>
      </c>
    </row>
    <row r="440" spans="1:5" x14ac:dyDescent="0.3">
      <c r="A440" t="s">
        <v>615</v>
      </c>
      <c r="B440" t="s">
        <v>1427</v>
      </c>
      <c r="C440">
        <v>1498</v>
      </c>
      <c r="D440">
        <v>19</v>
      </c>
      <c r="E440" t="s">
        <v>147</v>
      </c>
    </row>
    <row r="441" spans="1:5" x14ac:dyDescent="0.3">
      <c r="A441" t="s">
        <v>615</v>
      </c>
      <c r="B441" t="s">
        <v>1427</v>
      </c>
      <c r="C441">
        <v>1197</v>
      </c>
      <c r="D441">
        <v>17</v>
      </c>
      <c r="E441" t="s">
        <v>147</v>
      </c>
    </row>
    <row r="442" spans="1:5" x14ac:dyDescent="0.3">
      <c r="A442" t="s">
        <v>785</v>
      </c>
      <c r="B442" t="s">
        <v>1458</v>
      </c>
      <c r="C442">
        <v>1396.5</v>
      </c>
      <c r="D442">
        <v>80</v>
      </c>
      <c r="E442" t="s">
        <v>147</v>
      </c>
    </row>
    <row r="443" spans="1:5" x14ac:dyDescent="0.3">
      <c r="A443" t="s">
        <v>785</v>
      </c>
      <c r="B443" t="s">
        <v>1458</v>
      </c>
      <c r="C443">
        <v>1396.5</v>
      </c>
      <c r="D443">
        <v>80</v>
      </c>
      <c r="E443" t="s">
        <v>147</v>
      </c>
    </row>
    <row r="444" spans="1:5" x14ac:dyDescent="0.3">
      <c r="A444" t="s">
        <v>139</v>
      </c>
      <c r="B444" t="s">
        <v>1474</v>
      </c>
      <c r="C444">
        <v>1396.5</v>
      </c>
      <c r="D444">
        <v>16.3</v>
      </c>
      <c r="E444" t="s">
        <v>509</v>
      </c>
    </row>
    <row r="445" spans="1:5" x14ac:dyDescent="0.3">
      <c r="A445" t="s">
        <v>139</v>
      </c>
      <c r="B445" t="s">
        <v>1474</v>
      </c>
      <c r="C445">
        <v>1396.5</v>
      </c>
      <c r="D445">
        <v>16.3</v>
      </c>
      <c r="E445" t="s">
        <v>509</v>
      </c>
    </row>
    <row r="446" spans="1:5" x14ac:dyDescent="0.3">
      <c r="A446" t="s">
        <v>139</v>
      </c>
      <c r="B446" t="s">
        <v>1474</v>
      </c>
      <c r="C446">
        <v>1396.5</v>
      </c>
      <c r="D446">
        <v>16.3</v>
      </c>
      <c r="E446" t="s">
        <v>509</v>
      </c>
    </row>
    <row r="447" spans="1:5" x14ac:dyDescent="0.3">
      <c r="A447" t="s">
        <v>785</v>
      </c>
      <c r="B447" t="s">
        <v>1483</v>
      </c>
      <c r="C447">
        <v>2498</v>
      </c>
      <c r="D447">
        <v>16.3</v>
      </c>
      <c r="E447" t="s">
        <v>833</v>
      </c>
    </row>
    <row r="448" spans="1:5" x14ac:dyDescent="0.3">
      <c r="A448" t="s">
        <v>785</v>
      </c>
      <c r="B448" t="s">
        <v>1483</v>
      </c>
      <c r="C448">
        <v>2498</v>
      </c>
      <c r="D448">
        <v>16.3</v>
      </c>
      <c r="E448" t="s">
        <v>833</v>
      </c>
    </row>
    <row r="449" spans="1:5" x14ac:dyDescent="0.3">
      <c r="A449" t="s">
        <v>785</v>
      </c>
      <c r="B449" t="s">
        <v>1483</v>
      </c>
      <c r="C449">
        <v>2498</v>
      </c>
      <c r="D449">
        <v>16.3</v>
      </c>
      <c r="E449" t="s">
        <v>833</v>
      </c>
    </row>
    <row r="450" spans="1:5" x14ac:dyDescent="0.3">
      <c r="A450" t="s">
        <v>235</v>
      </c>
      <c r="B450" t="s">
        <v>1499</v>
      </c>
      <c r="C450">
        <v>1462</v>
      </c>
      <c r="D450">
        <v>16.3</v>
      </c>
      <c r="E450" t="s">
        <v>239</v>
      </c>
    </row>
    <row r="451" spans="1:5" x14ac:dyDescent="0.3">
      <c r="A451" t="s">
        <v>235</v>
      </c>
      <c r="B451" t="s">
        <v>1499</v>
      </c>
      <c r="C451">
        <v>1462</v>
      </c>
      <c r="D451">
        <v>16.3</v>
      </c>
      <c r="E451" t="s">
        <v>239</v>
      </c>
    </row>
    <row r="452" spans="1:5" x14ac:dyDescent="0.3">
      <c r="A452" t="s">
        <v>235</v>
      </c>
      <c r="B452" t="s">
        <v>1499</v>
      </c>
      <c r="C452">
        <v>1462</v>
      </c>
      <c r="D452">
        <v>16.3</v>
      </c>
      <c r="E452" t="s">
        <v>239</v>
      </c>
    </row>
    <row r="453" spans="1:5" x14ac:dyDescent="0.3">
      <c r="A453" t="s">
        <v>235</v>
      </c>
      <c r="B453" t="s">
        <v>1499</v>
      </c>
      <c r="C453">
        <v>1462</v>
      </c>
      <c r="D453">
        <v>16.3</v>
      </c>
      <c r="E453" t="s">
        <v>239</v>
      </c>
    </row>
    <row r="454" spans="1:5" x14ac:dyDescent="0.3">
      <c r="A454" t="s">
        <v>785</v>
      </c>
      <c r="B454" t="s">
        <v>1513</v>
      </c>
      <c r="C454">
        <v>2179</v>
      </c>
      <c r="D454">
        <v>18.489999999999998</v>
      </c>
      <c r="E454" t="s">
        <v>833</v>
      </c>
    </row>
    <row r="455" spans="1:5" x14ac:dyDescent="0.3">
      <c r="A455" t="s">
        <v>785</v>
      </c>
      <c r="B455" t="s">
        <v>1513</v>
      </c>
      <c r="C455">
        <v>2179</v>
      </c>
      <c r="D455">
        <v>18.489999999999998</v>
      </c>
      <c r="E455" t="s">
        <v>833</v>
      </c>
    </row>
    <row r="456" spans="1:5" x14ac:dyDescent="0.3">
      <c r="A456" t="s">
        <v>785</v>
      </c>
      <c r="B456" t="s">
        <v>1513</v>
      </c>
      <c r="C456">
        <v>2179</v>
      </c>
      <c r="D456">
        <v>18.489999999999998</v>
      </c>
      <c r="E456" t="s">
        <v>833</v>
      </c>
    </row>
    <row r="457" spans="1:5" x14ac:dyDescent="0.3">
      <c r="A457" t="s">
        <v>785</v>
      </c>
      <c r="B457" t="s">
        <v>1522</v>
      </c>
      <c r="C457">
        <v>1497</v>
      </c>
      <c r="D457">
        <v>16.3</v>
      </c>
      <c r="E457" t="s">
        <v>239</v>
      </c>
    </row>
    <row r="458" spans="1:5" x14ac:dyDescent="0.3">
      <c r="A458" t="s">
        <v>785</v>
      </c>
      <c r="B458" t="s">
        <v>1522</v>
      </c>
      <c r="C458">
        <v>1497</v>
      </c>
      <c r="D458">
        <v>16.3</v>
      </c>
      <c r="E458" t="s">
        <v>239</v>
      </c>
    </row>
    <row r="459" spans="1:5" x14ac:dyDescent="0.3">
      <c r="A459" t="s">
        <v>785</v>
      </c>
      <c r="B459" t="s">
        <v>1522</v>
      </c>
      <c r="C459">
        <v>1497</v>
      </c>
      <c r="D459">
        <v>16.3</v>
      </c>
      <c r="E459" t="s">
        <v>239</v>
      </c>
    </row>
    <row r="460" spans="1:5" x14ac:dyDescent="0.3">
      <c r="A460" t="s">
        <v>785</v>
      </c>
      <c r="B460" t="s">
        <v>1522</v>
      </c>
      <c r="C460">
        <v>1497</v>
      </c>
      <c r="D460">
        <v>16.3</v>
      </c>
      <c r="E460" t="s">
        <v>239</v>
      </c>
    </row>
    <row r="461" spans="1:5" x14ac:dyDescent="0.3">
      <c r="A461" t="s">
        <v>785</v>
      </c>
      <c r="B461" t="s">
        <v>1522</v>
      </c>
      <c r="C461">
        <v>1497</v>
      </c>
      <c r="D461">
        <v>16.3</v>
      </c>
      <c r="E461" t="s">
        <v>239</v>
      </c>
    </row>
    <row r="462" spans="1:5" x14ac:dyDescent="0.3">
      <c r="A462" t="s">
        <v>785</v>
      </c>
      <c r="B462" t="s">
        <v>1522</v>
      </c>
      <c r="C462">
        <v>1497</v>
      </c>
      <c r="D462">
        <v>16.3</v>
      </c>
      <c r="E462" t="s">
        <v>239</v>
      </c>
    </row>
    <row r="463" spans="1:5" x14ac:dyDescent="0.3">
      <c r="A463" t="s">
        <v>785</v>
      </c>
      <c r="B463" t="s">
        <v>1522</v>
      </c>
      <c r="C463">
        <v>1497</v>
      </c>
      <c r="D463">
        <v>16.3</v>
      </c>
      <c r="E463" t="s">
        <v>239</v>
      </c>
    </row>
    <row r="464" spans="1:5" x14ac:dyDescent="0.3">
      <c r="A464" t="s">
        <v>785</v>
      </c>
      <c r="B464" t="s">
        <v>1522</v>
      </c>
      <c r="C464">
        <v>1497</v>
      </c>
      <c r="D464">
        <v>16.3</v>
      </c>
      <c r="E464" t="s">
        <v>239</v>
      </c>
    </row>
    <row r="465" spans="1:5" x14ac:dyDescent="0.3">
      <c r="A465" t="s">
        <v>785</v>
      </c>
      <c r="B465" t="s">
        <v>1538</v>
      </c>
      <c r="C465">
        <v>2523</v>
      </c>
      <c r="D465">
        <v>11.5</v>
      </c>
      <c r="E465" t="s">
        <v>833</v>
      </c>
    </row>
    <row r="466" spans="1:5" x14ac:dyDescent="0.3">
      <c r="A466" t="s">
        <v>785</v>
      </c>
      <c r="B466" t="s">
        <v>1538</v>
      </c>
      <c r="C466">
        <v>2179</v>
      </c>
      <c r="D466">
        <v>8.1</v>
      </c>
      <c r="E466" t="s">
        <v>833</v>
      </c>
    </row>
    <row r="467" spans="1:5" x14ac:dyDescent="0.3">
      <c r="A467" t="s">
        <v>785</v>
      </c>
      <c r="B467" t="s">
        <v>1538</v>
      </c>
      <c r="C467">
        <v>2179</v>
      </c>
      <c r="D467">
        <v>9.4</v>
      </c>
      <c r="E467" t="s">
        <v>833</v>
      </c>
    </row>
    <row r="468" spans="1:5" x14ac:dyDescent="0.3">
      <c r="A468" t="s">
        <v>785</v>
      </c>
      <c r="B468" t="s">
        <v>1538</v>
      </c>
      <c r="C468">
        <v>2179</v>
      </c>
      <c r="D468">
        <v>11.5</v>
      </c>
      <c r="E468" t="s">
        <v>833</v>
      </c>
    </row>
    <row r="469" spans="1:5" x14ac:dyDescent="0.3">
      <c r="A469" t="s">
        <v>785</v>
      </c>
      <c r="B469" t="s">
        <v>1538</v>
      </c>
      <c r="C469">
        <v>2179</v>
      </c>
      <c r="D469">
        <v>11.5</v>
      </c>
      <c r="E469" t="s">
        <v>833</v>
      </c>
    </row>
    <row r="470" spans="1:5" x14ac:dyDescent="0.3">
      <c r="A470" t="s">
        <v>785</v>
      </c>
      <c r="B470" t="s">
        <v>1538</v>
      </c>
      <c r="C470">
        <v>2179</v>
      </c>
      <c r="D470">
        <v>11.5</v>
      </c>
      <c r="E470" t="s">
        <v>833</v>
      </c>
    </row>
    <row r="471" spans="1:5" x14ac:dyDescent="0.3">
      <c r="A471" t="s">
        <v>785</v>
      </c>
      <c r="B471" t="s">
        <v>1538</v>
      </c>
      <c r="C471">
        <v>2179</v>
      </c>
      <c r="D471">
        <v>11.5</v>
      </c>
      <c r="E471" t="s">
        <v>833</v>
      </c>
    </row>
    <row r="472" spans="1:5" x14ac:dyDescent="0.3">
      <c r="A472" t="s">
        <v>785</v>
      </c>
      <c r="B472" t="s">
        <v>1538</v>
      </c>
      <c r="C472">
        <v>2179</v>
      </c>
      <c r="D472">
        <v>11.5</v>
      </c>
      <c r="E472" t="s">
        <v>833</v>
      </c>
    </row>
    <row r="473" spans="1:5" x14ac:dyDescent="0.3">
      <c r="A473" t="s">
        <v>785</v>
      </c>
      <c r="B473" t="s">
        <v>1538</v>
      </c>
      <c r="C473">
        <v>2179</v>
      </c>
      <c r="D473">
        <v>11.5</v>
      </c>
      <c r="E473" t="s">
        <v>833</v>
      </c>
    </row>
    <row r="474" spans="1:5" x14ac:dyDescent="0.3">
      <c r="A474" t="s">
        <v>865</v>
      </c>
      <c r="B474" t="s">
        <v>1569</v>
      </c>
      <c r="C474">
        <v>1498</v>
      </c>
      <c r="D474">
        <v>18</v>
      </c>
      <c r="E474" t="s">
        <v>509</v>
      </c>
    </row>
    <row r="475" spans="1:5" x14ac:dyDescent="0.3">
      <c r="A475" t="s">
        <v>865</v>
      </c>
      <c r="B475" t="s">
        <v>1569</v>
      </c>
      <c r="C475">
        <v>1598</v>
      </c>
      <c r="D475">
        <v>12</v>
      </c>
      <c r="E475" t="s">
        <v>509</v>
      </c>
    </row>
    <row r="476" spans="1:5" x14ac:dyDescent="0.3">
      <c r="A476" t="s">
        <v>865</v>
      </c>
      <c r="B476" t="s">
        <v>1569</v>
      </c>
      <c r="C476">
        <v>1498</v>
      </c>
      <c r="D476">
        <v>18</v>
      </c>
      <c r="E476" t="s">
        <v>509</v>
      </c>
    </row>
    <row r="477" spans="1:5" x14ac:dyDescent="0.3">
      <c r="A477" t="s">
        <v>865</v>
      </c>
      <c r="B477" t="s">
        <v>1569</v>
      </c>
      <c r="C477">
        <v>1598</v>
      </c>
      <c r="D477">
        <v>12</v>
      </c>
      <c r="E477" t="s">
        <v>509</v>
      </c>
    </row>
    <row r="478" spans="1:5" x14ac:dyDescent="0.3">
      <c r="A478" t="s">
        <v>785</v>
      </c>
      <c r="B478" t="s">
        <v>1584</v>
      </c>
      <c r="C478">
        <v>2179</v>
      </c>
      <c r="D478">
        <v>16.3</v>
      </c>
      <c r="E478" t="s">
        <v>833</v>
      </c>
    </row>
    <row r="479" spans="1:5" x14ac:dyDescent="0.3">
      <c r="A479" t="s">
        <v>785</v>
      </c>
      <c r="B479" t="s">
        <v>1584</v>
      </c>
      <c r="C479">
        <v>2179</v>
      </c>
      <c r="D479">
        <v>16</v>
      </c>
      <c r="E479" t="s">
        <v>833</v>
      </c>
    </row>
    <row r="480" spans="1:5" x14ac:dyDescent="0.3">
      <c r="A480" t="s">
        <v>785</v>
      </c>
      <c r="B480" t="s">
        <v>1584</v>
      </c>
      <c r="C480">
        <v>2179</v>
      </c>
      <c r="D480">
        <v>16</v>
      </c>
      <c r="E480" t="s">
        <v>833</v>
      </c>
    </row>
    <row r="481" spans="1:5" x14ac:dyDescent="0.3">
      <c r="A481" t="s">
        <v>785</v>
      </c>
      <c r="B481" t="s">
        <v>1584</v>
      </c>
      <c r="C481">
        <v>2179</v>
      </c>
      <c r="D481">
        <v>16</v>
      </c>
      <c r="E481" t="s">
        <v>833</v>
      </c>
    </row>
    <row r="482" spans="1:5" x14ac:dyDescent="0.3">
      <c r="A482" t="s">
        <v>785</v>
      </c>
      <c r="B482" t="s">
        <v>1584</v>
      </c>
      <c r="C482">
        <v>2179</v>
      </c>
      <c r="D482">
        <v>16</v>
      </c>
      <c r="E482" t="s">
        <v>833</v>
      </c>
    </row>
    <row r="483" spans="1:5" x14ac:dyDescent="0.3">
      <c r="A483" t="s">
        <v>785</v>
      </c>
      <c r="B483" t="s">
        <v>1584</v>
      </c>
      <c r="C483">
        <v>2179</v>
      </c>
      <c r="D483">
        <v>16</v>
      </c>
      <c r="E483" t="s">
        <v>833</v>
      </c>
    </row>
    <row r="484" spans="1:5" x14ac:dyDescent="0.3">
      <c r="A484" t="s">
        <v>785</v>
      </c>
      <c r="B484" t="s">
        <v>1584</v>
      </c>
      <c r="C484">
        <v>2179</v>
      </c>
      <c r="D484">
        <v>16</v>
      </c>
      <c r="E484" t="s">
        <v>833</v>
      </c>
    </row>
    <row r="485" spans="1:5" x14ac:dyDescent="0.3">
      <c r="A485" t="s">
        <v>785</v>
      </c>
      <c r="B485" t="s">
        <v>1584</v>
      </c>
      <c r="C485">
        <v>2179</v>
      </c>
      <c r="D485">
        <v>16</v>
      </c>
      <c r="E485" t="s">
        <v>833</v>
      </c>
    </row>
    <row r="486" spans="1:5" x14ac:dyDescent="0.3">
      <c r="A486" t="s">
        <v>785</v>
      </c>
      <c r="B486" t="s">
        <v>1584</v>
      </c>
      <c r="C486">
        <v>2179</v>
      </c>
      <c r="D486">
        <v>16</v>
      </c>
      <c r="E486" t="s">
        <v>833</v>
      </c>
    </row>
    <row r="487" spans="1:5" x14ac:dyDescent="0.3">
      <c r="A487" t="s">
        <v>785</v>
      </c>
      <c r="B487" t="s">
        <v>1584</v>
      </c>
      <c r="C487">
        <v>2179</v>
      </c>
      <c r="D487">
        <v>16.3</v>
      </c>
      <c r="E487" t="s">
        <v>833</v>
      </c>
    </row>
    <row r="488" spans="1:5" x14ac:dyDescent="0.3">
      <c r="A488" t="s">
        <v>785</v>
      </c>
      <c r="B488" t="s">
        <v>1584</v>
      </c>
      <c r="C488">
        <v>2179</v>
      </c>
      <c r="D488">
        <v>16</v>
      </c>
      <c r="E488" t="s">
        <v>833</v>
      </c>
    </row>
    <row r="489" spans="1:5" x14ac:dyDescent="0.3">
      <c r="A489" t="s">
        <v>785</v>
      </c>
      <c r="B489" t="s">
        <v>1584</v>
      </c>
      <c r="C489">
        <v>2179</v>
      </c>
      <c r="D489">
        <v>16</v>
      </c>
      <c r="E489" t="s">
        <v>833</v>
      </c>
    </row>
    <row r="490" spans="1:5" x14ac:dyDescent="0.3">
      <c r="A490" t="s">
        <v>785</v>
      </c>
      <c r="B490" t="s">
        <v>1584</v>
      </c>
      <c r="C490">
        <v>2179</v>
      </c>
      <c r="D490">
        <v>16</v>
      </c>
      <c r="E490" t="s">
        <v>833</v>
      </c>
    </row>
    <row r="491" spans="1:5" x14ac:dyDescent="0.3">
      <c r="A491" t="s">
        <v>785</v>
      </c>
      <c r="B491" t="s">
        <v>1584</v>
      </c>
      <c r="C491">
        <v>2179</v>
      </c>
      <c r="D491">
        <v>16</v>
      </c>
      <c r="E491" t="s">
        <v>833</v>
      </c>
    </row>
    <row r="492" spans="1:5" x14ac:dyDescent="0.3">
      <c r="A492" t="s">
        <v>785</v>
      </c>
      <c r="B492" t="s">
        <v>1584</v>
      </c>
      <c r="C492">
        <v>2179</v>
      </c>
      <c r="D492">
        <v>16</v>
      </c>
      <c r="E492" t="s">
        <v>833</v>
      </c>
    </row>
    <row r="493" spans="1:5" x14ac:dyDescent="0.3">
      <c r="A493" t="s">
        <v>785</v>
      </c>
      <c r="B493" t="s">
        <v>1584</v>
      </c>
      <c r="C493">
        <v>2179</v>
      </c>
      <c r="D493">
        <v>16</v>
      </c>
      <c r="E493" t="s">
        <v>833</v>
      </c>
    </row>
    <row r="494" spans="1:5" x14ac:dyDescent="0.3">
      <c r="A494" t="s">
        <v>785</v>
      </c>
      <c r="B494" t="s">
        <v>1584</v>
      </c>
      <c r="C494">
        <v>2179</v>
      </c>
      <c r="D494">
        <v>16</v>
      </c>
      <c r="E494" t="s">
        <v>833</v>
      </c>
    </row>
    <row r="495" spans="1:5" x14ac:dyDescent="0.3">
      <c r="A495" t="s">
        <v>785</v>
      </c>
      <c r="B495" t="s">
        <v>1584</v>
      </c>
      <c r="C495">
        <v>2179</v>
      </c>
      <c r="D495">
        <v>16</v>
      </c>
      <c r="E495" t="s">
        <v>833</v>
      </c>
    </row>
    <row r="496" spans="1:5" x14ac:dyDescent="0.3">
      <c r="A496" t="s">
        <v>785</v>
      </c>
      <c r="B496" t="s">
        <v>1584</v>
      </c>
      <c r="C496">
        <v>2179</v>
      </c>
      <c r="D496">
        <v>16</v>
      </c>
      <c r="E496" t="s">
        <v>833</v>
      </c>
    </row>
    <row r="497" spans="1:5" x14ac:dyDescent="0.3">
      <c r="A497" t="s">
        <v>785</v>
      </c>
      <c r="B497" t="s">
        <v>1584</v>
      </c>
      <c r="C497">
        <v>2179</v>
      </c>
      <c r="D497">
        <v>16</v>
      </c>
      <c r="E497" t="s">
        <v>833</v>
      </c>
    </row>
    <row r="498" spans="1:5" x14ac:dyDescent="0.3">
      <c r="A498" t="s">
        <v>785</v>
      </c>
      <c r="B498" t="s">
        <v>1584</v>
      </c>
      <c r="C498">
        <v>2179</v>
      </c>
      <c r="D498">
        <v>16</v>
      </c>
      <c r="E498" t="s">
        <v>833</v>
      </c>
    </row>
    <row r="499" spans="1:5" x14ac:dyDescent="0.3">
      <c r="A499" t="s">
        <v>785</v>
      </c>
      <c r="B499" t="s">
        <v>1618</v>
      </c>
      <c r="C499">
        <v>72</v>
      </c>
      <c r="D499">
        <v>11</v>
      </c>
      <c r="E499" t="s">
        <v>509</v>
      </c>
    </row>
    <row r="500" spans="1:5" x14ac:dyDescent="0.3">
      <c r="A500" t="s">
        <v>785</v>
      </c>
      <c r="B500" t="s">
        <v>1618</v>
      </c>
      <c r="C500">
        <v>72</v>
      </c>
      <c r="D500">
        <v>11</v>
      </c>
      <c r="E500" t="s">
        <v>509</v>
      </c>
    </row>
    <row r="501" spans="1:5" x14ac:dyDescent="0.3">
      <c r="A501" t="s">
        <v>785</v>
      </c>
      <c r="B501" t="s">
        <v>1618</v>
      </c>
      <c r="C501">
        <v>72</v>
      </c>
      <c r="D501">
        <v>11</v>
      </c>
      <c r="E501" t="s">
        <v>509</v>
      </c>
    </row>
    <row r="502" spans="1:5" x14ac:dyDescent="0.3">
      <c r="A502" t="s">
        <v>139</v>
      </c>
      <c r="B502" t="s">
        <v>1623</v>
      </c>
      <c r="C502">
        <v>2179</v>
      </c>
      <c r="D502">
        <v>14</v>
      </c>
      <c r="E502" t="s">
        <v>833</v>
      </c>
    </row>
    <row r="503" spans="1:5" x14ac:dyDescent="0.3">
      <c r="A503" t="s">
        <v>139</v>
      </c>
      <c r="B503" t="s">
        <v>1623</v>
      </c>
      <c r="C503">
        <v>2179</v>
      </c>
      <c r="D503">
        <v>14</v>
      </c>
      <c r="E503" t="s">
        <v>833</v>
      </c>
    </row>
    <row r="504" spans="1:5" x14ac:dyDescent="0.3">
      <c r="A504" t="s">
        <v>139</v>
      </c>
      <c r="B504" t="s">
        <v>1623</v>
      </c>
      <c r="C504">
        <v>2179</v>
      </c>
      <c r="D504">
        <v>14</v>
      </c>
      <c r="E504" t="s">
        <v>833</v>
      </c>
    </row>
    <row r="505" spans="1:5" x14ac:dyDescent="0.3">
      <c r="A505" t="s">
        <v>139</v>
      </c>
      <c r="B505" t="s">
        <v>1623</v>
      </c>
      <c r="C505">
        <v>2179</v>
      </c>
      <c r="D505">
        <v>14</v>
      </c>
      <c r="E505" t="s">
        <v>833</v>
      </c>
    </row>
    <row r="506" spans="1:5" x14ac:dyDescent="0.3">
      <c r="A506" t="s">
        <v>139</v>
      </c>
      <c r="B506" t="s">
        <v>1623</v>
      </c>
      <c r="C506">
        <v>2179</v>
      </c>
      <c r="D506">
        <v>14</v>
      </c>
      <c r="E506" t="s">
        <v>833</v>
      </c>
    </row>
    <row r="507" spans="1:5" x14ac:dyDescent="0.3">
      <c r="A507" t="s">
        <v>139</v>
      </c>
      <c r="B507" t="s">
        <v>1623</v>
      </c>
      <c r="C507">
        <v>2179</v>
      </c>
      <c r="D507">
        <v>14</v>
      </c>
      <c r="E507" t="s">
        <v>833</v>
      </c>
    </row>
    <row r="508" spans="1:5" x14ac:dyDescent="0.3">
      <c r="A508" t="s">
        <v>139</v>
      </c>
      <c r="B508" t="s">
        <v>1623</v>
      </c>
      <c r="C508">
        <v>2179</v>
      </c>
      <c r="D508">
        <v>14</v>
      </c>
      <c r="E508" t="s">
        <v>833</v>
      </c>
    </row>
    <row r="509" spans="1:5" x14ac:dyDescent="0.3">
      <c r="A509" t="s">
        <v>444</v>
      </c>
      <c r="B509" t="s">
        <v>1642</v>
      </c>
      <c r="C509">
        <v>2393</v>
      </c>
      <c r="D509">
        <v>12</v>
      </c>
      <c r="E509" t="s">
        <v>423</v>
      </c>
    </row>
    <row r="510" spans="1:5" x14ac:dyDescent="0.3">
      <c r="A510" t="s">
        <v>444</v>
      </c>
      <c r="B510" t="s">
        <v>1642</v>
      </c>
      <c r="C510">
        <v>2393</v>
      </c>
      <c r="D510">
        <v>12</v>
      </c>
      <c r="E510" t="s">
        <v>423</v>
      </c>
    </row>
    <row r="511" spans="1:5" x14ac:dyDescent="0.3">
      <c r="A511" t="s">
        <v>444</v>
      </c>
      <c r="B511" t="s">
        <v>1642</v>
      </c>
      <c r="C511">
        <v>2393</v>
      </c>
      <c r="D511">
        <v>12</v>
      </c>
      <c r="E511" t="s">
        <v>423</v>
      </c>
    </row>
    <row r="512" spans="1:5" x14ac:dyDescent="0.3">
      <c r="A512" t="s">
        <v>444</v>
      </c>
      <c r="B512" t="s">
        <v>1642</v>
      </c>
      <c r="C512">
        <v>2393</v>
      </c>
      <c r="D512">
        <v>12</v>
      </c>
      <c r="E512" t="s">
        <v>423</v>
      </c>
    </row>
    <row r="513" spans="1:5" x14ac:dyDescent="0.3">
      <c r="A513" t="s">
        <v>444</v>
      </c>
      <c r="B513" t="s">
        <v>1642</v>
      </c>
      <c r="C513">
        <v>2393</v>
      </c>
      <c r="D513">
        <v>12</v>
      </c>
      <c r="E513" t="s">
        <v>423</v>
      </c>
    </row>
    <row r="514" spans="1:5" x14ac:dyDescent="0.3">
      <c r="A514" t="s">
        <v>444</v>
      </c>
      <c r="B514" t="s">
        <v>1642</v>
      </c>
      <c r="C514">
        <v>2694</v>
      </c>
      <c r="D514">
        <v>11.2</v>
      </c>
      <c r="E514" t="s">
        <v>423</v>
      </c>
    </row>
    <row r="515" spans="1:5" x14ac:dyDescent="0.3">
      <c r="A515" t="s">
        <v>444</v>
      </c>
      <c r="B515" t="s">
        <v>1642</v>
      </c>
      <c r="C515">
        <v>2694</v>
      </c>
      <c r="D515">
        <v>11.2</v>
      </c>
      <c r="E515" t="s">
        <v>423</v>
      </c>
    </row>
    <row r="516" spans="1:5" x14ac:dyDescent="0.3">
      <c r="A516" t="s">
        <v>444</v>
      </c>
      <c r="B516" t="s">
        <v>1642</v>
      </c>
      <c r="C516">
        <v>2393</v>
      </c>
      <c r="D516">
        <v>11.2</v>
      </c>
      <c r="E516" t="s">
        <v>423</v>
      </c>
    </row>
    <row r="517" spans="1:5" x14ac:dyDescent="0.3">
      <c r="A517" t="s">
        <v>444</v>
      </c>
      <c r="B517" t="s">
        <v>1642</v>
      </c>
      <c r="C517">
        <v>2393</v>
      </c>
      <c r="D517">
        <v>11.2</v>
      </c>
      <c r="E517" t="s">
        <v>423</v>
      </c>
    </row>
    <row r="518" spans="1:5" x14ac:dyDescent="0.3">
      <c r="A518" t="s">
        <v>444</v>
      </c>
      <c r="B518" t="s">
        <v>1642</v>
      </c>
      <c r="C518">
        <v>2755</v>
      </c>
      <c r="D518">
        <v>11.2</v>
      </c>
      <c r="E518" t="s">
        <v>423</v>
      </c>
    </row>
    <row r="519" spans="1:5" x14ac:dyDescent="0.3">
      <c r="A519" t="s">
        <v>444</v>
      </c>
      <c r="B519" t="s">
        <v>1642</v>
      </c>
      <c r="C519">
        <v>2755</v>
      </c>
      <c r="D519">
        <v>11.2</v>
      </c>
      <c r="E519" t="s">
        <v>423</v>
      </c>
    </row>
    <row r="520" spans="1:5" x14ac:dyDescent="0.3">
      <c r="A520" t="s">
        <v>444</v>
      </c>
      <c r="B520" t="s">
        <v>1642</v>
      </c>
      <c r="C520">
        <v>2393</v>
      </c>
      <c r="D520">
        <v>12</v>
      </c>
      <c r="E520" t="s">
        <v>423</v>
      </c>
    </row>
    <row r="521" spans="1:5" x14ac:dyDescent="0.3">
      <c r="A521" t="s">
        <v>444</v>
      </c>
      <c r="B521" t="s">
        <v>1642</v>
      </c>
      <c r="C521">
        <v>2393</v>
      </c>
      <c r="D521">
        <v>11.2</v>
      </c>
      <c r="E521" t="s">
        <v>423</v>
      </c>
    </row>
    <row r="522" spans="1:5" x14ac:dyDescent="0.3">
      <c r="A522" t="s">
        <v>444</v>
      </c>
      <c r="B522" t="s">
        <v>1642</v>
      </c>
      <c r="C522">
        <v>2694</v>
      </c>
      <c r="D522">
        <v>11.2</v>
      </c>
      <c r="E522" t="s">
        <v>423</v>
      </c>
    </row>
    <row r="523" spans="1:5" x14ac:dyDescent="0.3">
      <c r="A523" t="s">
        <v>444</v>
      </c>
      <c r="B523" t="s">
        <v>1642</v>
      </c>
      <c r="C523">
        <v>2393</v>
      </c>
      <c r="D523">
        <v>12</v>
      </c>
      <c r="E523" t="s">
        <v>423</v>
      </c>
    </row>
    <row r="524" spans="1:5" x14ac:dyDescent="0.3">
      <c r="A524" t="s">
        <v>444</v>
      </c>
      <c r="B524" t="s">
        <v>1642</v>
      </c>
      <c r="C524">
        <v>2393</v>
      </c>
      <c r="D524">
        <v>12</v>
      </c>
      <c r="E524" t="s">
        <v>423</v>
      </c>
    </row>
    <row r="525" spans="1:5" x14ac:dyDescent="0.3">
      <c r="A525" t="s">
        <v>444</v>
      </c>
      <c r="B525" t="s">
        <v>1694</v>
      </c>
      <c r="C525">
        <v>1798</v>
      </c>
      <c r="D525">
        <v>9.5</v>
      </c>
      <c r="E525" t="s">
        <v>509</v>
      </c>
    </row>
    <row r="526" spans="1:5" x14ac:dyDescent="0.3">
      <c r="A526" t="s">
        <v>444</v>
      </c>
      <c r="B526" t="s">
        <v>1694</v>
      </c>
      <c r="C526">
        <v>1798</v>
      </c>
      <c r="D526">
        <v>9.5</v>
      </c>
      <c r="E526" t="s">
        <v>509</v>
      </c>
    </row>
    <row r="527" spans="1:5" x14ac:dyDescent="0.3">
      <c r="A527" t="s">
        <v>444</v>
      </c>
      <c r="B527" t="s">
        <v>1694</v>
      </c>
      <c r="C527">
        <v>1798</v>
      </c>
      <c r="D527">
        <v>9.5</v>
      </c>
      <c r="E527" t="s">
        <v>509</v>
      </c>
    </row>
    <row r="528" spans="1:5" x14ac:dyDescent="0.3">
      <c r="A528" t="s">
        <v>444</v>
      </c>
      <c r="B528" t="s">
        <v>1694</v>
      </c>
      <c r="C528">
        <v>1364</v>
      </c>
      <c r="D528">
        <v>18.2</v>
      </c>
      <c r="E528" t="s">
        <v>509</v>
      </c>
    </row>
    <row r="529" spans="1:5" x14ac:dyDescent="0.3">
      <c r="A529" t="s">
        <v>444</v>
      </c>
      <c r="B529" t="s">
        <v>1694</v>
      </c>
      <c r="C529">
        <v>1364</v>
      </c>
      <c r="D529">
        <v>18.399999999999999</v>
      </c>
      <c r="E529" t="s">
        <v>509</v>
      </c>
    </row>
    <row r="530" spans="1:5" x14ac:dyDescent="0.3">
      <c r="A530" t="s">
        <v>444</v>
      </c>
      <c r="B530" t="s">
        <v>1694</v>
      </c>
      <c r="C530">
        <v>1798</v>
      </c>
      <c r="D530">
        <v>9.5</v>
      </c>
      <c r="E530" t="s">
        <v>509</v>
      </c>
    </row>
    <row r="531" spans="1:5" x14ac:dyDescent="0.3">
      <c r="A531" t="s">
        <v>865</v>
      </c>
      <c r="B531" t="s">
        <v>1722</v>
      </c>
      <c r="C531">
        <v>1798</v>
      </c>
      <c r="D531">
        <v>10.6</v>
      </c>
      <c r="E531" t="s">
        <v>509</v>
      </c>
    </row>
    <row r="532" spans="1:5" x14ac:dyDescent="0.3">
      <c r="A532" t="s">
        <v>865</v>
      </c>
      <c r="B532" t="s">
        <v>1722</v>
      </c>
      <c r="C532">
        <v>1798</v>
      </c>
      <c r="D532">
        <v>10.1</v>
      </c>
      <c r="E532" t="s">
        <v>509</v>
      </c>
    </row>
    <row r="533" spans="1:5" x14ac:dyDescent="0.3">
      <c r="A533" t="s">
        <v>865</v>
      </c>
      <c r="B533" t="s">
        <v>1722</v>
      </c>
      <c r="C533">
        <v>1798</v>
      </c>
      <c r="D533">
        <v>11.3</v>
      </c>
      <c r="E533" t="s">
        <v>509</v>
      </c>
    </row>
    <row r="534" spans="1:5" x14ac:dyDescent="0.3">
      <c r="A534" t="s">
        <v>865</v>
      </c>
      <c r="B534" t="s">
        <v>1722</v>
      </c>
      <c r="C534">
        <v>1968</v>
      </c>
      <c r="D534">
        <v>15.1</v>
      </c>
      <c r="E534" t="s">
        <v>509</v>
      </c>
    </row>
    <row r="535" spans="1:5" x14ac:dyDescent="0.3">
      <c r="A535" t="s">
        <v>865</v>
      </c>
      <c r="B535" t="s">
        <v>1722</v>
      </c>
      <c r="C535">
        <v>1968</v>
      </c>
      <c r="D535">
        <v>15.1</v>
      </c>
      <c r="E535" t="s">
        <v>509</v>
      </c>
    </row>
    <row r="536" spans="1:5" x14ac:dyDescent="0.3">
      <c r="A536" t="s">
        <v>865</v>
      </c>
      <c r="B536" t="s">
        <v>1722</v>
      </c>
      <c r="C536">
        <v>1798</v>
      </c>
      <c r="D536">
        <v>10.1</v>
      </c>
      <c r="E536" t="s">
        <v>509</v>
      </c>
    </row>
    <row r="537" spans="1:5" x14ac:dyDescent="0.3">
      <c r="A537" t="s">
        <v>865</v>
      </c>
      <c r="B537" t="s">
        <v>1722</v>
      </c>
      <c r="C537">
        <v>1968</v>
      </c>
      <c r="D537">
        <v>15.1</v>
      </c>
      <c r="E537" t="s">
        <v>509</v>
      </c>
    </row>
    <row r="538" spans="1:5" x14ac:dyDescent="0.3">
      <c r="A538" t="s">
        <v>444</v>
      </c>
      <c r="B538" t="s">
        <v>1738</v>
      </c>
      <c r="C538">
        <v>2755</v>
      </c>
      <c r="D538">
        <v>12.55</v>
      </c>
      <c r="E538" t="s">
        <v>833</v>
      </c>
    </row>
    <row r="539" spans="1:5" x14ac:dyDescent="0.3">
      <c r="A539" t="s">
        <v>444</v>
      </c>
      <c r="B539" t="s">
        <v>1738</v>
      </c>
      <c r="C539">
        <v>2755</v>
      </c>
      <c r="D539">
        <v>12.55</v>
      </c>
      <c r="E539" t="s">
        <v>833</v>
      </c>
    </row>
    <row r="540" spans="1:5" x14ac:dyDescent="0.3">
      <c r="A540" t="s">
        <v>444</v>
      </c>
      <c r="B540" t="s">
        <v>1738</v>
      </c>
      <c r="C540">
        <v>2755</v>
      </c>
      <c r="D540">
        <v>12.55</v>
      </c>
      <c r="E540" t="s">
        <v>833</v>
      </c>
    </row>
    <row r="541" spans="1:5" x14ac:dyDescent="0.3">
      <c r="A541" t="s">
        <v>444</v>
      </c>
      <c r="B541" t="s">
        <v>1738</v>
      </c>
      <c r="C541">
        <v>2755</v>
      </c>
      <c r="D541">
        <v>12.55</v>
      </c>
      <c r="E541" t="s">
        <v>833</v>
      </c>
    </row>
    <row r="542" spans="1:5" x14ac:dyDescent="0.3">
      <c r="A542" t="s">
        <v>444</v>
      </c>
      <c r="B542" t="s">
        <v>1738</v>
      </c>
      <c r="C542">
        <v>2694</v>
      </c>
      <c r="D542">
        <v>7.8</v>
      </c>
      <c r="E542" t="s">
        <v>833</v>
      </c>
    </row>
    <row r="543" spans="1:5" x14ac:dyDescent="0.3">
      <c r="A543" t="s">
        <v>444</v>
      </c>
      <c r="B543" t="s">
        <v>1738</v>
      </c>
      <c r="C543">
        <v>2694</v>
      </c>
      <c r="D543">
        <v>7.8</v>
      </c>
      <c r="E543" t="s">
        <v>833</v>
      </c>
    </row>
    <row r="544" spans="1:5" x14ac:dyDescent="0.3">
      <c r="A544" t="s">
        <v>444</v>
      </c>
      <c r="B544" t="s">
        <v>1738</v>
      </c>
      <c r="C544">
        <v>2755</v>
      </c>
      <c r="D544">
        <v>12.55</v>
      </c>
      <c r="E544" t="s">
        <v>833</v>
      </c>
    </row>
    <row r="545" spans="1:5" x14ac:dyDescent="0.3">
      <c r="A545" t="s">
        <v>679</v>
      </c>
      <c r="B545" t="s">
        <v>1769</v>
      </c>
      <c r="C545">
        <v>3198</v>
      </c>
      <c r="D545">
        <v>7.7</v>
      </c>
      <c r="E545" t="s">
        <v>833</v>
      </c>
    </row>
    <row r="546" spans="1:5" x14ac:dyDescent="0.3">
      <c r="A546" t="s">
        <v>679</v>
      </c>
      <c r="B546" t="s">
        <v>1769</v>
      </c>
      <c r="C546">
        <v>2198</v>
      </c>
      <c r="D546">
        <v>9.3000000000000007</v>
      </c>
      <c r="E546" t="s">
        <v>833</v>
      </c>
    </row>
    <row r="547" spans="1:5" x14ac:dyDescent="0.3">
      <c r="A547" t="s">
        <v>679</v>
      </c>
      <c r="B547" t="s">
        <v>1769</v>
      </c>
      <c r="C547">
        <v>2198</v>
      </c>
      <c r="D547">
        <v>9.3000000000000007</v>
      </c>
      <c r="E547" t="s">
        <v>833</v>
      </c>
    </row>
    <row r="548" spans="1:5" x14ac:dyDescent="0.3">
      <c r="A548" t="s">
        <v>865</v>
      </c>
      <c r="B548" t="s">
        <v>1789</v>
      </c>
      <c r="C548">
        <v>1968</v>
      </c>
      <c r="D548">
        <v>16.3</v>
      </c>
      <c r="E548" t="s">
        <v>833</v>
      </c>
    </row>
    <row r="549" spans="1:5" x14ac:dyDescent="0.3">
      <c r="A549" t="s">
        <v>898</v>
      </c>
      <c r="B549" t="s">
        <v>1800</v>
      </c>
      <c r="C549">
        <v>1995</v>
      </c>
      <c r="D549">
        <v>18</v>
      </c>
      <c r="E549" t="s">
        <v>1802</v>
      </c>
    </row>
    <row r="550" spans="1:5" x14ac:dyDescent="0.3">
      <c r="A550" t="s">
        <v>898</v>
      </c>
      <c r="B550" t="s">
        <v>1800</v>
      </c>
      <c r="C550">
        <v>1995</v>
      </c>
      <c r="D550">
        <v>18</v>
      </c>
      <c r="E550" t="s">
        <v>1813</v>
      </c>
    </row>
    <row r="551" spans="1:5" x14ac:dyDescent="0.3">
      <c r="A551" t="s">
        <v>898</v>
      </c>
      <c r="B551" t="s">
        <v>1800</v>
      </c>
      <c r="C551">
        <v>1995</v>
      </c>
      <c r="D551">
        <v>18</v>
      </c>
      <c r="E551" t="s">
        <v>1813</v>
      </c>
    </row>
    <row r="552" spans="1:5" x14ac:dyDescent="0.3">
      <c r="A552" t="s">
        <v>898</v>
      </c>
      <c r="B552" t="s">
        <v>1800</v>
      </c>
      <c r="C552">
        <v>1995</v>
      </c>
      <c r="D552">
        <v>16.3</v>
      </c>
      <c r="E552" t="s">
        <v>833</v>
      </c>
    </row>
    <row r="553" spans="1:5" x14ac:dyDescent="0.3">
      <c r="A553" t="s">
        <v>898</v>
      </c>
      <c r="B553" t="s">
        <v>1800</v>
      </c>
      <c r="C553">
        <v>1998</v>
      </c>
      <c r="D553">
        <v>15.71</v>
      </c>
      <c r="E553" t="s">
        <v>1802</v>
      </c>
    </row>
    <row r="554" spans="1:5" x14ac:dyDescent="0.3">
      <c r="A554" t="s">
        <v>898</v>
      </c>
      <c r="B554" t="s">
        <v>1831</v>
      </c>
      <c r="C554">
        <v>1995</v>
      </c>
      <c r="D554">
        <v>16.3</v>
      </c>
      <c r="E554" t="s">
        <v>509</v>
      </c>
    </row>
    <row r="555" spans="1:5" x14ac:dyDescent="0.3">
      <c r="A555" t="s">
        <v>898</v>
      </c>
      <c r="B555" t="s">
        <v>1831</v>
      </c>
      <c r="C555">
        <v>1995</v>
      </c>
      <c r="D555">
        <v>16.3</v>
      </c>
      <c r="E555" t="s">
        <v>509</v>
      </c>
    </row>
    <row r="556" spans="1:5" x14ac:dyDescent="0.3">
      <c r="A556" t="s">
        <v>898</v>
      </c>
      <c r="B556" t="s">
        <v>1831</v>
      </c>
      <c r="C556">
        <v>1998</v>
      </c>
      <c r="D556">
        <v>16.3</v>
      </c>
      <c r="E556" t="s">
        <v>509</v>
      </c>
    </row>
    <row r="557" spans="1:5" x14ac:dyDescent="0.3">
      <c r="A557" t="s">
        <v>898</v>
      </c>
      <c r="B557" t="s">
        <v>1848</v>
      </c>
      <c r="C557">
        <v>1995</v>
      </c>
      <c r="D557">
        <v>16.3</v>
      </c>
      <c r="E557" t="s">
        <v>833</v>
      </c>
    </row>
    <row r="558" spans="1:5" x14ac:dyDescent="0.3">
      <c r="A558" t="s">
        <v>898</v>
      </c>
      <c r="B558" t="s">
        <v>1848</v>
      </c>
      <c r="C558">
        <v>2993</v>
      </c>
      <c r="D558">
        <v>16.3</v>
      </c>
      <c r="E558" t="s">
        <v>833</v>
      </c>
    </row>
    <row r="559" spans="1:5" x14ac:dyDescent="0.3">
      <c r="A559" t="s">
        <v>898</v>
      </c>
      <c r="B559" t="s">
        <v>1848</v>
      </c>
      <c r="C559">
        <v>1998</v>
      </c>
      <c r="D559">
        <v>16.3</v>
      </c>
      <c r="E559" t="s">
        <v>833</v>
      </c>
    </row>
    <row r="560" spans="1:5" x14ac:dyDescent="0.3">
      <c r="A560" t="s">
        <v>898</v>
      </c>
      <c r="B560" t="s">
        <v>1866</v>
      </c>
      <c r="C560">
        <v>1998</v>
      </c>
      <c r="D560">
        <v>16.3</v>
      </c>
      <c r="E560" t="s">
        <v>1868</v>
      </c>
    </row>
    <row r="561" spans="1:5" x14ac:dyDescent="0.3">
      <c r="A561" t="s">
        <v>898</v>
      </c>
      <c r="B561" t="s">
        <v>1866</v>
      </c>
      <c r="C561">
        <v>2998</v>
      </c>
      <c r="D561">
        <v>16.3</v>
      </c>
      <c r="E561" t="s">
        <v>1868</v>
      </c>
    </row>
    <row r="562" spans="1:5" x14ac:dyDescent="0.3">
      <c r="A562" t="s">
        <v>444</v>
      </c>
      <c r="B562" t="s">
        <v>1885</v>
      </c>
      <c r="C562">
        <v>4461</v>
      </c>
      <c r="D562">
        <v>5.3</v>
      </c>
      <c r="E562" t="s">
        <v>833</v>
      </c>
    </row>
    <row r="563" spans="1:5" x14ac:dyDescent="0.3">
      <c r="A563" t="s">
        <v>235</v>
      </c>
      <c r="B563" t="s">
        <v>1897</v>
      </c>
      <c r="C563">
        <v>796</v>
      </c>
      <c r="D563">
        <v>13</v>
      </c>
      <c r="E563" t="s">
        <v>239</v>
      </c>
    </row>
    <row r="564" spans="1:5" x14ac:dyDescent="0.3">
      <c r="A564" t="s">
        <v>235</v>
      </c>
      <c r="B564" t="s">
        <v>1897</v>
      </c>
      <c r="C564">
        <v>796</v>
      </c>
      <c r="D564">
        <v>13</v>
      </c>
      <c r="E564" t="s">
        <v>239</v>
      </c>
    </row>
    <row r="565" spans="1:5" x14ac:dyDescent="0.3">
      <c r="A565" t="s">
        <v>679</v>
      </c>
      <c r="B565" t="s">
        <v>1911</v>
      </c>
      <c r="C565">
        <v>1194</v>
      </c>
      <c r="D565">
        <v>16.3</v>
      </c>
      <c r="E565" t="s">
        <v>147</v>
      </c>
    </row>
    <row r="566" spans="1:5" x14ac:dyDescent="0.3">
      <c r="A566" t="s">
        <v>679</v>
      </c>
      <c r="B566" t="s">
        <v>1911</v>
      </c>
      <c r="C566">
        <v>1498</v>
      </c>
      <c r="D566">
        <v>17</v>
      </c>
      <c r="E566" t="s">
        <v>147</v>
      </c>
    </row>
    <row r="567" spans="1:5" x14ac:dyDescent="0.3">
      <c r="A567" t="s">
        <v>679</v>
      </c>
      <c r="B567" t="s">
        <v>1911</v>
      </c>
      <c r="C567">
        <v>1196</v>
      </c>
      <c r="D567">
        <v>16.3</v>
      </c>
      <c r="E567" t="s">
        <v>147</v>
      </c>
    </row>
    <row r="568" spans="1:5" x14ac:dyDescent="0.3">
      <c r="A568" t="s">
        <v>679</v>
      </c>
      <c r="B568" t="s">
        <v>1911</v>
      </c>
      <c r="C568">
        <v>1498</v>
      </c>
      <c r="D568">
        <v>16.3</v>
      </c>
      <c r="E568" t="s">
        <v>147</v>
      </c>
    </row>
    <row r="569" spans="1:5" x14ac:dyDescent="0.3">
      <c r="A569" t="s">
        <v>679</v>
      </c>
      <c r="B569" t="s">
        <v>1911</v>
      </c>
      <c r="C569">
        <v>1194</v>
      </c>
      <c r="D569">
        <v>16.3</v>
      </c>
      <c r="E569" t="s">
        <v>147</v>
      </c>
    </row>
    <row r="570" spans="1:5" x14ac:dyDescent="0.3">
      <c r="A570" t="s">
        <v>679</v>
      </c>
      <c r="B570" t="s">
        <v>1911</v>
      </c>
      <c r="C570">
        <v>1498</v>
      </c>
      <c r="D570">
        <v>16.3</v>
      </c>
      <c r="E570" t="s">
        <v>147</v>
      </c>
    </row>
    <row r="571" spans="1:5" x14ac:dyDescent="0.3">
      <c r="A571" t="s">
        <v>235</v>
      </c>
      <c r="B571" t="s">
        <v>1923</v>
      </c>
      <c r="C571">
        <v>1248</v>
      </c>
      <c r="D571">
        <v>27.39</v>
      </c>
      <c r="E571" t="s">
        <v>147</v>
      </c>
    </row>
    <row r="572" spans="1:5" x14ac:dyDescent="0.3">
      <c r="A572" t="s">
        <v>235</v>
      </c>
      <c r="B572" t="s">
        <v>1923</v>
      </c>
      <c r="C572">
        <v>1248</v>
      </c>
      <c r="D572">
        <v>27.39</v>
      </c>
      <c r="E572" t="s">
        <v>147</v>
      </c>
    </row>
    <row r="573" spans="1:5" x14ac:dyDescent="0.3">
      <c r="A573" t="s">
        <v>235</v>
      </c>
      <c r="B573" t="s">
        <v>1923</v>
      </c>
      <c r="C573">
        <v>1248</v>
      </c>
      <c r="D573">
        <v>27.39</v>
      </c>
      <c r="E573" t="s">
        <v>147</v>
      </c>
    </row>
    <row r="574" spans="1:5" x14ac:dyDescent="0.3">
      <c r="A574" t="s">
        <v>235</v>
      </c>
      <c r="B574" t="s">
        <v>1923</v>
      </c>
      <c r="C574">
        <v>1248</v>
      </c>
      <c r="D574">
        <v>27.39</v>
      </c>
      <c r="E574" t="s">
        <v>147</v>
      </c>
    </row>
    <row r="575" spans="1:5" x14ac:dyDescent="0.3">
      <c r="A575" t="s">
        <v>235</v>
      </c>
      <c r="B575" t="s">
        <v>1923</v>
      </c>
      <c r="C575">
        <v>1197</v>
      </c>
      <c r="D575">
        <v>21.4</v>
      </c>
      <c r="E575" t="s">
        <v>147</v>
      </c>
    </row>
    <row r="576" spans="1:5" x14ac:dyDescent="0.3">
      <c r="A576" t="s">
        <v>235</v>
      </c>
      <c r="B576" t="s">
        <v>1923</v>
      </c>
      <c r="C576">
        <v>1197</v>
      </c>
      <c r="D576">
        <v>21.4</v>
      </c>
      <c r="E576" t="s">
        <v>147</v>
      </c>
    </row>
    <row r="577" spans="1:5" x14ac:dyDescent="0.3">
      <c r="A577" t="s">
        <v>235</v>
      </c>
      <c r="B577" t="s">
        <v>1923</v>
      </c>
      <c r="C577">
        <v>1197</v>
      </c>
      <c r="D577">
        <v>21.4</v>
      </c>
      <c r="E577" t="s">
        <v>147</v>
      </c>
    </row>
    <row r="578" spans="1:5" x14ac:dyDescent="0.3">
      <c r="A578" t="s">
        <v>235</v>
      </c>
      <c r="B578" t="s">
        <v>1923</v>
      </c>
      <c r="C578">
        <v>1197</v>
      </c>
      <c r="D578">
        <v>21.4</v>
      </c>
      <c r="E578" t="s">
        <v>147</v>
      </c>
    </row>
    <row r="579" spans="1:5" x14ac:dyDescent="0.3">
      <c r="A579" t="s">
        <v>235</v>
      </c>
      <c r="B579" t="s">
        <v>1923</v>
      </c>
      <c r="C579">
        <v>1197</v>
      </c>
      <c r="D579">
        <v>21.4</v>
      </c>
      <c r="E579" t="s">
        <v>147</v>
      </c>
    </row>
    <row r="580" spans="1:5" x14ac:dyDescent="0.3">
      <c r="A580" t="s">
        <v>235</v>
      </c>
      <c r="B580" t="s">
        <v>1923</v>
      </c>
      <c r="C580">
        <v>1197</v>
      </c>
      <c r="D580">
        <v>21.4</v>
      </c>
      <c r="E580" t="s">
        <v>147</v>
      </c>
    </row>
    <row r="581" spans="1:5" x14ac:dyDescent="0.3">
      <c r="A581" t="s">
        <v>235</v>
      </c>
      <c r="B581" t="s">
        <v>1923</v>
      </c>
      <c r="C581">
        <v>1197</v>
      </c>
      <c r="D581">
        <v>21.4</v>
      </c>
      <c r="E581" t="s">
        <v>147</v>
      </c>
    </row>
    <row r="582" spans="1:5" x14ac:dyDescent="0.3">
      <c r="A582" t="s">
        <v>235</v>
      </c>
      <c r="B582" t="s">
        <v>1923</v>
      </c>
      <c r="C582">
        <v>1197</v>
      </c>
      <c r="D582">
        <v>21.4</v>
      </c>
      <c r="E582" t="s">
        <v>147</v>
      </c>
    </row>
    <row r="583" spans="1:5" x14ac:dyDescent="0.3">
      <c r="A583" t="s">
        <v>235</v>
      </c>
      <c r="B583" t="s">
        <v>1923</v>
      </c>
      <c r="C583">
        <v>1197</v>
      </c>
      <c r="D583">
        <v>21.4</v>
      </c>
      <c r="E583" t="s">
        <v>147</v>
      </c>
    </row>
    <row r="584" spans="1:5" x14ac:dyDescent="0.3">
      <c r="A584" t="s">
        <v>319</v>
      </c>
      <c r="B584" t="s">
        <v>1946</v>
      </c>
      <c r="C584">
        <v>1197</v>
      </c>
      <c r="D584">
        <v>18.899999999999999</v>
      </c>
      <c r="E584" t="s">
        <v>147</v>
      </c>
    </row>
    <row r="585" spans="1:5" x14ac:dyDescent="0.3">
      <c r="A585" t="s">
        <v>319</v>
      </c>
      <c r="B585" t="s">
        <v>1946</v>
      </c>
      <c r="C585">
        <v>1197</v>
      </c>
      <c r="D585">
        <v>18.899999999999999</v>
      </c>
      <c r="E585" t="s">
        <v>147</v>
      </c>
    </row>
    <row r="586" spans="1:5" x14ac:dyDescent="0.3">
      <c r="A586" t="s">
        <v>319</v>
      </c>
      <c r="B586" t="s">
        <v>1946</v>
      </c>
      <c r="C586">
        <v>1197</v>
      </c>
      <c r="D586">
        <v>18.899999999999999</v>
      </c>
      <c r="E586" t="s">
        <v>147</v>
      </c>
    </row>
    <row r="587" spans="1:5" x14ac:dyDescent="0.3">
      <c r="A587" t="s">
        <v>319</v>
      </c>
      <c r="B587" t="s">
        <v>1946</v>
      </c>
      <c r="C587">
        <v>1197</v>
      </c>
      <c r="D587">
        <v>18.899999999999999</v>
      </c>
      <c r="E587" t="s">
        <v>147</v>
      </c>
    </row>
    <row r="588" spans="1:5" x14ac:dyDescent="0.3">
      <c r="A588" t="s">
        <v>319</v>
      </c>
      <c r="B588" t="s">
        <v>1946</v>
      </c>
      <c r="C588">
        <v>1197</v>
      </c>
      <c r="D588">
        <v>18.899999999999999</v>
      </c>
      <c r="E588" t="s">
        <v>147</v>
      </c>
    </row>
    <row r="589" spans="1:5" x14ac:dyDescent="0.3">
      <c r="A589" t="s">
        <v>319</v>
      </c>
      <c r="B589" t="s">
        <v>1946</v>
      </c>
      <c r="C589">
        <v>1197</v>
      </c>
      <c r="D589">
        <v>16.3</v>
      </c>
      <c r="E589" t="s">
        <v>147</v>
      </c>
    </row>
    <row r="590" spans="1:5" x14ac:dyDescent="0.3">
      <c r="A590" t="s">
        <v>235</v>
      </c>
      <c r="B590" t="s">
        <v>1959</v>
      </c>
      <c r="C590">
        <v>1462</v>
      </c>
      <c r="D590">
        <v>16.3</v>
      </c>
      <c r="E590" t="s">
        <v>239</v>
      </c>
    </row>
    <row r="591" spans="1:5" x14ac:dyDescent="0.3">
      <c r="A591" t="s">
        <v>235</v>
      </c>
      <c r="B591" t="s">
        <v>1959</v>
      </c>
      <c r="C591">
        <v>1462</v>
      </c>
      <c r="D591">
        <v>16.3</v>
      </c>
      <c r="E591" t="s">
        <v>239</v>
      </c>
    </row>
    <row r="592" spans="1:5" x14ac:dyDescent="0.3">
      <c r="A592" t="s">
        <v>235</v>
      </c>
      <c r="B592" t="s">
        <v>1959</v>
      </c>
      <c r="C592">
        <v>1462</v>
      </c>
      <c r="D592">
        <v>16.3</v>
      </c>
      <c r="E592" t="s">
        <v>423</v>
      </c>
    </row>
    <row r="593" spans="1:5" x14ac:dyDescent="0.3">
      <c r="A593" t="s">
        <v>235</v>
      </c>
      <c r="B593" t="s">
        <v>1959</v>
      </c>
      <c r="C593">
        <v>1462</v>
      </c>
      <c r="D593">
        <v>16.3</v>
      </c>
      <c r="E593" t="s">
        <v>423</v>
      </c>
    </row>
    <row r="594" spans="1:5" x14ac:dyDescent="0.3">
      <c r="A594" t="s">
        <v>235</v>
      </c>
      <c r="B594" t="s">
        <v>1959</v>
      </c>
      <c r="C594">
        <v>1462</v>
      </c>
      <c r="D594">
        <v>16.3</v>
      </c>
      <c r="E594" t="s">
        <v>423</v>
      </c>
    </row>
    <row r="595" spans="1:5" x14ac:dyDescent="0.3">
      <c r="A595" t="s">
        <v>235</v>
      </c>
      <c r="B595" t="s">
        <v>1959</v>
      </c>
      <c r="C595">
        <v>1462</v>
      </c>
      <c r="D595">
        <v>16.3</v>
      </c>
      <c r="E595" t="s">
        <v>239</v>
      </c>
    </row>
    <row r="596" spans="1:5" x14ac:dyDescent="0.3">
      <c r="A596" t="s">
        <v>235</v>
      </c>
      <c r="B596" t="s">
        <v>1959</v>
      </c>
      <c r="C596">
        <v>1498</v>
      </c>
      <c r="D596">
        <v>16.3</v>
      </c>
      <c r="E596" t="s">
        <v>239</v>
      </c>
    </row>
    <row r="597" spans="1:5" x14ac:dyDescent="0.3">
      <c r="A597" t="s">
        <v>235</v>
      </c>
      <c r="B597" t="s">
        <v>1959</v>
      </c>
      <c r="C597">
        <v>1498</v>
      </c>
      <c r="D597">
        <v>16.3</v>
      </c>
      <c r="E597" t="s">
        <v>239</v>
      </c>
    </row>
    <row r="598" spans="1:5" x14ac:dyDescent="0.3">
      <c r="A598" t="s">
        <v>235</v>
      </c>
      <c r="B598" t="s">
        <v>1959</v>
      </c>
      <c r="C598">
        <v>1498</v>
      </c>
      <c r="D598">
        <v>16.3</v>
      </c>
      <c r="E598" t="s">
        <v>239</v>
      </c>
    </row>
    <row r="599" spans="1:5" x14ac:dyDescent="0.3">
      <c r="A599" t="s">
        <v>235</v>
      </c>
      <c r="B599" t="s">
        <v>1959</v>
      </c>
      <c r="C599">
        <v>1462</v>
      </c>
      <c r="D599">
        <v>16.3</v>
      </c>
      <c r="E599" t="s">
        <v>423</v>
      </c>
    </row>
    <row r="600" spans="1:5" x14ac:dyDescent="0.3">
      <c r="A600" t="s">
        <v>235</v>
      </c>
      <c r="B600" t="s">
        <v>1979</v>
      </c>
      <c r="C600">
        <v>998</v>
      </c>
      <c r="D600">
        <v>21.4</v>
      </c>
      <c r="E600" t="s">
        <v>147</v>
      </c>
    </row>
    <row r="601" spans="1:5" x14ac:dyDescent="0.3">
      <c r="A601" t="s">
        <v>785</v>
      </c>
      <c r="B601" t="s">
        <v>1983</v>
      </c>
      <c r="C601">
        <v>1493</v>
      </c>
      <c r="D601">
        <v>18.489999999999998</v>
      </c>
      <c r="E601" t="s">
        <v>833</v>
      </c>
    </row>
    <row r="602" spans="1:5" x14ac:dyDescent="0.3">
      <c r="A602" t="s">
        <v>785</v>
      </c>
      <c r="B602" t="s">
        <v>1983</v>
      </c>
      <c r="C602">
        <v>1493</v>
      </c>
      <c r="D602">
        <v>18.489999999999998</v>
      </c>
      <c r="E602" t="s">
        <v>833</v>
      </c>
    </row>
    <row r="603" spans="1:5" x14ac:dyDescent="0.3">
      <c r="A603" t="s">
        <v>785</v>
      </c>
      <c r="B603" t="s">
        <v>1983</v>
      </c>
      <c r="C603">
        <v>1493</v>
      </c>
      <c r="D603">
        <v>18.489999999999998</v>
      </c>
      <c r="E603" t="s">
        <v>833</v>
      </c>
    </row>
    <row r="604" spans="1:5" x14ac:dyDescent="0.3">
      <c r="A604" t="s">
        <v>785</v>
      </c>
      <c r="B604" t="s">
        <v>1983</v>
      </c>
      <c r="C604">
        <v>1493</v>
      </c>
      <c r="D604">
        <v>18.489999999999998</v>
      </c>
      <c r="E604" t="s">
        <v>833</v>
      </c>
    </row>
    <row r="605" spans="1:5" x14ac:dyDescent="0.3">
      <c r="A605" t="s">
        <v>785</v>
      </c>
      <c r="B605" t="s">
        <v>1983</v>
      </c>
      <c r="C605">
        <v>1493</v>
      </c>
      <c r="D605">
        <v>18.489999999999998</v>
      </c>
      <c r="E605" t="s">
        <v>833</v>
      </c>
    </row>
    <row r="606" spans="1:5" x14ac:dyDescent="0.3">
      <c r="A606" t="s">
        <v>785</v>
      </c>
      <c r="B606" t="s">
        <v>1983</v>
      </c>
      <c r="C606">
        <v>1493</v>
      </c>
      <c r="D606">
        <v>18.489999999999998</v>
      </c>
      <c r="E606" t="s">
        <v>833</v>
      </c>
    </row>
    <row r="607" spans="1:5" x14ac:dyDescent="0.3">
      <c r="A607" t="s">
        <v>785</v>
      </c>
      <c r="B607" t="s">
        <v>1983</v>
      </c>
      <c r="C607">
        <v>1493</v>
      </c>
      <c r="D607">
        <v>18.489999999999998</v>
      </c>
      <c r="E607" t="s">
        <v>833</v>
      </c>
    </row>
    <row r="608" spans="1:5" x14ac:dyDescent="0.3">
      <c r="A608" t="s">
        <v>235</v>
      </c>
      <c r="B608" t="s">
        <v>1995</v>
      </c>
      <c r="C608">
        <v>1248</v>
      </c>
      <c r="D608">
        <v>23.65</v>
      </c>
      <c r="E608" t="s">
        <v>682</v>
      </c>
    </row>
    <row r="609" spans="1:5" x14ac:dyDescent="0.3">
      <c r="A609" t="s">
        <v>235</v>
      </c>
      <c r="B609" t="s">
        <v>1995</v>
      </c>
      <c r="C609">
        <v>1248</v>
      </c>
      <c r="D609">
        <v>23.65</v>
      </c>
      <c r="E609" t="s">
        <v>682</v>
      </c>
    </row>
    <row r="610" spans="1:5" x14ac:dyDescent="0.3">
      <c r="A610" t="s">
        <v>235</v>
      </c>
      <c r="B610" t="s">
        <v>1995</v>
      </c>
      <c r="C610">
        <v>1248</v>
      </c>
      <c r="D610">
        <v>23.65</v>
      </c>
      <c r="E610" t="s">
        <v>682</v>
      </c>
    </row>
    <row r="611" spans="1:5" x14ac:dyDescent="0.3">
      <c r="A611" t="s">
        <v>235</v>
      </c>
      <c r="B611" t="s">
        <v>1995</v>
      </c>
      <c r="C611">
        <v>1248</v>
      </c>
      <c r="D611">
        <v>23.65</v>
      </c>
      <c r="E611" t="s">
        <v>682</v>
      </c>
    </row>
    <row r="612" spans="1:5" x14ac:dyDescent="0.3">
      <c r="A612" t="s">
        <v>193</v>
      </c>
      <c r="B612" t="s">
        <v>2007</v>
      </c>
      <c r="C612">
        <v>1498</v>
      </c>
      <c r="D612">
        <v>16.3</v>
      </c>
      <c r="E612" t="s">
        <v>833</v>
      </c>
    </row>
    <row r="613" spans="1:5" x14ac:dyDescent="0.3">
      <c r="A613" t="s">
        <v>193</v>
      </c>
      <c r="B613" t="s">
        <v>2007</v>
      </c>
      <c r="C613">
        <v>1461</v>
      </c>
      <c r="D613">
        <v>16.3</v>
      </c>
      <c r="E613" t="s">
        <v>833</v>
      </c>
    </row>
    <row r="614" spans="1:5" x14ac:dyDescent="0.3">
      <c r="A614" t="s">
        <v>193</v>
      </c>
      <c r="B614" t="s">
        <v>2007</v>
      </c>
      <c r="C614">
        <v>1461</v>
      </c>
      <c r="D614">
        <v>16.3</v>
      </c>
      <c r="E614" t="s">
        <v>833</v>
      </c>
    </row>
    <row r="615" spans="1:5" x14ac:dyDescent="0.3">
      <c r="A615" t="s">
        <v>193</v>
      </c>
      <c r="B615" t="s">
        <v>2007</v>
      </c>
      <c r="C615">
        <v>1498</v>
      </c>
      <c r="D615">
        <v>16.3</v>
      </c>
      <c r="E615" t="s">
        <v>833</v>
      </c>
    </row>
    <row r="616" spans="1:5" x14ac:dyDescent="0.3">
      <c r="A616" t="s">
        <v>785</v>
      </c>
      <c r="B616" t="s">
        <v>2017</v>
      </c>
      <c r="C616">
        <v>2489</v>
      </c>
      <c r="D616">
        <v>10.7</v>
      </c>
      <c r="E616" t="s">
        <v>833</v>
      </c>
    </row>
    <row r="617" spans="1:5" x14ac:dyDescent="0.3">
      <c r="A617" t="s">
        <v>785</v>
      </c>
      <c r="B617" t="s">
        <v>2017</v>
      </c>
      <c r="C617">
        <v>2489</v>
      </c>
      <c r="D617">
        <v>10.3</v>
      </c>
      <c r="E617" t="s">
        <v>833</v>
      </c>
    </row>
    <row r="618" spans="1:5" x14ac:dyDescent="0.3">
      <c r="A618" t="s">
        <v>785</v>
      </c>
      <c r="B618" t="s">
        <v>2017</v>
      </c>
      <c r="C618">
        <v>2179</v>
      </c>
      <c r="D618">
        <v>11.4</v>
      </c>
      <c r="E618" t="s">
        <v>833</v>
      </c>
    </row>
    <row r="619" spans="1:5" x14ac:dyDescent="0.3">
      <c r="A619" t="s">
        <v>785</v>
      </c>
      <c r="B619" t="s">
        <v>2017</v>
      </c>
      <c r="C619">
        <v>2179</v>
      </c>
      <c r="D619">
        <v>11.4</v>
      </c>
      <c r="E619" t="s">
        <v>833</v>
      </c>
    </row>
    <row r="620" spans="1:5" x14ac:dyDescent="0.3">
      <c r="A620" t="s">
        <v>785</v>
      </c>
      <c r="B620" t="s">
        <v>2017</v>
      </c>
      <c r="C620">
        <v>2179</v>
      </c>
      <c r="D620">
        <v>11.4</v>
      </c>
      <c r="E620" t="s">
        <v>833</v>
      </c>
    </row>
    <row r="621" spans="1:5" x14ac:dyDescent="0.3">
      <c r="A621" t="s">
        <v>139</v>
      </c>
      <c r="B621" t="s">
        <v>2034</v>
      </c>
      <c r="C621">
        <v>2179</v>
      </c>
      <c r="D621">
        <v>10.8</v>
      </c>
      <c r="E621" t="s">
        <v>833</v>
      </c>
    </row>
    <row r="622" spans="1:5" x14ac:dyDescent="0.3">
      <c r="A622" t="s">
        <v>139</v>
      </c>
      <c r="B622" t="s">
        <v>2034</v>
      </c>
      <c r="C622">
        <v>2179</v>
      </c>
      <c r="D622">
        <v>10.8</v>
      </c>
      <c r="E622" t="s">
        <v>833</v>
      </c>
    </row>
    <row r="623" spans="1:5" x14ac:dyDescent="0.3">
      <c r="A623" t="s">
        <v>139</v>
      </c>
      <c r="B623" t="s">
        <v>2034</v>
      </c>
      <c r="C623">
        <v>2179</v>
      </c>
      <c r="D623">
        <v>10.8</v>
      </c>
      <c r="E623" t="s">
        <v>833</v>
      </c>
    </row>
    <row r="624" spans="1:5" x14ac:dyDescent="0.3">
      <c r="A624" t="s">
        <v>139</v>
      </c>
      <c r="B624" t="s">
        <v>2034</v>
      </c>
      <c r="C624">
        <v>2179</v>
      </c>
      <c r="D624">
        <v>13.93</v>
      </c>
      <c r="E624" t="s">
        <v>833</v>
      </c>
    </row>
    <row r="625" spans="1:5" x14ac:dyDescent="0.3">
      <c r="A625" t="s">
        <v>139</v>
      </c>
      <c r="B625" t="s">
        <v>2049</v>
      </c>
      <c r="C625">
        <v>1396.5</v>
      </c>
      <c r="D625">
        <v>16.3</v>
      </c>
      <c r="E625" t="s">
        <v>833</v>
      </c>
    </row>
    <row r="626" spans="1:5" x14ac:dyDescent="0.3">
      <c r="A626" t="s">
        <v>139</v>
      </c>
      <c r="B626" t="s">
        <v>2049</v>
      </c>
      <c r="C626">
        <v>1396.5</v>
      </c>
      <c r="D626">
        <v>16.3</v>
      </c>
      <c r="E626" t="s">
        <v>833</v>
      </c>
    </row>
    <row r="627" spans="1:5" x14ac:dyDescent="0.3">
      <c r="A627" t="s">
        <v>139</v>
      </c>
      <c r="B627" t="s">
        <v>2049</v>
      </c>
      <c r="C627">
        <v>1396.5</v>
      </c>
      <c r="D627">
        <v>16.3</v>
      </c>
      <c r="E627" t="s">
        <v>833</v>
      </c>
    </row>
    <row r="628" spans="1:5" x14ac:dyDescent="0.3">
      <c r="A628" t="s">
        <v>319</v>
      </c>
      <c r="B628" t="s">
        <v>2059</v>
      </c>
      <c r="C628">
        <v>1999</v>
      </c>
      <c r="D628">
        <v>13.1</v>
      </c>
      <c r="E628" t="s">
        <v>509</v>
      </c>
    </row>
    <row r="629" spans="1:5" x14ac:dyDescent="0.3">
      <c r="A629" t="s">
        <v>319</v>
      </c>
      <c r="B629" t="s">
        <v>2059</v>
      </c>
      <c r="C629">
        <v>1999</v>
      </c>
      <c r="D629">
        <v>13.1</v>
      </c>
      <c r="E629" t="s">
        <v>509</v>
      </c>
    </row>
    <row r="630" spans="1:5" x14ac:dyDescent="0.3">
      <c r="A630" t="s">
        <v>319</v>
      </c>
      <c r="B630" t="s">
        <v>2059</v>
      </c>
      <c r="C630">
        <v>1999</v>
      </c>
      <c r="D630">
        <v>13.1</v>
      </c>
      <c r="E630" t="s">
        <v>509</v>
      </c>
    </row>
    <row r="631" spans="1:5" x14ac:dyDescent="0.3">
      <c r="A631" t="s">
        <v>319</v>
      </c>
      <c r="B631" t="s">
        <v>2059</v>
      </c>
      <c r="C631">
        <v>1999</v>
      </c>
      <c r="D631">
        <v>13.1</v>
      </c>
      <c r="E631" t="s">
        <v>509</v>
      </c>
    </row>
    <row r="632" spans="1:5" x14ac:dyDescent="0.3">
      <c r="A632" t="s">
        <v>319</v>
      </c>
      <c r="B632" t="s">
        <v>2070</v>
      </c>
      <c r="C632">
        <v>1995</v>
      </c>
      <c r="D632">
        <v>16.38</v>
      </c>
      <c r="E632" t="s">
        <v>833</v>
      </c>
    </row>
    <row r="633" spans="1:5" x14ac:dyDescent="0.3">
      <c r="A633" t="s">
        <v>319</v>
      </c>
      <c r="B633" t="s">
        <v>2070</v>
      </c>
      <c r="C633">
        <v>1999</v>
      </c>
      <c r="D633">
        <v>13.3</v>
      </c>
      <c r="E633" t="s">
        <v>833</v>
      </c>
    </row>
    <row r="634" spans="1:5" x14ac:dyDescent="0.3">
      <c r="A634" t="s">
        <v>319</v>
      </c>
      <c r="B634" t="s">
        <v>2070</v>
      </c>
      <c r="C634">
        <v>1995</v>
      </c>
      <c r="D634">
        <v>16.38</v>
      </c>
      <c r="E634" t="s">
        <v>833</v>
      </c>
    </row>
    <row r="635" spans="1:5" x14ac:dyDescent="0.3">
      <c r="A635" t="s">
        <v>319</v>
      </c>
      <c r="B635" t="s">
        <v>2070</v>
      </c>
      <c r="C635">
        <v>1999</v>
      </c>
      <c r="D635">
        <v>13.3</v>
      </c>
      <c r="E635" t="s">
        <v>833</v>
      </c>
    </row>
    <row r="636" spans="1:5" x14ac:dyDescent="0.3">
      <c r="A636" t="s">
        <v>319</v>
      </c>
      <c r="B636" t="s">
        <v>2070</v>
      </c>
      <c r="C636">
        <v>1995</v>
      </c>
      <c r="D636">
        <v>16.38</v>
      </c>
      <c r="E636" t="s">
        <v>833</v>
      </c>
    </row>
    <row r="637" spans="1:5" x14ac:dyDescent="0.3">
      <c r="A637" t="s">
        <v>319</v>
      </c>
      <c r="B637" t="s">
        <v>2070</v>
      </c>
      <c r="C637">
        <v>1999</v>
      </c>
      <c r="D637">
        <v>13.3</v>
      </c>
      <c r="E637" t="s">
        <v>833</v>
      </c>
    </row>
    <row r="638" spans="1:5" x14ac:dyDescent="0.3">
      <c r="A638" t="s">
        <v>319</v>
      </c>
      <c r="B638" t="s">
        <v>2070</v>
      </c>
      <c r="C638">
        <v>1999</v>
      </c>
      <c r="D638">
        <v>13.3</v>
      </c>
      <c r="E638" t="s">
        <v>833</v>
      </c>
    </row>
    <row r="639" spans="1:5" x14ac:dyDescent="0.3">
      <c r="A639" t="s">
        <v>319</v>
      </c>
      <c r="B639" t="s">
        <v>2070</v>
      </c>
      <c r="C639">
        <v>1995</v>
      </c>
      <c r="D639">
        <v>16.38</v>
      </c>
      <c r="E639" t="s">
        <v>833</v>
      </c>
    </row>
    <row r="640" spans="1:5" x14ac:dyDescent="0.3">
      <c r="A640" t="s">
        <v>615</v>
      </c>
      <c r="B640" t="s">
        <v>2094</v>
      </c>
      <c r="C640">
        <v>1968</v>
      </c>
      <c r="D640">
        <v>16.3</v>
      </c>
      <c r="E640" t="s">
        <v>509</v>
      </c>
    </row>
    <row r="641" spans="1:5" x14ac:dyDescent="0.3">
      <c r="A641" t="s">
        <v>615</v>
      </c>
      <c r="B641" t="s">
        <v>2094</v>
      </c>
      <c r="C641">
        <v>1968</v>
      </c>
      <c r="D641">
        <v>16.3</v>
      </c>
      <c r="E641" t="s">
        <v>509</v>
      </c>
    </row>
    <row r="642" spans="1:5" x14ac:dyDescent="0.3">
      <c r="A642" t="s">
        <v>615</v>
      </c>
      <c r="B642" t="s">
        <v>2094</v>
      </c>
      <c r="C642">
        <v>1968</v>
      </c>
      <c r="D642">
        <v>16.3</v>
      </c>
      <c r="E642" t="s">
        <v>509</v>
      </c>
    </row>
    <row r="643" spans="1:5" x14ac:dyDescent="0.3">
      <c r="A643" t="s">
        <v>615</v>
      </c>
      <c r="B643" t="s">
        <v>2094</v>
      </c>
      <c r="C643">
        <v>1968</v>
      </c>
      <c r="D643">
        <v>16.3</v>
      </c>
      <c r="E643" t="s">
        <v>509</v>
      </c>
    </row>
    <row r="644" spans="1:5" x14ac:dyDescent="0.3">
      <c r="A644" t="s">
        <v>444</v>
      </c>
      <c r="B644" t="s">
        <v>2110</v>
      </c>
      <c r="C644">
        <v>1798</v>
      </c>
      <c r="D644">
        <v>15.1</v>
      </c>
      <c r="E644" t="s">
        <v>509</v>
      </c>
    </row>
    <row r="645" spans="1:5" x14ac:dyDescent="0.3">
      <c r="A645" t="s">
        <v>898</v>
      </c>
      <c r="B645" t="s">
        <v>2117</v>
      </c>
      <c r="C645">
        <v>2998</v>
      </c>
      <c r="D645">
        <v>16.3</v>
      </c>
      <c r="E645" t="s">
        <v>833</v>
      </c>
    </row>
    <row r="646" spans="1:5" x14ac:dyDescent="0.3">
      <c r="A646" t="s">
        <v>898</v>
      </c>
      <c r="B646" t="s">
        <v>2117</v>
      </c>
      <c r="C646">
        <v>2993</v>
      </c>
      <c r="D646">
        <v>16.3</v>
      </c>
      <c r="E646" t="s">
        <v>833</v>
      </c>
    </row>
    <row r="647" spans="1:5" x14ac:dyDescent="0.3">
      <c r="A647" t="s">
        <v>898</v>
      </c>
      <c r="B647" t="s">
        <v>2127</v>
      </c>
      <c r="C647">
        <v>2979</v>
      </c>
      <c r="D647">
        <v>7.32</v>
      </c>
      <c r="E647" t="s">
        <v>954</v>
      </c>
    </row>
    <row r="648" spans="1:5" x14ac:dyDescent="0.3">
      <c r="A648" t="s">
        <v>235</v>
      </c>
      <c r="B648" t="s">
        <v>2138</v>
      </c>
      <c r="C648">
        <v>796</v>
      </c>
      <c r="D648">
        <v>18</v>
      </c>
      <c r="E648" t="s">
        <v>147</v>
      </c>
    </row>
    <row r="649" spans="1:5" x14ac:dyDescent="0.3">
      <c r="A649" t="s">
        <v>235</v>
      </c>
      <c r="B649" t="s">
        <v>2138</v>
      </c>
      <c r="C649">
        <v>796</v>
      </c>
      <c r="D649">
        <v>18</v>
      </c>
      <c r="E649" t="s">
        <v>147</v>
      </c>
    </row>
    <row r="650" spans="1:5" x14ac:dyDescent="0.3">
      <c r="A650" t="s">
        <v>319</v>
      </c>
      <c r="B650" t="s">
        <v>2144</v>
      </c>
      <c r="C650">
        <v>1186</v>
      </c>
      <c r="D650">
        <v>20.7</v>
      </c>
      <c r="E650" t="s">
        <v>147</v>
      </c>
    </row>
    <row r="651" spans="1:5" x14ac:dyDescent="0.3">
      <c r="A651" t="s">
        <v>319</v>
      </c>
      <c r="B651" t="s">
        <v>2144</v>
      </c>
      <c r="C651">
        <v>1197</v>
      </c>
      <c r="D651">
        <v>16.3</v>
      </c>
      <c r="E651" t="s">
        <v>147</v>
      </c>
    </row>
    <row r="652" spans="1:5" x14ac:dyDescent="0.3">
      <c r="A652" t="s">
        <v>319</v>
      </c>
      <c r="B652" t="s">
        <v>2144</v>
      </c>
      <c r="C652">
        <v>1197</v>
      </c>
      <c r="D652">
        <v>16.3</v>
      </c>
      <c r="E652" t="s">
        <v>147</v>
      </c>
    </row>
    <row r="653" spans="1:5" x14ac:dyDescent="0.3">
      <c r="A653" t="s">
        <v>319</v>
      </c>
      <c r="B653" t="s">
        <v>2144</v>
      </c>
      <c r="C653">
        <v>1197</v>
      </c>
      <c r="D653">
        <v>16.3</v>
      </c>
      <c r="E653" t="s">
        <v>147</v>
      </c>
    </row>
    <row r="654" spans="1:5" x14ac:dyDescent="0.3">
      <c r="A654" t="s">
        <v>319</v>
      </c>
      <c r="B654" t="s">
        <v>2144</v>
      </c>
      <c r="C654">
        <v>1197</v>
      </c>
      <c r="D654">
        <v>16.3</v>
      </c>
      <c r="E654" t="s">
        <v>147</v>
      </c>
    </row>
    <row r="655" spans="1:5" x14ac:dyDescent="0.3">
      <c r="A655" t="s">
        <v>319</v>
      </c>
      <c r="B655" t="s">
        <v>2144</v>
      </c>
      <c r="C655">
        <v>1197</v>
      </c>
      <c r="D655">
        <v>16.3</v>
      </c>
      <c r="E655" t="s">
        <v>147</v>
      </c>
    </row>
    <row r="656" spans="1:5" x14ac:dyDescent="0.3">
      <c r="A656" t="s">
        <v>319</v>
      </c>
      <c r="B656" t="s">
        <v>2144</v>
      </c>
      <c r="C656">
        <v>1197</v>
      </c>
      <c r="D656">
        <v>16.3</v>
      </c>
      <c r="E656" t="s">
        <v>147</v>
      </c>
    </row>
    <row r="657" spans="1:5" x14ac:dyDescent="0.3">
      <c r="A657" t="s">
        <v>319</v>
      </c>
      <c r="B657" t="s">
        <v>2144</v>
      </c>
      <c r="C657">
        <v>1197</v>
      </c>
      <c r="D657">
        <v>16.3</v>
      </c>
      <c r="E657" t="s">
        <v>147</v>
      </c>
    </row>
    <row r="658" spans="1:5" x14ac:dyDescent="0.3">
      <c r="A658" t="s">
        <v>319</v>
      </c>
      <c r="B658" t="s">
        <v>2144</v>
      </c>
      <c r="C658">
        <v>1186</v>
      </c>
      <c r="D658">
        <v>16.3</v>
      </c>
      <c r="E658" t="s">
        <v>147</v>
      </c>
    </row>
    <row r="659" spans="1:5" x14ac:dyDescent="0.3">
      <c r="A659" t="s">
        <v>319</v>
      </c>
      <c r="B659" t="s">
        <v>2144</v>
      </c>
      <c r="C659">
        <v>1186</v>
      </c>
      <c r="D659">
        <v>16.3</v>
      </c>
      <c r="E659" t="s">
        <v>147</v>
      </c>
    </row>
    <row r="660" spans="1:5" x14ac:dyDescent="0.3">
      <c r="A660" t="s">
        <v>319</v>
      </c>
      <c r="B660" t="s">
        <v>2158</v>
      </c>
      <c r="C660">
        <v>1197</v>
      </c>
      <c r="D660">
        <v>15.7</v>
      </c>
      <c r="E660" t="s">
        <v>509</v>
      </c>
    </row>
    <row r="661" spans="1:5" x14ac:dyDescent="0.3">
      <c r="A661" t="s">
        <v>319</v>
      </c>
      <c r="B661" t="s">
        <v>2158</v>
      </c>
      <c r="C661">
        <v>1197</v>
      </c>
      <c r="D661">
        <v>15.7</v>
      </c>
      <c r="E661" t="s">
        <v>509</v>
      </c>
    </row>
    <row r="662" spans="1:5" x14ac:dyDescent="0.3">
      <c r="A662" t="s">
        <v>319</v>
      </c>
      <c r="B662" t="s">
        <v>2158</v>
      </c>
      <c r="C662">
        <v>1197</v>
      </c>
      <c r="D662">
        <v>15.7</v>
      </c>
      <c r="E662" t="s">
        <v>509</v>
      </c>
    </row>
    <row r="663" spans="1:5" x14ac:dyDescent="0.3">
      <c r="A663" t="s">
        <v>319</v>
      </c>
      <c r="B663" t="s">
        <v>2158</v>
      </c>
      <c r="C663">
        <v>1197</v>
      </c>
      <c r="D663">
        <v>15.7</v>
      </c>
      <c r="E663" t="s">
        <v>509</v>
      </c>
    </row>
    <row r="664" spans="1:5" x14ac:dyDescent="0.3">
      <c r="A664" t="s">
        <v>319</v>
      </c>
      <c r="B664" t="s">
        <v>2158</v>
      </c>
      <c r="C664">
        <v>1120</v>
      </c>
      <c r="D664">
        <v>19</v>
      </c>
      <c r="E664" t="s">
        <v>509</v>
      </c>
    </row>
    <row r="665" spans="1:5" x14ac:dyDescent="0.3">
      <c r="A665" t="s">
        <v>319</v>
      </c>
      <c r="B665" t="s">
        <v>2158</v>
      </c>
      <c r="C665">
        <v>1197</v>
      </c>
      <c r="D665">
        <v>15.7</v>
      </c>
      <c r="E665" t="s">
        <v>509</v>
      </c>
    </row>
    <row r="666" spans="1:5" x14ac:dyDescent="0.3">
      <c r="A666" t="s">
        <v>319</v>
      </c>
      <c r="B666" t="s">
        <v>2158</v>
      </c>
      <c r="C666">
        <v>1120</v>
      </c>
      <c r="D666">
        <v>19</v>
      </c>
      <c r="E666" t="s">
        <v>509</v>
      </c>
    </row>
    <row r="667" spans="1:5" x14ac:dyDescent="0.3">
      <c r="A667" t="s">
        <v>319</v>
      </c>
      <c r="B667" t="s">
        <v>2158</v>
      </c>
      <c r="C667">
        <v>1120</v>
      </c>
      <c r="D667">
        <v>19</v>
      </c>
      <c r="E667" t="s">
        <v>509</v>
      </c>
    </row>
    <row r="668" spans="1:5" x14ac:dyDescent="0.3">
      <c r="A668" t="s">
        <v>319</v>
      </c>
      <c r="B668" t="s">
        <v>2158</v>
      </c>
      <c r="C668">
        <v>1197</v>
      </c>
      <c r="D668">
        <v>19</v>
      </c>
      <c r="E668" t="s">
        <v>509</v>
      </c>
    </row>
    <row r="669" spans="1:5" x14ac:dyDescent="0.3">
      <c r="A669" t="s">
        <v>785</v>
      </c>
      <c r="B669" t="s">
        <v>2172</v>
      </c>
      <c r="C669">
        <v>2523</v>
      </c>
      <c r="D669">
        <v>9.4</v>
      </c>
      <c r="E669" t="s">
        <v>833</v>
      </c>
    </row>
    <row r="670" spans="1:5" x14ac:dyDescent="0.3">
      <c r="A670" t="s">
        <v>785</v>
      </c>
      <c r="B670" t="s">
        <v>2172</v>
      </c>
      <c r="C670">
        <v>2523</v>
      </c>
      <c r="D670">
        <v>12.3</v>
      </c>
      <c r="E670" t="s">
        <v>833</v>
      </c>
    </row>
    <row r="671" spans="1:5" x14ac:dyDescent="0.3">
      <c r="A671" t="s">
        <v>785</v>
      </c>
      <c r="B671" t="s">
        <v>2172</v>
      </c>
      <c r="C671">
        <v>2523</v>
      </c>
      <c r="D671">
        <v>12.3</v>
      </c>
      <c r="E671" t="s">
        <v>833</v>
      </c>
    </row>
    <row r="672" spans="1:5" x14ac:dyDescent="0.3">
      <c r="A672" t="s">
        <v>785</v>
      </c>
      <c r="B672" t="s">
        <v>2172</v>
      </c>
      <c r="C672">
        <v>2523</v>
      </c>
      <c r="D672">
        <v>9.4</v>
      </c>
      <c r="E672" t="s">
        <v>833</v>
      </c>
    </row>
    <row r="673" spans="1:5" x14ac:dyDescent="0.3">
      <c r="A673" t="s">
        <v>785</v>
      </c>
      <c r="B673" t="s">
        <v>2172</v>
      </c>
      <c r="C673">
        <v>2523</v>
      </c>
      <c r="D673">
        <v>9.4</v>
      </c>
      <c r="E673" t="s">
        <v>833</v>
      </c>
    </row>
    <row r="674" spans="1:5" x14ac:dyDescent="0.3">
      <c r="A674" t="s">
        <v>235</v>
      </c>
      <c r="B674" t="s">
        <v>2178</v>
      </c>
      <c r="C674">
        <v>1248</v>
      </c>
      <c r="D674">
        <v>28.09</v>
      </c>
      <c r="E674" t="s">
        <v>509</v>
      </c>
    </row>
    <row r="675" spans="1:5" x14ac:dyDescent="0.3">
      <c r="A675" t="s">
        <v>235</v>
      </c>
      <c r="B675" t="s">
        <v>2178</v>
      </c>
      <c r="C675">
        <v>1248</v>
      </c>
      <c r="D675">
        <v>28.09</v>
      </c>
      <c r="E675" t="s">
        <v>509</v>
      </c>
    </row>
    <row r="676" spans="1:5" x14ac:dyDescent="0.3">
      <c r="A676" t="s">
        <v>235</v>
      </c>
      <c r="B676" t="s">
        <v>2178</v>
      </c>
      <c r="C676">
        <v>1248</v>
      </c>
      <c r="D676">
        <v>28.09</v>
      </c>
      <c r="E676" t="s">
        <v>509</v>
      </c>
    </row>
    <row r="677" spans="1:5" x14ac:dyDescent="0.3">
      <c r="A677" t="s">
        <v>235</v>
      </c>
      <c r="B677" t="s">
        <v>2178</v>
      </c>
      <c r="C677">
        <v>1248</v>
      </c>
      <c r="D677">
        <v>28.09</v>
      </c>
      <c r="E677" t="s">
        <v>509</v>
      </c>
    </row>
    <row r="678" spans="1:5" x14ac:dyDescent="0.3">
      <c r="A678" t="s">
        <v>235</v>
      </c>
      <c r="B678" t="s">
        <v>2178</v>
      </c>
      <c r="C678">
        <v>1462</v>
      </c>
      <c r="D678">
        <v>16.3</v>
      </c>
      <c r="E678" t="s">
        <v>509</v>
      </c>
    </row>
    <row r="679" spans="1:5" x14ac:dyDescent="0.3">
      <c r="A679" t="s">
        <v>235</v>
      </c>
      <c r="B679" t="s">
        <v>2178</v>
      </c>
      <c r="C679">
        <v>1462</v>
      </c>
      <c r="D679">
        <v>16.3</v>
      </c>
      <c r="E679" t="s">
        <v>509</v>
      </c>
    </row>
    <row r="680" spans="1:5" x14ac:dyDescent="0.3">
      <c r="A680" t="s">
        <v>235</v>
      </c>
      <c r="B680" t="s">
        <v>2178</v>
      </c>
      <c r="C680">
        <v>1462</v>
      </c>
      <c r="D680">
        <v>21.56</v>
      </c>
      <c r="E680" t="s">
        <v>509</v>
      </c>
    </row>
    <row r="681" spans="1:5" x14ac:dyDescent="0.3">
      <c r="A681" t="s">
        <v>235</v>
      </c>
      <c r="B681" t="s">
        <v>2178</v>
      </c>
      <c r="C681">
        <v>1462</v>
      </c>
      <c r="D681">
        <v>16.3</v>
      </c>
      <c r="E681" t="s">
        <v>509</v>
      </c>
    </row>
    <row r="682" spans="1:5" x14ac:dyDescent="0.3">
      <c r="A682" t="s">
        <v>235</v>
      </c>
      <c r="B682" t="s">
        <v>2178</v>
      </c>
      <c r="C682">
        <v>1462</v>
      </c>
      <c r="D682">
        <v>16.3</v>
      </c>
      <c r="E682" t="s">
        <v>509</v>
      </c>
    </row>
    <row r="683" spans="1:5" x14ac:dyDescent="0.3">
      <c r="A683" t="s">
        <v>235</v>
      </c>
      <c r="B683" t="s">
        <v>2178</v>
      </c>
      <c r="C683">
        <v>1462</v>
      </c>
      <c r="D683">
        <v>16.3</v>
      </c>
      <c r="E683" t="s">
        <v>509</v>
      </c>
    </row>
    <row r="684" spans="1:5" x14ac:dyDescent="0.3">
      <c r="A684" t="s">
        <v>235</v>
      </c>
      <c r="B684" t="s">
        <v>2178</v>
      </c>
      <c r="C684">
        <v>1462</v>
      </c>
      <c r="D684">
        <v>16.3</v>
      </c>
      <c r="E684" t="s">
        <v>509</v>
      </c>
    </row>
    <row r="685" spans="1:5" x14ac:dyDescent="0.3">
      <c r="A685" t="s">
        <v>235</v>
      </c>
      <c r="B685" t="s">
        <v>2178</v>
      </c>
      <c r="C685">
        <v>1498</v>
      </c>
      <c r="D685">
        <v>26.82</v>
      </c>
      <c r="E685" t="s">
        <v>509</v>
      </c>
    </row>
    <row r="686" spans="1:5" x14ac:dyDescent="0.3">
      <c r="A686" t="s">
        <v>235</v>
      </c>
      <c r="B686" t="s">
        <v>2178</v>
      </c>
      <c r="C686">
        <v>1498</v>
      </c>
      <c r="D686">
        <v>26.32</v>
      </c>
      <c r="E686" t="s">
        <v>509</v>
      </c>
    </row>
    <row r="687" spans="1:5" x14ac:dyDescent="0.3">
      <c r="A687" t="s">
        <v>235</v>
      </c>
      <c r="B687" t="s">
        <v>2178</v>
      </c>
      <c r="C687">
        <v>1498</v>
      </c>
      <c r="D687">
        <v>26.32</v>
      </c>
      <c r="E687" t="s">
        <v>509</v>
      </c>
    </row>
    <row r="688" spans="1:5" x14ac:dyDescent="0.3">
      <c r="A688" t="s">
        <v>865</v>
      </c>
      <c r="B688" t="s">
        <v>2204</v>
      </c>
      <c r="C688">
        <v>1598</v>
      </c>
      <c r="D688">
        <v>12</v>
      </c>
      <c r="E688" t="s">
        <v>509</v>
      </c>
    </row>
    <row r="689" spans="1:5" x14ac:dyDescent="0.3">
      <c r="A689" t="s">
        <v>865</v>
      </c>
      <c r="B689" t="s">
        <v>2204</v>
      </c>
      <c r="C689">
        <v>1498</v>
      </c>
      <c r="D689">
        <v>14.5</v>
      </c>
      <c r="E689" t="s">
        <v>509</v>
      </c>
    </row>
    <row r="690" spans="1:5" x14ac:dyDescent="0.3">
      <c r="A690" t="s">
        <v>865</v>
      </c>
      <c r="B690" t="s">
        <v>2204</v>
      </c>
      <c r="C690">
        <v>1598</v>
      </c>
      <c r="D690">
        <v>12</v>
      </c>
      <c r="E690" t="s">
        <v>509</v>
      </c>
    </row>
    <row r="691" spans="1:5" x14ac:dyDescent="0.3">
      <c r="A691" t="s">
        <v>865</v>
      </c>
      <c r="B691" t="s">
        <v>2204</v>
      </c>
      <c r="C691">
        <v>1498</v>
      </c>
      <c r="D691">
        <v>14.5</v>
      </c>
      <c r="E691" t="s">
        <v>509</v>
      </c>
    </row>
    <row r="692" spans="1:5" x14ac:dyDescent="0.3">
      <c r="A692" t="s">
        <v>865</v>
      </c>
      <c r="B692" t="s">
        <v>2204</v>
      </c>
      <c r="C692">
        <v>1498</v>
      </c>
      <c r="D692">
        <v>14.5</v>
      </c>
      <c r="E692" t="s">
        <v>509</v>
      </c>
    </row>
    <row r="693" spans="1:5" x14ac:dyDescent="0.3">
      <c r="A693" t="s">
        <v>865</v>
      </c>
      <c r="B693" t="s">
        <v>2204</v>
      </c>
      <c r="C693">
        <v>1598</v>
      </c>
      <c r="D693">
        <v>12</v>
      </c>
      <c r="E693" t="s">
        <v>509</v>
      </c>
    </row>
    <row r="694" spans="1:5" x14ac:dyDescent="0.3">
      <c r="A694" t="s">
        <v>865</v>
      </c>
      <c r="B694" t="s">
        <v>2204</v>
      </c>
      <c r="C694">
        <v>1498</v>
      </c>
      <c r="D694">
        <v>18</v>
      </c>
      <c r="E694" t="s">
        <v>509</v>
      </c>
    </row>
    <row r="695" spans="1:5" x14ac:dyDescent="0.3">
      <c r="A695" t="s">
        <v>865</v>
      </c>
      <c r="B695" t="s">
        <v>2204</v>
      </c>
      <c r="C695">
        <v>1498</v>
      </c>
      <c r="D695">
        <v>18</v>
      </c>
      <c r="E695" t="s">
        <v>509</v>
      </c>
    </row>
    <row r="696" spans="1:5" x14ac:dyDescent="0.3">
      <c r="A696" t="s">
        <v>865</v>
      </c>
      <c r="B696" t="s">
        <v>2204</v>
      </c>
      <c r="C696">
        <v>1598</v>
      </c>
      <c r="D696">
        <v>12</v>
      </c>
      <c r="E696" t="s">
        <v>509</v>
      </c>
    </row>
    <row r="697" spans="1:5" x14ac:dyDescent="0.3">
      <c r="A697" t="s">
        <v>865</v>
      </c>
      <c r="B697" t="s">
        <v>2204</v>
      </c>
      <c r="C697">
        <v>1598</v>
      </c>
      <c r="D697">
        <v>12</v>
      </c>
      <c r="E697" t="s">
        <v>509</v>
      </c>
    </row>
    <row r="698" spans="1:5" x14ac:dyDescent="0.3">
      <c r="A698" t="s">
        <v>865</v>
      </c>
      <c r="B698" t="s">
        <v>2204</v>
      </c>
      <c r="C698">
        <v>1598</v>
      </c>
      <c r="D698">
        <v>12</v>
      </c>
      <c r="E698" t="s">
        <v>509</v>
      </c>
    </row>
    <row r="699" spans="1:5" x14ac:dyDescent="0.3">
      <c r="A699" t="s">
        <v>865</v>
      </c>
      <c r="B699" t="s">
        <v>2204</v>
      </c>
      <c r="C699">
        <v>1598</v>
      </c>
      <c r="D699">
        <v>12</v>
      </c>
      <c r="E699" t="s">
        <v>509</v>
      </c>
    </row>
    <row r="700" spans="1:5" x14ac:dyDescent="0.3">
      <c r="A700" t="s">
        <v>865</v>
      </c>
      <c r="B700" t="s">
        <v>2204</v>
      </c>
      <c r="C700">
        <v>1498</v>
      </c>
      <c r="D700">
        <v>18</v>
      </c>
      <c r="E700" t="s">
        <v>509</v>
      </c>
    </row>
    <row r="701" spans="1:5" x14ac:dyDescent="0.3">
      <c r="A701" t="s">
        <v>865</v>
      </c>
      <c r="B701" t="s">
        <v>2204</v>
      </c>
      <c r="C701">
        <v>1498</v>
      </c>
      <c r="D701">
        <v>18</v>
      </c>
      <c r="E701" t="s">
        <v>509</v>
      </c>
    </row>
    <row r="702" spans="1:5" x14ac:dyDescent="0.3">
      <c r="A702" t="s">
        <v>319</v>
      </c>
      <c r="B702" t="s">
        <v>2219</v>
      </c>
      <c r="C702">
        <v>1396</v>
      </c>
      <c r="D702">
        <v>21.38</v>
      </c>
      <c r="E702" t="s">
        <v>833</v>
      </c>
    </row>
    <row r="703" spans="1:5" x14ac:dyDescent="0.3">
      <c r="A703" t="s">
        <v>319</v>
      </c>
      <c r="B703" t="s">
        <v>2219</v>
      </c>
      <c r="C703">
        <v>1591</v>
      </c>
      <c r="D703">
        <v>15.29</v>
      </c>
      <c r="E703" t="s">
        <v>833</v>
      </c>
    </row>
    <row r="704" spans="1:5" x14ac:dyDescent="0.3">
      <c r="A704" t="s">
        <v>319</v>
      </c>
      <c r="B704" t="s">
        <v>2219</v>
      </c>
      <c r="C704">
        <v>1591</v>
      </c>
      <c r="D704">
        <v>15.29</v>
      </c>
      <c r="E704" t="s">
        <v>833</v>
      </c>
    </row>
    <row r="705" spans="1:5" x14ac:dyDescent="0.3">
      <c r="A705" t="s">
        <v>319</v>
      </c>
      <c r="B705" t="s">
        <v>2219</v>
      </c>
      <c r="C705">
        <v>1591</v>
      </c>
      <c r="D705">
        <v>15.29</v>
      </c>
      <c r="E705" t="s">
        <v>833</v>
      </c>
    </row>
    <row r="706" spans="1:5" x14ac:dyDescent="0.3">
      <c r="A706" t="s">
        <v>319</v>
      </c>
      <c r="B706" t="s">
        <v>2219</v>
      </c>
      <c r="C706">
        <v>1591</v>
      </c>
      <c r="D706">
        <v>15.29</v>
      </c>
      <c r="E706" t="s">
        <v>833</v>
      </c>
    </row>
    <row r="707" spans="1:5" x14ac:dyDescent="0.3">
      <c r="A707" t="s">
        <v>319</v>
      </c>
      <c r="B707" t="s">
        <v>2219</v>
      </c>
      <c r="C707">
        <v>1591</v>
      </c>
      <c r="D707">
        <v>15.29</v>
      </c>
      <c r="E707" t="s">
        <v>833</v>
      </c>
    </row>
    <row r="708" spans="1:5" x14ac:dyDescent="0.3">
      <c r="A708" t="s">
        <v>319</v>
      </c>
      <c r="B708" t="s">
        <v>2219</v>
      </c>
      <c r="C708">
        <v>1396</v>
      </c>
      <c r="D708">
        <v>21.38</v>
      </c>
      <c r="E708" t="s">
        <v>833</v>
      </c>
    </row>
    <row r="709" spans="1:5" x14ac:dyDescent="0.3">
      <c r="A709" t="s">
        <v>319</v>
      </c>
      <c r="B709" t="s">
        <v>2219</v>
      </c>
      <c r="C709">
        <v>1582</v>
      </c>
      <c r="D709">
        <v>17.010000000000002</v>
      </c>
      <c r="E709" t="s">
        <v>833</v>
      </c>
    </row>
    <row r="710" spans="1:5" x14ac:dyDescent="0.3">
      <c r="A710" t="s">
        <v>319</v>
      </c>
      <c r="B710" t="s">
        <v>2219</v>
      </c>
      <c r="C710">
        <v>1582</v>
      </c>
      <c r="D710">
        <v>17.010000000000002</v>
      </c>
      <c r="E710" t="s">
        <v>833</v>
      </c>
    </row>
    <row r="711" spans="1:5" x14ac:dyDescent="0.3">
      <c r="A711" t="s">
        <v>319</v>
      </c>
      <c r="B711" t="s">
        <v>2219</v>
      </c>
      <c r="C711">
        <v>1582</v>
      </c>
      <c r="D711">
        <v>17.010000000000002</v>
      </c>
      <c r="E711" t="s">
        <v>833</v>
      </c>
    </row>
    <row r="712" spans="1:5" x14ac:dyDescent="0.3">
      <c r="A712" t="s">
        <v>319</v>
      </c>
      <c r="B712" t="s">
        <v>2219</v>
      </c>
      <c r="C712">
        <v>1582</v>
      </c>
      <c r="D712">
        <v>17.010000000000002</v>
      </c>
      <c r="E712" t="s">
        <v>833</v>
      </c>
    </row>
    <row r="713" spans="1:5" x14ac:dyDescent="0.3">
      <c r="A713" t="s">
        <v>319</v>
      </c>
      <c r="B713" t="s">
        <v>2219</v>
      </c>
      <c r="C713">
        <v>1582</v>
      </c>
      <c r="D713">
        <v>17.010000000000002</v>
      </c>
      <c r="E713" t="s">
        <v>833</v>
      </c>
    </row>
    <row r="714" spans="1:5" x14ac:dyDescent="0.3">
      <c r="A714" t="s">
        <v>319</v>
      </c>
      <c r="B714" t="s">
        <v>2219</v>
      </c>
      <c r="C714">
        <v>1591</v>
      </c>
      <c r="D714">
        <v>15.29</v>
      </c>
      <c r="E714" t="s">
        <v>833</v>
      </c>
    </row>
    <row r="715" spans="1:5" x14ac:dyDescent="0.3">
      <c r="A715" t="s">
        <v>319</v>
      </c>
      <c r="B715" t="s">
        <v>2219</v>
      </c>
      <c r="C715">
        <v>1582</v>
      </c>
      <c r="D715">
        <v>17.010000000000002</v>
      </c>
      <c r="E715" t="s">
        <v>833</v>
      </c>
    </row>
    <row r="716" spans="1:5" x14ac:dyDescent="0.3">
      <c r="A716" t="s">
        <v>319</v>
      </c>
      <c r="B716" t="s">
        <v>2219</v>
      </c>
      <c r="C716">
        <v>1396</v>
      </c>
      <c r="D716">
        <v>21.38</v>
      </c>
      <c r="E716" t="s">
        <v>833</v>
      </c>
    </row>
    <row r="717" spans="1:5" x14ac:dyDescent="0.3">
      <c r="A717" t="s">
        <v>319</v>
      </c>
      <c r="B717" t="s">
        <v>2219</v>
      </c>
      <c r="C717">
        <v>1591</v>
      </c>
      <c r="D717">
        <v>15.29</v>
      </c>
      <c r="E717" t="s">
        <v>833</v>
      </c>
    </row>
    <row r="718" spans="1:5" x14ac:dyDescent="0.3">
      <c r="A718" t="s">
        <v>319</v>
      </c>
      <c r="B718" t="s">
        <v>2219</v>
      </c>
      <c r="C718">
        <v>1591</v>
      </c>
      <c r="D718">
        <v>15.29</v>
      </c>
      <c r="E718" t="s">
        <v>833</v>
      </c>
    </row>
    <row r="719" spans="1:5" x14ac:dyDescent="0.3">
      <c r="A719" t="s">
        <v>319</v>
      </c>
      <c r="B719" t="s">
        <v>2219</v>
      </c>
      <c r="C719">
        <v>1582</v>
      </c>
      <c r="D719">
        <v>16.3</v>
      </c>
      <c r="E719" t="s">
        <v>833</v>
      </c>
    </row>
    <row r="720" spans="1:5" x14ac:dyDescent="0.3">
      <c r="A720" t="s">
        <v>139</v>
      </c>
      <c r="B720" t="s">
        <v>2244</v>
      </c>
      <c r="C720">
        <v>1956</v>
      </c>
      <c r="D720">
        <v>16.3</v>
      </c>
      <c r="E720" t="s">
        <v>833</v>
      </c>
    </row>
    <row r="721" spans="1:5" x14ac:dyDescent="0.3">
      <c r="A721" t="s">
        <v>139</v>
      </c>
      <c r="B721" t="s">
        <v>2244</v>
      </c>
      <c r="C721">
        <v>1956</v>
      </c>
      <c r="D721">
        <v>16.3</v>
      </c>
      <c r="E721" t="s">
        <v>833</v>
      </c>
    </row>
    <row r="722" spans="1:5" x14ac:dyDescent="0.3">
      <c r="A722" t="s">
        <v>139</v>
      </c>
      <c r="B722" t="s">
        <v>2244</v>
      </c>
      <c r="C722">
        <v>1956</v>
      </c>
      <c r="D722">
        <v>16.3</v>
      </c>
      <c r="E722" t="s">
        <v>147</v>
      </c>
    </row>
    <row r="723" spans="1:5" x14ac:dyDescent="0.3">
      <c r="A723" t="s">
        <v>139</v>
      </c>
      <c r="B723" t="s">
        <v>2244</v>
      </c>
      <c r="C723">
        <v>1956</v>
      </c>
      <c r="D723">
        <v>16.3</v>
      </c>
      <c r="E723" t="s">
        <v>147</v>
      </c>
    </row>
    <row r="724" spans="1:5" x14ac:dyDescent="0.3">
      <c r="A724" t="s">
        <v>139</v>
      </c>
      <c r="B724" t="s">
        <v>2244</v>
      </c>
      <c r="C724">
        <v>1956</v>
      </c>
      <c r="D724">
        <v>16.3</v>
      </c>
      <c r="E724" t="s">
        <v>147</v>
      </c>
    </row>
    <row r="725" spans="1:5" x14ac:dyDescent="0.3">
      <c r="A725" t="s">
        <v>139</v>
      </c>
      <c r="B725" t="s">
        <v>2244</v>
      </c>
      <c r="C725">
        <v>1956</v>
      </c>
      <c r="D725">
        <v>16.3</v>
      </c>
      <c r="E725" t="s">
        <v>147</v>
      </c>
    </row>
    <row r="726" spans="1:5" x14ac:dyDescent="0.3">
      <c r="A726" t="s">
        <v>898</v>
      </c>
      <c r="B726" t="s">
        <v>2253</v>
      </c>
      <c r="C726">
        <v>1995</v>
      </c>
      <c r="D726">
        <v>8.4</v>
      </c>
      <c r="E726" t="s">
        <v>509</v>
      </c>
    </row>
    <row r="727" spans="1:5" x14ac:dyDescent="0.3">
      <c r="A727" t="s">
        <v>898</v>
      </c>
      <c r="B727" t="s">
        <v>2253</v>
      </c>
      <c r="C727">
        <v>2993</v>
      </c>
      <c r="D727">
        <v>13.1</v>
      </c>
      <c r="E727" t="s">
        <v>509</v>
      </c>
    </row>
    <row r="728" spans="1:5" x14ac:dyDescent="0.3">
      <c r="A728" t="s">
        <v>898</v>
      </c>
      <c r="B728" t="s">
        <v>2253</v>
      </c>
      <c r="C728">
        <v>1998</v>
      </c>
      <c r="D728">
        <v>15.01</v>
      </c>
      <c r="E728" t="s">
        <v>509</v>
      </c>
    </row>
    <row r="729" spans="1:5" x14ac:dyDescent="0.3">
      <c r="A729" t="s">
        <v>898</v>
      </c>
      <c r="B729" t="s">
        <v>2274</v>
      </c>
      <c r="C729">
        <v>2993</v>
      </c>
      <c r="D729">
        <v>16.3</v>
      </c>
      <c r="E729" t="s">
        <v>509</v>
      </c>
    </row>
    <row r="730" spans="1:5" x14ac:dyDescent="0.3">
      <c r="A730" t="s">
        <v>898</v>
      </c>
      <c r="B730" t="s">
        <v>2274</v>
      </c>
      <c r="C730">
        <v>2993</v>
      </c>
      <c r="D730">
        <v>16.3</v>
      </c>
      <c r="E730" t="s">
        <v>509</v>
      </c>
    </row>
    <row r="731" spans="1:5" x14ac:dyDescent="0.3">
      <c r="A731" t="s">
        <v>898</v>
      </c>
      <c r="B731" t="s">
        <v>2274</v>
      </c>
      <c r="C731">
        <v>4395</v>
      </c>
      <c r="D731">
        <v>4.45</v>
      </c>
      <c r="E731" t="s">
        <v>954</v>
      </c>
    </row>
    <row r="732" spans="1:5" x14ac:dyDescent="0.3">
      <c r="A732" t="s">
        <v>898</v>
      </c>
      <c r="B732" t="s">
        <v>2274</v>
      </c>
      <c r="C732">
        <v>1995</v>
      </c>
      <c r="D732">
        <v>16.3</v>
      </c>
      <c r="E732" t="s">
        <v>509</v>
      </c>
    </row>
    <row r="733" spans="1:5" x14ac:dyDescent="0.3">
      <c r="A733" t="s">
        <v>898</v>
      </c>
      <c r="B733" t="s">
        <v>2302</v>
      </c>
      <c r="C733">
        <v>4395</v>
      </c>
      <c r="D733">
        <v>16.3</v>
      </c>
      <c r="E733" t="s">
        <v>509</v>
      </c>
    </row>
    <row r="734" spans="1:5" x14ac:dyDescent="0.3">
      <c r="A734" t="s">
        <v>235</v>
      </c>
      <c r="B734" t="s">
        <v>2318</v>
      </c>
      <c r="C734">
        <v>998</v>
      </c>
      <c r="D734">
        <v>16.3</v>
      </c>
      <c r="E734" t="s">
        <v>147</v>
      </c>
    </row>
    <row r="735" spans="1:5" x14ac:dyDescent="0.3">
      <c r="A735" t="s">
        <v>235</v>
      </c>
      <c r="B735" t="s">
        <v>2318</v>
      </c>
      <c r="C735">
        <v>998</v>
      </c>
      <c r="D735">
        <v>16.3</v>
      </c>
      <c r="E735" t="s">
        <v>147</v>
      </c>
    </row>
    <row r="736" spans="1:5" x14ac:dyDescent="0.3">
      <c r="A736" t="s">
        <v>235</v>
      </c>
      <c r="B736" t="s">
        <v>2318</v>
      </c>
      <c r="C736">
        <v>1197</v>
      </c>
      <c r="D736">
        <v>16.3</v>
      </c>
      <c r="E736" t="s">
        <v>147</v>
      </c>
    </row>
    <row r="737" spans="1:5" x14ac:dyDescent="0.3">
      <c r="A737" t="s">
        <v>235</v>
      </c>
      <c r="B737" t="s">
        <v>2318</v>
      </c>
      <c r="C737">
        <v>998</v>
      </c>
      <c r="D737">
        <v>16.3</v>
      </c>
      <c r="E737" t="s">
        <v>147</v>
      </c>
    </row>
    <row r="738" spans="1:5" x14ac:dyDescent="0.3">
      <c r="A738" t="s">
        <v>235</v>
      </c>
      <c r="B738" t="s">
        <v>2318</v>
      </c>
      <c r="C738">
        <v>1197</v>
      </c>
      <c r="D738">
        <v>16.3</v>
      </c>
      <c r="E738" t="s">
        <v>147</v>
      </c>
    </row>
    <row r="739" spans="1:5" x14ac:dyDescent="0.3">
      <c r="A739" t="s">
        <v>235</v>
      </c>
      <c r="B739" t="s">
        <v>2318</v>
      </c>
      <c r="C739">
        <v>1197</v>
      </c>
      <c r="D739">
        <v>16.3</v>
      </c>
      <c r="E739" t="s">
        <v>147</v>
      </c>
    </row>
    <row r="740" spans="1:5" x14ac:dyDescent="0.3">
      <c r="A740" t="s">
        <v>235</v>
      </c>
      <c r="B740" t="s">
        <v>2318</v>
      </c>
      <c r="C740">
        <v>1197</v>
      </c>
      <c r="D740">
        <v>16.3</v>
      </c>
      <c r="E740" t="s">
        <v>147</v>
      </c>
    </row>
    <row r="741" spans="1:5" x14ac:dyDescent="0.3">
      <c r="A741" t="s">
        <v>235</v>
      </c>
      <c r="B741" t="s">
        <v>2318</v>
      </c>
      <c r="C741">
        <v>998</v>
      </c>
      <c r="D741">
        <v>16.3</v>
      </c>
      <c r="E741" t="s">
        <v>147</v>
      </c>
    </row>
    <row r="742" spans="1:5" x14ac:dyDescent="0.3">
      <c r="A742" t="s">
        <v>235</v>
      </c>
      <c r="B742" t="s">
        <v>2318</v>
      </c>
      <c r="C742">
        <v>998</v>
      </c>
      <c r="D742">
        <v>16.3</v>
      </c>
      <c r="E742" t="s">
        <v>147</v>
      </c>
    </row>
    <row r="743" spans="1:5" x14ac:dyDescent="0.3">
      <c r="A743" t="s">
        <v>235</v>
      </c>
      <c r="B743" t="s">
        <v>2318</v>
      </c>
      <c r="C743">
        <v>1197</v>
      </c>
      <c r="D743">
        <v>16.3</v>
      </c>
      <c r="E743" t="s">
        <v>147</v>
      </c>
    </row>
    <row r="744" spans="1:5" x14ac:dyDescent="0.3">
      <c r="A744" t="s">
        <v>235</v>
      </c>
      <c r="B744" t="s">
        <v>2318</v>
      </c>
      <c r="C744">
        <v>1197</v>
      </c>
      <c r="D744">
        <v>16.3</v>
      </c>
      <c r="E744" t="s">
        <v>147</v>
      </c>
    </row>
    <row r="745" spans="1:5" x14ac:dyDescent="0.3">
      <c r="A745" t="s">
        <v>235</v>
      </c>
      <c r="B745" t="s">
        <v>2318</v>
      </c>
      <c r="C745">
        <v>998</v>
      </c>
      <c r="D745">
        <v>16.3</v>
      </c>
      <c r="E745" t="s">
        <v>147</v>
      </c>
    </row>
    <row r="746" spans="1:5" x14ac:dyDescent="0.3">
      <c r="A746" t="s">
        <v>235</v>
      </c>
      <c r="B746" t="s">
        <v>2318</v>
      </c>
      <c r="C746">
        <v>998</v>
      </c>
      <c r="D746">
        <v>16.3</v>
      </c>
      <c r="E746" t="s">
        <v>147</v>
      </c>
    </row>
    <row r="747" spans="1:5" x14ac:dyDescent="0.3">
      <c r="A747" t="s">
        <v>235</v>
      </c>
      <c r="B747" t="s">
        <v>2318</v>
      </c>
      <c r="C747">
        <v>998</v>
      </c>
      <c r="D747">
        <v>16.3</v>
      </c>
      <c r="E747" t="s">
        <v>147</v>
      </c>
    </row>
    <row r="748" spans="1:5" x14ac:dyDescent="0.3">
      <c r="A748" t="s">
        <v>139</v>
      </c>
      <c r="B748" t="s">
        <v>2335</v>
      </c>
      <c r="C748">
        <v>1199</v>
      </c>
      <c r="D748">
        <v>16.3</v>
      </c>
      <c r="E748" t="s">
        <v>682</v>
      </c>
    </row>
    <row r="749" spans="1:5" x14ac:dyDescent="0.3">
      <c r="A749" t="s">
        <v>139</v>
      </c>
      <c r="B749" t="s">
        <v>2335</v>
      </c>
      <c r="C749">
        <v>1047</v>
      </c>
      <c r="D749">
        <v>16.3</v>
      </c>
      <c r="E749" t="s">
        <v>682</v>
      </c>
    </row>
    <row r="750" spans="1:5" x14ac:dyDescent="0.3">
      <c r="A750" t="s">
        <v>139</v>
      </c>
      <c r="B750" t="s">
        <v>2335</v>
      </c>
      <c r="C750">
        <v>1199</v>
      </c>
      <c r="D750">
        <v>16.3</v>
      </c>
      <c r="E750" t="s">
        <v>682</v>
      </c>
    </row>
    <row r="751" spans="1:5" x14ac:dyDescent="0.3">
      <c r="A751" t="s">
        <v>785</v>
      </c>
      <c r="B751" t="s">
        <v>2347</v>
      </c>
      <c r="C751">
        <v>1493</v>
      </c>
      <c r="D751">
        <v>13.8</v>
      </c>
      <c r="E751" t="s">
        <v>833</v>
      </c>
    </row>
    <row r="752" spans="1:5" x14ac:dyDescent="0.3">
      <c r="A752" t="s">
        <v>785</v>
      </c>
      <c r="B752" t="s">
        <v>2347</v>
      </c>
      <c r="C752">
        <v>1493</v>
      </c>
      <c r="D752">
        <v>13.8</v>
      </c>
      <c r="E752" t="s">
        <v>833</v>
      </c>
    </row>
    <row r="753" spans="1:5" x14ac:dyDescent="0.3">
      <c r="A753" t="s">
        <v>785</v>
      </c>
      <c r="B753" t="s">
        <v>2347</v>
      </c>
      <c r="C753">
        <v>1493</v>
      </c>
      <c r="D753">
        <v>13.8</v>
      </c>
      <c r="E753" t="s">
        <v>833</v>
      </c>
    </row>
    <row r="754" spans="1:5" x14ac:dyDescent="0.3">
      <c r="A754" t="s">
        <v>785</v>
      </c>
      <c r="B754" t="s">
        <v>2347</v>
      </c>
      <c r="C754">
        <v>1493</v>
      </c>
      <c r="D754">
        <v>13.8</v>
      </c>
      <c r="E754" t="s">
        <v>833</v>
      </c>
    </row>
    <row r="755" spans="1:5" x14ac:dyDescent="0.3">
      <c r="A755" t="s">
        <v>785</v>
      </c>
      <c r="B755" t="s">
        <v>2347</v>
      </c>
      <c r="C755">
        <v>1493</v>
      </c>
      <c r="D755">
        <v>12.8</v>
      </c>
      <c r="E755" t="s">
        <v>833</v>
      </c>
    </row>
    <row r="756" spans="1:5" x14ac:dyDescent="0.3">
      <c r="A756" t="s">
        <v>785</v>
      </c>
      <c r="B756" t="s">
        <v>2347</v>
      </c>
      <c r="C756">
        <v>1493</v>
      </c>
      <c r="D756">
        <v>12.8</v>
      </c>
      <c r="E756" t="s">
        <v>833</v>
      </c>
    </row>
    <row r="757" spans="1:5" x14ac:dyDescent="0.3">
      <c r="A757" t="s">
        <v>139</v>
      </c>
      <c r="B757" t="s">
        <v>2358</v>
      </c>
      <c r="C757">
        <v>2200</v>
      </c>
      <c r="D757">
        <v>16.3</v>
      </c>
      <c r="E757" t="s">
        <v>423</v>
      </c>
    </row>
    <row r="758" spans="1:5" x14ac:dyDescent="0.3">
      <c r="A758" t="s">
        <v>319</v>
      </c>
      <c r="B758" t="s">
        <v>2367</v>
      </c>
      <c r="C758">
        <v>1396.5</v>
      </c>
      <c r="D758">
        <v>16.3</v>
      </c>
      <c r="E758" t="s">
        <v>833</v>
      </c>
    </row>
    <row r="759" spans="1:5" x14ac:dyDescent="0.3">
      <c r="A759" t="s">
        <v>444</v>
      </c>
      <c r="B759" t="s">
        <v>2377</v>
      </c>
      <c r="C759">
        <v>2487</v>
      </c>
      <c r="D759">
        <v>16.3</v>
      </c>
      <c r="E759" t="s">
        <v>509</v>
      </c>
    </row>
    <row r="760" spans="1:5" x14ac:dyDescent="0.3">
      <c r="A760" t="s">
        <v>444</v>
      </c>
      <c r="B760" t="s">
        <v>2388</v>
      </c>
      <c r="C760">
        <v>1496</v>
      </c>
      <c r="D760">
        <v>16.3</v>
      </c>
      <c r="E760" t="s">
        <v>509</v>
      </c>
    </row>
    <row r="761" spans="1:5" x14ac:dyDescent="0.3">
      <c r="A761" t="s">
        <v>444</v>
      </c>
      <c r="B761" t="s">
        <v>2388</v>
      </c>
      <c r="C761">
        <v>1496</v>
      </c>
      <c r="D761">
        <v>16.3</v>
      </c>
      <c r="E761" t="s">
        <v>509</v>
      </c>
    </row>
    <row r="762" spans="1:5" x14ac:dyDescent="0.3">
      <c r="A762" t="s">
        <v>444</v>
      </c>
      <c r="B762" t="s">
        <v>2388</v>
      </c>
      <c r="C762">
        <v>1498</v>
      </c>
      <c r="D762">
        <v>16.3</v>
      </c>
      <c r="E762" t="s">
        <v>509</v>
      </c>
    </row>
    <row r="763" spans="1:5" x14ac:dyDescent="0.3">
      <c r="A763" t="s">
        <v>444</v>
      </c>
      <c r="B763" t="s">
        <v>2388</v>
      </c>
      <c r="C763">
        <v>1496</v>
      </c>
      <c r="D763">
        <v>16.3</v>
      </c>
      <c r="E763" t="s">
        <v>509</v>
      </c>
    </row>
    <row r="764" spans="1:5" x14ac:dyDescent="0.3">
      <c r="A764" t="s">
        <v>444</v>
      </c>
      <c r="B764" t="s">
        <v>2388</v>
      </c>
      <c r="C764">
        <v>1496</v>
      </c>
      <c r="D764">
        <v>16.3</v>
      </c>
      <c r="E764" t="s">
        <v>509</v>
      </c>
    </row>
    <row r="765" spans="1:5" x14ac:dyDescent="0.3">
      <c r="A765" t="s">
        <v>444</v>
      </c>
      <c r="B765" t="s">
        <v>2388</v>
      </c>
      <c r="C765">
        <v>1496</v>
      </c>
      <c r="D765">
        <v>16.3</v>
      </c>
      <c r="E765" t="s">
        <v>509</v>
      </c>
    </row>
    <row r="766" spans="1:5" x14ac:dyDescent="0.3">
      <c r="A766" t="s">
        <v>444</v>
      </c>
      <c r="B766" t="s">
        <v>2388</v>
      </c>
      <c r="C766">
        <v>1496</v>
      </c>
      <c r="D766">
        <v>16.3</v>
      </c>
      <c r="E766" t="s">
        <v>509</v>
      </c>
    </row>
    <row r="767" spans="1:5" x14ac:dyDescent="0.3">
      <c r="A767" t="s">
        <v>444</v>
      </c>
      <c r="B767" t="s">
        <v>2388</v>
      </c>
      <c r="C767">
        <v>1496</v>
      </c>
      <c r="D767">
        <v>16.3</v>
      </c>
      <c r="E767" t="s">
        <v>509</v>
      </c>
    </row>
    <row r="768" spans="1:5" x14ac:dyDescent="0.3">
      <c r="A768" t="s">
        <v>444</v>
      </c>
      <c r="B768" t="s">
        <v>2388</v>
      </c>
      <c r="C768">
        <v>1498</v>
      </c>
      <c r="D768">
        <v>16.3</v>
      </c>
      <c r="E768" t="s">
        <v>509</v>
      </c>
    </row>
    <row r="769" spans="1:5" x14ac:dyDescent="0.3">
      <c r="A769" t="s">
        <v>444</v>
      </c>
      <c r="B769" t="s">
        <v>2388</v>
      </c>
      <c r="C769">
        <v>1496</v>
      </c>
      <c r="D769">
        <v>16.3</v>
      </c>
      <c r="E769" t="s">
        <v>509</v>
      </c>
    </row>
    <row r="770" spans="1:5" x14ac:dyDescent="0.3">
      <c r="A770" t="s">
        <v>444</v>
      </c>
      <c r="B770" t="s">
        <v>2388</v>
      </c>
      <c r="C770">
        <v>1496</v>
      </c>
      <c r="D770">
        <v>16.3</v>
      </c>
      <c r="E770" t="s">
        <v>509</v>
      </c>
    </row>
    <row r="771" spans="1:5" x14ac:dyDescent="0.3">
      <c r="A771" t="s">
        <v>444</v>
      </c>
      <c r="B771" t="s">
        <v>2388</v>
      </c>
      <c r="C771">
        <v>1496</v>
      </c>
      <c r="D771">
        <v>16.3</v>
      </c>
      <c r="E771" t="s">
        <v>509</v>
      </c>
    </row>
    <row r="772" spans="1:5" x14ac:dyDescent="0.3">
      <c r="A772" t="s">
        <v>444</v>
      </c>
      <c r="B772" t="s">
        <v>2388</v>
      </c>
      <c r="C772">
        <v>1496</v>
      </c>
      <c r="D772">
        <v>16.3</v>
      </c>
      <c r="E772" t="s">
        <v>509</v>
      </c>
    </row>
    <row r="773" spans="1:5" x14ac:dyDescent="0.3">
      <c r="A773" t="s">
        <v>444</v>
      </c>
      <c r="B773" t="s">
        <v>2388</v>
      </c>
      <c r="C773">
        <v>1498</v>
      </c>
      <c r="D773">
        <v>16.3</v>
      </c>
      <c r="E773" t="s">
        <v>509</v>
      </c>
    </row>
    <row r="774" spans="1:5" x14ac:dyDescent="0.3">
      <c r="A774" t="s">
        <v>865</v>
      </c>
      <c r="B774" t="s">
        <v>2411</v>
      </c>
      <c r="C774">
        <v>1395</v>
      </c>
      <c r="D774">
        <v>16.3</v>
      </c>
      <c r="E774" t="s">
        <v>509</v>
      </c>
    </row>
    <row r="775" spans="1:5" x14ac:dyDescent="0.3">
      <c r="A775" t="s">
        <v>865</v>
      </c>
      <c r="B775" t="s">
        <v>2411</v>
      </c>
      <c r="C775">
        <v>1968</v>
      </c>
      <c r="D775">
        <v>16.3</v>
      </c>
      <c r="E775" t="s">
        <v>509</v>
      </c>
    </row>
    <row r="776" spans="1:5" x14ac:dyDescent="0.3">
      <c r="A776" t="s">
        <v>865</v>
      </c>
      <c r="B776" t="s">
        <v>2411</v>
      </c>
      <c r="C776">
        <v>1395</v>
      </c>
      <c r="D776">
        <v>16.3</v>
      </c>
      <c r="E776" t="s">
        <v>509</v>
      </c>
    </row>
    <row r="777" spans="1:5" x14ac:dyDescent="0.3">
      <c r="A777" t="s">
        <v>865</v>
      </c>
      <c r="B777" t="s">
        <v>2411</v>
      </c>
      <c r="C777">
        <v>1798</v>
      </c>
      <c r="D777">
        <v>16.3</v>
      </c>
      <c r="E777" t="s">
        <v>509</v>
      </c>
    </row>
    <row r="778" spans="1:5" x14ac:dyDescent="0.3">
      <c r="A778" t="s">
        <v>865</v>
      </c>
      <c r="B778" t="s">
        <v>2411</v>
      </c>
      <c r="C778">
        <v>1968</v>
      </c>
      <c r="D778">
        <v>16.3</v>
      </c>
      <c r="E778" t="s">
        <v>509</v>
      </c>
    </row>
    <row r="779" spans="1:5" x14ac:dyDescent="0.3">
      <c r="A779" t="s">
        <v>865</v>
      </c>
      <c r="B779" t="s">
        <v>2411</v>
      </c>
      <c r="C779">
        <v>1968</v>
      </c>
      <c r="D779">
        <v>16.3</v>
      </c>
      <c r="E779" t="s">
        <v>509</v>
      </c>
    </row>
    <row r="780" spans="1:5" x14ac:dyDescent="0.3">
      <c r="A780" t="s">
        <v>865</v>
      </c>
      <c r="B780" t="s">
        <v>2411</v>
      </c>
      <c r="C780">
        <v>1798</v>
      </c>
      <c r="D780">
        <v>16.3</v>
      </c>
      <c r="E780" t="s">
        <v>509</v>
      </c>
    </row>
    <row r="781" spans="1:5" x14ac:dyDescent="0.3">
      <c r="A781" t="s">
        <v>865</v>
      </c>
      <c r="B781" t="s">
        <v>2411</v>
      </c>
      <c r="C781">
        <v>1968</v>
      </c>
      <c r="D781">
        <v>16.3</v>
      </c>
      <c r="E781" t="s">
        <v>509</v>
      </c>
    </row>
    <row r="782" spans="1:5" x14ac:dyDescent="0.3">
      <c r="A782" t="s">
        <v>865</v>
      </c>
      <c r="B782" t="s">
        <v>2411</v>
      </c>
      <c r="C782">
        <v>1395</v>
      </c>
      <c r="D782">
        <v>16.3</v>
      </c>
      <c r="E782" t="s">
        <v>509</v>
      </c>
    </row>
    <row r="783" spans="1:5" x14ac:dyDescent="0.3">
      <c r="A783" t="s">
        <v>865</v>
      </c>
      <c r="B783" t="s">
        <v>2411</v>
      </c>
      <c r="C783">
        <v>1968</v>
      </c>
      <c r="D783">
        <v>16.3</v>
      </c>
      <c r="E783" t="s">
        <v>509</v>
      </c>
    </row>
    <row r="784" spans="1:5" x14ac:dyDescent="0.3">
      <c r="A784" t="s">
        <v>865</v>
      </c>
      <c r="B784" t="s">
        <v>2411</v>
      </c>
      <c r="C784">
        <v>1798</v>
      </c>
      <c r="D784">
        <v>16.3</v>
      </c>
      <c r="E784" t="s">
        <v>509</v>
      </c>
    </row>
    <row r="785" spans="1:5" x14ac:dyDescent="0.3">
      <c r="A785" t="s">
        <v>865</v>
      </c>
      <c r="B785" t="s">
        <v>2411</v>
      </c>
      <c r="C785">
        <v>1968</v>
      </c>
      <c r="D785">
        <v>16.3</v>
      </c>
      <c r="E785" t="s">
        <v>509</v>
      </c>
    </row>
    <row r="786" spans="1:5" x14ac:dyDescent="0.3">
      <c r="A786" t="s">
        <v>785</v>
      </c>
      <c r="B786" t="s">
        <v>2442</v>
      </c>
      <c r="C786">
        <v>1461</v>
      </c>
      <c r="D786">
        <v>18</v>
      </c>
      <c r="E786" t="s">
        <v>509</v>
      </c>
    </row>
    <row r="787" spans="1:5" x14ac:dyDescent="0.3">
      <c r="A787" t="s">
        <v>785</v>
      </c>
      <c r="B787" t="s">
        <v>2442</v>
      </c>
      <c r="C787">
        <v>1461</v>
      </c>
      <c r="D787">
        <v>18</v>
      </c>
      <c r="E787" t="s">
        <v>509</v>
      </c>
    </row>
    <row r="788" spans="1:5" x14ac:dyDescent="0.3">
      <c r="A788" t="s">
        <v>785</v>
      </c>
      <c r="B788" t="s">
        <v>2442</v>
      </c>
      <c r="C788">
        <v>1461</v>
      </c>
      <c r="D788">
        <v>18</v>
      </c>
      <c r="E788" t="s">
        <v>509</v>
      </c>
    </row>
  </sheetData>
  <conditionalFormatting sqref="A1:D788">
    <cfRule type="containsBlanks" dxfId="2" priority="2">
      <formula>LEN(TRIM(A1))=0</formula>
    </cfRule>
    <cfRule type="containsBlanks" dxfId="1" priority="3">
      <formula>LEN(TRIM(A1))=0</formula>
    </cfRule>
  </conditionalFormatting>
  <conditionalFormatting sqref="E1:E788">
    <cfRule type="containsBlanks" dxfId="0" priority="1">
      <formula>LEN(TRIM(E1))=0</formula>
    </cfRule>
  </conditionalFormatting>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4.xml>��
</file>

<file path=customXml/itemProps1.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4.xml><?xml version="1.0" encoding="utf-8"?>
<ds:datastoreItem xmlns:ds="http://schemas.openxmlformats.org/officeDocument/2006/customXml" ds:itemID="{0996A2D5-D68D-45C9-9F4A-EAE214DEB0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DATA DICTIONARY</vt:lpstr>
      <vt:lpstr>TASK 1</vt:lpstr>
      <vt:lpstr>TASK 2</vt:lpstr>
      <vt:lpstr>TASK 3</vt:lpstr>
      <vt:lpstr>TASK 4 </vt:lpstr>
      <vt:lpstr>TASK 5 </vt:lpstr>
      <vt:lpstr>TASK 6</vt:lpstr>
      <vt:lpstr>TASK 7</vt:lpstr>
      <vt:lpstr>TASK 8</vt:lpstr>
      <vt:lpstr>TASK 9 WITH OUTLIERS</vt:lpstr>
      <vt:lpstr>TASK 9 WITHOUT OUTLIERS</vt:lpstr>
      <vt:lpstr>TASK 10 FILTERING</vt:lpstr>
      <vt:lpstr>TASK 10 SEGARATION</vt:lpstr>
      <vt:lpstr>TASK 10</vt:lpstr>
      <vt:lpstr>TASK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ASHER ALEXANDER</cp:lastModifiedBy>
  <cp:revision/>
  <dcterms:created xsi:type="dcterms:W3CDTF">2021-06-30T09:23:26Z</dcterms:created>
  <dcterms:modified xsi:type="dcterms:W3CDTF">2025-02-14T15:51:27Z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