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3l1YJIXgftxvmZkqTMquKgnSOWNbrvnMexxtqwDI/M="/>
    </ext>
  </extLst>
</workbook>
</file>

<file path=xl/sharedStrings.xml><?xml version="1.0" encoding="utf-8"?>
<sst xmlns="http://schemas.openxmlformats.org/spreadsheetml/2006/main" count="39" uniqueCount="38">
  <si>
    <t>80/20 Rule For Business</t>
  </si>
  <si>
    <t>Customer Name</t>
  </si>
  <si>
    <t>Mob.no</t>
  </si>
  <si>
    <t>Total Purchase Amount</t>
  </si>
  <si>
    <t>Total Sales</t>
  </si>
  <si>
    <t>Cumulative</t>
  </si>
  <si>
    <t>Rank</t>
  </si>
  <si>
    <t>Arjun</t>
  </si>
  <si>
    <t>Bhavani</t>
  </si>
  <si>
    <t>Chandran</t>
  </si>
  <si>
    <t>Divya</t>
  </si>
  <si>
    <t>Elango</t>
  </si>
  <si>
    <t>Farhan</t>
  </si>
  <si>
    <t>Geetha</t>
  </si>
  <si>
    <t>Hari</t>
  </si>
  <si>
    <t>Ishwarya</t>
  </si>
  <si>
    <t>Jay</t>
  </si>
  <si>
    <t>Kavya</t>
  </si>
  <si>
    <t>Lakshmi</t>
  </si>
  <si>
    <t>Mani</t>
  </si>
  <si>
    <t>Nisha</t>
  </si>
  <si>
    <t>Omkar</t>
  </si>
  <si>
    <t>Priya</t>
  </si>
  <si>
    <t>Ramesh</t>
  </si>
  <si>
    <t>Siva</t>
  </si>
  <si>
    <t>Tara</t>
  </si>
  <si>
    <t>Uday</t>
  </si>
  <si>
    <t>Applying the 80/20 Rule (Pareto Principle) in Business</t>
  </si>
  <si>
    <t>Step 1: Identify Key Metrics</t>
  </si>
  <si>
    <t>Determine what metrics are crucial for your business (e.g., total sales, customer purchase amounts).</t>
  </si>
  <si>
    <t>Step 2: Analyze Customer Data</t>
  </si>
  <si>
    <t>Review your customer data to identify which customers contribute most to your sales. For example, focus on the top 20% of customers who contribute to 80% of your revenue.</t>
  </si>
  <si>
    <t>Step 3: Rank Customers</t>
  </si>
  <si>
    <t>Create a ranking based on total purchase amounts. Identify the top customers (e.g., Mani, Uday, Jay) who significantly impact your total sales.</t>
  </si>
  <si>
    <t>Step 4: Focus on High-Value Customers</t>
  </si>
  <si>
    <t>Develop targeted strategies for these high-value customers. Consider personalized marketing, loyalty programs, or special offers to retain them.</t>
  </si>
  <si>
    <t>Step 5: Monitor and Adjust</t>
  </si>
  <si>
    <t>Continuously monitor sales data to ensure the strategies are effective. Adjust your approach based on changing customer behavior and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</si>
</sst>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\ #,##0;[Red]&quot;₹&quot;\ \-#,##0"/>
  </numFmts>
  <fonts count="9">
    <font>
      <sz val="11.0"/>
      <color theme="1"/>
      <name val="Calibri"/>
      <scheme val="minor"/>
    </font>
    <font>
      <b/>
      <sz val="22.0"/>
      <color theme="0"/>
      <name val="Cambria"/>
    </font>
    <font>
      <b/>
      <sz val="22.0"/>
      <color rgb="FFFFFFFF"/>
      <name val="Cambria"/>
    </font>
    <font>
      <b/>
      <sz val="13.0"/>
      <color theme="0"/>
      <name val="Cambria"/>
    </font>
    <font>
      <sz val="13.0"/>
      <color theme="1"/>
      <name val="Cambria"/>
    </font>
    <font>
      <sz val="12.0"/>
      <color theme="1"/>
      <name val="Cambria"/>
    </font>
    <font>
      <b/>
      <sz val="14.0"/>
      <color theme="1"/>
      <name val="Cambria"/>
    </font>
    <font>
      <b/>
      <sz val="18.0"/>
      <color theme="1"/>
      <name val="Calibri"/>
      <scheme val="minor"/>
    </font>
    <font>
      <b/>
      <sz val="14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5C00FF"/>
        <bgColor rgb="FF5C00FF"/>
      </patternFill>
    </fill>
    <fill>
      <patternFill patternType="solid">
        <fgColor rgb="FFFF00A0"/>
        <bgColor rgb="FFFF00A0"/>
      </patternFill>
    </fill>
    <fill>
      <patternFill patternType="solid">
        <fgColor rgb="FFFFDDFF"/>
        <bgColor rgb="FFFFDD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vertical="center"/>
    </xf>
    <xf borderId="0" fillId="2" fontId="4" numFmtId="0" xfId="0" applyAlignment="1" applyFont="1">
      <alignment shrinkToFit="0" wrapText="1"/>
    </xf>
    <xf borderId="1" fillId="5" fontId="4" numFmtId="0" xfId="0" applyAlignment="1" applyBorder="1" applyFill="1" applyFont="1">
      <alignment shrinkToFit="0" wrapText="1"/>
    </xf>
    <xf borderId="1" fillId="5" fontId="4" numFmtId="0" xfId="0" applyAlignment="1" applyBorder="1" applyFont="1">
      <alignment readingOrder="0" shrinkToFit="0" wrapText="1"/>
    </xf>
    <xf borderId="1" fillId="5" fontId="4" numFmtId="164" xfId="0" applyAlignment="1" applyBorder="1" applyFont="1" applyNumberFormat="1">
      <alignment shrinkToFit="0" wrapText="1"/>
    </xf>
    <xf borderId="1" fillId="5" fontId="4" numFmtId="9" xfId="0" applyBorder="1" applyFont="1" applyNumberFormat="1"/>
    <xf borderId="1" fillId="5" fontId="4" numFmtId="0" xfId="0" applyBorder="1" applyFont="1"/>
    <xf borderId="0" fillId="2" fontId="4" numFmtId="0" xfId="0" applyFont="1"/>
    <xf borderId="1" fillId="5" fontId="4" numFmtId="0" xfId="0" applyAlignment="1" applyBorder="1" applyFont="1">
      <alignment readingOrder="0"/>
    </xf>
    <xf borderId="1" fillId="5" fontId="4" numFmtId="164" xfId="0" applyBorder="1" applyFont="1" applyNumberFormat="1"/>
    <xf borderId="0" fillId="0" fontId="5" numFmtId="0" xfId="0" applyFont="1"/>
    <xf borderId="0" fillId="0" fontId="5" numFmtId="9" xfId="0" applyFont="1" applyNumberForma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6" numFmtId="164" xfId="0" applyBorder="1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9" width="19.86"/>
  </cols>
  <sheetData>
    <row r="1" ht="32.25" customHeight="1">
      <c r="A1" s="1"/>
      <c r="B1" s="1"/>
      <c r="C1" s="1"/>
      <c r="D1" s="1"/>
      <c r="E1" s="1"/>
      <c r="F1" s="1"/>
      <c r="G1" s="1"/>
      <c r="H1" s="1"/>
    </row>
    <row r="2" ht="32.25" customHeight="1">
      <c r="A2" s="1"/>
      <c r="B2" s="1"/>
      <c r="C2" s="1"/>
      <c r="D2" s="1"/>
      <c r="E2" s="1"/>
      <c r="F2" s="1"/>
      <c r="G2" s="1"/>
      <c r="H2" s="1"/>
    </row>
    <row r="3" ht="32.25" customHeight="1">
      <c r="A3" s="1"/>
      <c r="B3" s="1"/>
      <c r="C3" s="2"/>
      <c r="D3" s="2" t="s">
        <v>0</v>
      </c>
    </row>
    <row r="4" ht="32.25" customHeight="1">
      <c r="A4" s="3"/>
      <c r="B4" s="3"/>
      <c r="C4" s="4" t="s">
        <v>1</v>
      </c>
      <c r="D4" s="5" t="s">
        <v>2</v>
      </c>
      <c r="E4" s="4" t="s">
        <v>3</v>
      </c>
      <c r="F4" s="6" t="s">
        <v>4</v>
      </c>
      <c r="G4" s="6" t="s">
        <v>5</v>
      </c>
      <c r="H4" s="6" t="s">
        <v>6</v>
      </c>
    </row>
    <row r="5" ht="32.25" customHeight="1">
      <c r="A5" s="7"/>
      <c r="B5" s="7"/>
      <c r="C5" s="8" t="s">
        <v>7</v>
      </c>
      <c r="D5" s="9">
        <v>9.715293777E9</v>
      </c>
      <c r="E5" s="10">
        <v>4500.0</v>
      </c>
      <c r="F5" s="11">
        <f>(E5/E26)*100/100</f>
        <v>0.01970227671</v>
      </c>
      <c r="G5" s="11">
        <f>F5</f>
        <v>0.01970227671</v>
      </c>
      <c r="H5" s="12">
        <f>RANK(E5,E5:E24,0)</f>
        <v>18</v>
      </c>
    </row>
    <row r="6" ht="32.25" customHeight="1">
      <c r="A6" s="7"/>
      <c r="B6" s="7"/>
      <c r="C6" s="8" t="s">
        <v>8</v>
      </c>
      <c r="D6" s="9">
        <v>9.715193777E9</v>
      </c>
      <c r="E6" s="10">
        <v>12000.0</v>
      </c>
      <c r="F6" s="11">
        <f>(E6/E26)*100/100</f>
        <v>0.05253940455</v>
      </c>
      <c r="G6" s="11">
        <f t="shared" ref="G6:G24" si="1">G5+F6</f>
        <v>0.07224168126</v>
      </c>
      <c r="H6" s="12">
        <f>RANK(E6,E5:E24,0)</f>
        <v>9</v>
      </c>
    </row>
    <row r="7" ht="32.25" customHeight="1">
      <c r="A7" s="13"/>
      <c r="B7" s="13"/>
      <c r="C7" s="12" t="s">
        <v>9</v>
      </c>
      <c r="D7" s="14">
        <v>7.373720807E9</v>
      </c>
      <c r="E7" s="15">
        <v>7800.0</v>
      </c>
      <c r="F7" s="11">
        <f>(E7/E26)*100/100</f>
        <v>0.03415061296</v>
      </c>
      <c r="G7" s="11">
        <f t="shared" si="1"/>
        <v>0.1063922942</v>
      </c>
      <c r="H7" s="12">
        <f>RANK(E7,E5:E24,0)</f>
        <v>14</v>
      </c>
    </row>
    <row r="8" ht="32.25" customHeight="1">
      <c r="A8" s="7"/>
      <c r="B8" s="7"/>
      <c r="C8" s="8" t="s">
        <v>10</v>
      </c>
      <c r="D8" s="9">
        <v>9.715793777E9</v>
      </c>
      <c r="E8" s="10">
        <v>15300.0</v>
      </c>
      <c r="F8" s="11">
        <f>(E8/E26)*100/100</f>
        <v>0.06698774081</v>
      </c>
      <c r="G8" s="11">
        <f t="shared" si="1"/>
        <v>0.173380035</v>
      </c>
      <c r="H8" s="12">
        <f>RANK(E8,E5:E24,0)</f>
        <v>6</v>
      </c>
    </row>
    <row r="9" ht="32.25" customHeight="1">
      <c r="A9" s="7"/>
      <c r="B9" s="7"/>
      <c r="C9" s="8" t="s">
        <v>11</v>
      </c>
      <c r="D9" s="9">
        <v>9.715293777E9</v>
      </c>
      <c r="E9" s="10">
        <v>9200.0</v>
      </c>
      <c r="F9" s="11">
        <f>(E9/E26)*100/100</f>
        <v>0.04028021016</v>
      </c>
      <c r="G9" s="11">
        <f t="shared" si="1"/>
        <v>0.2136602452</v>
      </c>
      <c r="H9" s="12">
        <f>RANK(E9,E5:E24,0)</f>
        <v>12</v>
      </c>
    </row>
    <row r="10" ht="32.25" customHeight="1">
      <c r="A10" s="7"/>
      <c r="B10" s="7"/>
      <c r="C10" s="8" t="s">
        <v>12</v>
      </c>
      <c r="D10" s="9">
        <v>9.715193777E9</v>
      </c>
      <c r="E10" s="10">
        <v>18500.0</v>
      </c>
      <c r="F10" s="11">
        <f>(E10/E26)*100/100</f>
        <v>0.08099824869</v>
      </c>
      <c r="G10" s="11">
        <f t="shared" si="1"/>
        <v>0.2946584939</v>
      </c>
      <c r="H10" s="12">
        <f>RANK(E10,E5:E24,0)</f>
        <v>4</v>
      </c>
    </row>
    <row r="11" ht="32.25" customHeight="1">
      <c r="A11" s="7"/>
      <c r="B11" s="7"/>
      <c r="C11" s="8" t="s">
        <v>13</v>
      </c>
      <c r="D11" s="14">
        <v>7.373720807E9</v>
      </c>
      <c r="E11" s="10">
        <v>3400.0</v>
      </c>
      <c r="F11" s="11">
        <f>(E11/E26)*100/100</f>
        <v>0.01488616462</v>
      </c>
      <c r="G11" s="11">
        <f t="shared" si="1"/>
        <v>0.3095446585</v>
      </c>
      <c r="H11" s="12">
        <f>RANK(E11,E5:E24,0)</f>
        <v>19</v>
      </c>
    </row>
    <row r="12" ht="32.25" customHeight="1">
      <c r="A12" s="7"/>
      <c r="B12" s="7"/>
      <c r="C12" s="8" t="s">
        <v>14</v>
      </c>
      <c r="D12" s="9">
        <v>9.715793777E9</v>
      </c>
      <c r="E12" s="10">
        <v>6700.0</v>
      </c>
      <c r="F12" s="11">
        <f>(E12/E26)*100/100</f>
        <v>0.02933450088</v>
      </c>
      <c r="G12" s="11">
        <f t="shared" si="1"/>
        <v>0.3388791594</v>
      </c>
      <c r="H12" s="12">
        <f>RANK(E12,E5:E24,0)</f>
        <v>15</v>
      </c>
    </row>
    <row r="13" ht="32.25" customHeight="1">
      <c r="A13" s="7"/>
      <c r="B13" s="7"/>
      <c r="C13" s="8" t="s">
        <v>15</v>
      </c>
      <c r="D13" s="9">
        <v>9.715293777E9</v>
      </c>
      <c r="E13" s="10">
        <v>2900.0</v>
      </c>
      <c r="F13" s="11">
        <f>(E13/E26)*100/100</f>
        <v>0.01269702277</v>
      </c>
      <c r="G13" s="11">
        <f t="shared" si="1"/>
        <v>0.3515761821</v>
      </c>
      <c r="H13" s="12">
        <f>RANK(E13,E5:E24,0)</f>
        <v>20</v>
      </c>
    </row>
    <row r="14" ht="32.25" customHeight="1">
      <c r="A14" s="7"/>
      <c r="B14" s="7"/>
      <c r="C14" s="8" t="s">
        <v>16</v>
      </c>
      <c r="D14" s="9">
        <v>9.715193777E9</v>
      </c>
      <c r="E14" s="10">
        <v>19000.0</v>
      </c>
      <c r="F14" s="11">
        <f>(E14/E26)*100/100</f>
        <v>0.08318739054</v>
      </c>
      <c r="G14" s="11">
        <f t="shared" si="1"/>
        <v>0.4347635727</v>
      </c>
      <c r="H14" s="12">
        <f>RANK(E14,E5:E24,0)</f>
        <v>3</v>
      </c>
    </row>
    <row r="15" ht="32.25" customHeight="1">
      <c r="A15" s="7"/>
      <c r="B15" s="7"/>
      <c r="C15" s="8" t="s">
        <v>17</v>
      </c>
      <c r="D15" s="14">
        <v>7.373720807E9</v>
      </c>
      <c r="E15" s="10">
        <v>14500.0</v>
      </c>
      <c r="F15" s="11">
        <f>(E15/E26)*100/100</f>
        <v>0.06348511384</v>
      </c>
      <c r="G15" s="11">
        <f t="shared" si="1"/>
        <v>0.4982486865</v>
      </c>
      <c r="H15" s="12">
        <f>RANK(E15,E5:E24,0)</f>
        <v>7</v>
      </c>
    </row>
    <row r="16" ht="32.25" customHeight="1">
      <c r="A16" s="7"/>
      <c r="B16" s="7"/>
      <c r="C16" s="8" t="s">
        <v>18</v>
      </c>
      <c r="D16" s="9">
        <v>9.715793777E9</v>
      </c>
      <c r="E16" s="10">
        <v>5600.0</v>
      </c>
      <c r="F16" s="11">
        <f>(E16/E26)*100/100</f>
        <v>0.02451838879</v>
      </c>
      <c r="G16" s="11">
        <f t="shared" si="1"/>
        <v>0.5227670753</v>
      </c>
      <c r="H16" s="12">
        <f>RANK(E16,E5:E24,0)</f>
        <v>17</v>
      </c>
    </row>
    <row r="17" ht="32.25" customHeight="1">
      <c r="A17" s="7"/>
      <c r="B17" s="7"/>
      <c r="C17" s="8" t="s">
        <v>19</v>
      </c>
      <c r="D17" s="9">
        <v>9.715293777E9</v>
      </c>
      <c r="E17" s="10">
        <v>22000.0</v>
      </c>
      <c r="F17" s="11">
        <f>(E17/E26)*100/100</f>
        <v>0.09632224168</v>
      </c>
      <c r="G17" s="11">
        <f t="shared" si="1"/>
        <v>0.619089317</v>
      </c>
      <c r="H17" s="12">
        <f>RANK(E17,E5:E24,0)</f>
        <v>1</v>
      </c>
    </row>
    <row r="18" ht="32.25" customHeight="1">
      <c r="A18" s="7"/>
      <c r="B18" s="7"/>
      <c r="C18" s="8" t="s">
        <v>20</v>
      </c>
      <c r="D18" s="9">
        <v>9.715193777E9</v>
      </c>
      <c r="E18" s="10">
        <v>8100.0</v>
      </c>
      <c r="F18" s="11">
        <f>(E18/E26)*100/100</f>
        <v>0.03546409807</v>
      </c>
      <c r="G18" s="11">
        <f t="shared" si="1"/>
        <v>0.6545534151</v>
      </c>
      <c r="H18" s="12">
        <f>RANK(E18,E5:E24,0)</f>
        <v>13</v>
      </c>
    </row>
    <row r="19" ht="32.25" customHeight="1">
      <c r="A19" s="7"/>
      <c r="B19" s="7"/>
      <c r="C19" s="8" t="s">
        <v>21</v>
      </c>
      <c r="D19" s="14">
        <v>7.373720807E9</v>
      </c>
      <c r="E19" s="10">
        <v>10400.0</v>
      </c>
      <c r="F19" s="11">
        <f>(E19/E26)*100/100</f>
        <v>0.04553415061</v>
      </c>
      <c r="G19" s="11">
        <f t="shared" si="1"/>
        <v>0.7000875657</v>
      </c>
      <c r="H19" s="12">
        <f>RANK(E19,E5:E24,0)</f>
        <v>11</v>
      </c>
    </row>
    <row r="20" ht="32.25" customHeight="1">
      <c r="A20" s="7"/>
      <c r="B20" s="7"/>
      <c r="C20" s="8" t="s">
        <v>22</v>
      </c>
      <c r="D20" s="9">
        <v>9.715793777E9</v>
      </c>
      <c r="E20" s="10">
        <v>11800.0</v>
      </c>
      <c r="F20" s="11">
        <f>(E20/E26)*100/100</f>
        <v>0.05166374781</v>
      </c>
      <c r="G20" s="11">
        <f t="shared" si="1"/>
        <v>0.7517513135</v>
      </c>
      <c r="H20" s="12">
        <f>RANK(E20,E5:E24,0)</f>
        <v>10</v>
      </c>
    </row>
    <row r="21" ht="32.25" customHeight="1">
      <c r="A21" s="7"/>
      <c r="B21" s="7"/>
      <c r="C21" s="8" t="s">
        <v>23</v>
      </c>
      <c r="D21" s="9">
        <v>9.715293777E9</v>
      </c>
      <c r="E21" s="10">
        <v>13600.0</v>
      </c>
      <c r="F21" s="11">
        <f>(E21/E26)*100/100</f>
        <v>0.05954465849</v>
      </c>
      <c r="G21" s="11">
        <f t="shared" si="1"/>
        <v>0.811295972</v>
      </c>
      <c r="H21" s="12">
        <f>RANK(E21,E5:E24,0)</f>
        <v>8</v>
      </c>
    </row>
    <row r="22" ht="32.25" customHeight="1">
      <c r="A22" s="7"/>
      <c r="B22" s="7"/>
      <c r="C22" s="8" t="s">
        <v>24</v>
      </c>
      <c r="D22" s="9">
        <v>9.715193777E9</v>
      </c>
      <c r="E22" s="10">
        <v>6300.0</v>
      </c>
      <c r="F22" s="11">
        <f>(E22/E26)*100/100</f>
        <v>0.02758318739</v>
      </c>
      <c r="G22" s="11">
        <f t="shared" si="1"/>
        <v>0.8388791594</v>
      </c>
      <c r="H22" s="12">
        <f>RANK(E22,E5:E24,0)</f>
        <v>16</v>
      </c>
    </row>
    <row r="23" ht="32.25" customHeight="1">
      <c r="A23" s="7"/>
      <c r="B23" s="7"/>
      <c r="C23" s="8" t="s">
        <v>25</v>
      </c>
      <c r="D23" s="14">
        <v>7.373720807E9</v>
      </c>
      <c r="E23" s="10">
        <v>16700.0</v>
      </c>
      <c r="F23" s="11">
        <f>(E23/E26)*100/100</f>
        <v>0.073117338</v>
      </c>
      <c r="G23" s="11">
        <f t="shared" si="1"/>
        <v>0.9119964974</v>
      </c>
      <c r="H23" s="12">
        <f>RANK(E23,E5:E24,0)</f>
        <v>5</v>
      </c>
    </row>
    <row r="24" ht="32.25" customHeight="1">
      <c r="A24" s="7"/>
      <c r="B24" s="7"/>
      <c r="C24" s="8" t="s">
        <v>26</v>
      </c>
      <c r="D24" s="9">
        <v>9.715793777E9</v>
      </c>
      <c r="E24" s="10">
        <v>20100.0</v>
      </c>
      <c r="F24" s="11">
        <f>(E24/E26)*100/100</f>
        <v>0.08800350263</v>
      </c>
      <c r="G24" s="11">
        <f t="shared" si="1"/>
        <v>1</v>
      </c>
      <c r="H24" s="12">
        <f>RANK(E24,E5:E24,0)</f>
        <v>2</v>
      </c>
    </row>
    <row r="25" ht="32.25" customHeight="1">
      <c r="A25" s="16"/>
      <c r="B25" s="16"/>
      <c r="C25" s="16"/>
      <c r="D25" s="16"/>
      <c r="E25" s="16"/>
      <c r="F25" s="17"/>
      <c r="G25" s="16"/>
      <c r="H25" s="16"/>
    </row>
    <row r="26" ht="32.25" customHeight="1">
      <c r="A26" s="18"/>
      <c r="B26" s="18"/>
      <c r="C26" s="19"/>
      <c r="D26" s="20" t="s">
        <v>4</v>
      </c>
      <c r="E26" s="21">
        <f>SUM(E5:E24)</f>
        <v>228400</v>
      </c>
      <c r="F26" s="17"/>
    </row>
    <row r="27" ht="32.25" customHeight="1">
      <c r="F27" s="17"/>
    </row>
    <row r="28" ht="32.25" customHeight="1">
      <c r="B28" s="22" t="s">
        <v>27</v>
      </c>
      <c r="F28" s="17"/>
    </row>
    <row r="29" ht="32.25" customHeight="1">
      <c r="B29" s="23" t="s">
        <v>28</v>
      </c>
      <c r="F29" s="17"/>
    </row>
    <row r="30" ht="32.25" customHeight="1">
      <c r="B30" s="23" t="s">
        <v>29</v>
      </c>
      <c r="F30" s="17"/>
    </row>
    <row r="31" ht="32.25" customHeight="1">
      <c r="B31" s="23" t="s">
        <v>30</v>
      </c>
      <c r="F31" s="17"/>
    </row>
    <row r="32" ht="32.25" customHeight="1">
      <c r="B32" s="23" t="s">
        <v>31</v>
      </c>
      <c r="F32" s="17"/>
    </row>
    <row r="33" ht="32.25" customHeight="1">
      <c r="B33" s="23" t="s">
        <v>32</v>
      </c>
      <c r="F33" s="17"/>
    </row>
    <row r="34" ht="32.25" customHeight="1">
      <c r="B34" s="23" t="s">
        <v>33</v>
      </c>
      <c r="F34" s="17"/>
    </row>
    <row r="35" ht="32.25" customHeight="1">
      <c r="B35" s="23" t="s">
        <v>34</v>
      </c>
      <c r="F35" s="17"/>
    </row>
    <row r="36" ht="32.25" customHeight="1">
      <c r="B36" s="23" t="s">
        <v>35</v>
      </c>
      <c r="F36" s="17"/>
    </row>
    <row r="37" ht="32.25" customHeight="1">
      <c r="B37" s="23" t="s">
        <v>36</v>
      </c>
      <c r="F37" s="17"/>
    </row>
    <row r="38" ht="32.25" customHeight="1">
      <c r="B38" s="23" t="s">
        <v>37</v>
      </c>
      <c r="F38" s="17"/>
    </row>
    <row r="39" ht="32.25" customHeight="1">
      <c r="F39" s="17"/>
    </row>
    <row r="40" ht="32.25" customHeight="1">
      <c r="F40" s="17"/>
    </row>
    <row r="41" ht="32.25" customHeight="1">
      <c r="F41" s="17"/>
    </row>
    <row r="42" ht="32.25" customHeight="1">
      <c r="F42" s="17"/>
    </row>
    <row r="43" ht="32.25" customHeight="1">
      <c r="F43" s="17"/>
    </row>
    <row r="44" ht="32.25" customHeight="1">
      <c r="F44" s="17"/>
    </row>
    <row r="45" ht="32.25" customHeight="1">
      <c r="F45" s="17"/>
    </row>
    <row r="46" ht="32.25" customHeight="1">
      <c r="F46" s="17"/>
    </row>
    <row r="47" ht="32.25" customHeight="1">
      <c r="F47" s="17"/>
    </row>
    <row r="48" ht="32.25" customHeight="1">
      <c r="F48" s="17"/>
    </row>
    <row r="49" ht="32.25" customHeight="1">
      <c r="F49" s="17"/>
    </row>
    <row r="50" ht="32.25" customHeight="1">
      <c r="F50" s="17"/>
    </row>
    <row r="51" ht="32.25" customHeight="1">
      <c r="F51" s="17"/>
    </row>
    <row r="52" ht="32.25" customHeight="1">
      <c r="F52" s="17"/>
    </row>
    <row r="53" ht="32.25" customHeight="1">
      <c r="F53" s="17"/>
    </row>
    <row r="54" ht="32.25" customHeight="1">
      <c r="F54" s="17"/>
    </row>
    <row r="55" ht="32.25" customHeight="1">
      <c r="F55" s="17"/>
    </row>
    <row r="56" ht="32.25" customHeight="1">
      <c r="F56" s="17"/>
    </row>
    <row r="57" ht="32.25" customHeight="1">
      <c r="F57" s="17"/>
    </row>
    <row r="58" ht="32.25" customHeight="1">
      <c r="F58" s="17"/>
    </row>
    <row r="59" ht="32.25" customHeight="1">
      <c r="F59" s="16"/>
    </row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  <row r="1001" ht="32.25" customHeight="1"/>
    <row r="1002" ht="32.25" customHeight="1"/>
  </sheetData>
  <mergeCells count="1">
    <mergeCell ref="D3:H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2024-09-23T06:25:55Z</dcterms:created>
  <dc:creator>RK2</dc:creator>
</cp:coreProperties>
</file>