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F:\Users\Alex\myprojects\ASheriffProjects\Miscellaneous\IkesExcelSpreadsheets\"/>
    </mc:Choice>
  </mc:AlternateContent>
  <xr:revisionPtr revIDLastSave="0" documentId="13_ncr:1_{35893D50-093D-4BAB-9AE8-880E67B4DEC5}" xr6:coauthVersionLast="47" xr6:coauthVersionMax="47" xr10:uidLastSave="{00000000-0000-0000-0000-000000000000}"/>
  <bookViews>
    <workbookView xWindow="2055" yWindow="4170" windowWidth="24690" windowHeight="140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14" i="1" s="1"/>
  <c r="D13" i="1"/>
  <c r="E13" i="1" s="1"/>
  <c r="D12" i="1"/>
  <c r="E12" i="1" s="1"/>
  <c r="D11" i="1"/>
  <c r="E11" i="1" s="1"/>
  <c r="D10" i="1"/>
  <c r="D9" i="1"/>
  <c r="E9" i="1" s="1"/>
  <c r="D8" i="1"/>
  <c r="E8" i="1" s="1"/>
  <c r="D7" i="1"/>
  <c r="E7" i="1" s="1"/>
  <c r="D6" i="1"/>
  <c r="D5" i="1"/>
  <c r="E5" i="1" s="1"/>
  <c r="D4" i="1"/>
  <c r="E4" i="1" s="1"/>
  <c r="D3" i="1"/>
  <c r="E3" i="1" s="1"/>
  <c r="E10" i="1"/>
  <c r="D2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1" i="1"/>
  <c r="E2" i="1"/>
  <c r="E6" i="1"/>
  <c r="E2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  <scheme val="minor"/>
          </rPr>
          <t>AKA What % of Total Tips this worker is owed.</t>
        </r>
      </text>
    </comment>
    <comment ref="E20" authorId="0" shapeId="0" xr:uid="{00000000-0006-0000-0000-000002000000}">
      <text>
        <r>
          <rPr>
            <sz val="10"/>
            <color rgb="FF000000"/>
            <rFont val="Arial"/>
            <scheme val="minor"/>
          </rPr>
          <t>Confirming rounding didn't "lose" or "gain" any dollars</t>
        </r>
      </text>
    </comment>
  </commentList>
</comments>
</file>

<file path=xl/sharedStrings.xml><?xml version="1.0" encoding="utf-8"?>
<sst xmlns="http://schemas.openxmlformats.org/spreadsheetml/2006/main" count="22" uniqueCount="22">
  <si>
    <t>Name</t>
  </si>
  <si>
    <t>Hours Worked</t>
  </si>
  <si>
    <t>% of Total Hours</t>
  </si>
  <si>
    <t>Tips Owed</t>
  </si>
  <si>
    <t>Tips Rounded</t>
  </si>
  <si>
    <t>Total Tips</t>
  </si>
  <si>
    <t>Total Hours</t>
  </si>
  <si>
    <t>Checking Tips</t>
  </si>
  <si>
    <t>`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</si>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</sst>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0"/>
      <color rgb="FF000000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8" fontId="2" fillId="0" borderId="0" xfId="0" applyNumberFormat="1" applyFont="1"/>
    <xf numFmtId="46" fontId="2" fillId="0" borderId="0" xfId="0" applyNumberFormat="1" applyFont="1"/>
    <xf numFmtId="19" fontId="2" fillId="0" borderId="0" xfId="0" applyNumberFormat="1" applyFont="1"/>
    <xf numFmtId="10" fontId="3" fillId="0" borderId="0" xfId="0" applyNumberFormat="1" applyFont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32"/>
  <sheetViews>
    <sheetView tabSelected="1" zoomScaleNormal="100" workbookViewId="0">
      <selection activeCell="L18" sqref="L18"/>
    </sheetView>
  </sheetViews>
  <sheetFormatPr defaultColWidth="12.5703125" defaultRowHeight="12.75" x14ac:dyDescent="0.2"/>
  <cols>
    <col min="1" max="1" width="11.85546875" customWidth="1"/>
    <col min="2" max="2" width="14.5703125" bestFit="1" customWidth="1"/>
    <col min="3" max="3" width="16.5703125" bestFit="1" customWidth="1"/>
    <col min="4" max="4" width="11.140625" bestFit="1" customWidth="1"/>
    <col min="5" max="5" width="14.5703125" bestFit="1" customWidth="1"/>
  </cols>
  <sheetData>
    <row r="1" spans="1:10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">
      <c r="A2" s="11" t="s">
        <v>9</v>
      </c>
      <c r="B2" s="2">
        <v>68</v>
      </c>
      <c r="C2" s="9">
        <f>B2/B21</f>
        <v>6.7393458870168482E-2</v>
      </c>
      <c r="D2" s="3">
        <f>A21*C2</f>
        <v>67.393458870168487</v>
      </c>
      <c r="E2" s="3">
        <f t="shared" ref="E2:E14" si="0">ROUND(D2,0)</f>
        <v>67</v>
      </c>
    </row>
    <row r="3" spans="1:10" x14ac:dyDescent="0.2">
      <c r="A3" s="11" t="s">
        <v>10</v>
      </c>
      <c r="B3" s="2">
        <v>120</v>
      </c>
      <c r="C3" s="9">
        <f>B3/B21</f>
        <v>0.11892963330029732</v>
      </c>
      <c r="D3" s="3">
        <f>A21*C3</f>
        <v>118.92963330029733</v>
      </c>
      <c r="E3" s="3">
        <f t="shared" si="0"/>
        <v>119</v>
      </c>
    </row>
    <row r="4" spans="1:10" x14ac:dyDescent="0.2">
      <c r="A4" s="11" t="s">
        <v>11</v>
      </c>
      <c r="B4" s="2">
        <v>121</v>
      </c>
      <c r="C4" s="9">
        <f>B4/B21</f>
        <v>0.11992071357779981</v>
      </c>
      <c r="D4" s="3">
        <f>A21*C4</f>
        <v>119.9207135777998</v>
      </c>
      <c r="E4" s="3">
        <f t="shared" si="0"/>
        <v>120</v>
      </c>
    </row>
    <row r="5" spans="1:10" x14ac:dyDescent="0.2">
      <c r="A5" s="11" t="s">
        <v>12</v>
      </c>
      <c r="B5" s="2">
        <v>5</v>
      </c>
      <c r="C5" s="9">
        <f>B5/B21</f>
        <v>4.9554013875123884E-3</v>
      </c>
      <c r="D5" s="3">
        <f>A21*C5</f>
        <v>4.9554013875123886</v>
      </c>
      <c r="E5" s="3">
        <f t="shared" si="0"/>
        <v>5</v>
      </c>
    </row>
    <row r="6" spans="1:10" x14ac:dyDescent="0.2">
      <c r="A6" s="11" t="s">
        <v>13</v>
      </c>
      <c r="B6" s="2">
        <v>145</v>
      </c>
      <c r="C6" s="9">
        <f>B6/B21</f>
        <v>0.14370664023785926</v>
      </c>
      <c r="D6" s="3">
        <f>A21*C6</f>
        <v>143.70664023785926</v>
      </c>
      <c r="E6" s="3">
        <f t="shared" si="0"/>
        <v>144</v>
      </c>
    </row>
    <row r="7" spans="1:10" x14ac:dyDescent="0.2">
      <c r="A7" s="11" t="s">
        <v>14</v>
      </c>
      <c r="B7" s="2">
        <v>120</v>
      </c>
      <c r="C7" s="9">
        <f>B7/B21</f>
        <v>0.11892963330029732</v>
      </c>
      <c r="D7" s="3">
        <f>A21*C7</f>
        <v>118.92963330029733</v>
      </c>
      <c r="E7" s="3">
        <f t="shared" si="0"/>
        <v>119</v>
      </c>
    </row>
    <row r="8" spans="1:10" x14ac:dyDescent="0.2">
      <c r="A8" s="11" t="s">
        <v>15</v>
      </c>
      <c r="B8" s="2">
        <v>103</v>
      </c>
      <c r="C8" s="9">
        <f>B8/B21</f>
        <v>0.10208126858275521</v>
      </c>
      <c r="D8" s="3">
        <f>A21*C8</f>
        <v>102.08126858275521</v>
      </c>
      <c r="E8" s="3">
        <f t="shared" si="0"/>
        <v>102</v>
      </c>
    </row>
    <row r="9" spans="1:10" x14ac:dyDescent="0.2">
      <c r="A9" s="11" t="s">
        <v>16</v>
      </c>
      <c r="B9" s="2">
        <v>118</v>
      </c>
      <c r="C9" s="9">
        <f>B9/B21</f>
        <v>0.11694747274529237</v>
      </c>
      <c r="D9" s="3">
        <f>A21*C9</f>
        <v>116.94747274529237</v>
      </c>
      <c r="E9" s="3">
        <f t="shared" si="0"/>
        <v>117</v>
      </c>
    </row>
    <row r="10" spans="1:10" x14ac:dyDescent="0.2">
      <c r="A10" s="11" t="s">
        <v>17</v>
      </c>
      <c r="B10" s="2">
        <v>49</v>
      </c>
      <c r="C10" s="9">
        <f>B10/B21</f>
        <v>4.8562933597621406E-2</v>
      </c>
      <c r="D10" s="3">
        <f>A21*C10</f>
        <v>48.562933597621409</v>
      </c>
      <c r="E10" s="3">
        <f t="shared" si="0"/>
        <v>49</v>
      </c>
    </row>
    <row r="11" spans="1:10" x14ac:dyDescent="0.2">
      <c r="A11" s="11" t="s">
        <v>18</v>
      </c>
      <c r="B11" s="2">
        <v>23</v>
      </c>
      <c r="C11" s="9">
        <f>B11/B21</f>
        <v>2.2794846382556987E-2</v>
      </c>
      <c r="D11" s="3">
        <f>A21*C11</f>
        <v>22.794846382556987</v>
      </c>
      <c r="E11" s="3">
        <f t="shared" si="0"/>
        <v>23</v>
      </c>
      <c r="J11" s="10" t="s">
        <v>8</v>
      </c>
    </row>
    <row r="12" spans="1:10" x14ac:dyDescent="0.2">
      <c r="A12" s="11" t="s">
        <v>19</v>
      </c>
      <c r="B12" s="2">
        <v>34</v>
      </c>
      <c r="C12" s="9">
        <f>B12/B21</f>
        <v>3.3696729435084241E-2</v>
      </c>
      <c r="D12" s="3">
        <f>A21*C12</f>
        <v>33.696729435084244</v>
      </c>
      <c r="E12" s="3">
        <f t="shared" si="0"/>
        <v>34</v>
      </c>
    </row>
    <row r="13" spans="1:10" x14ac:dyDescent="0.2">
      <c r="A13" s="11" t="s">
        <v>20</v>
      </c>
      <c r="B13" s="2">
        <v>97</v>
      </c>
      <c r="C13" s="9">
        <f>B13/B21</f>
        <v>9.6134786917740342E-2</v>
      </c>
      <c r="D13" s="3">
        <f>A21*C13</f>
        <v>96.134786917740342</v>
      </c>
      <c r="E13" s="3">
        <f t="shared" si="0"/>
        <v>96</v>
      </c>
    </row>
    <row r="14" spans="1:10" x14ac:dyDescent="0.2">
      <c r="A14" s="11" t="s">
        <v>21</v>
      </c>
      <c r="B14" s="2">
        <v>6</v>
      </c>
      <c r="C14" s="9">
        <f>B14/B21</f>
        <v>5.9464816650148661E-3</v>
      </c>
      <c r="D14" s="3">
        <f>A21*C14</f>
        <v>5.9464816650148657</v>
      </c>
      <c r="E14" s="3">
        <f t="shared" si="0"/>
        <v>6</v>
      </c>
    </row>
    <row r="20" spans="1:6" ht="14.25" x14ac:dyDescent="0.2">
      <c r="A20" s="1" t="s">
        <v>5</v>
      </c>
      <c r="B20" s="1" t="s">
        <v>6</v>
      </c>
      <c r="E20" s="1" t="s">
        <v>7</v>
      </c>
    </row>
    <row r="21" spans="1:6" x14ac:dyDescent="0.2">
      <c r="A21" s="4">
        <v>1000</v>
      </c>
      <c r="B21" s="5">
        <f>SUM(B2:B14)</f>
        <v>1009</v>
      </c>
      <c r="E21" s="4">
        <f>SUM(E2:E14)</f>
        <v>1001</v>
      </c>
    </row>
    <row r="24" spans="1:6" x14ac:dyDescent="0.2">
      <c r="B24" s="2"/>
      <c r="C24" s="2"/>
      <c r="D24" s="2"/>
    </row>
    <row r="25" spans="1:6" x14ac:dyDescent="0.2">
      <c r="A25" s="2"/>
      <c r="B25" s="6"/>
      <c r="C25" s="6"/>
      <c r="D25" s="7"/>
    </row>
    <row r="26" spans="1:6" x14ac:dyDescent="0.2">
      <c r="A26" s="2"/>
      <c r="B26" s="6"/>
      <c r="C26" s="6"/>
      <c r="D26" s="7"/>
    </row>
    <row r="27" spans="1:6" x14ac:dyDescent="0.2">
      <c r="A27" s="2"/>
      <c r="B27" s="6"/>
      <c r="C27" s="6"/>
      <c r="D27" s="7"/>
    </row>
    <row r="28" spans="1:6" x14ac:dyDescent="0.2">
      <c r="A28" s="2"/>
      <c r="B28" s="6"/>
      <c r="C28" s="6"/>
      <c r="D28" s="7"/>
    </row>
    <row r="29" spans="1:6" x14ac:dyDescent="0.2">
      <c r="A29" s="2"/>
      <c r="B29" s="6"/>
      <c r="C29" s="6"/>
      <c r="D29" s="7"/>
    </row>
    <row r="30" spans="1:6" x14ac:dyDescent="0.2">
      <c r="A30" s="2"/>
      <c r="B30" s="8"/>
      <c r="C30" s="8"/>
      <c r="D30" s="7"/>
    </row>
    <row r="31" spans="1:6" x14ac:dyDescent="0.2">
      <c r="A31" s="2"/>
      <c r="B31" s="8"/>
      <c r="C31" s="8"/>
      <c r="D31" s="7"/>
      <c r="E31" s="2"/>
      <c r="F31" s="2"/>
    </row>
    <row r="32" spans="1:6" x14ac:dyDescent="0.2">
      <c r="A32" s="2"/>
      <c r="E32" s="7"/>
      <c r="F32" s="2"/>
    </row>
  </sheetData>
  <phoneticPr fontId="5" type="noConversion"/>
  <printOptions horizontalCentered="1" gridLines="1"/>
  <pageMargins left="0.7" right="0.7" top="0.75" bottom="0.75" header="0" footer="0"/>
  <pageSetup fitToHeight="0" pageOrder="overThenDown" orientation="landscape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M. Sheriff</cp:lastModifiedBy>
  <dcterms:created xsi:type="dcterms:W3CDTF">2024-04-10T02:34:24Z</dcterms:created>
  <dcterms:modified xsi:type="dcterms:W3CDTF">2024-04-10T02:42:41Z</dcterms:modified>
</cp:coreProperties>
</file>