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<sst xmlns="http://schemas.openxmlformats.org/spreadsheetml/2006/main" count="22" uniqueCount="9">
  <si>
    <t>10000 search</t>
  </si>
  <si>
    <t>Size of array</t>
  </si>
  <si>
    <t>search time(million second)</t>
  </si>
  <si>
    <t>binary search time (ms)</t>
  </si>
  <si>
    <t>sorted time (ms)</t>
  </si>
  <si>
    <t>Size of search number</t>
  </si>
  <si>
    <t>sort and binary time</t>
  </si>
  <si>
    <t>LOG of earch time</t>
  </si>
  <si>
    <t>Log of total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</si>
</sst>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10000 repeat search time(million second) and binary search time (ms)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Sheet1!$H$3:$H$10</c:f>
            </c:strRef>
          </c:cat>
          <c:val>
            <c:numRef>
              <c:f>Sheet1!$I$3:$I$10</c:f>
              <c:numCache/>
            </c:numRef>
          </c:val>
        </c:ser>
        <c:axId val="1357429007"/>
        <c:axId val="359228875"/>
      </c:barChart>
      <c:lineChart>
        <c:varyColors val="0"/>
        <c:ser>
          <c:idx val="1"/>
          <c:order val="1"/>
          <c:tx>
            <c:strRef>
              <c:f>Sheet1!$J$2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Sheet1!$H$3:$H$10</c:f>
            </c:strRef>
          </c:cat>
          <c:val>
            <c:numRef>
              <c:f>Sheet1!$J$3:$J$10</c:f>
              <c:numCache/>
            </c:numRef>
          </c:val>
          <c:smooth val="0"/>
        </c:ser>
        <c:axId val="1357429007"/>
        <c:axId val="359228875"/>
      </c:lineChart>
      <c:catAx>
        <c:axId val="135742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228875"/>
      </c:catAx>
      <c:valAx>
        <c:axId val="35922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429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10000 repeat sorted time (ms) vs. Size of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Sheet1!$H$3:$H$10</c:f>
            </c:strRef>
          </c:cat>
          <c:val>
            <c:numRef>
              <c:f>Sheet1!$K$3:$K$10</c:f>
              <c:numCache/>
            </c:numRef>
          </c:val>
        </c:ser>
        <c:axId val="1602835334"/>
        <c:axId val="1496903828"/>
      </c:barChart>
      <c:catAx>
        <c:axId val="1602835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03828"/>
      </c:catAx>
      <c:valAx>
        <c:axId val="1496903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sorted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835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search time(million second) and binary search time (ms)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Sheet1!$B$3:$B$12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</c:ser>
        <c:axId val="1788847236"/>
        <c:axId val="1932787113"/>
      </c:barChart>
      <c:catAx>
        <c:axId val="1788847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787113"/>
      </c:catAx>
      <c:valAx>
        <c:axId val="1932787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847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 time (ms) vs. Size of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Sheet1!$D$3:$D$12</c:f>
              <c:numCache/>
            </c:numRef>
          </c:val>
        </c:ser>
        <c:axId val="2001906243"/>
        <c:axId val="1699596579"/>
      </c:barChart>
      <c:catAx>
        <c:axId val="2001906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596579"/>
      </c:catAx>
      <c:valAx>
        <c:axId val="1699596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sorted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906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10000 LOG of search time and Log of total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Sheet1!$H$3:$H$10</c:f>
            </c:strRef>
          </c:cat>
          <c:val>
            <c:numRef>
              <c:f>Sheet1!$N$3:$N$10</c:f>
              <c:numCache/>
            </c:numRef>
          </c:val>
        </c:ser>
        <c:ser>
          <c:idx val="1"/>
          <c:order val="1"/>
          <c:tx>
            <c:strRef>
              <c:f>Sheet1!$O$2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Sheet1!$H$3:$H$10</c:f>
            </c:strRef>
          </c:cat>
          <c:val>
            <c:numRef>
              <c:f>Sheet1!$O$3:$O$10</c:f>
              <c:numCache/>
            </c:numRef>
          </c:val>
        </c:ser>
        <c:axId val="1892116451"/>
        <c:axId val="783419047"/>
      </c:barChart>
      <c:catAx>
        <c:axId val="189211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419047"/>
      </c:catAx>
      <c:valAx>
        <c:axId val="78341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116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 LOG of search time and Log of total time(binary + sort)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Sheet1!$Y$2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Sheet1!$S$3:$S$11</c:f>
            </c:strRef>
          </c:cat>
          <c:val>
            <c:numRef>
              <c:f>Sheet1!$Y$3:$Y$11</c:f>
              <c:numCache/>
            </c:numRef>
          </c:val>
        </c:ser>
        <c:ser>
          <c:idx val="1"/>
          <c:order val="1"/>
          <c:tx>
            <c:strRef>
              <c:f>Sheet1!$Z$2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Sheet1!$S$3:$S$11</c:f>
            </c:strRef>
          </c:cat>
          <c:val>
            <c:numRef>
              <c:f>Sheet1!$Z$3:$Z$11</c:f>
              <c:numCache/>
            </c:numRef>
          </c:val>
        </c:ser>
        <c:axId val="2016166066"/>
        <c:axId val="149663595"/>
      </c:barChart>
      <c:catAx>
        <c:axId val="2016166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3595"/>
      </c:catAx>
      <c:valAx>
        <c:axId val="14966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166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904875</xdr:colOff>
      <xdr:row>16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17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942975</xdr:colOff>
      <xdr:row>35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904875</xdr:colOff>
      <xdr:row>35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20.25"/>
    <col customWidth="1" min="4" max="4" width="13.63"/>
    <col customWidth="1" min="5" max="5" width="18.63"/>
    <col customWidth="1" min="14" max="14" width="15.75"/>
    <col customWidth="1" min="15" max="15" width="18.88"/>
  </cols>
  <sheetData>
    <row r="1">
      <c r="H1" s="1" t="s">
        <v>0</v>
      </c>
      <c r="S1" s="1">
        <v>100.0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</row>
    <row r="3">
      <c r="A3" s="1">
        <v>1.0</v>
      </c>
      <c r="B3" s="1">
        <v>0.0</v>
      </c>
      <c r="C3" s="1">
        <v>0.0</v>
      </c>
      <c r="D3" s="1">
        <v>0.0</v>
      </c>
      <c r="E3" s="1">
        <v>1.0</v>
      </c>
      <c r="H3" s="1">
        <v>1.0</v>
      </c>
      <c r="I3" s="1">
        <v>147.0</v>
      </c>
      <c r="J3" s="1">
        <v>156.0</v>
      </c>
      <c r="K3" s="1">
        <v>1.0</v>
      </c>
      <c r="L3" s="1">
        <v>10000.0</v>
      </c>
      <c r="M3" s="2">
        <f t="shared" ref="M3:M10" si="1"> J3+K3</f>
        <v>157</v>
      </c>
      <c r="N3" s="2">
        <f t="shared" ref="N3:N10" si="2">log(I3,2)</f>
        <v>7.199672345</v>
      </c>
      <c r="O3" s="2">
        <f t="shared" ref="O3:O10" si="3">log(M3,2)</f>
        <v>7.294620749</v>
      </c>
      <c r="S3" s="1">
        <v>1.0</v>
      </c>
      <c r="T3" s="1">
        <v>5.0</v>
      </c>
      <c r="U3" s="1">
        <v>5.0</v>
      </c>
      <c r="V3" s="1">
        <v>1.0</v>
      </c>
      <c r="W3" s="1">
        <v>100.0</v>
      </c>
      <c r="X3" s="2">
        <f t="shared" ref="X3:X11" si="4"> U3+V3</f>
        <v>6</v>
      </c>
      <c r="Y3" s="2">
        <f t="shared" ref="Y3:Y11" si="5">log(T3,2)</f>
        <v>2.321928095</v>
      </c>
      <c r="Z3" s="2">
        <f t="shared" ref="Z3:Z11" si="6">log(X3,2)</f>
        <v>2.584962501</v>
      </c>
    </row>
    <row r="4">
      <c r="A4" s="1">
        <v>5.0</v>
      </c>
      <c r="B4" s="1">
        <v>0.0</v>
      </c>
      <c r="C4" s="1">
        <v>0.0</v>
      </c>
      <c r="D4" s="1">
        <v>1.0</v>
      </c>
      <c r="E4" s="1">
        <v>1.0</v>
      </c>
      <c r="H4" s="1">
        <v>5.0</v>
      </c>
      <c r="I4" s="1">
        <v>280.0</v>
      </c>
      <c r="J4" s="1">
        <v>156.0</v>
      </c>
      <c r="K4" s="1">
        <v>2.0</v>
      </c>
      <c r="L4" s="1">
        <v>10000.0</v>
      </c>
      <c r="M4" s="2">
        <f t="shared" si="1"/>
        <v>158</v>
      </c>
      <c r="N4" s="2">
        <f t="shared" si="2"/>
        <v>8.129283017</v>
      </c>
      <c r="O4" s="2">
        <f t="shared" si="3"/>
        <v>7.303780748</v>
      </c>
      <c r="S4" s="1">
        <v>5.0</v>
      </c>
      <c r="T4" s="1">
        <v>14.0</v>
      </c>
      <c r="U4" s="1">
        <v>15.0</v>
      </c>
      <c r="V4" s="1">
        <v>3.0</v>
      </c>
      <c r="W4" s="1">
        <v>100.0</v>
      </c>
      <c r="X4" s="2">
        <f t="shared" si="4"/>
        <v>18</v>
      </c>
      <c r="Y4" s="2">
        <f t="shared" si="5"/>
        <v>3.807354922</v>
      </c>
      <c r="Z4" s="2">
        <f t="shared" si="6"/>
        <v>4.169925001</v>
      </c>
    </row>
    <row r="5">
      <c r="A5" s="1">
        <v>10.0</v>
      </c>
      <c r="B5" s="1">
        <v>0.0</v>
      </c>
      <c r="C5" s="1">
        <v>0.0</v>
      </c>
      <c r="D5" s="1">
        <v>3.0</v>
      </c>
      <c r="E5" s="1">
        <v>1.0</v>
      </c>
      <c r="H5" s="1">
        <v>10.0</v>
      </c>
      <c r="I5" s="1">
        <v>491.0</v>
      </c>
      <c r="J5" s="1">
        <v>309.0</v>
      </c>
      <c r="K5" s="1">
        <v>4.0</v>
      </c>
      <c r="L5" s="1">
        <v>10000.0</v>
      </c>
      <c r="M5" s="2">
        <f t="shared" si="1"/>
        <v>313</v>
      </c>
      <c r="N5" s="2">
        <f t="shared" si="2"/>
        <v>8.939579214</v>
      </c>
      <c r="O5" s="2">
        <f t="shared" si="3"/>
        <v>8.290018847</v>
      </c>
      <c r="S5" s="1">
        <v>10.0</v>
      </c>
      <c r="T5" s="1">
        <v>16.0</v>
      </c>
      <c r="U5" s="1">
        <v>17.0</v>
      </c>
      <c r="V5" s="1">
        <v>4.0</v>
      </c>
      <c r="W5" s="1">
        <v>100.0</v>
      </c>
      <c r="X5" s="2">
        <f t="shared" si="4"/>
        <v>21</v>
      </c>
      <c r="Y5" s="2">
        <f t="shared" si="5"/>
        <v>4</v>
      </c>
      <c r="Z5" s="2">
        <f t="shared" si="6"/>
        <v>4.392317423</v>
      </c>
    </row>
    <row r="6">
      <c r="A6" s="1">
        <v>100.0</v>
      </c>
      <c r="B6" s="1">
        <v>1.0</v>
      </c>
      <c r="C6" s="1">
        <v>0.0</v>
      </c>
      <c r="D6" s="1">
        <v>31.0</v>
      </c>
      <c r="E6" s="1">
        <v>1.0</v>
      </c>
      <c r="H6" s="1">
        <v>100.0</v>
      </c>
      <c r="I6" s="1">
        <v>2255.0</v>
      </c>
      <c r="J6" s="1">
        <v>1116.0</v>
      </c>
      <c r="K6" s="1">
        <v>32.0</v>
      </c>
      <c r="L6" s="1">
        <v>10000.0</v>
      </c>
      <c r="M6" s="2">
        <f t="shared" si="1"/>
        <v>1148</v>
      </c>
      <c r="N6" s="2">
        <f t="shared" si="2"/>
        <v>11.13891172</v>
      </c>
      <c r="O6" s="2">
        <f t="shared" si="3"/>
        <v>10.16490693</v>
      </c>
      <c r="S6" s="1">
        <v>100.0</v>
      </c>
      <c r="T6" s="1">
        <v>53.0</v>
      </c>
      <c r="U6" s="1">
        <v>32.0</v>
      </c>
      <c r="V6" s="1">
        <v>31.0</v>
      </c>
      <c r="W6" s="1">
        <v>100.0</v>
      </c>
      <c r="X6" s="2">
        <f t="shared" si="4"/>
        <v>63</v>
      </c>
      <c r="Y6" s="2">
        <f t="shared" si="5"/>
        <v>5.727920455</v>
      </c>
      <c r="Z6" s="2">
        <f t="shared" si="6"/>
        <v>5.977279923</v>
      </c>
    </row>
    <row r="7">
      <c r="A7" s="1">
        <v>1000.0</v>
      </c>
      <c r="B7" s="1">
        <v>9.0</v>
      </c>
      <c r="C7" s="1">
        <v>0.0</v>
      </c>
      <c r="D7" s="1">
        <v>381.0</v>
      </c>
      <c r="E7" s="1">
        <v>1.0</v>
      </c>
      <c r="H7" s="1">
        <v>1000.0</v>
      </c>
      <c r="I7" s="1">
        <v>8909.0</v>
      </c>
      <c r="J7" s="1">
        <v>206.0</v>
      </c>
      <c r="K7" s="1">
        <v>75.0</v>
      </c>
      <c r="L7" s="1">
        <v>10000.0</v>
      </c>
      <c r="M7" s="2">
        <f t="shared" si="1"/>
        <v>281</v>
      </c>
      <c r="N7" s="2">
        <f t="shared" si="2"/>
        <v>13.12104779</v>
      </c>
      <c r="O7" s="2">
        <f t="shared" si="3"/>
        <v>8.13442632</v>
      </c>
      <c r="S7" s="1">
        <v>1000.0</v>
      </c>
      <c r="T7" s="1">
        <v>473.0</v>
      </c>
      <c r="U7" s="1">
        <v>49.0</v>
      </c>
      <c r="V7" s="1">
        <v>382.0</v>
      </c>
      <c r="W7" s="1">
        <v>100.0</v>
      </c>
      <c r="X7" s="2">
        <f t="shared" si="4"/>
        <v>431</v>
      </c>
      <c r="Y7" s="2">
        <f t="shared" si="5"/>
        <v>8.885696373</v>
      </c>
      <c r="Z7" s="2">
        <f t="shared" si="6"/>
        <v>8.751544059</v>
      </c>
    </row>
    <row r="8">
      <c r="A8" s="1">
        <v>10000.0</v>
      </c>
      <c r="B8" s="1">
        <v>83.0</v>
      </c>
      <c r="C8" s="1">
        <v>0.0</v>
      </c>
      <c r="D8" s="1">
        <v>2085.0</v>
      </c>
      <c r="E8" s="1">
        <v>1.0</v>
      </c>
      <c r="H8" s="1">
        <v>10000.0</v>
      </c>
      <c r="I8" s="1">
        <v>85037.0</v>
      </c>
      <c r="J8" s="1">
        <v>492.0</v>
      </c>
      <c r="K8" s="1">
        <v>844.0</v>
      </c>
      <c r="L8" s="1">
        <v>10000.0</v>
      </c>
      <c r="M8" s="2">
        <f t="shared" si="1"/>
        <v>1336</v>
      </c>
      <c r="N8" s="2">
        <f t="shared" si="2"/>
        <v>16.37580308</v>
      </c>
      <c r="O8" s="2">
        <f t="shared" si="3"/>
        <v>10.38370429</v>
      </c>
      <c r="S8" s="1">
        <v>10000.0</v>
      </c>
      <c r="T8" s="1">
        <v>5104.0</v>
      </c>
      <c r="U8" s="1">
        <v>63.0</v>
      </c>
      <c r="V8" s="1">
        <v>4720.0</v>
      </c>
      <c r="W8" s="1">
        <v>100.0</v>
      </c>
      <c r="X8" s="2">
        <f t="shared" si="4"/>
        <v>4783</v>
      </c>
      <c r="Y8" s="2">
        <f t="shared" si="5"/>
        <v>12.31741261</v>
      </c>
      <c r="Z8" s="2">
        <f t="shared" si="6"/>
        <v>12.22370008</v>
      </c>
    </row>
    <row r="9">
      <c r="A9" s="1">
        <v>100000.0</v>
      </c>
      <c r="B9" s="1">
        <v>158.0</v>
      </c>
      <c r="C9" s="1">
        <v>0.0</v>
      </c>
      <c r="D9" s="1">
        <v>10794.0</v>
      </c>
      <c r="E9" s="1">
        <v>1.0</v>
      </c>
      <c r="H9" s="1">
        <v>100000.0</v>
      </c>
      <c r="I9" s="1">
        <v>1012964.0</v>
      </c>
      <c r="J9" s="1">
        <v>489.0</v>
      </c>
      <c r="K9" s="1">
        <v>10794.0</v>
      </c>
      <c r="L9" s="1">
        <v>10000.0</v>
      </c>
      <c r="M9" s="2">
        <f t="shared" si="1"/>
        <v>11283</v>
      </c>
      <c r="N9" s="2">
        <f t="shared" si="2"/>
        <v>19.95015147</v>
      </c>
      <c r="O9" s="2">
        <f t="shared" si="3"/>
        <v>13.46186309</v>
      </c>
      <c r="S9" s="1">
        <v>100000.0</v>
      </c>
      <c r="T9" s="1">
        <v>29569.0</v>
      </c>
      <c r="U9" s="1">
        <v>15.0</v>
      </c>
      <c r="V9" s="1">
        <v>10588.0</v>
      </c>
      <c r="W9" s="1">
        <v>100.0</v>
      </c>
      <c r="X9" s="2">
        <f t="shared" si="4"/>
        <v>10603</v>
      </c>
      <c r="Y9" s="2">
        <f t="shared" si="5"/>
        <v>14.85179783</v>
      </c>
      <c r="Z9" s="2">
        <f t="shared" si="6"/>
        <v>13.3721849</v>
      </c>
    </row>
    <row r="10">
      <c r="A10" s="1">
        <v>1000000.0</v>
      </c>
      <c r="B10" s="1">
        <v>3081.0</v>
      </c>
      <c r="C10" s="1">
        <v>0.0</v>
      </c>
      <c r="D10" s="1">
        <v>136059.0</v>
      </c>
      <c r="E10" s="1">
        <v>1.0</v>
      </c>
      <c r="H10" s="1">
        <v>1000000.0</v>
      </c>
      <c r="I10" s="1">
        <v>5511947.0</v>
      </c>
      <c r="J10" s="1">
        <v>571.0</v>
      </c>
      <c r="K10" s="1">
        <v>136059.0</v>
      </c>
      <c r="L10" s="1">
        <v>10000.0</v>
      </c>
      <c r="M10" s="2">
        <f t="shared" si="1"/>
        <v>136630</v>
      </c>
      <c r="N10" s="2">
        <f t="shared" si="2"/>
        <v>22.39413059</v>
      </c>
      <c r="O10" s="2">
        <f t="shared" si="3"/>
        <v>17.05991477</v>
      </c>
      <c r="S10" s="1">
        <v>1000000.0</v>
      </c>
      <c r="T10" s="1">
        <v>84618.0</v>
      </c>
      <c r="U10" s="1">
        <v>44.0</v>
      </c>
      <c r="V10" s="1">
        <v>126266.0</v>
      </c>
      <c r="W10" s="1">
        <v>100.0</v>
      </c>
      <c r="X10" s="2">
        <f t="shared" si="4"/>
        <v>126310</v>
      </c>
      <c r="Y10" s="2">
        <f t="shared" si="5"/>
        <v>16.36867697</v>
      </c>
      <c r="Z10" s="2">
        <f t="shared" si="6"/>
        <v>16.94660934</v>
      </c>
    </row>
    <row r="11">
      <c r="A11" s="1">
        <v>1.0E7</v>
      </c>
      <c r="B11" s="1">
        <v>8703.0</v>
      </c>
      <c r="C11" s="1">
        <v>1.0</v>
      </c>
      <c r="D11" s="1">
        <v>1473720.0</v>
      </c>
      <c r="E11" s="1">
        <v>1.0</v>
      </c>
      <c r="S11" s="1">
        <v>1.0E7</v>
      </c>
      <c r="T11" s="1">
        <v>798745.0</v>
      </c>
      <c r="U11" s="1">
        <v>65.0</v>
      </c>
      <c r="V11" s="1">
        <v>1488512.0</v>
      </c>
      <c r="W11" s="1">
        <v>100.0</v>
      </c>
      <c r="X11" s="2">
        <f t="shared" si="4"/>
        <v>1488577</v>
      </c>
      <c r="Y11" s="2">
        <f t="shared" si="5"/>
        <v>19.60737547</v>
      </c>
      <c r="Z11" s="2">
        <f t="shared" si="6"/>
        <v>20.50550242</v>
      </c>
    </row>
    <row r="12">
      <c r="A12" s="1">
        <v>1.0E8</v>
      </c>
      <c r="B12" s="1">
        <v>64518.0</v>
      </c>
      <c r="C12" s="1">
        <v>1.0</v>
      </c>
      <c r="D12" s="1">
        <v>1.6728941E7</v>
      </c>
      <c r="E12" s="1">
        <v>1.0</v>
      </c>
    </row>
  </sheetData>
  <drawing r:id="rId1"/>
</worksheet>
</file>