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data/Projects/udacity/smartcab/"/>
    </mc:Choice>
  </mc:AlternateContent>
  <bookViews>
    <workbookView xWindow="0" yWindow="460" windowWidth="28800" windowHeight="16200" tabRatio="500"/>
  </bookViews>
  <sheets>
    <sheet name="Sheet1" sheetId="1" r:id="rId1"/>
  </sheets>
  <definedNames>
    <definedName name="results" localSheetId="0">Sheet1!$A$1:$I$729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1" l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S2" i="1"/>
  <c r="M2" i="1"/>
  <c r="R2" i="1"/>
  <c r="Q2" i="1"/>
  <c r="P2" i="1"/>
  <c r="O2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ashersyed/Downloads/results.csv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<sst xmlns="http://schemas.openxmlformats.org/spreadsheetml/2006/main" count="1057" uniqueCount="13">
  <si>
    <t>count</t>
  </si>
  <si>
    <t>mean</t>
  </si>
  <si>
    <t>std</t>
  </si>
  <si>
    <t>min</t>
  </si>
  <si>
    <t>max</t>
  </si>
  <si>
    <t>reward_sum</t>
  </si>
  <si>
    <t>disc_reward_sum</t>
  </si>
  <si>
    <t>n_dest_reached</t>
  </si>
  <si>
    <t>last_dest_fail</t>
  </si>
  <si>
    <t>sum_time_left</t>
  </si>
  <si>
    <t>n_penalties</t>
  </si>
  <si>
    <t>last_penalty</t>
  </si>
  <si>
    <t>len_qvals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</si>
</sst>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82.76</c:v>
                </c:pt>
                <c:pt idx="1">
                  <c:v>82.07</c:v>
                </c:pt>
                <c:pt idx="2">
                  <c:v>82.77</c:v>
                </c:pt>
                <c:pt idx="3">
                  <c:v>82.87</c:v>
                </c:pt>
                <c:pt idx="4">
                  <c:v>82.71</c:v>
                </c:pt>
                <c:pt idx="5">
                  <c:v>82.77</c:v>
                </c:pt>
                <c:pt idx="6">
                  <c:v>82.47</c:v>
                </c:pt>
                <c:pt idx="7">
                  <c:v>82.43</c:v>
                </c:pt>
                <c:pt idx="8">
                  <c:v>82.47</c:v>
                </c:pt>
                <c:pt idx="9">
                  <c:v>82.43</c:v>
                </c:pt>
                <c:pt idx="10">
                  <c:v>82.73</c:v>
                </c:pt>
                <c:pt idx="11">
                  <c:v>82.93</c:v>
                </c:pt>
                <c:pt idx="12">
                  <c:v>82.84</c:v>
                </c:pt>
                <c:pt idx="13">
                  <c:v>83.12</c:v>
                </c:pt>
                <c:pt idx="14">
                  <c:v>82.77</c:v>
                </c:pt>
                <c:pt idx="15">
                  <c:v>82.47</c:v>
                </c:pt>
                <c:pt idx="16">
                  <c:v>82.58</c:v>
                </c:pt>
                <c:pt idx="17">
                  <c:v>82.48</c:v>
                </c:pt>
                <c:pt idx="18">
                  <c:v>82.57</c:v>
                </c:pt>
                <c:pt idx="19">
                  <c:v>82.69</c:v>
                </c:pt>
                <c:pt idx="20">
                  <c:v>82.8</c:v>
                </c:pt>
                <c:pt idx="21">
                  <c:v>82.53</c:v>
                </c:pt>
                <c:pt idx="22">
                  <c:v>83.07</c:v>
                </c:pt>
                <c:pt idx="23">
                  <c:v>82.54</c:v>
                </c:pt>
                <c:pt idx="24">
                  <c:v>82.22</c:v>
                </c:pt>
                <c:pt idx="25">
                  <c:v>82.8</c:v>
                </c:pt>
                <c:pt idx="26">
                  <c:v>83.0</c:v>
                </c:pt>
                <c:pt idx="27">
                  <c:v>82.79</c:v>
                </c:pt>
                <c:pt idx="28">
                  <c:v>82.79</c:v>
                </c:pt>
                <c:pt idx="29">
                  <c:v>82.75</c:v>
                </c:pt>
                <c:pt idx="30">
                  <c:v>82.54</c:v>
                </c:pt>
                <c:pt idx="31">
                  <c:v>82.81</c:v>
                </c:pt>
                <c:pt idx="32">
                  <c:v>82.34</c:v>
                </c:pt>
                <c:pt idx="33">
                  <c:v>82.68000000000001</c:v>
                </c:pt>
                <c:pt idx="34">
                  <c:v>82.81</c:v>
                </c:pt>
                <c:pt idx="35">
                  <c:v>82.58</c:v>
                </c:pt>
                <c:pt idx="36">
                  <c:v>83.17</c:v>
                </c:pt>
                <c:pt idx="37">
                  <c:v>82.62</c:v>
                </c:pt>
                <c:pt idx="38">
                  <c:v>82.63</c:v>
                </c:pt>
                <c:pt idx="39">
                  <c:v>82.99</c:v>
                </c:pt>
                <c:pt idx="40">
                  <c:v>82.26</c:v>
                </c:pt>
                <c:pt idx="41">
                  <c:v>82.73</c:v>
                </c:pt>
                <c:pt idx="42">
                  <c:v>82.87</c:v>
                </c:pt>
                <c:pt idx="43">
                  <c:v>82.61</c:v>
                </c:pt>
                <c:pt idx="44">
                  <c:v>82.87</c:v>
                </c:pt>
                <c:pt idx="45">
                  <c:v>82.88</c:v>
                </c:pt>
                <c:pt idx="46">
                  <c:v>82.8</c:v>
                </c:pt>
                <c:pt idx="47">
                  <c:v>82.72</c:v>
                </c:pt>
                <c:pt idx="48">
                  <c:v>82.79</c:v>
                </c:pt>
                <c:pt idx="49">
                  <c:v>82.46</c:v>
                </c:pt>
                <c:pt idx="50">
                  <c:v>83.19</c:v>
                </c:pt>
                <c:pt idx="51">
                  <c:v>82.4</c:v>
                </c:pt>
                <c:pt idx="52">
                  <c:v>82.31</c:v>
                </c:pt>
                <c:pt idx="53">
                  <c:v>82.44</c:v>
                </c:pt>
                <c:pt idx="54">
                  <c:v>82.19</c:v>
                </c:pt>
                <c:pt idx="55">
                  <c:v>82.66</c:v>
                </c:pt>
                <c:pt idx="56">
                  <c:v>82.66</c:v>
                </c:pt>
                <c:pt idx="57">
                  <c:v>82.67</c:v>
                </c:pt>
                <c:pt idx="58">
                  <c:v>82.92</c:v>
                </c:pt>
                <c:pt idx="59">
                  <c:v>82.27</c:v>
                </c:pt>
                <c:pt idx="60">
                  <c:v>82.46</c:v>
                </c:pt>
                <c:pt idx="61">
                  <c:v>82.7</c:v>
                </c:pt>
                <c:pt idx="62">
                  <c:v>82.89</c:v>
                </c:pt>
                <c:pt idx="63">
                  <c:v>82.87</c:v>
                </c:pt>
                <c:pt idx="64">
                  <c:v>82.65000000000001</c:v>
                </c:pt>
                <c:pt idx="65">
                  <c:v>82.66</c:v>
                </c:pt>
                <c:pt idx="66">
                  <c:v>82.72</c:v>
                </c:pt>
                <c:pt idx="67">
                  <c:v>83.22</c:v>
                </c:pt>
                <c:pt idx="68">
                  <c:v>81.98</c:v>
                </c:pt>
                <c:pt idx="69">
                  <c:v>82.59</c:v>
                </c:pt>
                <c:pt idx="70">
                  <c:v>82.5</c:v>
                </c:pt>
                <c:pt idx="71">
                  <c:v>82.84</c:v>
                </c:pt>
                <c:pt idx="72">
                  <c:v>82.6</c:v>
                </c:pt>
                <c:pt idx="73">
                  <c:v>82.45</c:v>
                </c:pt>
                <c:pt idx="74">
                  <c:v>82.71</c:v>
                </c:pt>
                <c:pt idx="75">
                  <c:v>82.84</c:v>
                </c:pt>
                <c:pt idx="76">
                  <c:v>82.58</c:v>
                </c:pt>
                <c:pt idx="77">
                  <c:v>82.85</c:v>
                </c:pt>
                <c:pt idx="78">
                  <c:v>82.92</c:v>
                </c:pt>
                <c:pt idx="79">
                  <c:v>82.6</c:v>
                </c:pt>
                <c:pt idx="80">
                  <c:v>82.57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2.81453658026</c:v>
                </c:pt>
                <c:pt idx="1">
                  <c:v>3.01931492665</c:v>
                </c:pt>
                <c:pt idx="2">
                  <c:v>2.81717316586</c:v>
                </c:pt>
                <c:pt idx="3">
                  <c:v>2.78036041556</c:v>
                </c:pt>
                <c:pt idx="4">
                  <c:v>3.03945436358</c:v>
                </c:pt>
                <c:pt idx="5">
                  <c:v>2.81358536858</c:v>
                </c:pt>
                <c:pt idx="6">
                  <c:v>2.77963372342</c:v>
                </c:pt>
                <c:pt idx="7">
                  <c:v>3.1213018522</c:v>
                </c:pt>
                <c:pt idx="8">
                  <c:v>3.00321376683</c:v>
                </c:pt>
                <c:pt idx="9">
                  <c:v>3.12453632924</c:v>
                </c:pt>
                <c:pt idx="10">
                  <c:v>2.57358375293</c:v>
                </c:pt>
                <c:pt idx="11">
                  <c:v>2.62180059956</c:v>
                </c:pt>
                <c:pt idx="12">
                  <c:v>2.82027292898</c:v>
                </c:pt>
                <c:pt idx="13">
                  <c:v>2.74976583025</c:v>
                </c:pt>
                <c:pt idx="14">
                  <c:v>3.1200071225</c:v>
                </c:pt>
                <c:pt idx="15">
                  <c:v>2.76505977432</c:v>
                </c:pt>
                <c:pt idx="16">
                  <c:v>3.06224978364</c:v>
                </c:pt>
                <c:pt idx="17">
                  <c:v>2.72837688087</c:v>
                </c:pt>
                <c:pt idx="18">
                  <c:v>3.10833028678</c:v>
                </c:pt>
                <c:pt idx="19">
                  <c:v>2.81659942541</c:v>
                </c:pt>
                <c:pt idx="20">
                  <c:v>2.56629277088</c:v>
                </c:pt>
                <c:pt idx="21">
                  <c:v>2.77599740925</c:v>
                </c:pt>
                <c:pt idx="22">
                  <c:v>3.05919709543</c:v>
                </c:pt>
                <c:pt idx="23">
                  <c:v>2.99636142983</c:v>
                </c:pt>
                <c:pt idx="24">
                  <c:v>3.20851140789</c:v>
                </c:pt>
                <c:pt idx="25">
                  <c:v>3.26289206785</c:v>
                </c:pt>
                <c:pt idx="26">
                  <c:v>2.62081797702</c:v>
                </c:pt>
                <c:pt idx="27">
                  <c:v>2.91043056275</c:v>
                </c:pt>
                <c:pt idx="28">
                  <c:v>2.77177330832</c:v>
                </c:pt>
                <c:pt idx="29">
                  <c:v>2.65290007122</c:v>
                </c:pt>
                <c:pt idx="30">
                  <c:v>3.02988481963</c:v>
                </c:pt>
                <c:pt idx="31">
                  <c:v>3.21201972395</c:v>
                </c:pt>
                <c:pt idx="32">
                  <c:v>2.61008146473</c:v>
                </c:pt>
                <c:pt idx="33">
                  <c:v>2.95036378514</c:v>
                </c:pt>
                <c:pt idx="34">
                  <c:v>2.8094177836</c:v>
                </c:pt>
                <c:pt idx="35">
                  <c:v>3.01236508982</c:v>
                </c:pt>
                <c:pt idx="36">
                  <c:v>2.98837816222</c:v>
                </c:pt>
                <c:pt idx="37">
                  <c:v>2.62382248722</c:v>
                </c:pt>
                <c:pt idx="38">
                  <c:v>3.09334574188</c:v>
                </c:pt>
                <c:pt idx="39">
                  <c:v>2.979712548</c:v>
                </c:pt>
                <c:pt idx="40">
                  <c:v>2.95289619858</c:v>
                </c:pt>
                <c:pt idx="41">
                  <c:v>3.05457100759</c:v>
                </c:pt>
                <c:pt idx="42">
                  <c:v>2.77308492477</c:v>
                </c:pt>
                <c:pt idx="43">
                  <c:v>2.76666666667</c:v>
                </c:pt>
                <c:pt idx="44">
                  <c:v>2.68800177369</c:v>
                </c:pt>
                <c:pt idx="45">
                  <c:v>2.85076633326</c:v>
                </c:pt>
                <c:pt idx="46">
                  <c:v>2.51861754608</c:v>
                </c:pt>
                <c:pt idx="47">
                  <c:v>2.77463256281</c:v>
                </c:pt>
                <c:pt idx="48">
                  <c:v>2.87551488582</c:v>
                </c:pt>
                <c:pt idx="49">
                  <c:v>2.9624587113</c:v>
                </c:pt>
                <c:pt idx="50">
                  <c:v>2.67685553506</c:v>
                </c:pt>
                <c:pt idx="51">
                  <c:v>3.28756457094</c:v>
                </c:pt>
                <c:pt idx="52">
                  <c:v>2.42335021461</c:v>
                </c:pt>
                <c:pt idx="53">
                  <c:v>2.79002552394</c:v>
                </c:pt>
                <c:pt idx="54">
                  <c:v>2.918748175</c:v>
                </c:pt>
                <c:pt idx="55">
                  <c:v>3.31272416813</c:v>
                </c:pt>
                <c:pt idx="56">
                  <c:v>3.0057856668</c:v>
                </c:pt>
                <c:pt idx="57">
                  <c:v>2.41650469677</c:v>
                </c:pt>
                <c:pt idx="58">
                  <c:v>2.93938769134</c:v>
                </c:pt>
                <c:pt idx="59">
                  <c:v>3.09073231818</c:v>
                </c:pt>
                <c:pt idx="60">
                  <c:v>2.67204004083</c:v>
                </c:pt>
                <c:pt idx="61">
                  <c:v>2.94563536046</c:v>
                </c:pt>
                <c:pt idx="62">
                  <c:v>2.56193976384</c:v>
                </c:pt>
                <c:pt idx="63">
                  <c:v>3.02065281592</c:v>
                </c:pt>
                <c:pt idx="64">
                  <c:v>3.01636948143</c:v>
                </c:pt>
                <c:pt idx="65">
                  <c:v>3.37913981045</c:v>
                </c:pt>
                <c:pt idx="66">
                  <c:v>3.15933761118</c:v>
                </c:pt>
                <c:pt idx="67">
                  <c:v>2.84828497042</c:v>
                </c:pt>
                <c:pt idx="68">
                  <c:v>2.99487778203</c:v>
                </c:pt>
                <c:pt idx="69">
                  <c:v>2.98513150481</c:v>
                </c:pt>
                <c:pt idx="70">
                  <c:v>3.04677342164</c:v>
                </c:pt>
                <c:pt idx="71">
                  <c:v>3.03754286664</c:v>
                </c:pt>
                <c:pt idx="72">
                  <c:v>3.29983164554</c:v>
                </c:pt>
                <c:pt idx="73">
                  <c:v>2.46746506325</c:v>
                </c:pt>
                <c:pt idx="74">
                  <c:v>2.58314271046</c:v>
                </c:pt>
                <c:pt idx="75">
                  <c:v>2.59650114227</c:v>
                </c:pt>
                <c:pt idx="76">
                  <c:v>2.92042614851</c:v>
                </c:pt>
                <c:pt idx="77">
                  <c:v>2.96230527212</c:v>
                </c:pt>
                <c:pt idx="78">
                  <c:v>2.68809571739</c:v>
                </c:pt>
                <c:pt idx="79">
                  <c:v>2.47410834872</c:v>
                </c:pt>
                <c:pt idx="80">
                  <c:v>3.0359961672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Sheet1!$O$2:$O$82</c:f>
              <c:numCache>
                <c:formatCode>General</c:formatCode>
                <c:ptCount val="81"/>
                <c:pt idx="0">
                  <c:v>76.0</c:v>
                </c:pt>
                <c:pt idx="1">
                  <c:v>74.0</c:v>
                </c:pt>
                <c:pt idx="2">
                  <c:v>75.0</c:v>
                </c:pt>
                <c:pt idx="3">
                  <c:v>73.0</c:v>
                </c:pt>
                <c:pt idx="4">
                  <c:v>76.0</c:v>
                </c:pt>
                <c:pt idx="5">
                  <c:v>75.0</c:v>
                </c:pt>
                <c:pt idx="6">
                  <c:v>76.0</c:v>
                </c:pt>
                <c:pt idx="7">
                  <c:v>75.0</c:v>
                </c:pt>
                <c:pt idx="8">
                  <c:v>76.0</c:v>
                </c:pt>
                <c:pt idx="9">
                  <c:v>75.0</c:v>
                </c:pt>
                <c:pt idx="10">
                  <c:v>77.0</c:v>
                </c:pt>
                <c:pt idx="11">
                  <c:v>78.0</c:v>
                </c:pt>
                <c:pt idx="12">
                  <c:v>76.0</c:v>
                </c:pt>
                <c:pt idx="13">
                  <c:v>75.0</c:v>
                </c:pt>
                <c:pt idx="14">
                  <c:v>74.0</c:v>
                </c:pt>
                <c:pt idx="15">
                  <c:v>74.0</c:v>
                </c:pt>
                <c:pt idx="16">
                  <c:v>74.0</c:v>
                </c:pt>
                <c:pt idx="17">
                  <c:v>76.0</c:v>
                </c:pt>
                <c:pt idx="18">
                  <c:v>74.0</c:v>
                </c:pt>
                <c:pt idx="19">
                  <c:v>77.0</c:v>
                </c:pt>
                <c:pt idx="20">
                  <c:v>76.0</c:v>
                </c:pt>
                <c:pt idx="21">
                  <c:v>76.0</c:v>
                </c:pt>
                <c:pt idx="22">
                  <c:v>75.0</c:v>
                </c:pt>
                <c:pt idx="23">
                  <c:v>76.0</c:v>
                </c:pt>
                <c:pt idx="24">
                  <c:v>71.0</c:v>
                </c:pt>
                <c:pt idx="25">
                  <c:v>75.0</c:v>
                </c:pt>
                <c:pt idx="26">
                  <c:v>78.0</c:v>
                </c:pt>
                <c:pt idx="27">
                  <c:v>74.0</c:v>
                </c:pt>
                <c:pt idx="28">
                  <c:v>74.0</c:v>
                </c:pt>
                <c:pt idx="29">
                  <c:v>76.0</c:v>
                </c:pt>
                <c:pt idx="30">
                  <c:v>75.0</c:v>
                </c:pt>
                <c:pt idx="31">
                  <c:v>73.0</c:v>
                </c:pt>
                <c:pt idx="32">
                  <c:v>71.0</c:v>
                </c:pt>
                <c:pt idx="33">
                  <c:v>76.0</c:v>
                </c:pt>
                <c:pt idx="34">
                  <c:v>75.0</c:v>
                </c:pt>
                <c:pt idx="35">
                  <c:v>71.0</c:v>
                </c:pt>
                <c:pt idx="36">
                  <c:v>76.0</c:v>
                </c:pt>
                <c:pt idx="37">
                  <c:v>77.0</c:v>
                </c:pt>
                <c:pt idx="38">
                  <c:v>71.0</c:v>
                </c:pt>
                <c:pt idx="39">
                  <c:v>72.0</c:v>
                </c:pt>
                <c:pt idx="40">
                  <c:v>75.0</c:v>
                </c:pt>
                <c:pt idx="41">
                  <c:v>70.0</c:v>
                </c:pt>
                <c:pt idx="42">
                  <c:v>74.0</c:v>
                </c:pt>
                <c:pt idx="43">
                  <c:v>76.0</c:v>
                </c:pt>
                <c:pt idx="44">
                  <c:v>76.0</c:v>
                </c:pt>
                <c:pt idx="45">
                  <c:v>74.0</c:v>
                </c:pt>
                <c:pt idx="46">
                  <c:v>77.0</c:v>
                </c:pt>
                <c:pt idx="47">
                  <c:v>75.0</c:v>
                </c:pt>
                <c:pt idx="48">
                  <c:v>75.0</c:v>
                </c:pt>
                <c:pt idx="49">
                  <c:v>74.0</c:v>
                </c:pt>
                <c:pt idx="50">
                  <c:v>76.0</c:v>
                </c:pt>
                <c:pt idx="51">
                  <c:v>75.0</c:v>
                </c:pt>
                <c:pt idx="52">
                  <c:v>76.0</c:v>
                </c:pt>
                <c:pt idx="53">
                  <c:v>75.0</c:v>
                </c:pt>
                <c:pt idx="54">
                  <c:v>75.0</c:v>
                </c:pt>
                <c:pt idx="55">
                  <c:v>69.0</c:v>
                </c:pt>
                <c:pt idx="56">
                  <c:v>72.0</c:v>
                </c:pt>
                <c:pt idx="57">
                  <c:v>77.0</c:v>
                </c:pt>
                <c:pt idx="58">
                  <c:v>74.0</c:v>
                </c:pt>
                <c:pt idx="59">
                  <c:v>73.0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76.0</c:v>
                </c:pt>
                <c:pt idx="65">
                  <c:v>71.0</c:v>
                </c:pt>
                <c:pt idx="66">
                  <c:v>74.0</c:v>
                </c:pt>
                <c:pt idx="67">
                  <c:v>76.0</c:v>
                </c:pt>
                <c:pt idx="68">
                  <c:v>74.0</c:v>
                </c:pt>
                <c:pt idx="69">
                  <c:v>71.0</c:v>
                </c:pt>
                <c:pt idx="70">
                  <c:v>74.0</c:v>
                </c:pt>
                <c:pt idx="71">
                  <c:v>75.0</c:v>
                </c:pt>
                <c:pt idx="72">
                  <c:v>73.0</c:v>
                </c:pt>
                <c:pt idx="73">
                  <c:v>76.0</c:v>
                </c:pt>
                <c:pt idx="74">
                  <c:v>76.0</c:v>
                </c:pt>
                <c:pt idx="75">
                  <c:v>77.0</c:v>
                </c:pt>
                <c:pt idx="76">
                  <c:v>72.0</c:v>
                </c:pt>
                <c:pt idx="77">
                  <c:v>73.0</c:v>
                </c:pt>
                <c:pt idx="78">
                  <c:v>77.0</c:v>
                </c:pt>
                <c:pt idx="79">
                  <c:v>71.0</c:v>
                </c:pt>
                <c:pt idx="80">
                  <c:v>72.0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81.0</c:v>
                </c:pt>
                <c:pt idx="1">
                  <c:v>80.0</c:v>
                </c:pt>
                <c:pt idx="2">
                  <c:v>80.75</c:v>
                </c:pt>
                <c:pt idx="3">
                  <c:v>81.0</c:v>
                </c:pt>
                <c:pt idx="4">
                  <c:v>81.0</c:v>
                </c:pt>
                <c:pt idx="5">
                  <c:v>81.0</c:v>
                </c:pt>
                <c:pt idx="6">
                  <c:v>80.0</c:v>
                </c:pt>
                <c:pt idx="7">
                  <c:v>80.75</c:v>
                </c:pt>
                <c:pt idx="8">
                  <c:v>80.75</c:v>
                </c:pt>
                <c:pt idx="9">
                  <c:v>80.0</c:v>
                </c:pt>
                <c:pt idx="10">
                  <c:v>81.0</c:v>
                </c:pt>
                <c:pt idx="11">
                  <c:v>81.0</c:v>
                </c:pt>
                <c:pt idx="12">
                  <c:v>81.0</c:v>
                </c:pt>
                <c:pt idx="13">
                  <c:v>81.0</c:v>
                </c:pt>
                <c:pt idx="14">
                  <c:v>80.0</c:v>
                </c:pt>
                <c:pt idx="15">
                  <c:v>81.0</c:v>
                </c:pt>
                <c:pt idx="16">
                  <c:v>80.75</c:v>
                </c:pt>
                <c:pt idx="17">
                  <c:v>81.0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80.0</c:v>
                </c:pt>
                <c:pt idx="22">
                  <c:v>81.0</c:v>
                </c:pt>
                <c:pt idx="23">
                  <c:v>81.0</c:v>
                </c:pt>
                <c:pt idx="24">
                  <c:v>80.0</c:v>
                </c:pt>
                <c:pt idx="25">
                  <c:v>80.75</c:v>
                </c:pt>
                <c:pt idx="26">
                  <c:v>81.0</c:v>
                </c:pt>
                <c:pt idx="27">
                  <c:v>81.0</c:v>
                </c:pt>
                <c:pt idx="28">
                  <c:v>81.0</c:v>
                </c:pt>
                <c:pt idx="29">
                  <c:v>81.0</c:v>
                </c:pt>
                <c:pt idx="30">
                  <c:v>80.0</c:v>
                </c:pt>
                <c:pt idx="31">
                  <c:v>81.0</c:v>
                </c:pt>
                <c:pt idx="32">
                  <c:v>81.0</c:v>
                </c:pt>
                <c:pt idx="33">
                  <c:v>81.0</c:v>
                </c:pt>
                <c:pt idx="34">
                  <c:v>81.0</c:v>
                </c:pt>
                <c:pt idx="35">
                  <c:v>80.75</c:v>
                </c:pt>
                <c:pt idx="36">
                  <c:v>81.0</c:v>
                </c:pt>
                <c:pt idx="37">
                  <c:v>81.0</c:v>
                </c:pt>
                <c:pt idx="38">
                  <c:v>81.0</c:v>
                </c:pt>
                <c:pt idx="39">
                  <c:v>81.75</c:v>
                </c:pt>
                <c:pt idx="40">
                  <c:v>80.0</c:v>
                </c:pt>
                <c:pt idx="41">
                  <c:v>81.0</c:v>
                </c:pt>
                <c:pt idx="42">
                  <c:v>81.0</c:v>
                </c:pt>
                <c:pt idx="43">
                  <c:v>81.0</c:v>
                </c:pt>
                <c:pt idx="44">
                  <c:v>81.0</c:v>
                </c:pt>
                <c:pt idx="45">
                  <c:v>81.0</c:v>
                </c:pt>
                <c:pt idx="46">
                  <c:v>81.0</c:v>
                </c:pt>
                <c:pt idx="47">
                  <c:v>81.0</c:v>
                </c:pt>
                <c:pt idx="48">
                  <c:v>81.0</c:v>
                </c:pt>
                <c:pt idx="49">
                  <c:v>80.0</c:v>
                </c:pt>
                <c:pt idx="50">
                  <c:v>82.0</c:v>
                </c:pt>
                <c:pt idx="51">
                  <c:v>79.75</c:v>
                </c:pt>
                <c:pt idx="52">
                  <c:v>81.0</c:v>
                </c:pt>
                <c:pt idx="53">
                  <c:v>81.0</c:v>
                </c:pt>
                <c:pt idx="54">
                  <c:v>80.0</c:v>
                </c:pt>
                <c:pt idx="55">
                  <c:v>81.0</c:v>
                </c:pt>
                <c:pt idx="56">
                  <c:v>81.0</c:v>
                </c:pt>
                <c:pt idx="57">
                  <c:v>81.0</c:v>
                </c:pt>
                <c:pt idx="58">
                  <c:v>81.0</c:v>
                </c:pt>
                <c:pt idx="59">
                  <c:v>80.0</c:v>
                </c:pt>
                <c:pt idx="60">
                  <c:v>81.0</c:v>
                </c:pt>
                <c:pt idx="61">
                  <c:v>80.75</c:v>
                </c:pt>
                <c:pt idx="62">
                  <c:v>81.0</c:v>
                </c:pt>
                <c:pt idx="63">
                  <c:v>81.0</c:v>
                </c:pt>
                <c:pt idx="64">
                  <c:v>81.0</c:v>
                </c:pt>
                <c:pt idx="65">
                  <c:v>80.75</c:v>
                </c:pt>
                <c:pt idx="66">
                  <c:v>81.0</c:v>
                </c:pt>
                <c:pt idx="67">
                  <c:v>81.0</c:v>
                </c:pt>
                <c:pt idx="68">
                  <c:v>80.0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81.0</c:v>
                </c:pt>
                <c:pt idx="76">
                  <c:v>81.0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83.0</c:v>
                </c:pt>
                <c:pt idx="1">
                  <c:v>82.0</c:v>
                </c:pt>
                <c:pt idx="2">
                  <c:v>83.0</c:v>
                </c:pt>
                <c:pt idx="3">
                  <c:v>83.0</c:v>
                </c:pt>
                <c:pt idx="4">
                  <c:v>83.0</c:v>
                </c:pt>
                <c:pt idx="5">
                  <c:v>83.0</c:v>
                </c:pt>
                <c:pt idx="6">
                  <c:v>82.5</c:v>
                </c:pt>
                <c:pt idx="7">
                  <c:v>82.0</c:v>
                </c:pt>
                <c:pt idx="8">
                  <c:v>82.0</c:v>
                </c:pt>
                <c:pt idx="9">
                  <c:v>83.0</c:v>
                </c:pt>
                <c:pt idx="10">
                  <c:v>83.0</c:v>
                </c:pt>
                <c:pt idx="11">
                  <c:v>83.0</c:v>
                </c:pt>
                <c:pt idx="12">
                  <c:v>83.0</c:v>
                </c:pt>
                <c:pt idx="13">
                  <c:v>83.0</c:v>
                </c:pt>
                <c:pt idx="14">
                  <c:v>83.0</c:v>
                </c:pt>
                <c:pt idx="15">
                  <c:v>82.0</c:v>
                </c:pt>
                <c:pt idx="16">
                  <c:v>83.0</c:v>
                </c:pt>
                <c:pt idx="17">
                  <c:v>83.0</c:v>
                </c:pt>
                <c:pt idx="18">
                  <c:v>83.0</c:v>
                </c:pt>
                <c:pt idx="19">
                  <c:v>82.0</c:v>
                </c:pt>
                <c:pt idx="20">
                  <c:v>83.0</c:v>
                </c:pt>
                <c:pt idx="21">
                  <c:v>83.0</c:v>
                </c:pt>
                <c:pt idx="22">
                  <c:v>83.0</c:v>
                </c:pt>
                <c:pt idx="23">
                  <c:v>83.0</c:v>
                </c:pt>
                <c:pt idx="24">
                  <c:v>83.0</c:v>
                </c:pt>
                <c:pt idx="25">
                  <c:v>83.0</c:v>
                </c:pt>
                <c:pt idx="26">
                  <c:v>83.0</c:v>
                </c:pt>
                <c:pt idx="27">
                  <c:v>83.0</c:v>
                </c:pt>
                <c:pt idx="28">
                  <c:v>83.0</c:v>
                </c:pt>
                <c:pt idx="29">
                  <c:v>83.0</c:v>
                </c:pt>
                <c:pt idx="30">
                  <c:v>82.5</c:v>
                </c:pt>
                <c:pt idx="31">
                  <c:v>83.0</c:v>
                </c:pt>
                <c:pt idx="32">
                  <c:v>82.5</c:v>
                </c:pt>
                <c:pt idx="33">
                  <c:v>83.0</c:v>
                </c:pt>
                <c:pt idx="34">
                  <c:v>83.0</c:v>
                </c:pt>
                <c:pt idx="35">
                  <c:v>83.0</c:v>
                </c:pt>
                <c:pt idx="36">
                  <c:v>83.0</c:v>
                </c:pt>
                <c:pt idx="37">
                  <c:v>83.0</c:v>
                </c:pt>
                <c:pt idx="38">
                  <c:v>83.0</c:v>
                </c:pt>
                <c:pt idx="39">
                  <c:v>83.0</c:v>
                </c:pt>
                <c:pt idx="40">
                  <c:v>82.0</c:v>
                </c:pt>
                <c:pt idx="41">
                  <c:v>83.0</c:v>
                </c:pt>
                <c:pt idx="42">
                  <c:v>83.0</c:v>
                </c:pt>
                <c:pt idx="43">
                  <c:v>83.0</c:v>
                </c:pt>
                <c:pt idx="44">
                  <c:v>83.0</c:v>
                </c:pt>
                <c:pt idx="45">
                  <c:v>83.0</c:v>
                </c:pt>
                <c:pt idx="46">
                  <c:v>83.0</c:v>
                </c:pt>
                <c:pt idx="47">
                  <c:v>83.0</c:v>
                </c:pt>
                <c:pt idx="48">
                  <c:v>83.0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82.0</c:v>
                </c:pt>
                <c:pt idx="53">
                  <c:v>83.0</c:v>
                </c:pt>
                <c:pt idx="54">
                  <c:v>82.5</c:v>
                </c:pt>
                <c:pt idx="55">
                  <c:v>83.0</c:v>
                </c:pt>
                <c:pt idx="56">
                  <c:v>83.0</c:v>
                </c:pt>
                <c:pt idx="57">
                  <c:v>83.0</c:v>
                </c:pt>
                <c:pt idx="58">
                  <c:v>83.0</c:v>
                </c:pt>
                <c:pt idx="59">
                  <c:v>83.0</c:v>
                </c:pt>
                <c:pt idx="60">
                  <c:v>83.0</c:v>
                </c:pt>
                <c:pt idx="61">
                  <c:v>82.5</c:v>
                </c:pt>
                <c:pt idx="62">
                  <c:v>83.0</c:v>
                </c:pt>
                <c:pt idx="63">
                  <c:v>83.0</c:v>
                </c:pt>
                <c:pt idx="64">
                  <c:v>83.0</c:v>
                </c:pt>
                <c:pt idx="65">
                  <c:v>83.0</c:v>
                </c:pt>
                <c:pt idx="66">
                  <c:v>83.0</c:v>
                </c:pt>
                <c:pt idx="67">
                  <c:v>83.0</c:v>
                </c:pt>
                <c:pt idx="68">
                  <c:v>82.0</c:v>
                </c:pt>
                <c:pt idx="69">
                  <c:v>82.0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83.0</c:v>
                </c:pt>
                <c:pt idx="76">
                  <c:v>83.0</c:v>
                </c:pt>
                <c:pt idx="77">
                  <c:v>83.0</c:v>
                </c:pt>
                <c:pt idx="78">
                  <c:v>83.0</c:v>
                </c:pt>
                <c:pt idx="79">
                  <c:v>83.0</c:v>
                </c:pt>
                <c:pt idx="80">
                  <c:v>82.0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Sheet1!$R$2:$R$82</c:f>
              <c:numCache>
                <c:formatCode>General</c:formatCode>
                <c:ptCount val="81"/>
                <c:pt idx="0">
                  <c:v>85.0</c:v>
                </c:pt>
                <c:pt idx="1">
                  <c:v>84.0</c:v>
                </c:pt>
                <c:pt idx="2">
                  <c:v>85.0</c:v>
                </c:pt>
                <c:pt idx="3">
                  <c:v>84.0</c:v>
                </c:pt>
                <c:pt idx="4">
                  <c:v>84.25</c:v>
                </c:pt>
                <c:pt idx="5">
                  <c:v>85.0</c:v>
                </c:pt>
                <c:pt idx="6">
                  <c:v>84.0</c:v>
                </c:pt>
                <c:pt idx="7">
                  <c:v>84.25</c:v>
                </c:pt>
                <c:pt idx="8">
                  <c:v>85.0</c:v>
                </c:pt>
                <c:pt idx="9">
                  <c:v>85.0</c:v>
                </c:pt>
                <c:pt idx="10">
                  <c:v>84.0</c:v>
                </c:pt>
                <c:pt idx="11">
                  <c:v>84.0</c:v>
                </c:pt>
                <c:pt idx="12">
                  <c:v>85.0</c:v>
                </c:pt>
                <c:pt idx="13">
                  <c:v>85.0</c:v>
                </c:pt>
                <c:pt idx="14">
                  <c:v>85.0</c:v>
                </c:pt>
                <c:pt idx="15">
                  <c:v>84.0</c:v>
                </c:pt>
                <c:pt idx="16">
                  <c:v>85.0</c:v>
                </c:pt>
                <c:pt idx="17">
                  <c:v>84.0</c:v>
                </c:pt>
                <c:pt idx="18">
                  <c:v>84.0</c:v>
                </c:pt>
                <c:pt idx="19">
                  <c:v>84.25</c:v>
                </c:pt>
                <c:pt idx="20">
                  <c:v>85.0</c:v>
                </c:pt>
                <c:pt idx="21">
                  <c:v>84.0</c:v>
                </c:pt>
                <c:pt idx="22">
                  <c:v>85.0</c:v>
                </c:pt>
                <c:pt idx="23">
                  <c:v>84.0</c:v>
                </c:pt>
                <c:pt idx="24">
                  <c:v>84.0</c:v>
                </c:pt>
                <c:pt idx="25">
                  <c:v>85.0</c:v>
                </c:pt>
                <c:pt idx="26">
                  <c:v>85.0</c:v>
                </c:pt>
                <c:pt idx="27">
                  <c:v>85.0</c:v>
                </c:pt>
                <c:pt idx="28">
                  <c:v>84.0</c:v>
                </c:pt>
                <c:pt idx="29">
                  <c:v>85.0</c:v>
                </c:pt>
                <c:pt idx="30">
                  <c:v>85.0</c:v>
                </c:pt>
                <c:pt idx="31">
                  <c:v>85.0</c:v>
                </c:pt>
                <c:pt idx="32">
                  <c:v>84.0</c:v>
                </c:pt>
                <c:pt idx="33">
                  <c:v>84.0</c:v>
                </c:pt>
                <c:pt idx="34">
                  <c:v>85.0</c:v>
                </c:pt>
                <c:pt idx="35">
                  <c:v>84.0</c:v>
                </c:pt>
                <c:pt idx="36">
                  <c:v>85.0</c:v>
                </c:pt>
                <c:pt idx="37">
                  <c:v>84.25</c:v>
                </c:pt>
                <c:pt idx="38">
                  <c:v>84.0</c:v>
                </c:pt>
                <c:pt idx="39">
                  <c:v>85.0</c:v>
                </c:pt>
                <c:pt idx="40">
                  <c:v>85.0</c:v>
                </c:pt>
                <c:pt idx="41">
                  <c:v>85.0</c:v>
                </c:pt>
                <c:pt idx="42">
                  <c:v>85.0</c:v>
                </c:pt>
                <c:pt idx="43">
                  <c:v>84.25</c:v>
                </c:pt>
                <c:pt idx="44">
                  <c:v>84.0</c:v>
                </c:pt>
                <c:pt idx="45">
                  <c:v>85.0</c:v>
                </c:pt>
                <c:pt idx="46">
                  <c:v>85.0</c:v>
                </c:pt>
                <c:pt idx="47">
                  <c:v>85.0</c:v>
                </c:pt>
                <c:pt idx="48">
                  <c:v>85.0</c:v>
                </c:pt>
                <c:pt idx="49">
                  <c:v>85.0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84.0</c:v>
                </c:pt>
                <c:pt idx="54">
                  <c:v>84.0</c:v>
                </c:pt>
                <c:pt idx="55">
                  <c:v>85.0</c:v>
                </c:pt>
                <c:pt idx="56">
                  <c:v>84.25</c:v>
                </c:pt>
                <c:pt idx="57">
                  <c:v>84.0</c:v>
                </c:pt>
                <c:pt idx="58">
                  <c:v>85.0</c:v>
                </c:pt>
                <c:pt idx="59">
                  <c:v>85.0</c:v>
                </c:pt>
                <c:pt idx="60">
                  <c:v>84.0</c:v>
                </c:pt>
                <c:pt idx="61">
                  <c:v>85.0</c:v>
                </c:pt>
                <c:pt idx="62">
                  <c:v>85.0</c:v>
                </c:pt>
                <c:pt idx="63">
                  <c:v>85.0</c:v>
                </c:pt>
                <c:pt idx="64">
                  <c:v>85.0</c:v>
                </c:pt>
                <c:pt idx="65">
                  <c:v>85.0</c:v>
                </c:pt>
                <c:pt idx="66">
                  <c:v>85.0</c:v>
                </c:pt>
                <c:pt idx="67">
                  <c:v>85.25</c:v>
                </c:pt>
                <c:pt idx="68">
                  <c:v>84.0</c:v>
                </c:pt>
                <c:pt idx="69">
                  <c:v>85.0</c:v>
                </c:pt>
                <c:pt idx="70">
                  <c:v>85.0</c:v>
                </c:pt>
                <c:pt idx="71">
                  <c:v>85.0</c:v>
                </c:pt>
                <c:pt idx="72">
                  <c:v>84.0</c:v>
                </c:pt>
                <c:pt idx="73">
                  <c:v>84.0</c:v>
                </c:pt>
                <c:pt idx="74">
                  <c:v>84.0</c:v>
                </c:pt>
                <c:pt idx="75">
                  <c:v>85.0</c:v>
                </c:pt>
                <c:pt idx="76">
                  <c:v>84.0</c:v>
                </c:pt>
                <c:pt idx="77">
                  <c:v>85.0</c:v>
                </c:pt>
                <c:pt idx="78">
                  <c:v>84.25</c:v>
                </c:pt>
                <c:pt idx="79">
                  <c:v>84.0</c:v>
                </c:pt>
                <c:pt idx="80">
                  <c:v>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88.0</c:v>
                </c:pt>
                <c:pt idx="1">
                  <c:v>88.0</c:v>
                </c:pt>
                <c:pt idx="2">
                  <c:v>89.0</c:v>
                </c:pt>
                <c:pt idx="3">
                  <c:v>89.0</c:v>
                </c:pt>
                <c:pt idx="4">
                  <c:v>90.0</c:v>
                </c:pt>
                <c:pt idx="5">
                  <c:v>89.0</c:v>
                </c:pt>
                <c:pt idx="6">
                  <c:v>89.0</c:v>
                </c:pt>
                <c:pt idx="7">
                  <c:v>91.0</c:v>
                </c:pt>
                <c:pt idx="8">
                  <c:v>90.0</c:v>
                </c:pt>
                <c:pt idx="9">
                  <c:v>89.0</c:v>
                </c:pt>
                <c:pt idx="10">
                  <c:v>89.0</c:v>
                </c:pt>
                <c:pt idx="11">
                  <c:v>90.0</c:v>
                </c:pt>
                <c:pt idx="12">
                  <c:v>89.0</c:v>
                </c:pt>
                <c:pt idx="13">
                  <c:v>91.0</c:v>
                </c:pt>
                <c:pt idx="14">
                  <c:v>89.0</c:v>
                </c:pt>
                <c:pt idx="15">
                  <c:v>90.0</c:v>
                </c:pt>
                <c:pt idx="16">
                  <c:v>92.0</c:v>
                </c:pt>
                <c:pt idx="17">
                  <c:v>88.0</c:v>
                </c:pt>
                <c:pt idx="18">
                  <c:v>90.0</c:v>
                </c:pt>
                <c:pt idx="19">
                  <c:v>89.0</c:v>
                </c:pt>
                <c:pt idx="20">
                  <c:v>89.0</c:v>
                </c:pt>
                <c:pt idx="21">
                  <c:v>88.0</c:v>
                </c:pt>
                <c:pt idx="22">
                  <c:v>92.0</c:v>
                </c:pt>
                <c:pt idx="23">
                  <c:v>89.0</c:v>
                </c:pt>
                <c:pt idx="24">
                  <c:v>91.0</c:v>
                </c:pt>
                <c:pt idx="25">
                  <c:v>90.0</c:v>
                </c:pt>
                <c:pt idx="26">
                  <c:v>90.0</c:v>
                </c:pt>
                <c:pt idx="27">
                  <c:v>89.0</c:v>
                </c:pt>
                <c:pt idx="28">
                  <c:v>90.0</c:v>
                </c:pt>
                <c:pt idx="29">
                  <c:v>89.0</c:v>
                </c:pt>
                <c:pt idx="30">
                  <c:v>89.0</c:v>
                </c:pt>
                <c:pt idx="31">
                  <c:v>90.0</c:v>
                </c:pt>
                <c:pt idx="32">
                  <c:v>87.0</c:v>
                </c:pt>
                <c:pt idx="33">
                  <c:v>91.0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88.0</c:v>
                </c:pt>
                <c:pt idx="38">
                  <c:v>90.0</c:v>
                </c:pt>
                <c:pt idx="39">
                  <c:v>89.0</c:v>
                </c:pt>
                <c:pt idx="40">
                  <c:v>91.0</c:v>
                </c:pt>
                <c:pt idx="41">
                  <c:v>91.0</c:v>
                </c:pt>
                <c:pt idx="42">
                  <c:v>88.0</c:v>
                </c:pt>
                <c:pt idx="43">
                  <c:v>89.0</c:v>
                </c:pt>
                <c:pt idx="44">
                  <c:v>90.0</c:v>
                </c:pt>
                <c:pt idx="45">
                  <c:v>90.0</c:v>
                </c:pt>
                <c:pt idx="46">
                  <c:v>89.0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89.0</c:v>
                </c:pt>
                <c:pt idx="51">
                  <c:v>91.0</c:v>
                </c:pt>
                <c:pt idx="52">
                  <c:v>88.0</c:v>
                </c:pt>
                <c:pt idx="53">
                  <c:v>88.0</c:v>
                </c:pt>
                <c:pt idx="54">
                  <c:v>90.0</c:v>
                </c:pt>
                <c:pt idx="55">
                  <c:v>92.0</c:v>
                </c:pt>
                <c:pt idx="56">
                  <c:v>89.0</c:v>
                </c:pt>
                <c:pt idx="57">
                  <c:v>89.0</c:v>
                </c:pt>
                <c:pt idx="58">
                  <c:v>91.0</c:v>
                </c:pt>
                <c:pt idx="59">
                  <c:v>89.0</c:v>
                </c:pt>
                <c:pt idx="60">
                  <c:v>88.0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89.0</c:v>
                </c:pt>
                <c:pt idx="65">
                  <c:v>90.0</c:v>
                </c:pt>
                <c:pt idx="66">
                  <c:v>92.0</c:v>
                </c:pt>
                <c:pt idx="67">
                  <c:v>90.0</c:v>
                </c:pt>
                <c:pt idx="68">
                  <c:v>89.0</c:v>
                </c:pt>
                <c:pt idx="69">
                  <c:v>89.0</c:v>
                </c:pt>
                <c:pt idx="70">
                  <c:v>89.0</c:v>
                </c:pt>
                <c:pt idx="71">
                  <c:v>89.0</c:v>
                </c:pt>
                <c:pt idx="72">
                  <c:v>90.0</c:v>
                </c:pt>
                <c:pt idx="73">
                  <c:v>87.0</c:v>
                </c:pt>
                <c:pt idx="74">
                  <c:v>89.0</c:v>
                </c:pt>
                <c:pt idx="75">
                  <c:v>89.0</c:v>
                </c:pt>
                <c:pt idx="76">
                  <c:v>89.0</c:v>
                </c:pt>
                <c:pt idx="77">
                  <c:v>89.0</c:v>
                </c:pt>
                <c:pt idx="78">
                  <c:v>90.0</c:v>
                </c:pt>
                <c:pt idx="79">
                  <c:v>90.0</c:v>
                </c:pt>
                <c:pt idx="80">
                  <c:v>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216432"/>
        <c:axId val="-2055602752"/>
      </c:lineChart>
      <c:catAx>
        <c:axId val="-20562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02752"/>
        <c:crosses val="autoZero"/>
        <c:auto val="1"/>
        <c:lblAlgn val="ctr"/>
        <c:lblOffset val="100"/>
        <c:noMultiLvlLbl val="0"/>
      </c:catAx>
      <c:valAx>
        <c:axId val="-2055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355600</xdr:colOff>
      <xdr:row>1</xdr:row>
      <xdr:rowOff>57150</xdr:rowOff>
    </xdr:from>
    <xdr:to>
      <xdr:col>29</xdr:col>
      <xdr:colOff>723900</xdr:colOff>
      <xdr:row>19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9"/>
  <sheetViews>
    <sheetView tabSelected="1" showRuler="0" workbookViewId="0"/>
  </sheetViews>
  <sheetFormatPr baseColWidth="10" defaultRowHeight="16" x14ac:dyDescent="0.2"/>
  <cols>
    <col min="1" max="1" width="15.5" bestFit="1" customWidth="1"/>
    <col min="2" max="2" width="5.83203125" bestFit="1" customWidth="1"/>
    <col min="3" max="3" width="9.1640625" bestFit="1" customWidth="1"/>
    <col min="4" max="4" width="12.1640625" bestFit="1" customWidth="1"/>
    <col min="5" max="5" width="7.1640625" bestFit="1" customWidth="1"/>
    <col min="6" max="6" width="9.1640625" bestFit="1" customWidth="1"/>
    <col min="7" max="7" width="8.1640625" bestFit="1" customWidth="1"/>
    <col min="8" max="8" width="9.1640625" bestFit="1" customWidth="1"/>
    <col min="9" max="9" width="7.1640625" bestFit="1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  <c r="M1" t="s">
        <v>1</v>
      </c>
      <c r="N1" t="s">
        <v>2</v>
      </c>
      <c r="O1" t="s">
        <v>3</v>
      </c>
      <c r="P1" s="1">
        <v>0.25</v>
      </c>
      <c r="Q1" s="1">
        <v>0.5</v>
      </c>
      <c r="R1" s="1">
        <v>0.75</v>
      </c>
      <c r="S1" t="s">
        <v>4</v>
      </c>
    </row>
    <row r="2" spans="1:19" x14ac:dyDescent="0.2">
      <c r="A2" s="2" t="s">
        <v>5</v>
      </c>
      <c r="B2">
        <v>100</v>
      </c>
      <c r="C2">
        <v>1880.4649999999999</v>
      </c>
      <c r="D2">
        <v>67.396057455999994</v>
      </c>
      <c r="E2">
        <v>1742</v>
      </c>
      <c r="F2">
        <v>1830.5</v>
      </c>
      <c r="G2">
        <v>1878.25</v>
      </c>
      <c r="H2">
        <v>1928.25</v>
      </c>
      <c r="I2">
        <v>2041</v>
      </c>
      <c r="L2">
        <v>4</v>
      </c>
      <c r="M2">
        <f ca="1">INDIRECT(CONCATENATE("$C", L2))</f>
        <v>82.76</v>
      </c>
      <c r="N2">
        <f ca="1">INDIRECT(CONCATENATE("$D", L2))</f>
        <v>2.81453658026</v>
      </c>
      <c r="O2">
        <f ca="1">INDIRECT(CONCATENATE("$E",L2))</f>
        <v>76</v>
      </c>
      <c r="P2">
        <f ca="1">INDIRECT(CONCATENATE("$F", L2))</f>
        <v>81</v>
      </c>
      <c r="Q2">
        <f ca="1">INDIRECT(CONCATENATE("$G", L2))</f>
        <v>83</v>
      </c>
      <c r="R2">
        <f ca="1">INDIRECT(CONCATENATE("$H", L2))</f>
        <v>85</v>
      </c>
      <c r="S2">
        <f ca="1">INDIRECT(CONCATENATE("$I", L2))</f>
        <v>88</v>
      </c>
    </row>
    <row r="3" spans="1:19" x14ac:dyDescent="0.2">
      <c r="A3" s="2" t="s">
        <v>6</v>
      </c>
      <c r="B3">
        <v>100</v>
      </c>
      <c r="C3">
        <v>82.53</v>
      </c>
      <c r="D3">
        <v>16.097684757300001</v>
      </c>
      <c r="E3">
        <v>40</v>
      </c>
      <c r="F3">
        <v>73.5</v>
      </c>
      <c r="G3">
        <v>80.25</v>
      </c>
      <c r="H3">
        <v>91.125</v>
      </c>
      <c r="I3">
        <v>117.5</v>
      </c>
      <c r="L3">
        <v>13</v>
      </c>
      <c r="M3">
        <f t="shared" ref="M3:M66" ca="1" si="0">INDIRECT(CONCATENATE("$C", L3))</f>
        <v>82.07</v>
      </c>
      <c r="N3">
        <f t="shared" ref="N3:N66" ca="1" si="1">INDIRECT(CONCATENATE("$D", L3))</f>
        <v>3.0193149266499999</v>
      </c>
      <c r="O3">
        <f t="shared" ref="O3:O66" ca="1" si="2">INDIRECT(CONCATENATE("$E",L3))</f>
        <v>74</v>
      </c>
      <c r="P3">
        <f t="shared" ref="P3:P66" ca="1" si="3">INDIRECT(CONCATENATE("$F", L3))</f>
        <v>80</v>
      </c>
      <c r="Q3">
        <f t="shared" ref="Q3:Q66" ca="1" si="4">INDIRECT(CONCATENATE("$G", L3))</f>
        <v>82</v>
      </c>
      <c r="R3">
        <f t="shared" ref="R3:R66" ca="1" si="5">INDIRECT(CONCATENATE("$H", L3))</f>
        <v>84</v>
      </c>
      <c r="S3">
        <f t="shared" ref="S3:S66" ca="1" si="6">INDIRECT(CONCATENATE("$I", L3))</f>
        <v>88</v>
      </c>
    </row>
    <row r="4" spans="1:19" x14ac:dyDescent="0.2">
      <c r="A4" s="2" t="s">
        <v>7</v>
      </c>
      <c r="B4">
        <v>100</v>
      </c>
      <c r="C4">
        <v>82.76</v>
      </c>
      <c r="D4">
        <v>2.81453658026</v>
      </c>
      <c r="E4">
        <v>76</v>
      </c>
      <c r="F4">
        <v>81</v>
      </c>
      <c r="G4">
        <v>83</v>
      </c>
      <c r="H4">
        <v>85</v>
      </c>
      <c r="I4">
        <v>88</v>
      </c>
      <c r="L4">
        <v>22</v>
      </c>
      <c r="M4">
        <f t="shared" ca="1" si="0"/>
        <v>82.77</v>
      </c>
      <c r="N4">
        <f t="shared" ca="1" si="1"/>
        <v>2.8171731658599999</v>
      </c>
      <c r="O4">
        <f t="shared" ca="1" si="2"/>
        <v>75</v>
      </c>
      <c r="P4">
        <f t="shared" ca="1" si="3"/>
        <v>80.75</v>
      </c>
      <c r="Q4">
        <f t="shared" ca="1" si="4"/>
        <v>83</v>
      </c>
      <c r="R4">
        <f t="shared" ca="1" si="5"/>
        <v>85</v>
      </c>
      <c r="S4">
        <f t="shared" ca="1" si="6"/>
        <v>89</v>
      </c>
    </row>
    <row r="5" spans="1:19" x14ac:dyDescent="0.2">
      <c r="A5" s="2" t="s">
        <v>8</v>
      </c>
      <c r="B5">
        <v>100</v>
      </c>
      <c r="C5">
        <v>78.8</v>
      </c>
      <c r="D5">
        <v>17.186440509099999</v>
      </c>
      <c r="E5">
        <v>20</v>
      </c>
      <c r="F5">
        <v>66.5</v>
      </c>
      <c r="G5">
        <v>82</v>
      </c>
      <c r="H5">
        <v>93.25</v>
      </c>
      <c r="I5">
        <v>100</v>
      </c>
      <c r="L5">
        <v>31</v>
      </c>
      <c r="M5">
        <f t="shared" ca="1" si="0"/>
        <v>82.87</v>
      </c>
      <c r="N5">
        <f t="shared" ca="1" si="1"/>
        <v>2.7803604155600001</v>
      </c>
      <c r="O5">
        <f t="shared" ca="1" si="2"/>
        <v>73</v>
      </c>
      <c r="P5">
        <f t="shared" ca="1" si="3"/>
        <v>81</v>
      </c>
      <c r="Q5">
        <f t="shared" ca="1" si="4"/>
        <v>83</v>
      </c>
      <c r="R5">
        <f t="shared" ca="1" si="5"/>
        <v>84</v>
      </c>
      <c r="S5">
        <f t="shared" ca="1" si="6"/>
        <v>89</v>
      </c>
    </row>
    <row r="6" spans="1:19" x14ac:dyDescent="0.2">
      <c r="A6" s="2" t="s">
        <v>9</v>
      </c>
      <c r="B6">
        <v>100</v>
      </c>
      <c r="C6">
        <v>1165.6600000000001</v>
      </c>
      <c r="D6">
        <v>92.531754855100004</v>
      </c>
      <c r="E6">
        <v>961</v>
      </c>
      <c r="F6">
        <v>1105.25</v>
      </c>
      <c r="G6">
        <v>1173.5</v>
      </c>
      <c r="H6">
        <v>1226</v>
      </c>
      <c r="I6">
        <v>1491</v>
      </c>
      <c r="L6">
        <v>40</v>
      </c>
      <c r="M6">
        <f t="shared" ca="1" si="0"/>
        <v>82.71</v>
      </c>
      <c r="N6">
        <f t="shared" ca="1" si="1"/>
        <v>3.03945436358</v>
      </c>
      <c r="O6">
        <f t="shared" ca="1" si="2"/>
        <v>76</v>
      </c>
      <c r="P6">
        <f t="shared" ca="1" si="3"/>
        <v>81</v>
      </c>
      <c r="Q6">
        <f t="shared" ca="1" si="4"/>
        <v>83</v>
      </c>
      <c r="R6">
        <f t="shared" ca="1" si="5"/>
        <v>84.25</v>
      </c>
      <c r="S6">
        <f t="shared" ca="1" si="6"/>
        <v>90</v>
      </c>
    </row>
    <row r="7" spans="1:19" x14ac:dyDescent="0.2">
      <c r="A7" s="2" t="s">
        <v>10</v>
      </c>
      <c r="B7">
        <v>100</v>
      </c>
      <c r="C7">
        <v>410.43</v>
      </c>
      <c r="D7">
        <v>25.064867359699999</v>
      </c>
      <c r="E7">
        <v>354</v>
      </c>
      <c r="F7">
        <v>389.75</v>
      </c>
      <c r="G7">
        <v>412</v>
      </c>
      <c r="H7">
        <v>425</v>
      </c>
      <c r="I7">
        <v>486</v>
      </c>
      <c r="L7">
        <v>49</v>
      </c>
      <c r="M7">
        <f t="shared" ca="1" si="0"/>
        <v>82.77</v>
      </c>
      <c r="N7">
        <f t="shared" ca="1" si="1"/>
        <v>2.8135853685800001</v>
      </c>
      <c r="O7">
        <f t="shared" ca="1" si="2"/>
        <v>75</v>
      </c>
      <c r="P7">
        <f t="shared" ca="1" si="3"/>
        <v>81</v>
      </c>
      <c r="Q7">
        <f t="shared" ca="1" si="4"/>
        <v>83</v>
      </c>
      <c r="R7">
        <f t="shared" ca="1" si="5"/>
        <v>85</v>
      </c>
      <c r="S7">
        <f t="shared" ca="1" si="6"/>
        <v>89</v>
      </c>
    </row>
    <row r="8" spans="1:19" x14ac:dyDescent="0.2">
      <c r="A8" s="2" t="s">
        <v>11</v>
      </c>
      <c r="B8">
        <v>100</v>
      </c>
      <c r="C8">
        <v>98.79</v>
      </c>
      <c r="D8">
        <v>1.5327732837600001</v>
      </c>
      <c r="E8">
        <v>93</v>
      </c>
      <c r="F8">
        <v>98</v>
      </c>
      <c r="G8">
        <v>99</v>
      </c>
      <c r="H8">
        <v>100</v>
      </c>
      <c r="I8">
        <v>100</v>
      </c>
      <c r="L8">
        <v>58</v>
      </c>
      <c r="M8">
        <f t="shared" ca="1" si="0"/>
        <v>82.47</v>
      </c>
      <c r="N8">
        <f t="shared" ca="1" si="1"/>
        <v>2.7796337234199999</v>
      </c>
      <c r="O8">
        <f t="shared" ca="1" si="2"/>
        <v>76</v>
      </c>
      <c r="P8">
        <f t="shared" ca="1" si="3"/>
        <v>80</v>
      </c>
      <c r="Q8">
        <f t="shared" ca="1" si="4"/>
        <v>82.5</v>
      </c>
      <c r="R8">
        <f t="shared" ca="1" si="5"/>
        <v>84</v>
      </c>
      <c r="S8">
        <f t="shared" ca="1" si="6"/>
        <v>89</v>
      </c>
    </row>
    <row r="9" spans="1:19" x14ac:dyDescent="0.2">
      <c r="A9" s="2" t="s">
        <v>12</v>
      </c>
      <c r="B9">
        <v>100</v>
      </c>
      <c r="C9">
        <v>727.89</v>
      </c>
      <c r="D9">
        <v>38.359778756700003</v>
      </c>
      <c r="E9">
        <v>625</v>
      </c>
      <c r="F9">
        <v>703.75</v>
      </c>
      <c r="G9">
        <v>730</v>
      </c>
      <c r="H9">
        <v>754.25</v>
      </c>
      <c r="I9">
        <v>843</v>
      </c>
      <c r="L9">
        <v>67</v>
      </c>
      <c r="M9">
        <f t="shared" ca="1" si="0"/>
        <v>82.43</v>
      </c>
      <c r="N9">
        <f t="shared" ca="1" si="1"/>
        <v>3.1213018521999998</v>
      </c>
      <c r="O9">
        <f t="shared" ca="1" si="2"/>
        <v>75</v>
      </c>
      <c r="P9">
        <f t="shared" ca="1" si="3"/>
        <v>80.75</v>
      </c>
      <c r="Q9">
        <f t="shared" ca="1" si="4"/>
        <v>82</v>
      </c>
      <c r="R9">
        <f t="shared" ca="1" si="5"/>
        <v>84.25</v>
      </c>
      <c r="S9">
        <f t="shared" ca="1" si="6"/>
        <v>91</v>
      </c>
    </row>
    <row r="10" spans="1:19" x14ac:dyDescent="0.2">
      <c r="B10" t="s">
        <v>0</v>
      </c>
      <c r="C10" t="s">
        <v>1</v>
      </c>
      <c r="D10" t="s">
        <v>2</v>
      </c>
      <c r="E10" t="s">
        <v>3</v>
      </c>
      <c r="F10" s="1">
        <v>0.25</v>
      </c>
      <c r="G10" s="1">
        <v>0.5</v>
      </c>
      <c r="H10" s="1">
        <v>0.75</v>
      </c>
      <c r="I10" t="s">
        <v>4</v>
      </c>
      <c r="L10">
        <v>76</v>
      </c>
      <c r="M10">
        <f t="shared" ca="1" si="0"/>
        <v>82.47</v>
      </c>
      <c r="N10">
        <f t="shared" ca="1" si="1"/>
        <v>3.0032137668300001</v>
      </c>
      <c r="O10">
        <f t="shared" ca="1" si="2"/>
        <v>76</v>
      </c>
      <c r="P10">
        <f t="shared" ca="1" si="3"/>
        <v>80.75</v>
      </c>
      <c r="Q10">
        <f t="shared" ca="1" si="4"/>
        <v>82</v>
      </c>
      <c r="R10">
        <f t="shared" ca="1" si="5"/>
        <v>85</v>
      </c>
      <c r="S10">
        <f t="shared" ca="1" si="6"/>
        <v>90</v>
      </c>
    </row>
    <row r="11" spans="1:19" x14ac:dyDescent="0.2">
      <c r="A11" s="2" t="s">
        <v>5</v>
      </c>
      <c r="B11">
        <v>100</v>
      </c>
      <c r="C11">
        <v>1875.13</v>
      </c>
      <c r="D11">
        <v>63.641182429399997</v>
      </c>
      <c r="E11">
        <v>1718</v>
      </c>
      <c r="F11">
        <v>1828.75</v>
      </c>
      <c r="G11">
        <v>1870.75</v>
      </c>
      <c r="H11">
        <v>1923.75</v>
      </c>
      <c r="I11">
        <v>2076</v>
      </c>
      <c r="L11">
        <v>85</v>
      </c>
      <c r="M11">
        <f t="shared" ca="1" si="0"/>
        <v>82.43</v>
      </c>
      <c r="N11">
        <f t="shared" ca="1" si="1"/>
        <v>3.1245363292400001</v>
      </c>
      <c r="O11">
        <f t="shared" ca="1" si="2"/>
        <v>75</v>
      </c>
      <c r="P11">
        <f t="shared" ca="1" si="3"/>
        <v>80</v>
      </c>
      <c r="Q11">
        <f t="shared" ca="1" si="4"/>
        <v>83</v>
      </c>
      <c r="R11">
        <f t="shared" ca="1" si="5"/>
        <v>85</v>
      </c>
      <c r="S11">
        <f t="shared" ca="1" si="6"/>
        <v>89</v>
      </c>
    </row>
    <row r="12" spans="1:19" x14ac:dyDescent="0.2">
      <c r="A12" s="2" t="s">
        <v>6</v>
      </c>
      <c r="B12">
        <v>100</v>
      </c>
      <c r="C12">
        <v>78.19</v>
      </c>
      <c r="D12">
        <v>15.7063938599</v>
      </c>
      <c r="E12">
        <v>39.5</v>
      </c>
      <c r="F12">
        <v>67.5</v>
      </c>
      <c r="G12">
        <v>77</v>
      </c>
      <c r="H12">
        <v>87</v>
      </c>
      <c r="I12">
        <v>122.5</v>
      </c>
      <c r="L12">
        <v>94</v>
      </c>
      <c r="M12">
        <f t="shared" ca="1" si="0"/>
        <v>82.73</v>
      </c>
      <c r="N12">
        <f t="shared" ca="1" si="1"/>
        <v>2.5735837529299999</v>
      </c>
      <c r="O12">
        <f t="shared" ca="1" si="2"/>
        <v>77</v>
      </c>
      <c r="P12">
        <f t="shared" ca="1" si="3"/>
        <v>81</v>
      </c>
      <c r="Q12">
        <f t="shared" ca="1" si="4"/>
        <v>83</v>
      </c>
      <c r="R12">
        <f t="shared" ca="1" si="5"/>
        <v>84</v>
      </c>
      <c r="S12">
        <f t="shared" ca="1" si="6"/>
        <v>89</v>
      </c>
    </row>
    <row r="13" spans="1:19" x14ac:dyDescent="0.2">
      <c r="A13" s="2" t="s">
        <v>7</v>
      </c>
      <c r="B13">
        <v>100</v>
      </c>
      <c r="C13">
        <v>82.07</v>
      </c>
      <c r="D13">
        <v>3.0193149266499999</v>
      </c>
      <c r="E13">
        <v>74</v>
      </c>
      <c r="F13">
        <v>80</v>
      </c>
      <c r="G13">
        <v>82</v>
      </c>
      <c r="H13">
        <v>84</v>
      </c>
      <c r="I13">
        <v>88</v>
      </c>
      <c r="L13">
        <v>103</v>
      </c>
      <c r="M13">
        <f t="shared" ca="1" si="0"/>
        <v>82.93</v>
      </c>
      <c r="N13">
        <f t="shared" ca="1" si="1"/>
        <v>2.6218005995599998</v>
      </c>
      <c r="O13">
        <f t="shared" ca="1" si="2"/>
        <v>78</v>
      </c>
      <c r="P13">
        <f t="shared" ca="1" si="3"/>
        <v>81</v>
      </c>
      <c r="Q13">
        <f t="shared" ca="1" si="4"/>
        <v>83</v>
      </c>
      <c r="R13">
        <f t="shared" ca="1" si="5"/>
        <v>84</v>
      </c>
      <c r="S13">
        <f t="shared" ca="1" si="6"/>
        <v>90</v>
      </c>
    </row>
    <row r="14" spans="1:19" x14ac:dyDescent="0.2">
      <c r="A14" s="2" t="s">
        <v>8</v>
      </c>
      <c r="B14">
        <v>100</v>
      </c>
      <c r="C14">
        <v>80.87</v>
      </c>
      <c r="D14">
        <v>15.346934020799999</v>
      </c>
      <c r="E14">
        <v>43</v>
      </c>
      <c r="F14">
        <v>73.75</v>
      </c>
      <c r="G14">
        <v>83</v>
      </c>
      <c r="H14">
        <v>93.5</v>
      </c>
      <c r="I14">
        <v>100</v>
      </c>
      <c r="L14">
        <v>112</v>
      </c>
      <c r="M14">
        <f t="shared" ca="1" si="0"/>
        <v>82.84</v>
      </c>
      <c r="N14">
        <f t="shared" ca="1" si="1"/>
        <v>2.8202729289800001</v>
      </c>
      <c r="O14">
        <f t="shared" ca="1" si="2"/>
        <v>76</v>
      </c>
      <c r="P14">
        <f t="shared" ca="1" si="3"/>
        <v>81</v>
      </c>
      <c r="Q14">
        <f t="shared" ca="1" si="4"/>
        <v>83</v>
      </c>
      <c r="R14">
        <f t="shared" ca="1" si="5"/>
        <v>85</v>
      </c>
      <c r="S14">
        <f t="shared" ca="1" si="6"/>
        <v>89</v>
      </c>
    </row>
    <row r="15" spans="1:19" x14ac:dyDescent="0.2">
      <c r="A15" s="2" t="s">
        <v>9</v>
      </c>
      <c r="B15">
        <v>100</v>
      </c>
      <c r="C15">
        <v>1144.6099999999999</v>
      </c>
      <c r="D15">
        <v>93.744968349800004</v>
      </c>
      <c r="E15">
        <v>958</v>
      </c>
      <c r="F15">
        <v>1072</v>
      </c>
      <c r="G15">
        <v>1147</v>
      </c>
      <c r="H15">
        <v>1205.25</v>
      </c>
      <c r="I15">
        <v>1422</v>
      </c>
      <c r="L15">
        <v>121</v>
      </c>
      <c r="M15">
        <f t="shared" ca="1" si="0"/>
        <v>83.12</v>
      </c>
      <c r="N15">
        <f t="shared" ca="1" si="1"/>
        <v>2.7497658302499999</v>
      </c>
      <c r="O15">
        <f t="shared" ca="1" si="2"/>
        <v>75</v>
      </c>
      <c r="P15">
        <f t="shared" ca="1" si="3"/>
        <v>81</v>
      </c>
      <c r="Q15">
        <f t="shared" ca="1" si="4"/>
        <v>83</v>
      </c>
      <c r="R15">
        <f t="shared" ca="1" si="5"/>
        <v>85</v>
      </c>
      <c r="S15">
        <f t="shared" ca="1" si="6"/>
        <v>91</v>
      </c>
    </row>
    <row r="16" spans="1:19" x14ac:dyDescent="0.2">
      <c r="A16" s="2" t="s">
        <v>10</v>
      </c>
      <c r="B16">
        <v>100</v>
      </c>
      <c r="C16">
        <v>416.21</v>
      </c>
      <c r="D16">
        <v>23.051236299799999</v>
      </c>
      <c r="E16">
        <v>350</v>
      </c>
      <c r="F16">
        <v>400</v>
      </c>
      <c r="G16">
        <v>415</v>
      </c>
      <c r="H16">
        <v>430</v>
      </c>
      <c r="I16">
        <v>499</v>
      </c>
      <c r="L16">
        <v>130</v>
      </c>
      <c r="M16">
        <f t="shared" ca="1" si="0"/>
        <v>82.77</v>
      </c>
      <c r="N16">
        <f t="shared" ca="1" si="1"/>
        <v>3.1200071225000001</v>
      </c>
      <c r="O16">
        <f t="shared" ca="1" si="2"/>
        <v>74</v>
      </c>
      <c r="P16">
        <f t="shared" ca="1" si="3"/>
        <v>80</v>
      </c>
      <c r="Q16">
        <f t="shared" ca="1" si="4"/>
        <v>83</v>
      </c>
      <c r="R16">
        <f t="shared" ca="1" si="5"/>
        <v>85</v>
      </c>
      <c r="S16">
        <f t="shared" ca="1" si="6"/>
        <v>89</v>
      </c>
    </row>
    <row r="17" spans="1:19" x14ac:dyDescent="0.2">
      <c r="A17" s="2" t="s">
        <v>11</v>
      </c>
      <c r="B17">
        <v>100</v>
      </c>
      <c r="C17">
        <v>98.91</v>
      </c>
      <c r="D17">
        <v>1.5511155972299999</v>
      </c>
      <c r="E17">
        <v>90</v>
      </c>
      <c r="F17">
        <v>98</v>
      </c>
      <c r="G17">
        <v>99</v>
      </c>
      <c r="H17">
        <v>100</v>
      </c>
      <c r="I17">
        <v>100</v>
      </c>
      <c r="L17">
        <v>139</v>
      </c>
      <c r="M17">
        <f t="shared" ca="1" si="0"/>
        <v>82.47</v>
      </c>
      <c r="N17">
        <f t="shared" ca="1" si="1"/>
        <v>2.7650597743200001</v>
      </c>
      <c r="O17">
        <f t="shared" ca="1" si="2"/>
        <v>74</v>
      </c>
      <c r="P17">
        <f t="shared" ca="1" si="3"/>
        <v>81</v>
      </c>
      <c r="Q17">
        <f t="shared" ca="1" si="4"/>
        <v>82</v>
      </c>
      <c r="R17">
        <f t="shared" ca="1" si="5"/>
        <v>84</v>
      </c>
      <c r="S17">
        <f t="shared" ca="1" si="6"/>
        <v>90</v>
      </c>
    </row>
    <row r="18" spans="1:19" x14ac:dyDescent="0.2">
      <c r="A18" s="2" t="s">
        <v>12</v>
      </c>
      <c r="B18">
        <v>100</v>
      </c>
      <c r="C18">
        <v>733.18</v>
      </c>
      <c r="D18">
        <v>33.736165888999999</v>
      </c>
      <c r="E18">
        <v>632</v>
      </c>
      <c r="F18">
        <v>712.75</v>
      </c>
      <c r="G18">
        <v>728.5</v>
      </c>
      <c r="H18">
        <v>755.5</v>
      </c>
      <c r="I18">
        <v>860</v>
      </c>
      <c r="L18">
        <v>148</v>
      </c>
      <c r="M18">
        <f t="shared" ca="1" si="0"/>
        <v>82.58</v>
      </c>
      <c r="N18">
        <f t="shared" ca="1" si="1"/>
        <v>3.06224978364</v>
      </c>
      <c r="O18">
        <f t="shared" ca="1" si="2"/>
        <v>74</v>
      </c>
      <c r="P18">
        <f t="shared" ca="1" si="3"/>
        <v>80.75</v>
      </c>
      <c r="Q18">
        <f t="shared" ca="1" si="4"/>
        <v>83</v>
      </c>
      <c r="R18">
        <f t="shared" ca="1" si="5"/>
        <v>85</v>
      </c>
      <c r="S18">
        <f t="shared" ca="1" si="6"/>
        <v>92</v>
      </c>
    </row>
    <row r="19" spans="1:19" x14ac:dyDescent="0.2">
      <c r="B19" t="s">
        <v>0</v>
      </c>
      <c r="C19" t="s">
        <v>1</v>
      </c>
      <c r="D19" t="s">
        <v>2</v>
      </c>
      <c r="E19" t="s">
        <v>3</v>
      </c>
      <c r="F19" s="1">
        <v>0.25</v>
      </c>
      <c r="G19" s="1">
        <v>0.5</v>
      </c>
      <c r="H19" s="1">
        <v>0.75</v>
      </c>
      <c r="I19" t="s">
        <v>4</v>
      </c>
      <c r="L19">
        <v>157</v>
      </c>
      <c r="M19">
        <f t="shared" ca="1" si="0"/>
        <v>82.48</v>
      </c>
      <c r="N19">
        <f t="shared" ca="1" si="1"/>
        <v>2.72837688087</v>
      </c>
      <c r="O19">
        <f t="shared" ca="1" si="2"/>
        <v>76</v>
      </c>
      <c r="P19">
        <f t="shared" ca="1" si="3"/>
        <v>81</v>
      </c>
      <c r="Q19">
        <f t="shared" ca="1" si="4"/>
        <v>83</v>
      </c>
      <c r="R19">
        <f t="shared" ca="1" si="5"/>
        <v>84</v>
      </c>
      <c r="S19">
        <f t="shared" ca="1" si="6"/>
        <v>88</v>
      </c>
    </row>
    <row r="20" spans="1:19" x14ac:dyDescent="0.2">
      <c r="A20" s="2" t="s">
        <v>5</v>
      </c>
      <c r="B20">
        <v>100</v>
      </c>
      <c r="C20">
        <v>1879.7550000000001</v>
      </c>
      <c r="D20">
        <v>62.560011391099998</v>
      </c>
      <c r="E20">
        <v>1751</v>
      </c>
      <c r="F20">
        <v>1837</v>
      </c>
      <c r="G20">
        <v>1880.75</v>
      </c>
      <c r="H20">
        <v>1922.625</v>
      </c>
      <c r="I20">
        <v>2004.5</v>
      </c>
      <c r="L20">
        <v>166</v>
      </c>
      <c r="M20">
        <f t="shared" ca="1" si="0"/>
        <v>82.57</v>
      </c>
      <c r="N20">
        <f t="shared" ca="1" si="1"/>
        <v>3.1083302867799998</v>
      </c>
      <c r="O20">
        <f t="shared" ca="1" si="2"/>
        <v>74</v>
      </c>
      <c r="P20">
        <f t="shared" ca="1" si="3"/>
        <v>81</v>
      </c>
      <c r="Q20">
        <f t="shared" ca="1" si="4"/>
        <v>83</v>
      </c>
      <c r="R20">
        <f t="shared" ca="1" si="5"/>
        <v>84</v>
      </c>
      <c r="S20">
        <f t="shared" ca="1" si="6"/>
        <v>90</v>
      </c>
    </row>
    <row r="21" spans="1:19" x14ac:dyDescent="0.2">
      <c r="A21" s="2" t="s">
        <v>6</v>
      </c>
      <c r="B21">
        <v>100</v>
      </c>
      <c r="C21">
        <v>80.174999999999997</v>
      </c>
      <c r="D21">
        <v>16.710756077700001</v>
      </c>
      <c r="E21">
        <v>34.5</v>
      </c>
      <c r="F21">
        <v>70.875</v>
      </c>
      <c r="G21">
        <v>81</v>
      </c>
      <c r="H21">
        <v>91</v>
      </c>
      <c r="I21">
        <v>112.5</v>
      </c>
      <c r="L21">
        <v>175</v>
      </c>
      <c r="M21">
        <f t="shared" ca="1" si="0"/>
        <v>82.69</v>
      </c>
      <c r="N21">
        <f t="shared" ca="1" si="1"/>
        <v>2.8165994254100002</v>
      </c>
      <c r="O21">
        <f t="shared" ca="1" si="2"/>
        <v>77</v>
      </c>
      <c r="P21">
        <f t="shared" ca="1" si="3"/>
        <v>81</v>
      </c>
      <c r="Q21">
        <f t="shared" ca="1" si="4"/>
        <v>82</v>
      </c>
      <c r="R21">
        <f t="shared" ca="1" si="5"/>
        <v>84.25</v>
      </c>
      <c r="S21">
        <f t="shared" ca="1" si="6"/>
        <v>89</v>
      </c>
    </row>
    <row r="22" spans="1:19" x14ac:dyDescent="0.2">
      <c r="A22" s="2" t="s">
        <v>7</v>
      </c>
      <c r="B22">
        <v>100</v>
      </c>
      <c r="C22">
        <v>82.77</v>
      </c>
      <c r="D22">
        <v>2.8171731658599999</v>
      </c>
      <c r="E22">
        <v>75</v>
      </c>
      <c r="F22">
        <v>80.75</v>
      </c>
      <c r="G22">
        <v>83</v>
      </c>
      <c r="H22">
        <v>85</v>
      </c>
      <c r="I22">
        <v>89</v>
      </c>
      <c r="L22">
        <v>184</v>
      </c>
      <c r="M22">
        <f t="shared" ca="1" si="0"/>
        <v>82.8</v>
      </c>
      <c r="N22">
        <f t="shared" ca="1" si="1"/>
        <v>2.5662927708800001</v>
      </c>
      <c r="O22">
        <f t="shared" ca="1" si="2"/>
        <v>76</v>
      </c>
      <c r="P22">
        <f t="shared" ca="1" si="3"/>
        <v>81</v>
      </c>
      <c r="Q22">
        <f t="shared" ca="1" si="4"/>
        <v>83</v>
      </c>
      <c r="R22">
        <f t="shared" ca="1" si="5"/>
        <v>85</v>
      </c>
      <c r="S22">
        <f t="shared" ca="1" si="6"/>
        <v>89</v>
      </c>
    </row>
    <row r="23" spans="1:19" x14ac:dyDescent="0.2">
      <c r="A23" s="2" t="s">
        <v>8</v>
      </c>
      <c r="B23">
        <v>100</v>
      </c>
      <c r="C23">
        <v>82.93</v>
      </c>
      <c r="D23">
        <v>15.0576367416</v>
      </c>
      <c r="E23">
        <v>28</v>
      </c>
      <c r="F23">
        <v>76.75</v>
      </c>
      <c r="G23">
        <v>87.5</v>
      </c>
      <c r="H23">
        <v>94</v>
      </c>
      <c r="I23">
        <v>100</v>
      </c>
      <c r="L23">
        <v>193</v>
      </c>
      <c r="M23">
        <f t="shared" ca="1" si="0"/>
        <v>82.53</v>
      </c>
      <c r="N23">
        <f t="shared" ca="1" si="1"/>
        <v>2.7759974092499999</v>
      </c>
      <c r="O23">
        <f t="shared" ca="1" si="2"/>
        <v>76</v>
      </c>
      <c r="P23">
        <f t="shared" ca="1" si="3"/>
        <v>80</v>
      </c>
      <c r="Q23">
        <f t="shared" ca="1" si="4"/>
        <v>83</v>
      </c>
      <c r="R23">
        <f t="shared" ca="1" si="5"/>
        <v>84</v>
      </c>
      <c r="S23">
        <f t="shared" ca="1" si="6"/>
        <v>88</v>
      </c>
    </row>
    <row r="24" spans="1:19" x14ac:dyDescent="0.2">
      <c r="A24" s="2" t="s">
        <v>9</v>
      </c>
      <c r="B24">
        <v>100</v>
      </c>
      <c r="C24">
        <v>1157.3</v>
      </c>
      <c r="D24">
        <v>83.245347490300006</v>
      </c>
      <c r="E24">
        <v>941</v>
      </c>
      <c r="F24">
        <v>1111.5</v>
      </c>
      <c r="G24">
        <v>1161</v>
      </c>
      <c r="H24">
        <v>1216.5</v>
      </c>
      <c r="I24">
        <v>1336</v>
      </c>
      <c r="L24">
        <v>202</v>
      </c>
      <c r="M24">
        <f t="shared" ca="1" si="0"/>
        <v>83.07</v>
      </c>
      <c r="N24">
        <f t="shared" ca="1" si="1"/>
        <v>3.0591970954300001</v>
      </c>
      <c r="O24">
        <f t="shared" ca="1" si="2"/>
        <v>75</v>
      </c>
      <c r="P24">
        <f t="shared" ca="1" si="3"/>
        <v>81</v>
      </c>
      <c r="Q24">
        <f t="shared" ca="1" si="4"/>
        <v>83</v>
      </c>
      <c r="R24">
        <f t="shared" ca="1" si="5"/>
        <v>85</v>
      </c>
      <c r="S24">
        <f t="shared" ca="1" si="6"/>
        <v>92</v>
      </c>
    </row>
    <row r="25" spans="1:19" x14ac:dyDescent="0.2">
      <c r="A25" s="2" t="s">
        <v>10</v>
      </c>
      <c r="B25">
        <v>100</v>
      </c>
      <c r="C25">
        <v>414.49</v>
      </c>
      <c r="D25">
        <v>26.781002991200001</v>
      </c>
      <c r="E25">
        <v>357</v>
      </c>
      <c r="F25">
        <v>397.75</v>
      </c>
      <c r="G25">
        <v>413.5</v>
      </c>
      <c r="H25">
        <v>431.25</v>
      </c>
      <c r="I25">
        <v>475</v>
      </c>
      <c r="L25">
        <v>211</v>
      </c>
      <c r="M25">
        <f t="shared" ca="1" si="0"/>
        <v>82.54</v>
      </c>
      <c r="N25">
        <f t="shared" ca="1" si="1"/>
        <v>2.9963614298299999</v>
      </c>
      <c r="O25">
        <f t="shared" ca="1" si="2"/>
        <v>76</v>
      </c>
      <c r="P25">
        <f t="shared" ca="1" si="3"/>
        <v>81</v>
      </c>
      <c r="Q25">
        <f t="shared" ca="1" si="4"/>
        <v>83</v>
      </c>
      <c r="R25">
        <f t="shared" ca="1" si="5"/>
        <v>84</v>
      </c>
      <c r="S25">
        <f t="shared" ca="1" si="6"/>
        <v>89</v>
      </c>
    </row>
    <row r="26" spans="1:19" x14ac:dyDescent="0.2">
      <c r="A26" s="2" t="s">
        <v>11</v>
      </c>
      <c r="B26">
        <v>100</v>
      </c>
      <c r="C26">
        <v>99.02</v>
      </c>
      <c r="D26">
        <v>1.4282856857099999</v>
      </c>
      <c r="E26">
        <v>90</v>
      </c>
      <c r="F26">
        <v>98</v>
      </c>
      <c r="G26">
        <v>99</v>
      </c>
      <c r="H26">
        <v>100</v>
      </c>
      <c r="I26">
        <v>100</v>
      </c>
      <c r="L26">
        <v>220</v>
      </c>
      <c r="M26">
        <f t="shared" ca="1" si="0"/>
        <v>82.22</v>
      </c>
      <c r="N26">
        <f t="shared" ca="1" si="1"/>
        <v>3.2085114078900001</v>
      </c>
      <c r="O26">
        <f t="shared" ca="1" si="2"/>
        <v>71</v>
      </c>
      <c r="P26">
        <f t="shared" ca="1" si="3"/>
        <v>80</v>
      </c>
      <c r="Q26">
        <f t="shared" ca="1" si="4"/>
        <v>83</v>
      </c>
      <c r="R26">
        <f t="shared" ca="1" si="5"/>
        <v>84</v>
      </c>
      <c r="S26">
        <f t="shared" ca="1" si="6"/>
        <v>91</v>
      </c>
    </row>
    <row r="27" spans="1:19" x14ac:dyDescent="0.2">
      <c r="A27" s="2" t="s">
        <v>12</v>
      </c>
      <c r="B27">
        <v>100</v>
      </c>
      <c r="C27">
        <v>733.41</v>
      </c>
      <c r="D27">
        <v>42.396658673399997</v>
      </c>
      <c r="E27">
        <v>643</v>
      </c>
      <c r="F27">
        <v>706</v>
      </c>
      <c r="G27">
        <v>735</v>
      </c>
      <c r="H27">
        <v>756.25</v>
      </c>
      <c r="I27">
        <v>838</v>
      </c>
      <c r="L27">
        <v>229</v>
      </c>
      <c r="M27">
        <f t="shared" ca="1" si="0"/>
        <v>82.8</v>
      </c>
      <c r="N27">
        <f t="shared" ca="1" si="1"/>
        <v>3.2628920678500002</v>
      </c>
      <c r="O27">
        <f t="shared" ca="1" si="2"/>
        <v>75</v>
      </c>
      <c r="P27">
        <f t="shared" ca="1" si="3"/>
        <v>80.75</v>
      </c>
      <c r="Q27">
        <f t="shared" ca="1" si="4"/>
        <v>83</v>
      </c>
      <c r="R27">
        <f t="shared" ca="1" si="5"/>
        <v>85</v>
      </c>
      <c r="S27">
        <f t="shared" ca="1" si="6"/>
        <v>90</v>
      </c>
    </row>
    <row r="28" spans="1:19" x14ac:dyDescent="0.2">
      <c r="B28" t="s">
        <v>0</v>
      </c>
      <c r="C28" t="s">
        <v>1</v>
      </c>
      <c r="D28" t="s">
        <v>2</v>
      </c>
      <c r="E28" t="s">
        <v>3</v>
      </c>
      <c r="F28" s="1">
        <v>0.25</v>
      </c>
      <c r="G28" s="1">
        <v>0.5</v>
      </c>
      <c r="H28" s="1">
        <v>0.75</v>
      </c>
      <c r="I28" t="s">
        <v>4</v>
      </c>
      <c r="L28">
        <v>238</v>
      </c>
      <c r="M28">
        <f t="shared" ca="1" si="0"/>
        <v>83</v>
      </c>
      <c r="N28">
        <f t="shared" ca="1" si="1"/>
        <v>2.6208179770200002</v>
      </c>
      <c r="O28">
        <f t="shared" ca="1" si="2"/>
        <v>78</v>
      </c>
      <c r="P28">
        <f t="shared" ca="1" si="3"/>
        <v>81</v>
      </c>
      <c r="Q28">
        <f t="shared" ca="1" si="4"/>
        <v>83</v>
      </c>
      <c r="R28">
        <f t="shared" ca="1" si="5"/>
        <v>85</v>
      </c>
      <c r="S28">
        <f t="shared" ca="1" si="6"/>
        <v>90</v>
      </c>
    </row>
    <row r="29" spans="1:19" x14ac:dyDescent="0.2">
      <c r="A29" s="2" t="s">
        <v>5</v>
      </c>
      <c r="B29">
        <v>100</v>
      </c>
      <c r="C29">
        <v>1889.5550000000001</v>
      </c>
      <c r="D29">
        <v>66.170574459099996</v>
      </c>
      <c r="E29">
        <v>1721.5</v>
      </c>
      <c r="F29">
        <v>1846</v>
      </c>
      <c r="G29">
        <v>1881.75</v>
      </c>
      <c r="H29">
        <v>1926.5</v>
      </c>
      <c r="I29">
        <v>2051.5</v>
      </c>
      <c r="L29">
        <v>247</v>
      </c>
      <c r="M29">
        <f t="shared" ca="1" si="0"/>
        <v>82.79</v>
      </c>
      <c r="N29">
        <f t="shared" ca="1" si="1"/>
        <v>2.9104305627499998</v>
      </c>
      <c r="O29">
        <f t="shared" ca="1" si="2"/>
        <v>74</v>
      </c>
      <c r="P29">
        <f t="shared" ca="1" si="3"/>
        <v>81</v>
      </c>
      <c r="Q29">
        <f t="shared" ca="1" si="4"/>
        <v>83</v>
      </c>
      <c r="R29">
        <f t="shared" ca="1" si="5"/>
        <v>85</v>
      </c>
      <c r="S29">
        <f t="shared" ca="1" si="6"/>
        <v>89</v>
      </c>
    </row>
    <row r="30" spans="1:19" x14ac:dyDescent="0.2">
      <c r="A30" s="2" t="s">
        <v>6</v>
      </c>
      <c r="B30">
        <v>100</v>
      </c>
      <c r="C30">
        <v>79.915000000000006</v>
      </c>
      <c r="D30">
        <v>18.584648682899999</v>
      </c>
      <c r="E30">
        <v>23</v>
      </c>
      <c r="F30">
        <v>68</v>
      </c>
      <c r="G30">
        <v>78.75</v>
      </c>
      <c r="H30">
        <v>92.625</v>
      </c>
      <c r="I30">
        <v>133.5</v>
      </c>
      <c r="L30">
        <v>256</v>
      </c>
      <c r="M30">
        <f t="shared" ca="1" si="0"/>
        <v>82.79</v>
      </c>
      <c r="N30">
        <f t="shared" ca="1" si="1"/>
        <v>2.7717733083199998</v>
      </c>
      <c r="O30">
        <f t="shared" ca="1" si="2"/>
        <v>74</v>
      </c>
      <c r="P30">
        <f t="shared" ca="1" si="3"/>
        <v>81</v>
      </c>
      <c r="Q30">
        <f t="shared" ca="1" si="4"/>
        <v>83</v>
      </c>
      <c r="R30">
        <f t="shared" ca="1" si="5"/>
        <v>84</v>
      </c>
      <c r="S30">
        <f t="shared" ca="1" si="6"/>
        <v>90</v>
      </c>
    </row>
    <row r="31" spans="1:19" x14ac:dyDescent="0.2">
      <c r="A31" s="2" t="s">
        <v>7</v>
      </c>
      <c r="B31">
        <v>100</v>
      </c>
      <c r="C31">
        <v>82.87</v>
      </c>
      <c r="D31">
        <v>2.7803604155600001</v>
      </c>
      <c r="E31">
        <v>73</v>
      </c>
      <c r="F31">
        <v>81</v>
      </c>
      <c r="G31">
        <v>83</v>
      </c>
      <c r="H31">
        <v>84</v>
      </c>
      <c r="I31">
        <v>89</v>
      </c>
      <c r="L31">
        <v>265</v>
      </c>
      <c r="M31">
        <f t="shared" ca="1" si="0"/>
        <v>82.75</v>
      </c>
      <c r="N31">
        <f t="shared" ca="1" si="1"/>
        <v>2.6529000712199999</v>
      </c>
      <c r="O31">
        <f t="shared" ca="1" si="2"/>
        <v>76</v>
      </c>
      <c r="P31">
        <f t="shared" ca="1" si="3"/>
        <v>81</v>
      </c>
      <c r="Q31">
        <f t="shared" ca="1" si="4"/>
        <v>83</v>
      </c>
      <c r="R31">
        <f t="shared" ca="1" si="5"/>
        <v>85</v>
      </c>
      <c r="S31">
        <f t="shared" ca="1" si="6"/>
        <v>89</v>
      </c>
    </row>
    <row r="32" spans="1:19" x14ac:dyDescent="0.2">
      <c r="A32" s="2" t="s">
        <v>8</v>
      </c>
      <c r="B32">
        <v>100</v>
      </c>
      <c r="C32">
        <v>84.07</v>
      </c>
      <c r="D32">
        <v>13.9763544907</v>
      </c>
      <c r="E32">
        <v>35</v>
      </c>
      <c r="F32">
        <v>76.5</v>
      </c>
      <c r="G32">
        <v>88</v>
      </c>
      <c r="H32">
        <v>95.25</v>
      </c>
      <c r="I32">
        <v>100</v>
      </c>
      <c r="L32">
        <v>274</v>
      </c>
      <c r="M32">
        <f t="shared" ca="1" si="0"/>
        <v>82.54</v>
      </c>
      <c r="N32">
        <f t="shared" ca="1" si="1"/>
        <v>3.0298848196299999</v>
      </c>
      <c r="O32">
        <f t="shared" ca="1" si="2"/>
        <v>75</v>
      </c>
      <c r="P32">
        <f t="shared" ca="1" si="3"/>
        <v>80</v>
      </c>
      <c r="Q32">
        <f t="shared" ca="1" si="4"/>
        <v>82.5</v>
      </c>
      <c r="R32">
        <f t="shared" ca="1" si="5"/>
        <v>85</v>
      </c>
      <c r="S32">
        <f t="shared" ca="1" si="6"/>
        <v>89</v>
      </c>
    </row>
    <row r="33" spans="1:19" x14ac:dyDescent="0.2">
      <c r="A33" s="2" t="s">
        <v>9</v>
      </c>
      <c r="B33">
        <v>100</v>
      </c>
      <c r="C33">
        <v>1152.79</v>
      </c>
      <c r="D33">
        <v>85.623004437399999</v>
      </c>
      <c r="E33">
        <v>842</v>
      </c>
      <c r="F33">
        <v>1105.75</v>
      </c>
      <c r="G33">
        <v>1142.5</v>
      </c>
      <c r="H33">
        <v>1217.5</v>
      </c>
      <c r="I33">
        <v>1354</v>
      </c>
      <c r="L33">
        <v>283</v>
      </c>
      <c r="M33">
        <f t="shared" ca="1" si="0"/>
        <v>82.81</v>
      </c>
      <c r="N33">
        <f t="shared" ca="1" si="1"/>
        <v>3.2120197239500001</v>
      </c>
      <c r="O33">
        <f t="shared" ca="1" si="2"/>
        <v>73</v>
      </c>
      <c r="P33">
        <f t="shared" ca="1" si="3"/>
        <v>81</v>
      </c>
      <c r="Q33">
        <f t="shared" ca="1" si="4"/>
        <v>83</v>
      </c>
      <c r="R33">
        <f t="shared" ca="1" si="5"/>
        <v>85</v>
      </c>
      <c r="S33">
        <f t="shared" ca="1" si="6"/>
        <v>90</v>
      </c>
    </row>
    <row r="34" spans="1:19" x14ac:dyDescent="0.2">
      <c r="A34" s="2" t="s">
        <v>10</v>
      </c>
      <c r="B34">
        <v>100</v>
      </c>
      <c r="C34">
        <v>415.1</v>
      </c>
      <c r="D34">
        <v>21.648010616099999</v>
      </c>
      <c r="E34">
        <v>365</v>
      </c>
      <c r="F34">
        <v>400.5</v>
      </c>
      <c r="G34">
        <v>413.5</v>
      </c>
      <c r="H34">
        <v>431.5</v>
      </c>
      <c r="I34">
        <v>459</v>
      </c>
      <c r="L34">
        <v>292</v>
      </c>
      <c r="M34">
        <f t="shared" ca="1" si="0"/>
        <v>82.34</v>
      </c>
      <c r="N34">
        <f t="shared" ca="1" si="1"/>
        <v>2.6100814647299999</v>
      </c>
      <c r="O34">
        <f t="shared" ca="1" si="2"/>
        <v>71</v>
      </c>
      <c r="P34">
        <f t="shared" ca="1" si="3"/>
        <v>81</v>
      </c>
      <c r="Q34">
        <f t="shared" ca="1" si="4"/>
        <v>82.5</v>
      </c>
      <c r="R34">
        <f t="shared" ca="1" si="5"/>
        <v>84</v>
      </c>
      <c r="S34">
        <f t="shared" ca="1" si="6"/>
        <v>87</v>
      </c>
    </row>
    <row r="35" spans="1:19" x14ac:dyDescent="0.2">
      <c r="A35" s="2" t="s">
        <v>11</v>
      </c>
      <c r="B35">
        <v>100</v>
      </c>
      <c r="C35">
        <v>98.97</v>
      </c>
      <c r="D35">
        <v>1.3367758589100001</v>
      </c>
      <c r="E35">
        <v>94</v>
      </c>
      <c r="F35">
        <v>98.75</v>
      </c>
      <c r="G35">
        <v>99</v>
      </c>
      <c r="H35">
        <v>100</v>
      </c>
      <c r="I35">
        <v>100</v>
      </c>
      <c r="L35">
        <v>301</v>
      </c>
      <c r="M35">
        <f t="shared" ca="1" si="0"/>
        <v>82.68</v>
      </c>
      <c r="N35">
        <f t="shared" ca="1" si="1"/>
        <v>2.95036378514</v>
      </c>
      <c r="O35">
        <f t="shared" ca="1" si="2"/>
        <v>76</v>
      </c>
      <c r="P35">
        <f t="shared" ca="1" si="3"/>
        <v>81</v>
      </c>
      <c r="Q35">
        <f t="shared" ca="1" si="4"/>
        <v>83</v>
      </c>
      <c r="R35">
        <f t="shared" ca="1" si="5"/>
        <v>84</v>
      </c>
      <c r="S35">
        <f t="shared" ca="1" si="6"/>
        <v>91</v>
      </c>
    </row>
    <row r="36" spans="1:19" x14ac:dyDescent="0.2">
      <c r="A36" s="2" t="s">
        <v>12</v>
      </c>
      <c r="B36">
        <v>100</v>
      </c>
      <c r="C36">
        <v>733.23</v>
      </c>
      <c r="D36">
        <v>35.476512360900003</v>
      </c>
      <c r="E36">
        <v>643</v>
      </c>
      <c r="F36">
        <v>709</v>
      </c>
      <c r="G36">
        <v>733</v>
      </c>
      <c r="H36">
        <v>760.25</v>
      </c>
      <c r="I36">
        <v>813</v>
      </c>
      <c r="L36">
        <v>310</v>
      </c>
      <c r="M36">
        <f t="shared" ca="1" si="0"/>
        <v>82.81</v>
      </c>
      <c r="N36">
        <f t="shared" ca="1" si="1"/>
        <v>2.8094177835999998</v>
      </c>
      <c r="O36">
        <f t="shared" ca="1" si="2"/>
        <v>75</v>
      </c>
      <c r="P36">
        <f t="shared" ca="1" si="3"/>
        <v>81</v>
      </c>
      <c r="Q36">
        <f t="shared" ca="1" si="4"/>
        <v>83</v>
      </c>
      <c r="R36">
        <f t="shared" ca="1" si="5"/>
        <v>85</v>
      </c>
      <c r="S36">
        <f t="shared" ca="1" si="6"/>
        <v>90</v>
      </c>
    </row>
    <row r="37" spans="1:19" x14ac:dyDescent="0.2">
      <c r="B37" t="s">
        <v>0</v>
      </c>
      <c r="C37" t="s">
        <v>1</v>
      </c>
      <c r="D37" t="s">
        <v>2</v>
      </c>
      <c r="E37" t="s">
        <v>3</v>
      </c>
      <c r="F37" s="1">
        <v>0.25</v>
      </c>
      <c r="G37" s="1">
        <v>0.5</v>
      </c>
      <c r="H37" s="1">
        <v>0.75</v>
      </c>
      <c r="I37" t="s">
        <v>4</v>
      </c>
      <c r="L37">
        <v>319</v>
      </c>
      <c r="M37">
        <f t="shared" ca="1" si="0"/>
        <v>82.58</v>
      </c>
      <c r="N37">
        <f t="shared" ca="1" si="1"/>
        <v>3.0123650898199998</v>
      </c>
      <c r="O37">
        <f t="shared" ca="1" si="2"/>
        <v>71</v>
      </c>
      <c r="P37">
        <f t="shared" ca="1" si="3"/>
        <v>80.75</v>
      </c>
      <c r="Q37">
        <f t="shared" ca="1" si="4"/>
        <v>83</v>
      </c>
      <c r="R37">
        <f t="shared" ca="1" si="5"/>
        <v>84</v>
      </c>
      <c r="S37">
        <f t="shared" ca="1" si="6"/>
        <v>90</v>
      </c>
    </row>
    <row r="38" spans="1:19" x14ac:dyDescent="0.2">
      <c r="A38" s="2" t="s">
        <v>5</v>
      </c>
      <c r="B38">
        <v>100</v>
      </c>
      <c r="C38">
        <v>1876.575</v>
      </c>
      <c r="D38">
        <v>62.453634316900001</v>
      </c>
      <c r="E38">
        <v>1732.5</v>
      </c>
      <c r="F38">
        <v>1843</v>
      </c>
      <c r="G38">
        <v>1877</v>
      </c>
      <c r="H38">
        <v>1911.625</v>
      </c>
      <c r="I38">
        <v>2013.5</v>
      </c>
      <c r="L38">
        <v>328</v>
      </c>
      <c r="M38">
        <f t="shared" ca="1" si="0"/>
        <v>83.17</v>
      </c>
      <c r="N38">
        <f t="shared" ca="1" si="1"/>
        <v>2.9883781622200001</v>
      </c>
      <c r="O38">
        <f t="shared" ca="1" si="2"/>
        <v>76</v>
      </c>
      <c r="P38">
        <f t="shared" ca="1" si="3"/>
        <v>81</v>
      </c>
      <c r="Q38">
        <f t="shared" ca="1" si="4"/>
        <v>83</v>
      </c>
      <c r="R38">
        <f t="shared" ca="1" si="5"/>
        <v>85</v>
      </c>
      <c r="S38">
        <f t="shared" ca="1" si="6"/>
        <v>90</v>
      </c>
    </row>
    <row r="39" spans="1:19" x14ac:dyDescent="0.2">
      <c r="A39" s="2" t="s">
        <v>6</v>
      </c>
      <c r="B39">
        <v>100</v>
      </c>
      <c r="C39">
        <v>80.459999999999994</v>
      </c>
      <c r="D39">
        <v>15.044325082</v>
      </c>
      <c r="E39">
        <v>32</v>
      </c>
      <c r="F39">
        <v>72</v>
      </c>
      <c r="G39">
        <v>81.25</v>
      </c>
      <c r="H39">
        <v>89</v>
      </c>
      <c r="I39">
        <v>118.5</v>
      </c>
      <c r="L39">
        <v>337</v>
      </c>
      <c r="M39">
        <f t="shared" ca="1" si="0"/>
        <v>82.62</v>
      </c>
      <c r="N39">
        <f t="shared" ca="1" si="1"/>
        <v>2.62382248722</v>
      </c>
      <c r="O39">
        <f t="shared" ca="1" si="2"/>
        <v>77</v>
      </c>
      <c r="P39">
        <f t="shared" ca="1" si="3"/>
        <v>81</v>
      </c>
      <c r="Q39">
        <f t="shared" ca="1" si="4"/>
        <v>83</v>
      </c>
      <c r="R39">
        <f t="shared" ca="1" si="5"/>
        <v>84.25</v>
      </c>
      <c r="S39">
        <f t="shared" ca="1" si="6"/>
        <v>88</v>
      </c>
    </row>
    <row r="40" spans="1:19" x14ac:dyDescent="0.2">
      <c r="A40" s="2" t="s">
        <v>7</v>
      </c>
      <c r="B40">
        <v>100</v>
      </c>
      <c r="C40">
        <v>82.71</v>
      </c>
      <c r="D40">
        <v>3.03945436358</v>
      </c>
      <c r="E40">
        <v>76</v>
      </c>
      <c r="F40">
        <v>81</v>
      </c>
      <c r="G40">
        <v>83</v>
      </c>
      <c r="H40">
        <v>84.25</v>
      </c>
      <c r="I40">
        <v>90</v>
      </c>
      <c r="L40">
        <v>346</v>
      </c>
      <c r="M40">
        <f t="shared" ca="1" si="0"/>
        <v>82.63</v>
      </c>
      <c r="N40">
        <f t="shared" ca="1" si="1"/>
        <v>3.0933457418799999</v>
      </c>
      <c r="O40">
        <f t="shared" ca="1" si="2"/>
        <v>71</v>
      </c>
      <c r="P40">
        <f t="shared" ca="1" si="3"/>
        <v>81</v>
      </c>
      <c r="Q40">
        <f t="shared" ca="1" si="4"/>
        <v>83</v>
      </c>
      <c r="R40">
        <f t="shared" ca="1" si="5"/>
        <v>84</v>
      </c>
      <c r="S40">
        <f t="shared" ca="1" si="6"/>
        <v>90</v>
      </c>
    </row>
    <row r="41" spans="1:19" x14ac:dyDescent="0.2">
      <c r="A41" s="2" t="s">
        <v>8</v>
      </c>
      <c r="B41">
        <v>100</v>
      </c>
      <c r="C41">
        <v>78.489999999999995</v>
      </c>
      <c r="D41">
        <v>17.847555925799998</v>
      </c>
      <c r="E41">
        <v>30</v>
      </c>
      <c r="F41">
        <v>65</v>
      </c>
      <c r="G41">
        <v>84.5</v>
      </c>
      <c r="H41">
        <v>93.25</v>
      </c>
      <c r="I41">
        <v>100</v>
      </c>
      <c r="L41">
        <v>355</v>
      </c>
      <c r="M41">
        <f t="shared" ca="1" si="0"/>
        <v>82.99</v>
      </c>
      <c r="N41">
        <f t="shared" ca="1" si="1"/>
        <v>2.9797125480000002</v>
      </c>
      <c r="O41">
        <f t="shared" ca="1" si="2"/>
        <v>72</v>
      </c>
      <c r="P41">
        <f t="shared" ca="1" si="3"/>
        <v>81.75</v>
      </c>
      <c r="Q41">
        <f t="shared" ca="1" si="4"/>
        <v>83</v>
      </c>
      <c r="R41">
        <f t="shared" ca="1" si="5"/>
        <v>85</v>
      </c>
      <c r="S41">
        <f t="shared" ca="1" si="6"/>
        <v>89</v>
      </c>
    </row>
    <row r="42" spans="1:19" x14ac:dyDescent="0.2">
      <c r="A42" s="2" t="s">
        <v>9</v>
      </c>
      <c r="B42">
        <v>100</v>
      </c>
      <c r="C42">
        <v>1156.56</v>
      </c>
      <c r="D42">
        <v>91.734610632400006</v>
      </c>
      <c r="E42">
        <v>880</v>
      </c>
      <c r="F42">
        <v>1095</v>
      </c>
      <c r="G42">
        <v>1173</v>
      </c>
      <c r="H42">
        <v>1224.75</v>
      </c>
      <c r="I42">
        <v>1363</v>
      </c>
      <c r="L42">
        <v>364</v>
      </c>
      <c r="M42">
        <f t="shared" ca="1" si="0"/>
        <v>82.26</v>
      </c>
      <c r="N42">
        <f t="shared" ca="1" si="1"/>
        <v>2.95289619858</v>
      </c>
      <c r="O42">
        <f t="shared" ca="1" si="2"/>
        <v>75</v>
      </c>
      <c r="P42">
        <f t="shared" ca="1" si="3"/>
        <v>80</v>
      </c>
      <c r="Q42">
        <f t="shared" ca="1" si="4"/>
        <v>82</v>
      </c>
      <c r="R42">
        <f t="shared" ca="1" si="5"/>
        <v>85</v>
      </c>
      <c r="S42">
        <f t="shared" ca="1" si="6"/>
        <v>91</v>
      </c>
    </row>
    <row r="43" spans="1:19" x14ac:dyDescent="0.2">
      <c r="A43" s="2" t="s">
        <v>10</v>
      </c>
      <c r="B43">
        <v>100</v>
      </c>
      <c r="C43">
        <v>412</v>
      </c>
      <c r="D43">
        <v>22.602851344200001</v>
      </c>
      <c r="E43">
        <v>356</v>
      </c>
      <c r="F43">
        <v>395</v>
      </c>
      <c r="G43">
        <v>408.5</v>
      </c>
      <c r="H43">
        <v>427.25</v>
      </c>
      <c r="I43">
        <v>464</v>
      </c>
      <c r="L43">
        <v>373</v>
      </c>
      <c r="M43">
        <f t="shared" ca="1" si="0"/>
        <v>82.73</v>
      </c>
      <c r="N43">
        <f t="shared" ca="1" si="1"/>
        <v>3.0545710075899999</v>
      </c>
      <c r="O43">
        <f t="shared" ca="1" si="2"/>
        <v>70</v>
      </c>
      <c r="P43">
        <f t="shared" ca="1" si="3"/>
        <v>81</v>
      </c>
      <c r="Q43">
        <f t="shared" ca="1" si="4"/>
        <v>83</v>
      </c>
      <c r="R43">
        <f t="shared" ca="1" si="5"/>
        <v>85</v>
      </c>
      <c r="S43">
        <f t="shared" ca="1" si="6"/>
        <v>91</v>
      </c>
    </row>
    <row r="44" spans="1:19" x14ac:dyDescent="0.2">
      <c r="A44" s="2" t="s">
        <v>11</v>
      </c>
      <c r="B44">
        <v>100</v>
      </c>
      <c r="C44">
        <v>99</v>
      </c>
      <c r="D44">
        <v>1.47024357221</v>
      </c>
      <c r="E44">
        <v>91</v>
      </c>
      <c r="F44">
        <v>99</v>
      </c>
      <c r="G44">
        <v>99.5</v>
      </c>
      <c r="H44">
        <v>100</v>
      </c>
      <c r="I44">
        <v>100</v>
      </c>
      <c r="L44">
        <v>382</v>
      </c>
      <c r="M44">
        <f t="shared" ca="1" si="0"/>
        <v>82.87</v>
      </c>
      <c r="N44">
        <f t="shared" ca="1" si="1"/>
        <v>2.77308492477</v>
      </c>
      <c r="O44">
        <f t="shared" ca="1" si="2"/>
        <v>74</v>
      </c>
      <c r="P44">
        <f t="shared" ca="1" si="3"/>
        <v>81</v>
      </c>
      <c r="Q44">
        <f t="shared" ca="1" si="4"/>
        <v>83</v>
      </c>
      <c r="R44">
        <f t="shared" ca="1" si="5"/>
        <v>85</v>
      </c>
      <c r="S44">
        <f t="shared" ca="1" si="6"/>
        <v>88</v>
      </c>
    </row>
    <row r="45" spans="1:19" x14ac:dyDescent="0.2">
      <c r="A45" s="2" t="s">
        <v>12</v>
      </c>
      <c r="B45">
        <v>100</v>
      </c>
      <c r="C45">
        <v>728.31</v>
      </c>
      <c r="D45">
        <v>35.2341933899</v>
      </c>
      <c r="E45">
        <v>647</v>
      </c>
      <c r="F45">
        <v>706.75</v>
      </c>
      <c r="G45">
        <v>724</v>
      </c>
      <c r="H45">
        <v>757.25</v>
      </c>
      <c r="I45">
        <v>809</v>
      </c>
      <c r="L45">
        <v>391</v>
      </c>
      <c r="M45">
        <f t="shared" ca="1" si="0"/>
        <v>82.61</v>
      </c>
      <c r="N45">
        <f t="shared" ca="1" si="1"/>
        <v>2.7666666666699999</v>
      </c>
      <c r="O45">
        <f t="shared" ca="1" si="2"/>
        <v>76</v>
      </c>
      <c r="P45">
        <f t="shared" ca="1" si="3"/>
        <v>81</v>
      </c>
      <c r="Q45">
        <f t="shared" ca="1" si="4"/>
        <v>83</v>
      </c>
      <c r="R45">
        <f t="shared" ca="1" si="5"/>
        <v>84.25</v>
      </c>
      <c r="S45">
        <f t="shared" ca="1" si="6"/>
        <v>89</v>
      </c>
    </row>
    <row r="46" spans="1:19" x14ac:dyDescent="0.2">
      <c r="B46" t="s">
        <v>0</v>
      </c>
      <c r="C46" t="s">
        <v>1</v>
      </c>
      <c r="D46" t="s">
        <v>2</v>
      </c>
      <c r="E46" t="s">
        <v>3</v>
      </c>
      <c r="F46" s="1">
        <v>0.25</v>
      </c>
      <c r="G46" s="1">
        <v>0.5</v>
      </c>
      <c r="H46" s="1">
        <v>0.75</v>
      </c>
      <c r="I46" t="s">
        <v>4</v>
      </c>
      <c r="L46">
        <v>400</v>
      </c>
      <c r="M46">
        <f t="shared" ca="1" si="0"/>
        <v>82.87</v>
      </c>
      <c r="N46">
        <f t="shared" ca="1" si="1"/>
        <v>2.6880017736899999</v>
      </c>
      <c r="O46">
        <f t="shared" ca="1" si="2"/>
        <v>76</v>
      </c>
      <c r="P46">
        <f t="shared" ca="1" si="3"/>
        <v>81</v>
      </c>
      <c r="Q46">
        <f t="shared" ca="1" si="4"/>
        <v>83</v>
      </c>
      <c r="R46">
        <f t="shared" ca="1" si="5"/>
        <v>84</v>
      </c>
      <c r="S46">
        <f t="shared" ca="1" si="6"/>
        <v>90</v>
      </c>
    </row>
    <row r="47" spans="1:19" x14ac:dyDescent="0.2">
      <c r="A47" s="2" t="s">
        <v>5</v>
      </c>
      <c r="B47">
        <v>100</v>
      </c>
      <c r="C47">
        <v>1883.075</v>
      </c>
      <c r="D47">
        <v>59.382486237199998</v>
      </c>
      <c r="E47">
        <v>1730.5</v>
      </c>
      <c r="F47">
        <v>1839.875</v>
      </c>
      <c r="G47">
        <v>1890</v>
      </c>
      <c r="H47">
        <v>1920.25</v>
      </c>
      <c r="I47">
        <v>1991</v>
      </c>
      <c r="L47">
        <v>409</v>
      </c>
      <c r="M47">
        <f t="shared" ca="1" si="0"/>
        <v>82.88</v>
      </c>
      <c r="N47">
        <f t="shared" ca="1" si="1"/>
        <v>2.8507663332600002</v>
      </c>
      <c r="O47">
        <f t="shared" ca="1" si="2"/>
        <v>74</v>
      </c>
      <c r="P47">
        <f t="shared" ca="1" si="3"/>
        <v>81</v>
      </c>
      <c r="Q47">
        <f t="shared" ca="1" si="4"/>
        <v>83</v>
      </c>
      <c r="R47">
        <f t="shared" ca="1" si="5"/>
        <v>85</v>
      </c>
      <c r="S47">
        <f t="shared" ca="1" si="6"/>
        <v>90</v>
      </c>
    </row>
    <row r="48" spans="1:19" x14ac:dyDescent="0.2">
      <c r="A48" s="2" t="s">
        <v>6</v>
      </c>
      <c r="B48">
        <v>100</v>
      </c>
      <c r="C48">
        <v>80.364999999999995</v>
      </c>
      <c r="D48">
        <v>16.933150649200002</v>
      </c>
      <c r="E48">
        <v>32</v>
      </c>
      <c r="F48">
        <v>70.5</v>
      </c>
      <c r="G48">
        <v>79.75</v>
      </c>
      <c r="H48">
        <v>90</v>
      </c>
      <c r="I48">
        <v>126.5</v>
      </c>
      <c r="L48">
        <v>418</v>
      </c>
      <c r="M48">
        <f t="shared" ca="1" si="0"/>
        <v>82.8</v>
      </c>
      <c r="N48">
        <f t="shared" ca="1" si="1"/>
        <v>2.5186175460800002</v>
      </c>
      <c r="O48">
        <f t="shared" ca="1" si="2"/>
        <v>77</v>
      </c>
      <c r="P48">
        <f t="shared" ca="1" si="3"/>
        <v>81</v>
      </c>
      <c r="Q48">
        <f t="shared" ca="1" si="4"/>
        <v>83</v>
      </c>
      <c r="R48">
        <f t="shared" ca="1" si="5"/>
        <v>85</v>
      </c>
      <c r="S48">
        <f t="shared" ca="1" si="6"/>
        <v>89</v>
      </c>
    </row>
    <row r="49" spans="1:19" x14ac:dyDescent="0.2">
      <c r="A49" s="2" t="s">
        <v>7</v>
      </c>
      <c r="B49">
        <v>100</v>
      </c>
      <c r="C49">
        <v>82.77</v>
      </c>
      <c r="D49">
        <v>2.8135853685800001</v>
      </c>
      <c r="E49">
        <v>75</v>
      </c>
      <c r="F49">
        <v>81</v>
      </c>
      <c r="G49">
        <v>83</v>
      </c>
      <c r="H49">
        <v>85</v>
      </c>
      <c r="I49">
        <v>89</v>
      </c>
      <c r="L49">
        <v>427</v>
      </c>
      <c r="M49">
        <f t="shared" ca="1" si="0"/>
        <v>82.72</v>
      </c>
      <c r="N49">
        <f t="shared" ca="1" si="1"/>
        <v>2.7746325628099999</v>
      </c>
      <c r="O49">
        <f t="shared" ca="1" si="2"/>
        <v>75</v>
      </c>
      <c r="P49">
        <f t="shared" ca="1" si="3"/>
        <v>81</v>
      </c>
      <c r="Q49">
        <f t="shared" ca="1" si="4"/>
        <v>83</v>
      </c>
      <c r="R49">
        <f t="shared" ca="1" si="5"/>
        <v>85</v>
      </c>
      <c r="S49">
        <f t="shared" ca="1" si="6"/>
        <v>90</v>
      </c>
    </row>
    <row r="50" spans="1:19" x14ac:dyDescent="0.2">
      <c r="A50" s="2" t="s">
        <v>8</v>
      </c>
      <c r="B50">
        <v>100</v>
      </c>
      <c r="C50">
        <v>78.8</v>
      </c>
      <c r="D50">
        <v>17.047171630699999</v>
      </c>
      <c r="E50">
        <v>35</v>
      </c>
      <c r="F50">
        <v>67.75</v>
      </c>
      <c r="G50">
        <v>83</v>
      </c>
      <c r="H50">
        <v>93.25</v>
      </c>
      <c r="I50">
        <v>100</v>
      </c>
      <c r="L50">
        <v>436</v>
      </c>
      <c r="M50">
        <f t="shared" ca="1" si="0"/>
        <v>82.79</v>
      </c>
      <c r="N50">
        <f t="shared" ca="1" si="1"/>
        <v>2.8755148858199999</v>
      </c>
      <c r="O50">
        <f t="shared" ca="1" si="2"/>
        <v>75</v>
      </c>
      <c r="P50">
        <f t="shared" ca="1" si="3"/>
        <v>81</v>
      </c>
      <c r="Q50">
        <f t="shared" ca="1" si="4"/>
        <v>83</v>
      </c>
      <c r="R50">
        <f t="shared" ca="1" si="5"/>
        <v>85</v>
      </c>
      <c r="S50">
        <f t="shared" ca="1" si="6"/>
        <v>90</v>
      </c>
    </row>
    <row r="51" spans="1:19" x14ac:dyDescent="0.2">
      <c r="A51" s="2" t="s">
        <v>9</v>
      </c>
      <c r="B51">
        <v>100</v>
      </c>
      <c r="C51">
        <v>1138.29</v>
      </c>
      <c r="D51">
        <v>92.653944515800006</v>
      </c>
      <c r="E51">
        <v>942</v>
      </c>
      <c r="F51">
        <v>1065</v>
      </c>
      <c r="G51">
        <v>1132.5</v>
      </c>
      <c r="H51">
        <v>1197.75</v>
      </c>
      <c r="I51">
        <v>1377</v>
      </c>
      <c r="L51">
        <v>445</v>
      </c>
      <c r="M51">
        <f t="shared" ca="1" si="0"/>
        <v>82.46</v>
      </c>
      <c r="N51">
        <f t="shared" ca="1" si="1"/>
        <v>2.9624587113</v>
      </c>
      <c r="O51">
        <f t="shared" ca="1" si="2"/>
        <v>74</v>
      </c>
      <c r="P51">
        <f t="shared" ca="1" si="3"/>
        <v>80</v>
      </c>
      <c r="Q51">
        <f t="shared" ca="1" si="4"/>
        <v>82</v>
      </c>
      <c r="R51">
        <f t="shared" ca="1" si="5"/>
        <v>85</v>
      </c>
      <c r="S51">
        <f t="shared" ca="1" si="6"/>
        <v>90</v>
      </c>
    </row>
    <row r="52" spans="1:19" x14ac:dyDescent="0.2">
      <c r="A52" s="2" t="s">
        <v>10</v>
      </c>
      <c r="B52">
        <v>100</v>
      </c>
      <c r="C52">
        <v>410.83</v>
      </c>
      <c r="D52">
        <v>23.901758102799999</v>
      </c>
      <c r="E52">
        <v>363</v>
      </c>
      <c r="F52">
        <v>393</v>
      </c>
      <c r="G52">
        <v>410</v>
      </c>
      <c r="H52">
        <v>427</v>
      </c>
      <c r="I52">
        <v>462</v>
      </c>
      <c r="L52">
        <v>454</v>
      </c>
      <c r="M52">
        <f t="shared" ca="1" si="0"/>
        <v>83.19</v>
      </c>
      <c r="N52">
        <f t="shared" ca="1" si="1"/>
        <v>2.6768555350600001</v>
      </c>
      <c r="O52">
        <f t="shared" ca="1" si="2"/>
        <v>76</v>
      </c>
      <c r="P52">
        <f t="shared" ca="1" si="3"/>
        <v>82</v>
      </c>
      <c r="Q52">
        <f t="shared" ca="1" si="4"/>
        <v>83</v>
      </c>
      <c r="R52">
        <f t="shared" ca="1" si="5"/>
        <v>85</v>
      </c>
      <c r="S52">
        <f t="shared" ca="1" si="6"/>
        <v>89</v>
      </c>
    </row>
    <row r="53" spans="1:19" x14ac:dyDescent="0.2">
      <c r="A53" s="2" t="s">
        <v>11</v>
      </c>
      <c r="B53">
        <v>100</v>
      </c>
      <c r="C53">
        <v>98.61</v>
      </c>
      <c r="D53">
        <v>1.9116601278600001</v>
      </c>
      <c r="E53">
        <v>87</v>
      </c>
      <c r="F53">
        <v>98</v>
      </c>
      <c r="G53">
        <v>99</v>
      </c>
      <c r="H53">
        <v>100</v>
      </c>
      <c r="I53">
        <v>100</v>
      </c>
      <c r="L53">
        <v>463</v>
      </c>
      <c r="M53">
        <f t="shared" ca="1" si="0"/>
        <v>82.4</v>
      </c>
      <c r="N53">
        <f t="shared" ca="1" si="1"/>
        <v>3.2875645709399999</v>
      </c>
      <c r="O53">
        <f t="shared" ca="1" si="2"/>
        <v>75</v>
      </c>
      <c r="P53">
        <f t="shared" ca="1" si="3"/>
        <v>79.75</v>
      </c>
      <c r="Q53">
        <f t="shared" ca="1" si="4"/>
        <v>83</v>
      </c>
      <c r="R53">
        <f t="shared" ca="1" si="5"/>
        <v>85</v>
      </c>
      <c r="S53">
        <f t="shared" ca="1" si="6"/>
        <v>91</v>
      </c>
    </row>
    <row r="54" spans="1:19" x14ac:dyDescent="0.2">
      <c r="A54" s="2" t="s">
        <v>12</v>
      </c>
      <c r="B54">
        <v>100</v>
      </c>
      <c r="C54">
        <v>728.88</v>
      </c>
      <c r="D54">
        <v>34.939277773199997</v>
      </c>
      <c r="E54">
        <v>653</v>
      </c>
      <c r="F54">
        <v>706.75</v>
      </c>
      <c r="G54">
        <v>725.5</v>
      </c>
      <c r="H54">
        <v>755.25</v>
      </c>
      <c r="I54">
        <v>810</v>
      </c>
      <c r="L54">
        <v>472</v>
      </c>
      <c r="M54">
        <f t="shared" ca="1" si="0"/>
        <v>82.31</v>
      </c>
      <c r="N54">
        <f t="shared" ca="1" si="1"/>
        <v>2.4233502146100001</v>
      </c>
      <c r="O54">
        <f t="shared" ca="1" si="2"/>
        <v>76</v>
      </c>
      <c r="P54">
        <f t="shared" ca="1" si="3"/>
        <v>81</v>
      </c>
      <c r="Q54">
        <f t="shared" ca="1" si="4"/>
        <v>82</v>
      </c>
      <c r="R54">
        <f t="shared" ca="1" si="5"/>
        <v>84</v>
      </c>
      <c r="S54">
        <f t="shared" ca="1" si="6"/>
        <v>88</v>
      </c>
    </row>
    <row r="55" spans="1:19" x14ac:dyDescent="0.2">
      <c r="B55" t="s">
        <v>0</v>
      </c>
      <c r="C55" t="s">
        <v>1</v>
      </c>
      <c r="D55" t="s">
        <v>2</v>
      </c>
      <c r="E55" t="s">
        <v>3</v>
      </c>
      <c r="F55" s="1">
        <v>0.25</v>
      </c>
      <c r="G55" s="1">
        <v>0.5</v>
      </c>
      <c r="H55" s="1">
        <v>0.75</v>
      </c>
      <c r="I55" t="s">
        <v>4</v>
      </c>
      <c r="L55">
        <v>481</v>
      </c>
      <c r="M55">
        <f t="shared" ca="1" si="0"/>
        <v>82.44</v>
      </c>
      <c r="N55">
        <f t="shared" ca="1" si="1"/>
        <v>2.7900255239399998</v>
      </c>
      <c r="O55">
        <f t="shared" ca="1" si="2"/>
        <v>75</v>
      </c>
      <c r="P55">
        <f t="shared" ca="1" si="3"/>
        <v>81</v>
      </c>
      <c r="Q55">
        <f t="shared" ca="1" si="4"/>
        <v>83</v>
      </c>
      <c r="R55">
        <f t="shared" ca="1" si="5"/>
        <v>84</v>
      </c>
      <c r="S55">
        <f t="shared" ca="1" si="6"/>
        <v>88</v>
      </c>
    </row>
    <row r="56" spans="1:19" x14ac:dyDescent="0.2">
      <c r="A56" s="2" t="s">
        <v>5</v>
      </c>
      <c r="B56">
        <v>100</v>
      </c>
      <c r="C56">
        <v>1885.0450000000001</v>
      </c>
      <c r="D56">
        <v>64.916150073799997</v>
      </c>
      <c r="E56">
        <v>1716.5</v>
      </c>
      <c r="F56">
        <v>1846</v>
      </c>
      <c r="G56">
        <v>1884.75</v>
      </c>
      <c r="H56">
        <v>1933.25</v>
      </c>
      <c r="I56">
        <v>2067.5</v>
      </c>
      <c r="L56">
        <v>490</v>
      </c>
      <c r="M56">
        <f t="shared" ca="1" si="0"/>
        <v>82.19</v>
      </c>
      <c r="N56">
        <f t="shared" ca="1" si="1"/>
        <v>2.9187481750000002</v>
      </c>
      <c r="O56">
        <f t="shared" ca="1" si="2"/>
        <v>75</v>
      </c>
      <c r="P56">
        <f t="shared" ca="1" si="3"/>
        <v>80</v>
      </c>
      <c r="Q56">
        <f t="shared" ca="1" si="4"/>
        <v>82.5</v>
      </c>
      <c r="R56">
        <f t="shared" ca="1" si="5"/>
        <v>84</v>
      </c>
      <c r="S56">
        <f t="shared" ca="1" si="6"/>
        <v>90</v>
      </c>
    </row>
    <row r="57" spans="1:19" x14ac:dyDescent="0.2">
      <c r="A57" s="2" t="s">
        <v>6</v>
      </c>
      <c r="B57">
        <v>100</v>
      </c>
      <c r="C57">
        <v>76.760000000000005</v>
      </c>
      <c r="D57">
        <v>15.7994821549</v>
      </c>
      <c r="E57">
        <v>26.5</v>
      </c>
      <c r="F57">
        <v>66.875</v>
      </c>
      <c r="G57">
        <v>76.75</v>
      </c>
      <c r="H57">
        <v>88.625</v>
      </c>
      <c r="I57">
        <v>119.5</v>
      </c>
      <c r="L57">
        <v>499</v>
      </c>
      <c r="M57">
        <f t="shared" ca="1" si="0"/>
        <v>82.66</v>
      </c>
      <c r="N57">
        <f t="shared" ca="1" si="1"/>
        <v>3.3127241681299999</v>
      </c>
      <c r="O57">
        <f t="shared" ca="1" si="2"/>
        <v>69</v>
      </c>
      <c r="P57">
        <f t="shared" ca="1" si="3"/>
        <v>81</v>
      </c>
      <c r="Q57">
        <f t="shared" ca="1" si="4"/>
        <v>83</v>
      </c>
      <c r="R57">
        <f t="shared" ca="1" si="5"/>
        <v>85</v>
      </c>
      <c r="S57">
        <f t="shared" ca="1" si="6"/>
        <v>92</v>
      </c>
    </row>
    <row r="58" spans="1:19" x14ac:dyDescent="0.2">
      <c r="A58" s="2" t="s">
        <v>7</v>
      </c>
      <c r="B58">
        <v>100</v>
      </c>
      <c r="C58">
        <v>82.47</v>
      </c>
      <c r="D58">
        <v>2.7796337234199999</v>
      </c>
      <c r="E58">
        <v>76</v>
      </c>
      <c r="F58">
        <v>80</v>
      </c>
      <c r="G58">
        <v>82.5</v>
      </c>
      <c r="H58">
        <v>84</v>
      </c>
      <c r="I58">
        <v>89</v>
      </c>
      <c r="L58">
        <v>508</v>
      </c>
      <c r="M58">
        <f t="shared" ca="1" si="0"/>
        <v>82.66</v>
      </c>
      <c r="N58">
        <f t="shared" ca="1" si="1"/>
        <v>3.0057856668</v>
      </c>
      <c r="O58">
        <f t="shared" ca="1" si="2"/>
        <v>72</v>
      </c>
      <c r="P58">
        <f t="shared" ca="1" si="3"/>
        <v>81</v>
      </c>
      <c r="Q58">
        <f t="shared" ca="1" si="4"/>
        <v>83</v>
      </c>
      <c r="R58">
        <f t="shared" ca="1" si="5"/>
        <v>84.25</v>
      </c>
      <c r="S58">
        <f t="shared" ca="1" si="6"/>
        <v>89</v>
      </c>
    </row>
    <row r="59" spans="1:19" x14ac:dyDescent="0.2">
      <c r="A59" s="2" t="s">
        <v>8</v>
      </c>
      <c r="B59">
        <v>100</v>
      </c>
      <c r="C59">
        <v>82.22</v>
      </c>
      <c r="D59">
        <v>13.8684876427</v>
      </c>
      <c r="E59">
        <v>45</v>
      </c>
      <c r="F59">
        <v>75.5</v>
      </c>
      <c r="G59">
        <v>85</v>
      </c>
      <c r="H59">
        <v>94.25</v>
      </c>
      <c r="I59">
        <v>100</v>
      </c>
      <c r="L59">
        <v>517</v>
      </c>
      <c r="M59">
        <f t="shared" ca="1" si="0"/>
        <v>82.67</v>
      </c>
      <c r="N59">
        <f t="shared" ca="1" si="1"/>
        <v>2.4165046967700001</v>
      </c>
      <c r="O59">
        <f t="shared" ca="1" si="2"/>
        <v>77</v>
      </c>
      <c r="P59">
        <f t="shared" ca="1" si="3"/>
        <v>81</v>
      </c>
      <c r="Q59">
        <f t="shared" ca="1" si="4"/>
        <v>83</v>
      </c>
      <c r="R59">
        <f t="shared" ca="1" si="5"/>
        <v>84</v>
      </c>
      <c r="S59">
        <f t="shared" ca="1" si="6"/>
        <v>89</v>
      </c>
    </row>
    <row r="60" spans="1:19" x14ac:dyDescent="0.2">
      <c r="A60" s="2" t="s">
        <v>9</v>
      </c>
      <c r="B60">
        <v>100</v>
      </c>
      <c r="C60">
        <v>1132.98</v>
      </c>
      <c r="D60">
        <v>84.554683758199999</v>
      </c>
      <c r="E60">
        <v>880</v>
      </c>
      <c r="F60">
        <v>1080.5</v>
      </c>
      <c r="G60">
        <v>1135</v>
      </c>
      <c r="H60">
        <v>1193.25</v>
      </c>
      <c r="I60">
        <v>1340</v>
      </c>
      <c r="L60">
        <v>526</v>
      </c>
      <c r="M60">
        <f t="shared" ca="1" si="0"/>
        <v>82.92</v>
      </c>
      <c r="N60">
        <f t="shared" ca="1" si="1"/>
        <v>2.9393876913399999</v>
      </c>
      <c r="O60">
        <f t="shared" ca="1" si="2"/>
        <v>74</v>
      </c>
      <c r="P60">
        <f t="shared" ca="1" si="3"/>
        <v>81</v>
      </c>
      <c r="Q60">
        <f t="shared" ca="1" si="4"/>
        <v>83</v>
      </c>
      <c r="R60">
        <f t="shared" ca="1" si="5"/>
        <v>85</v>
      </c>
      <c r="S60">
        <f t="shared" ca="1" si="6"/>
        <v>91</v>
      </c>
    </row>
    <row r="61" spans="1:19" x14ac:dyDescent="0.2">
      <c r="A61" s="2" t="s">
        <v>10</v>
      </c>
      <c r="B61">
        <v>100</v>
      </c>
      <c r="C61">
        <v>415.58</v>
      </c>
      <c r="D61">
        <v>26.091981817200001</v>
      </c>
      <c r="E61">
        <v>357</v>
      </c>
      <c r="F61">
        <v>400.75</v>
      </c>
      <c r="G61">
        <v>416.5</v>
      </c>
      <c r="H61">
        <v>430</v>
      </c>
      <c r="I61">
        <v>482</v>
      </c>
      <c r="L61">
        <v>535</v>
      </c>
      <c r="M61">
        <f t="shared" ca="1" si="0"/>
        <v>82.27</v>
      </c>
      <c r="N61">
        <f t="shared" ca="1" si="1"/>
        <v>3.0907323181800002</v>
      </c>
      <c r="O61">
        <f t="shared" ca="1" si="2"/>
        <v>73</v>
      </c>
      <c r="P61">
        <f t="shared" ca="1" si="3"/>
        <v>80</v>
      </c>
      <c r="Q61">
        <f t="shared" ca="1" si="4"/>
        <v>83</v>
      </c>
      <c r="R61">
        <f t="shared" ca="1" si="5"/>
        <v>85</v>
      </c>
      <c r="S61">
        <f t="shared" ca="1" si="6"/>
        <v>89</v>
      </c>
    </row>
    <row r="62" spans="1:19" x14ac:dyDescent="0.2">
      <c r="A62" s="2" t="s">
        <v>11</v>
      </c>
      <c r="B62">
        <v>100</v>
      </c>
      <c r="C62">
        <v>98.87</v>
      </c>
      <c r="D62">
        <v>1.3755072526200001</v>
      </c>
      <c r="E62">
        <v>95</v>
      </c>
      <c r="F62">
        <v>98</v>
      </c>
      <c r="G62">
        <v>99</v>
      </c>
      <c r="H62">
        <v>100</v>
      </c>
      <c r="I62">
        <v>100</v>
      </c>
      <c r="L62">
        <v>544</v>
      </c>
      <c r="M62">
        <f t="shared" ca="1" si="0"/>
        <v>82.46</v>
      </c>
      <c r="N62">
        <f t="shared" ca="1" si="1"/>
        <v>2.6720400408299998</v>
      </c>
      <c r="O62">
        <f t="shared" ca="1" si="2"/>
        <v>75</v>
      </c>
      <c r="P62">
        <f t="shared" ca="1" si="3"/>
        <v>81</v>
      </c>
      <c r="Q62">
        <f t="shared" ca="1" si="4"/>
        <v>83</v>
      </c>
      <c r="R62">
        <f t="shared" ca="1" si="5"/>
        <v>84</v>
      </c>
      <c r="S62">
        <f t="shared" ca="1" si="6"/>
        <v>88</v>
      </c>
    </row>
    <row r="63" spans="1:19" x14ac:dyDescent="0.2">
      <c r="A63" s="2" t="s">
        <v>12</v>
      </c>
      <c r="B63">
        <v>100</v>
      </c>
      <c r="C63">
        <v>734.12</v>
      </c>
      <c r="D63">
        <v>37.120138017899997</v>
      </c>
      <c r="E63">
        <v>656</v>
      </c>
      <c r="F63">
        <v>710</v>
      </c>
      <c r="G63">
        <v>736.5</v>
      </c>
      <c r="H63">
        <v>759.25</v>
      </c>
      <c r="I63">
        <v>817</v>
      </c>
      <c r="L63">
        <v>553</v>
      </c>
      <c r="M63">
        <f t="shared" ca="1" si="0"/>
        <v>82.7</v>
      </c>
      <c r="N63">
        <f t="shared" ca="1" si="1"/>
        <v>2.9456353604599999</v>
      </c>
      <c r="O63">
        <f t="shared" ca="1" si="2"/>
        <v>75</v>
      </c>
      <c r="P63">
        <f t="shared" ca="1" si="3"/>
        <v>80.75</v>
      </c>
      <c r="Q63">
        <f t="shared" ca="1" si="4"/>
        <v>82.5</v>
      </c>
      <c r="R63">
        <f t="shared" ca="1" si="5"/>
        <v>85</v>
      </c>
      <c r="S63">
        <f t="shared" ca="1" si="6"/>
        <v>89</v>
      </c>
    </row>
    <row r="64" spans="1:19" x14ac:dyDescent="0.2">
      <c r="B64" t="s">
        <v>0</v>
      </c>
      <c r="C64" t="s">
        <v>1</v>
      </c>
      <c r="D64" t="s">
        <v>2</v>
      </c>
      <c r="E64" t="s">
        <v>3</v>
      </c>
      <c r="F64" s="1">
        <v>0.25</v>
      </c>
      <c r="G64" s="1">
        <v>0.5</v>
      </c>
      <c r="H64" s="1">
        <v>0.75</v>
      </c>
      <c r="I64" t="s">
        <v>4</v>
      </c>
      <c r="L64">
        <v>562</v>
      </c>
      <c r="M64">
        <f t="shared" ca="1" si="0"/>
        <v>82.89</v>
      </c>
      <c r="N64">
        <f t="shared" ca="1" si="1"/>
        <v>2.5619397638399999</v>
      </c>
      <c r="O64">
        <f t="shared" ca="1" si="2"/>
        <v>75</v>
      </c>
      <c r="P64">
        <f t="shared" ca="1" si="3"/>
        <v>81</v>
      </c>
      <c r="Q64">
        <f t="shared" ca="1" si="4"/>
        <v>83</v>
      </c>
      <c r="R64">
        <f t="shared" ca="1" si="5"/>
        <v>85</v>
      </c>
      <c r="S64">
        <f t="shared" ca="1" si="6"/>
        <v>89</v>
      </c>
    </row>
    <row r="65" spans="1:19" x14ac:dyDescent="0.2">
      <c r="A65" s="2" t="s">
        <v>5</v>
      </c>
      <c r="B65">
        <v>100</v>
      </c>
      <c r="C65">
        <v>1883.7149999999999</v>
      </c>
      <c r="D65">
        <v>62.7642798352</v>
      </c>
      <c r="E65">
        <v>1714</v>
      </c>
      <c r="F65">
        <v>1850.875</v>
      </c>
      <c r="G65">
        <v>1881</v>
      </c>
      <c r="H65">
        <v>1919.5</v>
      </c>
      <c r="I65">
        <v>2089.5</v>
      </c>
      <c r="L65">
        <v>571</v>
      </c>
      <c r="M65">
        <f t="shared" ca="1" si="0"/>
        <v>82.87</v>
      </c>
      <c r="N65">
        <f t="shared" ca="1" si="1"/>
        <v>3.0206528159200001</v>
      </c>
      <c r="O65">
        <f t="shared" ca="1" si="2"/>
        <v>75</v>
      </c>
      <c r="P65">
        <f t="shared" ca="1" si="3"/>
        <v>81</v>
      </c>
      <c r="Q65">
        <f t="shared" ca="1" si="4"/>
        <v>83</v>
      </c>
      <c r="R65">
        <f t="shared" ca="1" si="5"/>
        <v>85</v>
      </c>
      <c r="S65">
        <f t="shared" ca="1" si="6"/>
        <v>89</v>
      </c>
    </row>
    <row r="66" spans="1:19" x14ac:dyDescent="0.2">
      <c r="A66" s="2" t="s">
        <v>6</v>
      </c>
      <c r="B66">
        <v>100</v>
      </c>
      <c r="C66">
        <v>79.650000000000006</v>
      </c>
      <c r="D66">
        <v>15.1776516995</v>
      </c>
      <c r="E66">
        <v>41</v>
      </c>
      <c r="F66">
        <v>69.875</v>
      </c>
      <c r="G66">
        <v>80</v>
      </c>
      <c r="H66">
        <v>89</v>
      </c>
      <c r="I66">
        <v>116.5</v>
      </c>
      <c r="L66">
        <v>580</v>
      </c>
      <c r="M66">
        <f t="shared" ca="1" si="0"/>
        <v>82.65</v>
      </c>
      <c r="N66">
        <f t="shared" ca="1" si="1"/>
        <v>3.0163694814299999</v>
      </c>
      <c r="O66">
        <f t="shared" ca="1" si="2"/>
        <v>76</v>
      </c>
      <c r="P66">
        <f t="shared" ca="1" si="3"/>
        <v>81</v>
      </c>
      <c r="Q66">
        <f t="shared" ca="1" si="4"/>
        <v>83</v>
      </c>
      <c r="R66">
        <f t="shared" ca="1" si="5"/>
        <v>85</v>
      </c>
      <c r="S66">
        <f t="shared" ca="1" si="6"/>
        <v>89</v>
      </c>
    </row>
    <row r="67" spans="1:19" x14ac:dyDescent="0.2">
      <c r="A67" s="2" t="s">
        <v>7</v>
      </c>
      <c r="B67">
        <v>100</v>
      </c>
      <c r="C67">
        <v>82.43</v>
      </c>
      <c r="D67">
        <v>3.1213018521999998</v>
      </c>
      <c r="E67">
        <v>75</v>
      </c>
      <c r="F67">
        <v>80.75</v>
      </c>
      <c r="G67">
        <v>82</v>
      </c>
      <c r="H67">
        <v>84.25</v>
      </c>
      <c r="I67">
        <v>91</v>
      </c>
      <c r="L67">
        <v>589</v>
      </c>
      <c r="M67">
        <f ca="1">INDIRECT(CONCATENATE("$C", L67))</f>
        <v>82.66</v>
      </c>
      <c r="N67">
        <f t="shared" ref="N67:N82" ca="1" si="7">INDIRECT(CONCATENATE("$D", L67))</f>
        <v>3.3791398104499999</v>
      </c>
      <c r="O67">
        <f t="shared" ref="O67:O82" ca="1" si="8">INDIRECT(CONCATENATE("$E",L67))</f>
        <v>71</v>
      </c>
      <c r="P67">
        <f t="shared" ref="P67:P82" ca="1" si="9">INDIRECT(CONCATENATE("$F", L67))</f>
        <v>80.75</v>
      </c>
      <c r="Q67">
        <f t="shared" ref="Q67:Q82" ca="1" si="10">INDIRECT(CONCATENATE("$G", L67))</f>
        <v>83</v>
      </c>
      <c r="R67">
        <f t="shared" ref="R67:R82" ca="1" si="11">INDIRECT(CONCATENATE("$H", L67))</f>
        <v>85</v>
      </c>
      <c r="S67">
        <f t="shared" ref="S67:S82" ca="1" si="12">INDIRECT(CONCATENATE("$I", L67))</f>
        <v>90</v>
      </c>
    </row>
    <row r="68" spans="1:19" x14ac:dyDescent="0.2">
      <c r="A68" s="2" t="s">
        <v>8</v>
      </c>
      <c r="B68">
        <v>100</v>
      </c>
      <c r="C68">
        <v>79.97</v>
      </c>
      <c r="D68">
        <v>15.228531834</v>
      </c>
      <c r="E68">
        <v>25</v>
      </c>
      <c r="F68">
        <v>70.75</v>
      </c>
      <c r="G68">
        <v>83</v>
      </c>
      <c r="H68">
        <v>91.5</v>
      </c>
      <c r="I68">
        <v>100</v>
      </c>
      <c r="L68">
        <v>598</v>
      </c>
      <c r="M68">
        <f ca="1">INDIRECT(CONCATENATE("$C", L68))</f>
        <v>82.72</v>
      </c>
      <c r="N68">
        <f t="shared" ca="1" si="7"/>
        <v>3.1593376111799998</v>
      </c>
      <c r="O68">
        <f t="shared" ca="1" si="8"/>
        <v>74</v>
      </c>
      <c r="P68">
        <f t="shared" ca="1" si="9"/>
        <v>81</v>
      </c>
      <c r="Q68">
        <f t="shared" ca="1" si="10"/>
        <v>83</v>
      </c>
      <c r="R68">
        <f t="shared" ca="1" si="11"/>
        <v>85</v>
      </c>
      <c r="S68">
        <f t="shared" ca="1" si="12"/>
        <v>92</v>
      </c>
    </row>
    <row r="69" spans="1:19" x14ac:dyDescent="0.2">
      <c r="A69" s="2" t="s">
        <v>9</v>
      </c>
      <c r="B69">
        <v>100</v>
      </c>
      <c r="C69">
        <v>1141.31</v>
      </c>
      <c r="D69">
        <v>83.202162826399999</v>
      </c>
      <c r="E69">
        <v>933</v>
      </c>
      <c r="F69">
        <v>1085.25</v>
      </c>
      <c r="G69">
        <v>1138</v>
      </c>
      <c r="H69">
        <v>1204.5</v>
      </c>
      <c r="I69">
        <v>1321</v>
      </c>
      <c r="L69">
        <v>607</v>
      </c>
      <c r="M69">
        <f ca="1">INDIRECT(CONCATENATE("$C", L69))</f>
        <v>83.22</v>
      </c>
      <c r="N69">
        <f t="shared" ca="1" si="7"/>
        <v>2.84828497042</v>
      </c>
      <c r="O69">
        <f t="shared" ca="1" si="8"/>
        <v>76</v>
      </c>
      <c r="P69">
        <f t="shared" ca="1" si="9"/>
        <v>81</v>
      </c>
      <c r="Q69">
        <f t="shared" ca="1" si="10"/>
        <v>83</v>
      </c>
      <c r="R69">
        <f t="shared" ca="1" si="11"/>
        <v>85.25</v>
      </c>
      <c r="S69">
        <f t="shared" ca="1" si="12"/>
        <v>90</v>
      </c>
    </row>
    <row r="70" spans="1:19" x14ac:dyDescent="0.2">
      <c r="A70" s="2" t="s">
        <v>10</v>
      </c>
      <c r="B70">
        <v>100</v>
      </c>
      <c r="C70">
        <v>413.8</v>
      </c>
      <c r="D70">
        <v>24.604343872000001</v>
      </c>
      <c r="E70">
        <v>354</v>
      </c>
      <c r="F70">
        <v>400</v>
      </c>
      <c r="G70">
        <v>416.5</v>
      </c>
      <c r="H70">
        <v>431</v>
      </c>
      <c r="I70">
        <v>502</v>
      </c>
      <c r="L70">
        <v>616</v>
      </c>
      <c r="M70">
        <f ca="1">INDIRECT(CONCATENATE("$C", L70))</f>
        <v>81.98</v>
      </c>
      <c r="N70">
        <f t="shared" ca="1" si="7"/>
        <v>2.9948777820300001</v>
      </c>
      <c r="O70">
        <f t="shared" ca="1" si="8"/>
        <v>74</v>
      </c>
      <c r="P70">
        <f t="shared" ca="1" si="9"/>
        <v>80</v>
      </c>
      <c r="Q70">
        <f t="shared" ca="1" si="10"/>
        <v>82</v>
      </c>
      <c r="R70">
        <f t="shared" ca="1" si="11"/>
        <v>84</v>
      </c>
      <c r="S70">
        <f t="shared" ca="1" si="12"/>
        <v>89</v>
      </c>
    </row>
    <row r="71" spans="1:19" x14ac:dyDescent="0.2">
      <c r="A71" s="2" t="s">
        <v>11</v>
      </c>
      <c r="B71">
        <v>100</v>
      </c>
      <c r="C71">
        <v>98.84</v>
      </c>
      <c r="D71">
        <v>1.5289793254899999</v>
      </c>
      <c r="E71">
        <v>92</v>
      </c>
      <c r="F71">
        <v>98</v>
      </c>
      <c r="G71">
        <v>99</v>
      </c>
      <c r="H71">
        <v>100</v>
      </c>
      <c r="I71">
        <v>100</v>
      </c>
      <c r="L71">
        <v>625</v>
      </c>
      <c r="M71">
        <f ca="1">INDIRECT(CONCATENATE("$C", L71))</f>
        <v>82.59</v>
      </c>
      <c r="N71">
        <f t="shared" ca="1" si="7"/>
        <v>2.98513150481</v>
      </c>
      <c r="O71">
        <f t="shared" ca="1" si="8"/>
        <v>71</v>
      </c>
      <c r="P71">
        <f t="shared" ca="1" si="9"/>
        <v>81</v>
      </c>
      <c r="Q71">
        <f t="shared" ca="1" si="10"/>
        <v>82</v>
      </c>
      <c r="R71">
        <f t="shared" ca="1" si="11"/>
        <v>85</v>
      </c>
      <c r="S71">
        <f t="shared" ca="1" si="12"/>
        <v>89</v>
      </c>
    </row>
    <row r="72" spans="1:19" x14ac:dyDescent="0.2">
      <c r="A72" s="2" t="s">
        <v>12</v>
      </c>
      <c r="B72">
        <v>100</v>
      </c>
      <c r="C72">
        <v>730.88</v>
      </c>
      <c r="D72">
        <v>37.056407998300003</v>
      </c>
      <c r="E72">
        <v>643</v>
      </c>
      <c r="F72">
        <v>706</v>
      </c>
      <c r="G72">
        <v>734</v>
      </c>
      <c r="H72">
        <v>758</v>
      </c>
      <c r="I72">
        <v>873</v>
      </c>
      <c r="L72">
        <v>634</v>
      </c>
      <c r="M72">
        <f ca="1">INDIRECT(CONCATENATE("$C", L72))</f>
        <v>82.5</v>
      </c>
      <c r="N72">
        <f t="shared" ca="1" si="7"/>
        <v>3.0467734216400002</v>
      </c>
      <c r="O72">
        <f t="shared" ca="1" si="8"/>
        <v>74</v>
      </c>
      <c r="P72">
        <f t="shared" ca="1" si="9"/>
        <v>81</v>
      </c>
      <c r="Q72">
        <f t="shared" ca="1" si="10"/>
        <v>83</v>
      </c>
      <c r="R72">
        <f t="shared" ca="1" si="11"/>
        <v>85</v>
      </c>
      <c r="S72">
        <f t="shared" ca="1" si="12"/>
        <v>89</v>
      </c>
    </row>
    <row r="73" spans="1:19" x14ac:dyDescent="0.2">
      <c r="B73" t="s">
        <v>0</v>
      </c>
      <c r="C73" t="s">
        <v>1</v>
      </c>
      <c r="D73" t="s">
        <v>2</v>
      </c>
      <c r="E73" t="s">
        <v>3</v>
      </c>
      <c r="F73" s="1">
        <v>0.25</v>
      </c>
      <c r="G73" s="1">
        <v>0.5</v>
      </c>
      <c r="H73" s="1">
        <v>0.75</v>
      </c>
      <c r="I73" t="s">
        <v>4</v>
      </c>
      <c r="L73">
        <v>643</v>
      </c>
      <c r="M73">
        <f ca="1">INDIRECT(CONCATENATE("$C", L73))</f>
        <v>82.84</v>
      </c>
      <c r="N73">
        <f t="shared" ca="1" si="7"/>
        <v>3.0375428666399999</v>
      </c>
      <c r="O73">
        <f t="shared" ca="1" si="8"/>
        <v>75</v>
      </c>
      <c r="P73">
        <f t="shared" ca="1" si="9"/>
        <v>81</v>
      </c>
      <c r="Q73">
        <f t="shared" ca="1" si="10"/>
        <v>83</v>
      </c>
      <c r="R73">
        <f t="shared" ca="1" si="11"/>
        <v>85</v>
      </c>
      <c r="S73">
        <f t="shared" ca="1" si="12"/>
        <v>89</v>
      </c>
    </row>
    <row r="74" spans="1:19" x14ac:dyDescent="0.2">
      <c r="A74" s="2" t="s">
        <v>5</v>
      </c>
      <c r="B74">
        <v>100</v>
      </c>
      <c r="C74">
        <v>1873.4749999999999</v>
      </c>
      <c r="D74">
        <v>61.831286211299997</v>
      </c>
      <c r="E74">
        <v>1756.5</v>
      </c>
      <c r="F74">
        <v>1830.5</v>
      </c>
      <c r="G74">
        <v>1865</v>
      </c>
      <c r="H74">
        <v>1908.5</v>
      </c>
      <c r="I74">
        <v>2064</v>
      </c>
      <c r="L74">
        <v>652</v>
      </c>
      <c r="M74">
        <f ca="1">INDIRECT(CONCATENATE("$C", L74))</f>
        <v>82.6</v>
      </c>
      <c r="N74">
        <f t="shared" ca="1" si="7"/>
        <v>3.2998316455399999</v>
      </c>
      <c r="O74">
        <f t="shared" ca="1" si="8"/>
        <v>73</v>
      </c>
      <c r="P74">
        <f t="shared" ca="1" si="9"/>
        <v>81</v>
      </c>
      <c r="Q74">
        <f t="shared" ca="1" si="10"/>
        <v>83</v>
      </c>
      <c r="R74">
        <f t="shared" ca="1" si="11"/>
        <v>84</v>
      </c>
      <c r="S74">
        <f t="shared" ca="1" si="12"/>
        <v>90</v>
      </c>
    </row>
    <row r="75" spans="1:19" x14ac:dyDescent="0.2">
      <c r="A75" s="2" t="s">
        <v>6</v>
      </c>
      <c r="B75">
        <v>100</v>
      </c>
      <c r="C75">
        <v>77.78</v>
      </c>
      <c r="D75">
        <v>18.388665810799999</v>
      </c>
      <c r="E75">
        <v>26.5</v>
      </c>
      <c r="F75">
        <v>67</v>
      </c>
      <c r="G75">
        <v>77.75</v>
      </c>
      <c r="H75">
        <v>91</v>
      </c>
      <c r="I75">
        <v>128</v>
      </c>
      <c r="L75">
        <v>661</v>
      </c>
      <c r="M75">
        <f ca="1">INDIRECT(CONCATENATE("$C", L75))</f>
        <v>82.45</v>
      </c>
      <c r="N75">
        <f t="shared" ca="1" si="7"/>
        <v>2.4674650632500001</v>
      </c>
      <c r="O75">
        <f t="shared" ca="1" si="8"/>
        <v>76</v>
      </c>
      <c r="P75">
        <f t="shared" ca="1" si="9"/>
        <v>81</v>
      </c>
      <c r="Q75">
        <f t="shared" ca="1" si="10"/>
        <v>83</v>
      </c>
      <c r="R75">
        <f t="shared" ca="1" si="11"/>
        <v>84</v>
      </c>
      <c r="S75">
        <f t="shared" ca="1" si="12"/>
        <v>87</v>
      </c>
    </row>
    <row r="76" spans="1:19" x14ac:dyDescent="0.2">
      <c r="A76" s="2" t="s">
        <v>7</v>
      </c>
      <c r="B76">
        <v>100</v>
      </c>
      <c r="C76">
        <v>82.47</v>
      </c>
      <c r="D76">
        <v>3.0032137668300001</v>
      </c>
      <c r="E76">
        <v>76</v>
      </c>
      <c r="F76">
        <v>80.75</v>
      </c>
      <c r="G76">
        <v>82</v>
      </c>
      <c r="H76">
        <v>85</v>
      </c>
      <c r="I76">
        <v>90</v>
      </c>
      <c r="L76">
        <v>670</v>
      </c>
      <c r="M76">
        <f ca="1">INDIRECT(CONCATENATE("$C", L76))</f>
        <v>82.71</v>
      </c>
      <c r="N76">
        <f t="shared" ca="1" si="7"/>
        <v>2.5831427104600002</v>
      </c>
      <c r="O76">
        <f t="shared" ca="1" si="8"/>
        <v>76</v>
      </c>
      <c r="P76">
        <f t="shared" ca="1" si="9"/>
        <v>81</v>
      </c>
      <c r="Q76">
        <f t="shared" ca="1" si="10"/>
        <v>83</v>
      </c>
      <c r="R76">
        <f t="shared" ca="1" si="11"/>
        <v>84</v>
      </c>
      <c r="S76">
        <f t="shared" ca="1" si="12"/>
        <v>89</v>
      </c>
    </row>
    <row r="77" spans="1:19" x14ac:dyDescent="0.2">
      <c r="A77" s="2" t="s">
        <v>8</v>
      </c>
      <c r="B77">
        <v>100</v>
      </c>
      <c r="C77">
        <v>79.44</v>
      </c>
      <c r="D77">
        <v>15.886160675599999</v>
      </c>
      <c r="E77">
        <v>36</v>
      </c>
      <c r="F77">
        <v>69.75</v>
      </c>
      <c r="G77">
        <v>82.5</v>
      </c>
      <c r="H77">
        <v>91</v>
      </c>
      <c r="I77">
        <v>100</v>
      </c>
      <c r="L77">
        <v>679</v>
      </c>
      <c r="M77">
        <f ca="1">INDIRECT(CONCATENATE("$C", L77))</f>
        <v>82.84</v>
      </c>
      <c r="N77">
        <f t="shared" ca="1" si="7"/>
        <v>2.5965011422700002</v>
      </c>
      <c r="O77">
        <f t="shared" ca="1" si="8"/>
        <v>77</v>
      </c>
      <c r="P77">
        <f t="shared" ca="1" si="9"/>
        <v>81</v>
      </c>
      <c r="Q77">
        <f t="shared" ca="1" si="10"/>
        <v>83</v>
      </c>
      <c r="R77">
        <f t="shared" ca="1" si="11"/>
        <v>85</v>
      </c>
      <c r="S77">
        <f t="shared" ca="1" si="12"/>
        <v>89</v>
      </c>
    </row>
    <row r="78" spans="1:19" x14ac:dyDescent="0.2">
      <c r="A78" s="2" t="s">
        <v>9</v>
      </c>
      <c r="B78">
        <v>100</v>
      </c>
      <c r="C78">
        <v>1157.29</v>
      </c>
      <c r="D78">
        <v>84.190056155999997</v>
      </c>
      <c r="E78">
        <v>925</v>
      </c>
      <c r="F78">
        <v>1098</v>
      </c>
      <c r="G78">
        <v>1161</v>
      </c>
      <c r="H78">
        <v>1214.75</v>
      </c>
      <c r="I78">
        <v>1351</v>
      </c>
      <c r="L78">
        <v>688</v>
      </c>
      <c r="M78">
        <f ca="1">INDIRECT(CONCATENATE("$C", L78))</f>
        <v>82.58</v>
      </c>
      <c r="N78">
        <f t="shared" ca="1" si="7"/>
        <v>2.9204261485099998</v>
      </c>
      <c r="O78">
        <f t="shared" ca="1" si="8"/>
        <v>72</v>
      </c>
      <c r="P78">
        <f t="shared" ca="1" si="9"/>
        <v>81</v>
      </c>
      <c r="Q78">
        <f t="shared" ca="1" si="10"/>
        <v>83</v>
      </c>
      <c r="R78">
        <f t="shared" ca="1" si="11"/>
        <v>84</v>
      </c>
      <c r="S78">
        <f t="shared" ca="1" si="12"/>
        <v>89</v>
      </c>
    </row>
    <row r="79" spans="1:19" x14ac:dyDescent="0.2">
      <c r="A79" s="2" t="s">
        <v>10</v>
      </c>
      <c r="B79">
        <v>100</v>
      </c>
      <c r="C79">
        <v>416.26</v>
      </c>
      <c r="D79">
        <v>24.200601044399999</v>
      </c>
      <c r="E79">
        <v>330</v>
      </c>
      <c r="F79">
        <v>402</v>
      </c>
      <c r="G79">
        <v>419.5</v>
      </c>
      <c r="H79">
        <v>432</v>
      </c>
      <c r="I79">
        <v>468</v>
      </c>
      <c r="L79">
        <v>697</v>
      </c>
      <c r="M79">
        <f ca="1">INDIRECT(CONCATENATE("$C", L79))</f>
        <v>82.85</v>
      </c>
      <c r="N79">
        <f t="shared" ca="1" si="7"/>
        <v>2.9623052721200001</v>
      </c>
      <c r="O79">
        <f t="shared" ca="1" si="8"/>
        <v>73</v>
      </c>
      <c r="P79">
        <f t="shared" ca="1" si="9"/>
        <v>81</v>
      </c>
      <c r="Q79">
        <f t="shared" ca="1" si="10"/>
        <v>83</v>
      </c>
      <c r="R79">
        <f t="shared" ca="1" si="11"/>
        <v>85</v>
      </c>
      <c r="S79">
        <f t="shared" ca="1" si="12"/>
        <v>89</v>
      </c>
    </row>
    <row r="80" spans="1:19" x14ac:dyDescent="0.2">
      <c r="A80" s="2" t="s">
        <v>11</v>
      </c>
      <c r="B80">
        <v>100</v>
      </c>
      <c r="C80">
        <v>98.82</v>
      </c>
      <c r="D80">
        <v>1.4865049511199999</v>
      </c>
      <c r="E80">
        <v>95</v>
      </c>
      <c r="F80">
        <v>98</v>
      </c>
      <c r="G80">
        <v>99</v>
      </c>
      <c r="H80">
        <v>100</v>
      </c>
      <c r="I80">
        <v>100</v>
      </c>
      <c r="L80">
        <v>706</v>
      </c>
      <c r="M80">
        <f ca="1">INDIRECT(CONCATENATE("$C", L80))</f>
        <v>82.92</v>
      </c>
      <c r="N80">
        <f t="shared" ca="1" si="7"/>
        <v>2.68809571739</v>
      </c>
      <c r="O80">
        <f t="shared" ca="1" si="8"/>
        <v>77</v>
      </c>
      <c r="P80">
        <f t="shared" ca="1" si="9"/>
        <v>81</v>
      </c>
      <c r="Q80">
        <f t="shared" ca="1" si="10"/>
        <v>83</v>
      </c>
      <c r="R80">
        <f t="shared" ca="1" si="11"/>
        <v>84.25</v>
      </c>
      <c r="S80">
        <f t="shared" ca="1" si="12"/>
        <v>90</v>
      </c>
    </row>
    <row r="81" spans="1:19" x14ac:dyDescent="0.2">
      <c r="A81" s="2" t="s">
        <v>12</v>
      </c>
      <c r="B81">
        <v>100</v>
      </c>
      <c r="C81">
        <v>735.02</v>
      </c>
      <c r="D81">
        <v>37.990955861499998</v>
      </c>
      <c r="E81">
        <v>594</v>
      </c>
      <c r="F81">
        <v>708.75</v>
      </c>
      <c r="G81">
        <v>739</v>
      </c>
      <c r="H81">
        <v>757.5</v>
      </c>
      <c r="I81">
        <v>836</v>
      </c>
      <c r="L81">
        <v>715</v>
      </c>
      <c r="M81">
        <f ca="1">INDIRECT(CONCATENATE("$C", L81))</f>
        <v>82.6</v>
      </c>
      <c r="N81">
        <f t="shared" ca="1" si="7"/>
        <v>2.4741083487200002</v>
      </c>
      <c r="O81">
        <f t="shared" ca="1" si="8"/>
        <v>71</v>
      </c>
      <c r="P81">
        <f t="shared" ca="1" si="9"/>
        <v>81</v>
      </c>
      <c r="Q81">
        <f t="shared" ca="1" si="10"/>
        <v>83</v>
      </c>
      <c r="R81">
        <f t="shared" ca="1" si="11"/>
        <v>84</v>
      </c>
      <c r="S81">
        <f t="shared" ca="1" si="12"/>
        <v>90</v>
      </c>
    </row>
    <row r="82" spans="1:19" x14ac:dyDescent="0.2">
      <c r="B82" t="s">
        <v>0</v>
      </c>
      <c r="C82" t="s">
        <v>1</v>
      </c>
      <c r="D82" t="s">
        <v>2</v>
      </c>
      <c r="E82" t="s">
        <v>3</v>
      </c>
      <c r="F82" s="1">
        <v>0.25</v>
      </c>
      <c r="G82" s="1">
        <v>0.5</v>
      </c>
      <c r="H82" s="1">
        <v>0.75</v>
      </c>
      <c r="I82" t="s">
        <v>4</v>
      </c>
      <c r="L82">
        <v>724</v>
      </c>
      <c r="M82">
        <f ca="1">INDIRECT(CONCATENATE("$C", L82))</f>
        <v>82.57</v>
      </c>
      <c r="N82">
        <f t="shared" ca="1" si="7"/>
        <v>3.0359961672</v>
      </c>
      <c r="O82">
        <f t="shared" ca="1" si="8"/>
        <v>72</v>
      </c>
      <c r="P82">
        <f t="shared" ca="1" si="9"/>
        <v>81</v>
      </c>
      <c r="Q82">
        <f t="shared" ca="1" si="10"/>
        <v>82</v>
      </c>
      <c r="R82">
        <f t="shared" ca="1" si="11"/>
        <v>85</v>
      </c>
      <c r="S82">
        <f t="shared" ca="1" si="12"/>
        <v>91</v>
      </c>
    </row>
    <row r="83" spans="1:19" x14ac:dyDescent="0.2">
      <c r="A83" s="2" t="s">
        <v>5</v>
      </c>
      <c r="B83">
        <v>100</v>
      </c>
      <c r="C83">
        <v>1883.73</v>
      </c>
      <c r="D83">
        <v>59.828560626700003</v>
      </c>
      <c r="E83">
        <v>1709.5</v>
      </c>
      <c r="F83">
        <v>1843.625</v>
      </c>
      <c r="G83">
        <v>1884.5</v>
      </c>
      <c r="H83">
        <v>1932.5</v>
      </c>
      <c r="I83">
        <v>1999.5</v>
      </c>
    </row>
    <row r="84" spans="1:19" x14ac:dyDescent="0.2">
      <c r="A84" s="2" t="s">
        <v>6</v>
      </c>
      <c r="B84">
        <v>100</v>
      </c>
      <c r="C84">
        <v>80.114999999999995</v>
      </c>
      <c r="D84">
        <v>16.282675772200001</v>
      </c>
      <c r="E84">
        <v>43.5</v>
      </c>
      <c r="F84">
        <v>67.875</v>
      </c>
      <c r="G84">
        <v>81</v>
      </c>
      <c r="H84">
        <v>90.625</v>
      </c>
      <c r="I84">
        <v>121</v>
      </c>
    </row>
    <row r="85" spans="1:19" x14ac:dyDescent="0.2">
      <c r="A85" s="2" t="s">
        <v>7</v>
      </c>
      <c r="B85">
        <v>100</v>
      </c>
      <c r="C85">
        <v>82.43</v>
      </c>
      <c r="D85">
        <v>3.1245363292400001</v>
      </c>
      <c r="E85">
        <v>75</v>
      </c>
      <c r="F85">
        <v>80</v>
      </c>
      <c r="G85">
        <v>83</v>
      </c>
      <c r="H85">
        <v>85</v>
      </c>
      <c r="I85">
        <v>89</v>
      </c>
    </row>
    <row r="86" spans="1:19" x14ac:dyDescent="0.2">
      <c r="A86" s="2" t="s">
        <v>8</v>
      </c>
      <c r="B86">
        <v>100</v>
      </c>
      <c r="C86">
        <v>79.349999999999994</v>
      </c>
      <c r="D86">
        <v>16.840532514</v>
      </c>
      <c r="E86">
        <v>24</v>
      </c>
      <c r="F86">
        <v>72.25</v>
      </c>
      <c r="G86">
        <v>84</v>
      </c>
      <c r="H86">
        <v>92</v>
      </c>
      <c r="I86">
        <v>100</v>
      </c>
    </row>
    <row r="87" spans="1:19" x14ac:dyDescent="0.2">
      <c r="A87" s="2" t="s">
        <v>9</v>
      </c>
      <c r="B87">
        <v>100</v>
      </c>
      <c r="C87">
        <v>1151.4000000000001</v>
      </c>
      <c r="D87">
        <v>97.162885211499997</v>
      </c>
      <c r="E87">
        <v>921</v>
      </c>
      <c r="F87">
        <v>1083</v>
      </c>
      <c r="G87">
        <v>1145</v>
      </c>
      <c r="H87">
        <v>1224.5</v>
      </c>
      <c r="I87">
        <v>1332</v>
      </c>
    </row>
    <row r="88" spans="1:19" x14ac:dyDescent="0.2">
      <c r="A88" s="2" t="s">
        <v>10</v>
      </c>
      <c r="B88">
        <v>100</v>
      </c>
      <c r="C88">
        <v>418.84</v>
      </c>
      <c r="D88">
        <v>25.717470381599998</v>
      </c>
      <c r="E88">
        <v>347</v>
      </c>
      <c r="F88">
        <v>400.75</v>
      </c>
      <c r="G88">
        <v>418</v>
      </c>
      <c r="H88">
        <v>433.25</v>
      </c>
      <c r="I88">
        <v>494</v>
      </c>
    </row>
    <row r="89" spans="1:19" x14ac:dyDescent="0.2">
      <c r="A89" s="2" t="s">
        <v>11</v>
      </c>
      <c r="B89">
        <v>100</v>
      </c>
      <c r="C89">
        <v>98.73</v>
      </c>
      <c r="D89">
        <v>1.93247107208</v>
      </c>
      <c r="E89">
        <v>92</v>
      </c>
      <c r="F89">
        <v>98</v>
      </c>
      <c r="G89">
        <v>100</v>
      </c>
      <c r="H89">
        <v>100</v>
      </c>
      <c r="I89">
        <v>100</v>
      </c>
    </row>
    <row r="90" spans="1:19" x14ac:dyDescent="0.2">
      <c r="A90" s="2" t="s">
        <v>12</v>
      </c>
      <c r="B90">
        <v>100</v>
      </c>
      <c r="C90">
        <v>738.34</v>
      </c>
      <c r="D90">
        <v>40.8102829189</v>
      </c>
      <c r="E90">
        <v>634</v>
      </c>
      <c r="F90">
        <v>715</v>
      </c>
      <c r="G90">
        <v>736</v>
      </c>
      <c r="H90">
        <v>762</v>
      </c>
      <c r="I90">
        <v>851</v>
      </c>
    </row>
    <row r="91" spans="1:19" x14ac:dyDescent="0.2">
      <c r="B91" t="s">
        <v>0</v>
      </c>
      <c r="C91" t="s">
        <v>1</v>
      </c>
      <c r="D91" t="s">
        <v>2</v>
      </c>
      <c r="E91" t="s">
        <v>3</v>
      </c>
      <c r="F91" s="1">
        <v>0.25</v>
      </c>
      <c r="G91" s="1">
        <v>0.5</v>
      </c>
      <c r="H91" s="1">
        <v>0.75</v>
      </c>
      <c r="I91" t="s">
        <v>4</v>
      </c>
    </row>
    <row r="92" spans="1:19" x14ac:dyDescent="0.2">
      <c r="A92" s="2" t="s">
        <v>5</v>
      </c>
      <c r="B92">
        <v>100</v>
      </c>
      <c r="C92">
        <v>1890.5550000000001</v>
      </c>
      <c r="D92">
        <v>63.304056031999998</v>
      </c>
      <c r="E92">
        <v>1720</v>
      </c>
      <c r="F92">
        <v>1852.125</v>
      </c>
      <c r="G92">
        <v>1885.5</v>
      </c>
      <c r="H92">
        <v>1929.25</v>
      </c>
      <c r="I92">
        <v>2050</v>
      </c>
    </row>
    <row r="93" spans="1:19" x14ac:dyDescent="0.2">
      <c r="A93" s="2" t="s">
        <v>6</v>
      </c>
      <c r="B93">
        <v>100</v>
      </c>
      <c r="C93">
        <v>79.105000000000004</v>
      </c>
      <c r="D93">
        <v>18.2542778991</v>
      </c>
      <c r="E93">
        <v>39</v>
      </c>
      <c r="F93">
        <v>68.5</v>
      </c>
      <c r="G93">
        <v>78.5</v>
      </c>
      <c r="H93">
        <v>93.5</v>
      </c>
      <c r="I93">
        <v>118.5</v>
      </c>
    </row>
    <row r="94" spans="1:19" x14ac:dyDescent="0.2">
      <c r="A94" s="2" t="s">
        <v>7</v>
      </c>
      <c r="B94">
        <v>100</v>
      </c>
      <c r="C94">
        <v>82.73</v>
      </c>
      <c r="D94">
        <v>2.5735837529299999</v>
      </c>
      <c r="E94">
        <v>77</v>
      </c>
      <c r="F94">
        <v>81</v>
      </c>
      <c r="G94">
        <v>83</v>
      </c>
      <c r="H94">
        <v>84</v>
      </c>
      <c r="I94">
        <v>89</v>
      </c>
    </row>
    <row r="95" spans="1:19" x14ac:dyDescent="0.2">
      <c r="A95" s="2" t="s">
        <v>8</v>
      </c>
      <c r="B95">
        <v>100</v>
      </c>
      <c r="C95">
        <v>80.650000000000006</v>
      </c>
      <c r="D95">
        <v>14.966882633299999</v>
      </c>
      <c r="E95">
        <v>40</v>
      </c>
      <c r="F95">
        <v>74</v>
      </c>
      <c r="G95">
        <v>84</v>
      </c>
      <c r="H95">
        <v>93</v>
      </c>
      <c r="I95">
        <v>100</v>
      </c>
    </row>
    <row r="96" spans="1:19" x14ac:dyDescent="0.2">
      <c r="A96" s="2" t="s">
        <v>9</v>
      </c>
      <c r="B96">
        <v>100</v>
      </c>
      <c r="C96">
        <v>1157.3499999999999</v>
      </c>
      <c r="D96">
        <v>82.0275113987</v>
      </c>
      <c r="E96">
        <v>986</v>
      </c>
      <c r="F96">
        <v>1098</v>
      </c>
      <c r="G96">
        <v>1164</v>
      </c>
      <c r="H96">
        <v>1225.25</v>
      </c>
      <c r="I96">
        <v>1338</v>
      </c>
    </row>
    <row r="97" spans="1:9" x14ac:dyDescent="0.2">
      <c r="A97" s="2" t="s">
        <v>10</v>
      </c>
      <c r="B97">
        <v>100</v>
      </c>
      <c r="C97">
        <v>415.31</v>
      </c>
      <c r="D97">
        <v>23.0741864604</v>
      </c>
      <c r="E97">
        <v>349</v>
      </c>
      <c r="F97">
        <v>400</v>
      </c>
      <c r="G97">
        <v>416.5</v>
      </c>
      <c r="H97">
        <v>431.5</v>
      </c>
      <c r="I97">
        <v>467</v>
      </c>
    </row>
    <row r="98" spans="1:9" x14ac:dyDescent="0.2">
      <c r="A98" s="2" t="s">
        <v>11</v>
      </c>
      <c r="B98">
        <v>100</v>
      </c>
      <c r="C98">
        <v>98.87</v>
      </c>
      <c r="D98">
        <v>1.47473675103</v>
      </c>
      <c r="E98">
        <v>91</v>
      </c>
      <c r="F98">
        <v>98</v>
      </c>
      <c r="G98">
        <v>99</v>
      </c>
      <c r="H98">
        <v>100</v>
      </c>
      <c r="I98">
        <v>100</v>
      </c>
    </row>
    <row r="99" spans="1:9" x14ac:dyDescent="0.2">
      <c r="A99" s="2" t="s">
        <v>12</v>
      </c>
      <c r="B99">
        <v>100</v>
      </c>
      <c r="C99">
        <v>734.86</v>
      </c>
      <c r="D99">
        <v>34.903914283699997</v>
      </c>
      <c r="E99">
        <v>627</v>
      </c>
      <c r="F99">
        <v>710.75</v>
      </c>
      <c r="G99">
        <v>735.5</v>
      </c>
      <c r="H99">
        <v>757.75</v>
      </c>
      <c r="I99">
        <v>807</v>
      </c>
    </row>
    <row r="100" spans="1:9" x14ac:dyDescent="0.2">
      <c r="B100" t="s">
        <v>0</v>
      </c>
      <c r="C100" t="s">
        <v>1</v>
      </c>
      <c r="D100" t="s">
        <v>2</v>
      </c>
      <c r="E100" t="s">
        <v>3</v>
      </c>
      <c r="F100" s="1">
        <v>0.25</v>
      </c>
      <c r="G100" s="1">
        <v>0.5</v>
      </c>
      <c r="H100" s="1">
        <v>0.75</v>
      </c>
      <c r="I100" t="s">
        <v>4</v>
      </c>
    </row>
    <row r="101" spans="1:9" x14ac:dyDescent="0.2">
      <c r="A101" s="2" t="s">
        <v>5</v>
      </c>
      <c r="B101">
        <v>100</v>
      </c>
      <c r="C101">
        <v>1877.425</v>
      </c>
      <c r="D101">
        <v>61.438577975400001</v>
      </c>
      <c r="E101">
        <v>1721</v>
      </c>
      <c r="F101">
        <v>1836.375</v>
      </c>
      <c r="G101">
        <v>1873</v>
      </c>
      <c r="H101">
        <v>1917.5</v>
      </c>
      <c r="I101">
        <v>2010.5</v>
      </c>
    </row>
    <row r="102" spans="1:9" x14ac:dyDescent="0.2">
      <c r="A102" s="2" t="s">
        <v>6</v>
      </c>
      <c r="B102">
        <v>100</v>
      </c>
      <c r="C102">
        <v>80.89</v>
      </c>
      <c r="D102">
        <v>18.4654441122</v>
      </c>
      <c r="E102">
        <v>12.5</v>
      </c>
      <c r="F102">
        <v>70.75</v>
      </c>
      <c r="G102">
        <v>80.5</v>
      </c>
      <c r="H102">
        <v>91.25</v>
      </c>
      <c r="I102">
        <v>123</v>
      </c>
    </row>
    <row r="103" spans="1:9" x14ac:dyDescent="0.2">
      <c r="A103" s="2" t="s">
        <v>7</v>
      </c>
      <c r="B103">
        <v>100</v>
      </c>
      <c r="C103">
        <v>82.93</v>
      </c>
      <c r="D103">
        <v>2.6218005995599998</v>
      </c>
      <c r="E103">
        <v>78</v>
      </c>
      <c r="F103">
        <v>81</v>
      </c>
      <c r="G103">
        <v>83</v>
      </c>
      <c r="H103">
        <v>84</v>
      </c>
      <c r="I103">
        <v>90</v>
      </c>
    </row>
    <row r="104" spans="1:9" x14ac:dyDescent="0.2">
      <c r="A104" s="2" t="s">
        <v>8</v>
      </c>
      <c r="B104">
        <v>100</v>
      </c>
      <c r="C104">
        <v>78.63</v>
      </c>
      <c r="D104">
        <v>16.750489213400002</v>
      </c>
      <c r="E104">
        <v>29</v>
      </c>
      <c r="F104">
        <v>69.75</v>
      </c>
      <c r="G104">
        <v>82</v>
      </c>
      <c r="H104">
        <v>92</v>
      </c>
      <c r="I104">
        <v>100</v>
      </c>
    </row>
    <row r="105" spans="1:9" x14ac:dyDescent="0.2">
      <c r="A105" s="2" t="s">
        <v>9</v>
      </c>
      <c r="B105">
        <v>100</v>
      </c>
      <c r="C105">
        <v>1149.19</v>
      </c>
      <c r="D105">
        <v>78.033493844700004</v>
      </c>
      <c r="E105">
        <v>969</v>
      </c>
      <c r="F105">
        <v>1100.75</v>
      </c>
      <c r="G105">
        <v>1148</v>
      </c>
      <c r="H105">
        <v>1205.5</v>
      </c>
      <c r="I105">
        <v>1350</v>
      </c>
    </row>
    <row r="106" spans="1:9" x14ac:dyDescent="0.2">
      <c r="A106" s="2" t="s">
        <v>10</v>
      </c>
      <c r="B106">
        <v>100</v>
      </c>
      <c r="C106">
        <v>416.2</v>
      </c>
      <c r="D106">
        <v>25.127151397900001</v>
      </c>
      <c r="E106">
        <v>357</v>
      </c>
      <c r="F106">
        <v>395</v>
      </c>
      <c r="G106">
        <v>419</v>
      </c>
      <c r="H106">
        <v>435.75</v>
      </c>
      <c r="I106">
        <v>464</v>
      </c>
    </row>
    <row r="107" spans="1:9" x14ac:dyDescent="0.2">
      <c r="A107" s="2" t="s">
        <v>11</v>
      </c>
      <c r="B107">
        <v>100</v>
      </c>
      <c r="C107">
        <v>98.83</v>
      </c>
      <c r="D107">
        <v>1.71184229426</v>
      </c>
      <c r="E107">
        <v>91</v>
      </c>
      <c r="F107">
        <v>98</v>
      </c>
      <c r="G107">
        <v>99.5</v>
      </c>
      <c r="H107">
        <v>100</v>
      </c>
      <c r="I107">
        <v>100</v>
      </c>
    </row>
    <row r="108" spans="1:9" x14ac:dyDescent="0.2">
      <c r="A108" s="2" t="s">
        <v>12</v>
      </c>
      <c r="B108">
        <v>100</v>
      </c>
      <c r="C108">
        <v>736.74</v>
      </c>
      <c r="D108">
        <v>36.742516588500003</v>
      </c>
      <c r="E108">
        <v>655</v>
      </c>
      <c r="F108">
        <v>714.5</v>
      </c>
      <c r="G108">
        <v>735</v>
      </c>
      <c r="H108">
        <v>764</v>
      </c>
      <c r="I108">
        <v>810</v>
      </c>
    </row>
    <row r="109" spans="1:9" x14ac:dyDescent="0.2">
      <c r="B109" t="s">
        <v>0</v>
      </c>
      <c r="C109" t="s">
        <v>1</v>
      </c>
      <c r="D109" t="s">
        <v>2</v>
      </c>
      <c r="E109" t="s">
        <v>3</v>
      </c>
      <c r="F109" s="1">
        <v>0.25</v>
      </c>
      <c r="G109" s="1">
        <v>0.5</v>
      </c>
      <c r="H109" s="1">
        <v>0.75</v>
      </c>
      <c r="I109" t="s">
        <v>4</v>
      </c>
    </row>
    <row r="110" spans="1:9" x14ac:dyDescent="0.2">
      <c r="A110" s="2" t="s">
        <v>5</v>
      </c>
      <c r="B110">
        <v>100</v>
      </c>
      <c r="C110">
        <v>1887.0550000000001</v>
      </c>
      <c r="D110">
        <v>63.0583301797</v>
      </c>
      <c r="E110">
        <v>1756.5</v>
      </c>
      <c r="F110">
        <v>1842.625</v>
      </c>
      <c r="G110">
        <v>1889.5</v>
      </c>
      <c r="H110">
        <v>1927.75</v>
      </c>
      <c r="I110">
        <v>2040.5</v>
      </c>
    </row>
    <row r="111" spans="1:9" x14ac:dyDescent="0.2">
      <c r="A111" s="2" t="s">
        <v>6</v>
      </c>
      <c r="B111">
        <v>100</v>
      </c>
      <c r="C111">
        <v>78.66</v>
      </c>
      <c r="D111">
        <v>17.7522057244</v>
      </c>
      <c r="E111">
        <v>28</v>
      </c>
      <c r="F111">
        <v>67.5</v>
      </c>
      <c r="G111">
        <v>80.5</v>
      </c>
      <c r="H111">
        <v>90.25</v>
      </c>
      <c r="I111">
        <v>118</v>
      </c>
    </row>
    <row r="112" spans="1:9" x14ac:dyDescent="0.2">
      <c r="A112" s="2" t="s">
        <v>7</v>
      </c>
      <c r="B112">
        <v>100</v>
      </c>
      <c r="C112">
        <v>82.84</v>
      </c>
      <c r="D112">
        <v>2.8202729289800001</v>
      </c>
      <c r="E112">
        <v>76</v>
      </c>
      <c r="F112">
        <v>81</v>
      </c>
      <c r="G112">
        <v>83</v>
      </c>
      <c r="H112">
        <v>85</v>
      </c>
      <c r="I112">
        <v>89</v>
      </c>
    </row>
    <row r="113" spans="1:9" x14ac:dyDescent="0.2">
      <c r="A113" s="2" t="s">
        <v>8</v>
      </c>
      <c r="B113">
        <v>100</v>
      </c>
      <c r="C113">
        <v>82.14</v>
      </c>
      <c r="D113">
        <v>15.7326271028</v>
      </c>
      <c r="E113">
        <v>27</v>
      </c>
      <c r="F113">
        <v>75</v>
      </c>
      <c r="G113">
        <v>84.5</v>
      </c>
      <c r="H113">
        <v>95</v>
      </c>
      <c r="I113">
        <v>100</v>
      </c>
    </row>
    <row r="114" spans="1:9" x14ac:dyDescent="0.2">
      <c r="A114" s="2" t="s">
        <v>9</v>
      </c>
      <c r="B114">
        <v>100</v>
      </c>
      <c r="C114">
        <v>1153.32</v>
      </c>
      <c r="D114">
        <v>94.595457639700001</v>
      </c>
      <c r="E114">
        <v>818</v>
      </c>
      <c r="F114">
        <v>1092.5</v>
      </c>
      <c r="G114">
        <v>1155.5</v>
      </c>
      <c r="H114">
        <v>1202.25</v>
      </c>
      <c r="I114">
        <v>1375</v>
      </c>
    </row>
    <row r="115" spans="1:9" x14ac:dyDescent="0.2">
      <c r="A115" s="2" t="s">
        <v>10</v>
      </c>
      <c r="B115">
        <v>100</v>
      </c>
      <c r="C115">
        <v>414.06</v>
      </c>
      <c r="D115">
        <v>24.974257453500002</v>
      </c>
      <c r="E115">
        <v>355</v>
      </c>
      <c r="F115">
        <v>398.75</v>
      </c>
      <c r="G115">
        <v>413</v>
      </c>
      <c r="H115">
        <v>429</v>
      </c>
      <c r="I115">
        <v>478</v>
      </c>
    </row>
    <row r="116" spans="1:9" x14ac:dyDescent="0.2">
      <c r="A116" s="2" t="s">
        <v>11</v>
      </c>
      <c r="B116">
        <v>100</v>
      </c>
      <c r="C116">
        <v>98.93</v>
      </c>
      <c r="D116">
        <v>1.74225559131</v>
      </c>
      <c r="E116">
        <v>91</v>
      </c>
      <c r="F116">
        <v>99</v>
      </c>
      <c r="G116">
        <v>100</v>
      </c>
      <c r="H116">
        <v>100</v>
      </c>
      <c r="I116">
        <v>100</v>
      </c>
    </row>
    <row r="117" spans="1:9" x14ac:dyDescent="0.2">
      <c r="A117" s="2" t="s">
        <v>12</v>
      </c>
      <c r="B117">
        <v>100</v>
      </c>
      <c r="C117">
        <v>734.54</v>
      </c>
      <c r="D117">
        <v>37.481960644300003</v>
      </c>
      <c r="E117">
        <v>642</v>
      </c>
      <c r="F117">
        <v>707.75</v>
      </c>
      <c r="G117">
        <v>733.5</v>
      </c>
      <c r="H117">
        <v>757</v>
      </c>
      <c r="I117">
        <v>831</v>
      </c>
    </row>
    <row r="118" spans="1:9" x14ac:dyDescent="0.2">
      <c r="B118" t="s">
        <v>0</v>
      </c>
      <c r="C118" t="s">
        <v>1</v>
      </c>
      <c r="D118" t="s">
        <v>2</v>
      </c>
      <c r="E118" t="s">
        <v>3</v>
      </c>
      <c r="F118" s="1">
        <v>0.25</v>
      </c>
      <c r="G118" s="1">
        <v>0.5</v>
      </c>
      <c r="H118" s="1">
        <v>0.75</v>
      </c>
      <c r="I118" t="s">
        <v>4</v>
      </c>
    </row>
    <row r="119" spans="1:9" x14ac:dyDescent="0.2">
      <c r="A119" s="2" t="s">
        <v>5</v>
      </c>
      <c r="B119">
        <v>100</v>
      </c>
      <c r="C119">
        <v>1890.665</v>
      </c>
      <c r="D119">
        <v>74.043123355000006</v>
      </c>
      <c r="E119">
        <v>1676</v>
      </c>
      <c r="F119">
        <v>1843.375</v>
      </c>
      <c r="G119">
        <v>1892.5</v>
      </c>
      <c r="H119">
        <v>1939.75</v>
      </c>
      <c r="I119">
        <v>2053</v>
      </c>
    </row>
    <row r="120" spans="1:9" x14ac:dyDescent="0.2">
      <c r="A120" s="2" t="s">
        <v>6</v>
      </c>
      <c r="B120">
        <v>100</v>
      </c>
      <c r="C120">
        <v>78.72</v>
      </c>
      <c r="D120">
        <v>17.0197923998</v>
      </c>
      <c r="E120">
        <v>36</v>
      </c>
      <c r="F120">
        <v>66.875</v>
      </c>
      <c r="G120">
        <v>78.5</v>
      </c>
      <c r="H120">
        <v>91.5</v>
      </c>
      <c r="I120">
        <v>116.5</v>
      </c>
    </row>
    <row r="121" spans="1:9" x14ac:dyDescent="0.2">
      <c r="A121" s="2" t="s">
        <v>7</v>
      </c>
      <c r="B121">
        <v>100</v>
      </c>
      <c r="C121">
        <v>83.12</v>
      </c>
      <c r="D121">
        <v>2.7497658302499999</v>
      </c>
      <c r="E121">
        <v>75</v>
      </c>
      <c r="F121">
        <v>81</v>
      </c>
      <c r="G121">
        <v>83</v>
      </c>
      <c r="H121">
        <v>85</v>
      </c>
      <c r="I121">
        <v>91</v>
      </c>
    </row>
    <row r="122" spans="1:9" x14ac:dyDescent="0.2">
      <c r="A122" s="2" t="s">
        <v>8</v>
      </c>
      <c r="B122">
        <v>100</v>
      </c>
      <c r="C122">
        <v>78.489999999999995</v>
      </c>
      <c r="D122">
        <v>17.498337583400001</v>
      </c>
      <c r="E122">
        <v>30</v>
      </c>
      <c r="F122">
        <v>68.75</v>
      </c>
      <c r="G122">
        <v>81.5</v>
      </c>
      <c r="H122">
        <v>94</v>
      </c>
      <c r="I122">
        <v>100</v>
      </c>
    </row>
    <row r="123" spans="1:9" x14ac:dyDescent="0.2">
      <c r="A123" s="2" t="s">
        <v>9</v>
      </c>
      <c r="B123">
        <v>100</v>
      </c>
      <c r="C123">
        <v>1144.17</v>
      </c>
      <c r="D123">
        <v>92.201585801099995</v>
      </c>
      <c r="E123">
        <v>860</v>
      </c>
      <c r="F123">
        <v>1094.25</v>
      </c>
      <c r="G123">
        <v>1154</v>
      </c>
      <c r="H123">
        <v>1211.75</v>
      </c>
      <c r="I123">
        <v>1292</v>
      </c>
    </row>
    <row r="124" spans="1:9" x14ac:dyDescent="0.2">
      <c r="A124" s="2" t="s">
        <v>10</v>
      </c>
      <c r="B124">
        <v>100</v>
      </c>
      <c r="C124">
        <v>415.02</v>
      </c>
      <c r="D124">
        <v>24.050443621399999</v>
      </c>
      <c r="E124">
        <v>355</v>
      </c>
      <c r="F124">
        <v>398.75</v>
      </c>
      <c r="G124">
        <v>413.5</v>
      </c>
      <c r="H124">
        <v>429.25</v>
      </c>
      <c r="I124">
        <v>506</v>
      </c>
    </row>
    <row r="125" spans="1:9" x14ac:dyDescent="0.2">
      <c r="A125" s="2" t="s">
        <v>11</v>
      </c>
      <c r="B125">
        <v>100</v>
      </c>
      <c r="C125">
        <v>98.92</v>
      </c>
      <c r="D125">
        <v>1.4680434309499999</v>
      </c>
      <c r="E125">
        <v>94</v>
      </c>
      <c r="F125">
        <v>98</v>
      </c>
      <c r="G125">
        <v>99.5</v>
      </c>
      <c r="H125">
        <v>100</v>
      </c>
      <c r="I125">
        <v>100</v>
      </c>
    </row>
    <row r="126" spans="1:9" x14ac:dyDescent="0.2">
      <c r="A126" s="2" t="s">
        <v>12</v>
      </c>
      <c r="B126">
        <v>100</v>
      </c>
      <c r="C126">
        <v>733.34</v>
      </c>
      <c r="D126">
        <v>35.398516204700002</v>
      </c>
      <c r="E126">
        <v>656</v>
      </c>
      <c r="F126">
        <v>707.75</v>
      </c>
      <c r="G126">
        <v>731</v>
      </c>
      <c r="H126">
        <v>751.25</v>
      </c>
      <c r="I126">
        <v>884</v>
      </c>
    </row>
    <row r="127" spans="1:9" x14ac:dyDescent="0.2">
      <c r="B127" t="s">
        <v>0</v>
      </c>
      <c r="C127" t="s">
        <v>1</v>
      </c>
      <c r="D127" t="s">
        <v>2</v>
      </c>
      <c r="E127" t="s">
        <v>3</v>
      </c>
      <c r="F127" s="1">
        <v>0.25</v>
      </c>
      <c r="G127" s="1">
        <v>0.5</v>
      </c>
      <c r="H127" s="1">
        <v>0.75</v>
      </c>
      <c r="I127" t="s">
        <v>4</v>
      </c>
    </row>
    <row r="128" spans="1:9" x14ac:dyDescent="0.2">
      <c r="A128" s="2" t="s">
        <v>5</v>
      </c>
      <c r="B128">
        <v>100</v>
      </c>
      <c r="C128">
        <v>1891.79</v>
      </c>
      <c r="D128">
        <v>72.149892374800004</v>
      </c>
      <c r="E128">
        <v>1699</v>
      </c>
      <c r="F128">
        <v>1847.375</v>
      </c>
      <c r="G128">
        <v>1894.5</v>
      </c>
      <c r="H128">
        <v>1936.75</v>
      </c>
      <c r="I128">
        <v>2042.5</v>
      </c>
    </row>
    <row r="129" spans="1:9" x14ac:dyDescent="0.2">
      <c r="A129" s="2" t="s">
        <v>6</v>
      </c>
      <c r="B129">
        <v>100</v>
      </c>
      <c r="C129">
        <v>79.825000000000003</v>
      </c>
      <c r="D129">
        <v>14.628113067599999</v>
      </c>
      <c r="E129">
        <v>51</v>
      </c>
      <c r="F129">
        <v>68.375</v>
      </c>
      <c r="G129">
        <v>79</v>
      </c>
      <c r="H129">
        <v>90.625</v>
      </c>
      <c r="I129">
        <v>110</v>
      </c>
    </row>
    <row r="130" spans="1:9" x14ac:dyDescent="0.2">
      <c r="A130" s="2" t="s">
        <v>7</v>
      </c>
      <c r="B130">
        <v>100</v>
      </c>
      <c r="C130">
        <v>82.77</v>
      </c>
      <c r="D130">
        <v>3.1200071225000001</v>
      </c>
      <c r="E130">
        <v>74</v>
      </c>
      <c r="F130">
        <v>80</v>
      </c>
      <c r="G130">
        <v>83</v>
      </c>
      <c r="H130">
        <v>85</v>
      </c>
      <c r="I130">
        <v>89</v>
      </c>
    </row>
    <row r="131" spans="1:9" x14ac:dyDescent="0.2">
      <c r="A131" s="2" t="s">
        <v>8</v>
      </c>
      <c r="B131">
        <v>100</v>
      </c>
      <c r="C131">
        <v>79.05</v>
      </c>
      <c r="D131">
        <v>16.962451104599999</v>
      </c>
      <c r="E131">
        <v>30</v>
      </c>
      <c r="F131">
        <v>69.75</v>
      </c>
      <c r="G131">
        <v>84</v>
      </c>
      <c r="H131">
        <v>92</v>
      </c>
      <c r="I131">
        <v>100</v>
      </c>
    </row>
    <row r="132" spans="1:9" x14ac:dyDescent="0.2">
      <c r="A132" s="2" t="s">
        <v>9</v>
      </c>
      <c r="B132">
        <v>100</v>
      </c>
      <c r="C132">
        <v>1155.17</v>
      </c>
      <c r="D132">
        <v>88.490375553800007</v>
      </c>
      <c r="E132">
        <v>969</v>
      </c>
      <c r="F132">
        <v>1098.25</v>
      </c>
      <c r="G132">
        <v>1155.5</v>
      </c>
      <c r="H132">
        <v>1212.75</v>
      </c>
      <c r="I132">
        <v>1374</v>
      </c>
    </row>
    <row r="133" spans="1:9" x14ac:dyDescent="0.2">
      <c r="A133" s="2" t="s">
        <v>10</v>
      </c>
      <c r="B133">
        <v>100</v>
      </c>
      <c r="C133">
        <v>416.51</v>
      </c>
      <c r="D133">
        <v>22.899647123600001</v>
      </c>
      <c r="E133">
        <v>362</v>
      </c>
      <c r="F133">
        <v>402.75</v>
      </c>
      <c r="G133">
        <v>417.5</v>
      </c>
      <c r="H133">
        <v>431</v>
      </c>
      <c r="I133">
        <v>489</v>
      </c>
    </row>
    <row r="134" spans="1:9" x14ac:dyDescent="0.2">
      <c r="A134" s="2" t="s">
        <v>11</v>
      </c>
      <c r="B134">
        <v>100</v>
      </c>
      <c r="C134">
        <v>98.77</v>
      </c>
      <c r="D134">
        <v>1.6444273818399999</v>
      </c>
      <c r="E134">
        <v>91</v>
      </c>
      <c r="F134">
        <v>98</v>
      </c>
      <c r="G134">
        <v>99</v>
      </c>
      <c r="H134">
        <v>100</v>
      </c>
      <c r="I134">
        <v>100</v>
      </c>
    </row>
    <row r="135" spans="1:9" x14ac:dyDescent="0.2">
      <c r="A135" s="2" t="s">
        <v>12</v>
      </c>
      <c r="B135">
        <v>100</v>
      </c>
      <c r="C135">
        <v>736.46</v>
      </c>
      <c r="D135">
        <v>33.599969937499999</v>
      </c>
      <c r="E135">
        <v>662</v>
      </c>
      <c r="F135">
        <v>716</v>
      </c>
      <c r="G135">
        <v>734.5</v>
      </c>
      <c r="H135">
        <v>755</v>
      </c>
      <c r="I135">
        <v>838</v>
      </c>
    </row>
    <row r="136" spans="1:9" x14ac:dyDescent="0.2">
      <c r="B136" t="s">
        <v>0</v>
      </c>
      <c r="C136" t="s">
        <v>1</v>
      </c>
      <c r="D136" t="s">
        <v>2</v>
      </c>
      <c r="E136" t="s">
        <v>3</v>
      </c>
      <c r="F136" s="1">
        <v>0.25</v>
      </c>
      <c r="G136" s="1">
        <v>0.5</v>
      </c>
      <c r="H136" s="1">
        <v>0.75</v>
      </c>
      <c r="I136" t="s">
        <v>4</v>
      </c>
    </row>
    <row r="137" spans="1:9" x14ac:dyDescent="0.2">
      <c r="A137" s="2" t="s">
        <v>5</v>
      </c>
      <c r="B137">
        <v>100</v>
      </c>
      <c r="C137">
        <v>1884.23</v>
      </c>
      <c r="D137">
        <v>61.422136798499999</v>
      </c>
      <c r="E137">
        <v>1740.5</v>
      </c>
      <c r="F137">
        <v>1843.5</v>
      </c>
      <c r="G137">
        <v>1887.75</v>
      </c>
      <c r="H137">
        <v>1926.5</v>
      </c>
      <c r="I137">
        <v>2041.5</v>
      </c>
    </row>
    <row r="138" spans="1:9" x14ac:dyDescent="0.2">
      <c r="A138" s="2" t="s">
        <v>6</v>
      </c>
      <c r="B138">
        <v>100</v>
      </c>
      <c r="C138">
        <v>81.484999999999999</v>
      </c>
      <c r="D138">
        <v>16.549047853200001</v>
      </c>
      <c r="E138">
        <v>43</v>
      </c>
      <c r="F138">
        <v>69</v>
      </c>
      <c r="G138">
        <v>79.5</v>
      </c>
      <c r="H138">
        <v>93.625</v>
      </c>
      <c r="I138">
        <v>123.5</v>
      </c>
    </row>
    <row r="139" spans="1:9" x14ac:dyDescent="0.2">
      <c r="A139" s="2" t="s">
        <v>7</v>
      </c>
      <c r="B139">
        <v>100</v>
      </c>
      <c r="C139">
        <v>82.47</v>
      </c>
      <c r="D139">
        <v>2.7650597743200001</v>
      </c>
      <c r="E139">
        <v>74</v>
      </c>
      <c r="F139">
        <v>81</v>
      </c>
      <c r="G139">
        <v>82</v>
      </c>
      <c r="H139">
        <v>84</v>
      </c>
      <c r="I139">
        <v>90</v>
      </c>
    </row>
    <row r="140" spans="1:9" x14ac:dyDescent="0.2">
      <c r="A140" s="2" t="s">
        <v>8</v>
      </c>
      <c r="B140">
        <v>100</v>
      </c>
      <c r="C140">
        <v>80.84</v>
      </c>
      <c r="D140">
        <v>15.9815044614</v>
      </c>
      <c r="E140">
        <v>28</v>
      </c>
      <c r="F140">
        <v>73</v>
      </c>
      <c r="G140">
        <v>85</v>
      </c>
      <c r="H140">
        <v>93</v>
      </c>
      <c r="I140">
        <v>100</v>
      </c>
    </row>
    <row r="141" spans="1:9" x14ac:dyDescent="0.2">
      <c r="A141" s="2" t="s">
        <v>9</v>
      </c>
      <c r="B141">
        <v>100</v>
      </c>
      <c r="C141">
        <v>1153.28</v>
      </c>
      <c r="D141">
        <v>86.428352998400001</v>
      </c>
      <c r="E141">
        <v>968</v>
      </c>
      <c r="F141">
        <v>1106.25</v>
      </c>
      <c r="G141">
        <v>1150</v>
      </c>
      <c r="H141">
        <v>1216</v>
      </c>
      <c r="I141">
        <v>1384</v>
      </c>
    </row>
    <row r="142" spans="1:9" x14ac:dyDescent="0.2">
      <c r="A142" s="2" t="s">
        <v>10</v>
      </c>
      <c r="B142">
        <v>100</v>
      </c>
      <c r="C142">
        <v>414.99</v>
      </c>
      <c r="D142">
        <v>24.035115304000001</v>
      </c>
      <c r="E142">
        <v>358</v>
      </c>
      <c r="F142">
        <v>398</v>
      </c>
      <c r="G142">
        <v>412</v>
      </c>
      <c r="H142">
        <v>431.25</v>
      </c>
      <c r="I142">
        <v>485</v>
      </c>
    </row>
    <row r="143" spans="1:9" x14ac:dyDescent="0.2">
      <c r="A143" s="2" t="s">
        <v>11</v>
      </c>
      <c r="B143">
        <v>100</v>
      </c>
      <c r="C143">
        <v>99.05</v>
      </c>
      <c r="D143">
        <v>1.6537377315799999</v>
      </c>
      <c r="E143">
        <v>89</v>
      </c>
      <c r="F143">
        <v>99</v>
      </c>
      <c r="G143">
        <v>100</v>
      </c>
      <c r="H143">
        <v>100</v>
      </c>
      <c r="I143">
        <v>100</v>
      </c>
    </row>
    <row r="144" spans="1:9" x14ac:dyDescent="0.2">
      <c r="A144" s="2" t="s">
        <v>12</v>
      </c>
      <c r="B144">
        <v>100</v>
      </c>
      <c r="C144">
        <v>732.78</v>
      </c>
      <c r="D144">
        <v>37.932843368999997</v>
      </c>
      <c r="E144">
        <v>647</v>
      </c>
      <c r="F144">
        <v>708.75</v>
      </c>
      <c r="G144">
        <v>729.5</v>
      </c>
      <c r="H144">
        <v>754</v>
      </c>
      <c r="I144">
        <v>841</v>
      </c>
    </row>
    <row r="145" spans="1:9" x14ac:dyDescent="0.2">
      <c r="B145" t="s">
        <v>0</v>
      </c>
      <c r="C145" t="s">
        <v>1</v>
      </c>
      <c r="D145" t="s">
        <v>2</v>
      </c>
      <c r="E145" t="s">
        <v>3</v>
      </c>
      <c r="F145" s="1">
        <v>0.25</v>
      </c>
      <c r="G145" s="1">
        <v>0.5</v>
      </c>
      <c r="H145" s="1">
        <v>0.75</v>
      </c>
      <c r="I145" t="s">
        <v>4</v>
      </c>
    </row>
    <row r="146" spans="1:9" x14ac:dyDescent="0.2">
      <c r="A146" s="2" t="s">
        <v>5</v>
      </c>
      <c r="B146">
        <v>100</v>
      </c>
      <c r="C146">
        <v>1877.43</v>
      </c>
      <c r="D146">
        <v>63.206532554600003</v>
      </c>
      <c r="E146">
        <v>1717.5</v>
      </c>
      <c r="F146">
        <v>1835.25</v>
      </c>
      <c r="G146">
        <v>1872</v>
      </c>
      <c r="H146">
        <v>1916.5</v>
      </c>
      <c r="I146">
        <v>2077</v>
      </c>
    </row>
    <row r="147" spans="1:9" x14ac:dyDescent="0.2">
      <c r="A147" s="2" t="s">
        <v>6</v>
      </c>
      <c r="B147">
        <v>100</v>
      </c>
      <c r="C147">
        <v>79.459999999999994</v>
      </c>
      <c r="D147">
        <v>16.613503087800002</v>
      </c>
      <c r="E147">
        <v>28.5</v>
      </c>
      <c r="F147">
        <v>68.5</v>
      </c>
      <c r="G147">
        <v>82.5</v>
      </c>
      <c r="H147">
        <v>89.75</v>
      </c>
      <c r="I147">
        <v>115.5</v>
      </c>
    </row>
    <row r="148" spans="1:9" x14ac:dyDescent="0.2">
      <c r="A148" s="2" t="s">
        <v>7</v>
      </c>
      <c r="B148">
        <v>100</v>
      </c>
      <c r="C148">
        <v>82.58</v>
      </c>
      <c r="D148">
        <v>3.06224978364</v>
      </c>
      <c r="E148">
        <v>74</v>
      </c>
      <c r="F148">
        <v>80.75</v>
      </c>
      <c r="G148">
        <v>83</v>
      </c>
      <c r="H148">
        <v>85</v>
      </c>
      <c r="I148">
        <v>92</v>
      </c>
    </row>
    <row r="149" spans="1:9" x14ac:dyDescent="0.2">
      <c r="A149" s="2" t="s">
        <v>8</v>
      </c>
      <c r="B149">
        <v>100</v>
      </c>
      <c r="C149">
        <v>79.92</v>
      </c>
      <c r="D149">
        <v>17.723282638200001</v>
      </c>
      <c r="E149">
        <v>18</v>
      </c>
      <c r="F149">
        <v>71</v>
      </c>
      <c r="G149">
        <v>83</v>
      </c>
      <c r="H149">
        <v>94.25</v>
      </c>
      <c r="I149">
        <v>100</v>
      </c>
    </row>
    <row r="150" spans="1:9" x14ac:dyDescent="0.2">
      <c r="A150" s="2" t="s">
        <v>9</v>
      </c>
      <c r="B150">
        <v>100</v>
      </c>
      <c r="C150">
        <v>1157.1600000000001</v>
      </c>
      <c r="D150">
        <v>107.358901528</v>
      </c>
      <c r="E150">
        <v>880</v>
      </c>
      <c r="F150">
        <v>1092</v>
      </c>
      <c r="G150">
        <v>1156</v>
      </c>
      <c r="H150">
        <v>1210.75</v>
      </c>
      <c r="I150">
        <v>1537</v>
      </c>
    </row>
    <row r="151" spans="1:9" x14ac:dyDescent="0.2">
      <c r="A151" s="2" t="s">
        <v>10</v>
      </c>
      <c r="B151">
        <v>100</v>
      </c>
      <c r="C151">
        <v>415.17</v>
      </c>
      <c r="D151">
        <v>24.109202317000001</v>
      </c>
      <c r="E151">
        <v>367</v>
      </c>
      <c r="F151">
        <v>397.25</v>
      </c>
      <c r="G151">
        <v>417</v>
      </c>
      <c r="H151">
        <v>430</v>
      </c>
      <c r="I151">
        <v>492</v>
      </c>
    </row>
    <row r="152" spans="1:9" x14ac:dyDescent="0.2">
      <c r="A152" s="2" t="s">
        <v>11</v>
      </c>
      <c r="B152">
        <v>100</v>
      </c>
      <c r="C152">
        <v>98.98</v>
      </c>
      <c r="D152">
        <v>1.3482498944100001</v>
      </c>
      <c r="E152">
        <v>94</v>
      </c>
      <c r="F152">
        <v>98</v>
      </c>
      <c r="G152">
        <v>99</v>
      </c>
      <c r="H152">
        <v>100</v>
      </c>
      <c r="I152">
        <v>100</v>
      </c>
    </row>
    <row r="153" spans="1:9" x14ac:dyDescent="0.2">
      <c r="A153" s="2" t="s">
        <v>12</v>
      </c>
      <c r="B153">
        <v>100</v>
      </c>
      <c r="C153">
        <v>733.63</v>
      </c>
      <c r="D153">
        <v>35.863843248099997</v>
      </c>
      <c r="E153">
        <v>665</v>
      </c>
      <c r="F153">
        <v>707.75</v>
      </c>
      <c r="G153">
        <v>729.5</v>
      </c>
      <c r="H153">
        <v>754</v>
      </c>
      <c r="I153">
        <v>849</v>
      </c>
    </row>
    <row r="154" spans="1:9" x14ac:dyDescent="0.2">
      <c r="B154" t="s">
        <v>0</v>
      </c>
      <c r="C154" t="s">
        <v>1</v>
      </c>
      <c r="D154" t="s">
        <v>2</v>
      </c>
      <c r="E154" t="s">
        <v>3</v>
      </c>
      <c r="F154" s="1">
        <v>0.25</v>
      </c>
      <c r="G154" s="1">
        <v>0.5</v>
      </c>
      <c r="H154" s="1">
        <v>0.75</v>
      </c>
      <c r="I154" t="s">
        <v>4</v>
      </c>
    </row>
    <row r="155" spans="1:9" x14ac:dyDescent="0.2">
      <c r="A155" s="2" t="s">
        <v>5</v>
      </c>
      <c r="B155">
        <v>100</v>
      </c>
      <c r="C155">
        <v>1870.01</v>
      </c>
      <c r="D155">
        <v>52.828337398800002</v>
      </c>
      <c r="E155">
        <v>1670.5</v>
      </c>
      <c r="F155">
        <v>1833.5</v>
      </c>
      <c r="G155">
        <v>1876</v>
      </c>
      <c r="H155">
        <v>1908.625</v>
      </c>
      <c r="I155">
        <v>1961</v>
      </c>
    </row>
    <row r="156" spans="1:9" x14ac:dyDescent="0.2">
      <c r="A156" s="2" t="s">
        <v>6</v>
      </c>
      <c r="B156">
        <v>100</v>
      </c>
      <c r="C156">
        <v>77.75</v>
      </c>
      <c r="D156">
        <v>15.859468064</v>
      </c>
      <c r="E156">
        <v>40</v>
      </c>
      <c r="F156">
        <v>66.375</v>
      </c>
      <c r="G156">
        <v>77.5</v>
      </c>
      <c r="H156">
        <v>88.25</v>
      </c>
      <c r="I156">
        <v>124</v>
      </c>
    </row>
    <row r="157" spans="1:9" x14ac:dyDescent="0.2">
      <c r="A157" s="2" t="s">
        <v>7</v>
      </c>
      <c r="B157">
        <v>100</v>
      </c>
      <c r="C157">
        <v>82.48</v>
      </c>
      <c r="D157">
        <v>2.72837688087</v>
      </c>
      <c r="E157">
        <v>76</v>
      </c>
      <c r="F157">
        <v>81</v>
      </c>
      <c r="G157">
        <v>83</v>
      </c>
      <c r="H157">
        <v>84</v>
      </c>
      <c r="I157">
        <v>88</v>
      </c>
    </row>
    <row r="158" spans="1:9" x14ac:dyDescent="0.2">
      <c r="A158" s="2" t="s">
        <v>8</v>
      </c>
      <c r="B158">
        <v>100</v>
      </c>
      <c r="C158">
        <v>80.459999999999994</v>
      </c>
      <c r="D158">
        <v>16.555032192900001</v>
      </c>
      <c r="E158">
        <v>29</v>
      </c>
      <c r="F158">
        <v>74</v>
      </c>
      <c r="G158">
        <v>85.5</v>
      </c>
      <c r="H158">
        <v>92.25</v>
      </c>
      <c r="I158">
        <v>100</v>
      </c>
    </row>
    <row r="159" spans="1:9" x14ac:dyDescent="0.2">
      <c r="A159" s="2" t="s">
        <v>9</v>
      </c>
      <c r="B159">
        <v>100</v>
      </c>
      <c r="C159">
        <v>1152.73</v>
      </c>
      <c r="D159">
        <v>94.376941949400006</v>
      </c>
      <c r="E159">
        <v>944</v>
      </c>
      <c r="F159">
        <v>1091.25</v>
      </c>
      <c r="G159">
        <v>1148</v>
      </c>
      <c r="H159">
        <v>1216</v>
      </c>
      <c r="I159">
        <v>1402</v>
      </c>
    </row>
    <row r="160" spans="1:9" x14ac:dyDescent="0.2">
      <c r="A160" s="2" t="s">
        <v>10</v>
      </c>
      <c r="B160">
        <v>100</v>
      </c>
      <c r="C160">
        <v>412.36</v>
      </c>
      <c r="D160">
        <v>24.778827716999999</v>
      </c>
      <c r="E160">
        <v>349</v>
      </c>
      <c r="F160">
        <v>396</v>
      </c>
      <c r="G160">
        <v>411</v>
      </c>
      <c r="H160">
        <v>428.25</v>
      </c>
      <c r="I160">
        <v>479</v>
      </c>
    </row>
    <row r="161" spans="1:9" x14ac:dyDescent="0.2">
      <c r="A161" s="2" t="s">
        <v>11</v>
      </c>
      <c r="B161">
        <v>100</v>
      </c>
      <c r="C161">
        <v>99.02</v>
      </c>
      <c r="D161">
        <v>1.3557211357700001</v>
      </c>
      <c r="E161">
        <v>94</v>
      </c>
      <c r="F161">
        <v>99</v>
      </c>
      <c r="G161">
        <v>99.5</v>
      </c>
      <c r="H161">
        <v>100</v>
      </c>
      <c r="I161">
        <v>100</v>
      </c>
    </row>
    <row r="162" spans="1:9" x14ac:dyDescent="0.2">
      <c r="A162" s="2" t="s">
        <v>12</v>
      </c>
      <c r="B162">
        <v>100</v>
      </c>
      <c r="C162">
        <v>731.26</v>
      </c>
      <c r="D162">
        <v>37.006857131399997</v>
      </c>
      <c r="E162">
        <v>637</v>
      </c>
      <c r="F162">
        <v>702.5</v>
      </c>
      <c r="G162">
        <v>731.5</v>
      </c>
      <c r="H162">
        <v>759</v>
      </c>
      <c r="I162">
        <v>844</v>
      </c>
    </row>
    <row r="163" spans="1:9" x14ac:dyDescent="0.2">
      <c r="B163" t="s">
        <v>0</v>
      </c>
      <c r="C163" t="s">
        <v>1</v>
      </c>
      <c r="D163" t="s">
        <v>2</v>
      </c>
      <c r="E163" t="s">
        <v>3</v>
      </c>
      <c r="F163" s="1">
        <v>0.25</v>
      </c>
      <c r="G163" s="1">
        <v>0.5</v>
      </c>
      <c r="H163" s="1">
        <v>0.75</v>
      </c>
      <c r="I163" t="s">
        <v>4</v>
      </c>
    </row>
    <row r="164" spans="1:9" x14ac:dyDescent="0.2">
      <c r="A164" s="2" t="s">
        <v>5</v>
      </c>
      <c r="B164">
        <v>100</v>
      </c>
      <c r="C164">
        <v>1872.6949999999999</v>
      </c>
      <c r="D164">
        <v>64.545375746900007</v>
      </c>
      <c r="E164">
        <v>1701</v>
      </c>
      <c r="F164">
        <v>1827.75</v>
      </c>
      <c r="G164">
        <v>1867.25</v>
      </c>
      <c r="H164">
        <v>1915.625</v>
      </c>
      <c r="I164">
        <v>2017.5</v>
      </c>
    </row>
    <row r="165" spans="1:9" x14ac:dyDescent="0.2">
      <c r="A165" s="2" t="s">
        <v>6</v>
      </c>
      <c r="B165">
        <v>100</v>
      </c>
      <c r="C165">
        <v>77.87</v>
      </c>
      <c r="D165">
        <v>15.246065894299999</v>
      </c>
      <c r="E165">
        <v>42.5</v>
      </c>
      <c r="F165">
        <v>69.5</v>
      </c>
      <c r="G165">
        <v>77</v>
      </c>
      <c r="H165">
        <v>88.5</v>
      </c>
      <c r="I165">
        <v>115</v>
      </c>
    </row>
    <row r="166" spans="1:9" x14ac:dyDescent="0.2">
      <c r="A166" s="2" t="s">
        <v>7</v>
      </c>
      <c r="B166">
        <v>100</v>
      </c>
      <c r="C166">
        <v>82.57</v>
      </c>
      <c r="D166">
        <v>3.1083302867799998</v>
      </c>
      <c r="E166">
        <v>74</v>
      </c>
      <c r="F166">
        <v>81</v>
      </c>
      <c r="G166">
        <v>83</v>
      </c>
      <c r="H166">
        <v>84</v>
      </c>
      <c r="I166">
        <v>90</v>
      </c>
    </row>
    <row r="167" spans="1:9" x14ac:dyDescent="0.2">
      <c r="A167" s="2" t="s">
        <v>8</v>
      </c>
      <c r="B167">
        <v>100</v>
      </c>
      <c r="C167">
        <v>80.66</v>
      </c>
      <c r="D167">
        <v>15.2588573384</v>
      </c>
      <c r="E167">
        <v>33</v>
      </c>
      <c r="F167">
        <v>71.75</v>
      </c>
      <c r="G167">
        <v>84</v>
      </c>
      <c r="H167">
        <v>93</v>
      </c>
      <c r="I167">
        <v>100</v>
      </c>
    </row>
    <row r="168" spans="1:9" x14ac:dyDescent="0.2">
      <c r="A168" s="2" t="s">
        <v>9</v>
      </c>
      <c r="B168">
        <v>100</v>
      </c>
      <c r="C168">
        <v>1150.25</v>
      </c>
      <c r="D168">
        <v>104.679923403</v>
      </c>
      <c r="E168">
        <v>898</v>
      </c>
      <c r="F168">
        <v>1094.75</v>
      </c>
      <c r="G168">
        <v>1150</v>
      </c>
      <c r="H168">
        <v>1210</v>
      </c>
      <c r="I168">
        <v>1396</v>
      </c>
    </row>
    <row r="169" spans="1:9" x14ac:dyDescent="0.2">
      <c r="A169" s="2" t="s">
        <v>10</v>
      </c>
      <c r="B169">
        <v>100</v>
      </c>
      <c r="C169">
        <v>418.24</v>
      </c>
      <c r="D169">
        <v>27.113722344900001</v>
      </c>
      <c r="E169">
        <v>359</v>
      </c>
      <c r="F169">
        <v>399.75</v>
      </c>
      <c r="G169">
        <v>422</v>
      </c>
      <c r="H169">
        <v>435.25</v>
      </c>
      <c r="I169">
        <v>483</v>
      </c>
    </row>
    <row r="170" spans="1:9" x14ac:dyDescent="0.2">
      <c r="A170" s="2" t="s">
        <v>11</v>
      </c>
      <c r="B170">
        <v>100</v>
      </c>
      <c r="C170">
        <v>99</v>
      </c>
      <c r="D170">
        <v>1.1976407785100001</v>
      </c>
      <c r="E170">
        <v>95</v>
      </c>
      <c r="F170">
        <v>98</v>
      </c>
      <c r="G170">
        <v>99</v>
      </c>
      <c r="H170">
        <v>100</v>
      </c>
      <c r="I170">
        <v>100</v>
      </c>
    </row>
    <row r="171" spans="1:9" x14ac:dyDescent="0.2">
      <c r="A171" s="2" t="s">
        <v>12</v>
      </c>
      <c r="B171">
        <v>100</v>
      </c>
      <c r="C171">
        <v>739.07</v>
      </c>
      <c r="D171">
        <v>42.4367039057</v>
      </c>
      <c r="E171">
        <v>641</v>
      </c>
      <c r="F171">
        <v>708.75</v>
      </c>
      <c r="G171">
        <v>742</v>
      </c>
      <c r="H171">
        <v>769</v>
      </c>
      <c r="I171">
        <v>851</v>
      </c>
    </row>
    <row r="172" spans="1:9" x14ac:dyDescent="0.2">
      <c r="B172" t="s">
        <v>0</v>
      </c>
      <c r="C172" t="s">
        <v>1</v>
      </c>
      <c r="D172" t="s">
        <v>2</v>
      </c>
      <c r="E172" t="s">
        <v>3</v>
      </c>
      <c r="F172" s="1">
        <v>0.25</v>
      </c>
      <c r="G172" s="1">
        <v>0.5</v>
      </c>
      <c r="H172" s="1">
        <v>0.75</v>
      </c>
      <c r="I172" t="s">
        <v>4</v>
      </c>
    </row>
    <row r="173" spans="1:9" x14ac:dyDescent="0.2">
      <c r="A173" s="2" t="s">
        <v>5</v>
      </c>
      <c r="B173">
        <v>100</v>
      </c>
      <c r="C173">
        <v>1880.24</v>
      </c>
      <c r="D173">
        <v>62.343236938099999</v>
      </c>
      <c r="E173">
        <v>1726.5</v>
      </c>
      <c r="F173">
        <v>1842.25</v>
      </c>
      <c r="G173">
        <v>1875.75</v>
      </c>
      <c r="H173">
        <v>1922.125</v>
      </c>
      <c r="I173">
        <v>2053</v>
      </c>
    </row>
    <row r="174" spans="1:9" x14ac:dyDescent="0.2">
      <c r="A174" s="2" t="s">
        <v>6</v>
      </c>
      <c r="B174">
        <v>100</v>
      </c>
      <c r="C174">
        <v>82.06</v>
      </c>
      <c r="D174">
        <v>15.36743244</v>
      </c>
      <c r="E174">
        <v>45</v>
      </c>
      <c r="F174">
        <v>73.75</v>
      </c>
      <c r="G174">
        <v>82</v>
      </c>
      <c r="H174">
        <v>93</v>
      </c>
      <c r="I174">
        <v>127</v>
      </c>
    </row>
    <row r="175" spans="1:9" x14ac:dyDescent="0.2">
      <c r="A175" s="2" t="s">
        <v>7</v>
      </c>
      <c r="B175">
        <v>100</v>
      </c>
      <c r="C175">
        <v>82.69</v>
      </c>
      <c r="D175">
        <v>2.8165994254100002</v>
      </c>
      <c r="E175">
        <v>77</v>
      </c>
      <c r="F175">
        <v>81</v>
      </c>
      <c r="G175">
        <v>82</v>
      </c>
      <c r="H175">
        <v>84.25</v>
      </c>
      <c r="I175">
        <v>89</v>
      </c>
    </row>
    <row r="176" spans="1:9" x14ac:dyDescent="0.2">
      <c r="A176" s="2" t="s">
        <v>8</v>
      </c>
      <c r="B176">
        <v>100</v>
      </c>
      <c r="C176">
        <v>79.78</v>
      </c>
      <c r="D176">
        <v>14.355923002500001</v>
      </c>
      <c r="E176">
        <v>43</v>
      </c>
      <c r="F176">
        <v>68</v>
      </c>
      <c r="G176">
        <v>82</v>
      </c>
      <c r="H176">
        <v>91.25</v>
      </c>
      <c r="I176">
        <v>100</v>
      </c>
    </row>
    <row r="177" spans="1:9" x14ac:dyDescent="0.2">
      <c r="A177" s="2" t="s">
        <v>9</v>
      </c>
      <c r="B177">
        <v>100</v>
      </c>
      <c r="C177">
        <v>1137.93</v>
      </c>
      <c r="D177">
        <v>89.4010660231</v>
      </c>
      <c r="E177">
        <v>894</v>
      </c>
      <c r="F177">
        <v>1073.25</v>
      </c>
      <c r="G177">
        <v>1144</v>
      </c>
      <c r="H177">
        <v>1206.25</v>
      </c>
      <c r="I177">
        <v>1405</v>
      </c>
    </row>
    <row r="178" spans="1:9" x14ac:dyDescent="0.2">
      <c r="A178" s="2" t="s">
        <v>10</v>
      </c>
      <c r="B178">
        <v>100</v>
      </c>
      <c r="C178">
        <v>411.44</v>
      </c>
      <c r="D178">
        <v>24.839818148599999</v>
      </c>
      <c r="E178">
        <v>352</v>
      </c>
      <c r="F178">
        <v>394.75</v>
      </c>
      <c r="G178">
        <v>411</v>
      </c>
      <c r="H178">
        <v>427.25</v>
      </c>
      <c r="I178">
        <v>476</v>
      </c>
    </row>
    <row r="179" spans="1:9" x14ac:dyDescent="0.2">
      <c r="A179" s="2" t="s">
        <v>11</v>
      </c>
      <c r="B179">
        <v>100</v>
      </c>
      <c r="C179">
        <v>98.69</v>
      </c>
      <c r="D179">
        <v>1.6859191061000001</v>
      </c>
      <c r="E179">
        <v>93</v>
      </c>
      <c r="F179">
        <v>98</v>
      </c>
      <c r="G179">
        <v>99</v>
      </c>
      <c r="H179">
        <v>100</v>
      </c>
      <c r="I179">
        <v>100</v>
      </c>
    </row>
    <row r="180" spans="1:9" x14ac:dyDescent="0.2">
      <c r="A180" s="2" t="s">
        <v>12</v>
      </c>
      <c r="B180">
        <v>100</v>
      </c>
      <c r="C180">
        <v>728.78</v>
      </c>
      <c r="D180">
        <v>39.0807452138</v>
      </c>
      <c r="E180">
        <v>623</v>
      </c>
      <c r="F180">
        <v>705</v>
      </c>
      <c r="G180">
        <v>730.5</v>
      </c>
      <c r="H180">
        <v>755.25</v>
      </c>
      <c r="I180">
        <v>825</v>
      </c>
    </row>
    <row r="181" spans="1:9" x14ac:dyDescent="0.2">
      <c r="B181" t="s">
        <v>0</v>
      </c>
      <c r="C181" t="s">
        <v>1</v>
      </c>
      <c r="D181" t="s">
        <v>2</v>
      </c>
      <c r="E181" t="s">
        <v>3</v>
      </c>
      <c r="F181" s="1">
        <v>0.25</v>
      </c>
      <c r="G181" s="1">
        <v>0.5</v>
      </c>
      <c r="H181" s="1">
        <v>0.75</v>
      </c>
      <c r="I181" t="s">
        <v>4</v>
      </c>
    </row>
    <row r="182" spans="1:9" x14ac:dyDescent="0.2">
      <c r="A182" s="2" t="s">
        <v>5</v>
      </c>
      <c r="B182">
        <v>100</v>
      </c>
      <c r="C182">
        <v>1876.7049999999999</v>
      </c>
      <c r="D182">
        <v>65.573195088700004</v>
      </c>
      <c r="E182">
        <v>1744.5</v>
      </c>
      <c r="F182">
        <v>1824.5</v>
      </c>
      <c r="G182">
        <v>1871.75</v>
      </c>
      <c r="H182">
        <v>1921.125</v>
      </c>
      <c r="I182">
        <v>2021.5</v>
      </c>
    </row>
    <row r="183" spans="1:9" x14ac:dyDescent="0.2">
      <c r="A183" s="2" t="s">
        <v>6</v>
      </c>
      <c r="B183">
        <v>100</v>
      </c>
      <c r="C183">
        <v>79.739999999999995</v>
      </c>
      <c r="D183">
        <v>14.8717548026</v>
      </c>
      <c r="E183">
        <v>40</v>
      </c>
      <c r="F183">
        <v>72.375</v>
      </c>
      <c r="G183">
        <v>79.5</v>
      </c>
      <c r="H183">
        <v>88.125</v>
      </c>
      <c r="I183">
        <v>119</v>
      </c>
    </row>
    <row r="184" spans="1:9" x14ac:dyDescent="0.2">
      <c r="A184" s="2" t="s">
        <v>7</v>
      </c>
      <c r="B184">
        <v>100</v>
      </c>
      <c r="C184">
        <v>82.8</v>
      </c>
      <c r="D184">
        <v>2.5662927708800001</v>
      </c>
      <c r="E184">
        <v>76</v>
      </c>
      <c r="F184">
        <v>81</v>
      </c>
      <c r="G184">
        <v>83</v>
      </c>
      <c r="H184">
        <v>85</v>
      </c>
      <c r="I184">
        <v>89</v>
      </c>
    </row>
    <row r="185" spans="1:9" x14ac:dyDescent="0.2">
      <c r="A185" s="2" t="s">
        <v>8</v>
      </c>
      <c r="B185">
        <v>100</v>
      </c>
      <c r="C185">
        <v>79.47</v>
      </c>
      <c r="D185">
        <v>15.703988427300001</v>
      </c>
      <c r="E185">
        <v>31</v>
      </c>
      <c r="F185">
        <v>67</v>
      </c>
      <c r="G185">
        <v>83</v>
      </c>
      <c r="H185">
        <v>92</v>
      </c>
      <c r="I185">
        <v>100</v>
      </c>
    </row>
    <row r="186" spans="1:9" x14ac:dyDescent="0.2">
      <c r="A186" s="2" t="s">
        <v>9</v>
      </c>
      <c r="B186">
        <v>100</v>
      </c>
      <c r="C186">
        <v>1149.9100000000001</v>
      </c>
      <c r="D186">
        <v>94.829042881099994</v>
      </c>
      <c r="E186">
        <v>949</v>
      </c>
      <c r="F186">
        <v>1079.75</v>
      </c>
      <c r="G186">
        <v>1150</v>
      </c>
      <c r="H186">
        <v>1210.25</v>
      </c>
      <c r="I186">
        <v>1378</v>
      </c>
    </row>
    <row r="187" spans="1:9" x14ac:dyDescent="0.2">
      <c r="A187" s="2" t="s">
        <v>10</v>
      </c>
      <c r="B187">
        <v>100</v>
      </c>
      <c r="C187">
        <v>412.09</v>
      </c>
      <c r="D187">
        <v>23.075674804399998</v>
      </c>
      <c r="E187">
        <v>340</v>
      </c>
      <c r="F187">
        <v>399</v>
      </c>
      <c r="G187">
        <v>411</v>
      </c>
      <c r="H187">
        <v>427</v>
      </c>
      <c r="I187">
        <v>466</v>
      </c>
    </row>
    <row r="188" spans="1:9" x14ac:dyDescent="0.2">
      <c r="A188" s="2" t="s">
        <v>11</v>
      </c>
      <c r="B188">
        <v>100</v>
      </c>
      <c r="C188">
        <v>98.9</v>
      </c>
      <c r="D188">
        <v>1.5008415147900001</v>
      </c>
      <c r="E188">
        <v>92</v>
      </c>
      <c r="F188">
        <v>98</v>
      </c>
      <c r="G188">
        <v>99</v>
      </c>
      <c r="H188">
        <v>100</v>
      </c>
      <c r="I188">
        <v>100</v>
      </c>
    </row>
    <row r="189" spans="1:9" x14ac:dyDescent="0.2">
      <c r="A189" s="2" t="s">
        <v>12</v>
      </c>
      <c r="B189">
        <v>100</v>
      </c>
      <c r="C189">
        <v>729.39</v>
      </c>
      <c r="D189">
        <v>35.402988802700001</v>
      </c>
      <c r="E189">
        <v>614</v>
      </c>
      <c r="F189">
        <v>707.5</v>
      </c>
      <c r="G189">
        <v>726.5</v>
      </c>
      <c r="H189">
        <v>753</v>
      </c>
      <c r="I189">
        <v>817</v>
      </c>
    </row>
    <row r="190" spans="1:9" x14ac:dyDescent="0.2">
      <c r="B190" t="s">
        <v>0</v>
      </c>
      <c r="C190" t="s">
        <v>1</v>
      </c>
      <c r="D190" t="s">
        <v>2</v>
      </c>
      <c r="E190" t="s">
        <v>3</v>
      </c>
      <c r="F190" s="1">
        <v>0.25</v>
      </c>
      <c r="G190" s="1">
        <v>0.5</v>
      </c>
      <c r="H190" s="1">
        <v>0.75</v>
      </c>
      <c r="I190" t="s">
        <v>4</v>
      </c>
    </row>
    <row r="191" spans="1:9" x14ac:dyDescent="0.2">
      <c r="A191" s="2" t="s">
        <v>5</v>
      </c>
      <c r="B191">
        <v>100</v>
      </c>
      <c r="C191">
        <v>1880.7850000000001</v>
      </c>
      <c r="D191">
        <v>57.698242143599998</v>
      </c>
      <c r="E191">
        <v>1725</v>
      </c>
      <c r="F191">
        <v>1847.375</v>
      </c>
      <c r="G191">
        <v>1872</v>
      </c>
      <c r="H191">
        <v>1919.5</v>
      </c>
      <c r="I191">
        <v>2086</v>
      </c>
    </row>
    <row r="192" spans="1:9" x14ac:dyDescent="0.2">
      <c r="A192" s="2" t="s">
        <v>6</v>
      </c>
      <c r="B192">
        <v>100</v>
      </c>
      <c r="C192">
        <v>75.16</v>
      </c>
      <c r="D192">
        <v>16.121364205300001</v>
      </c>
      <c r="E192">
        <v>41</v>
      </c>
      <c r="F192">
        <v>64.5</v>
      </c>
      <c r="G192">
        <v>74.75</v>
      </c>
      <c r="H192">
        <v>86.25</v>
      </c>
      <c r="I192">
        <v>117</v>
      </c>
    </row>
    <row r="193" spans="1:9" x14ac:dyDescent="0.2">
      <c r="A193" s="2" t="s">
        <v>7</v>
      </c>
      <c r="B193">
        <v>100</v>
      </c>
      <c r="C193">
        <v>82.53</v>
      </c>
      <c r="D193">
        <v>2.7759974092499999</v>
      </c>
      <c r="E193">
        <v>76</v>
      </c>
      <c r="F193">
        <v>80</v>
      </c>
      <c r="G193">
        <v>83</v>
      </c>
      <c r="H193">
        <v>84</v>
      </c>
      <c r="I193">
        <v>88</v>
      </c>
    </row>
    <row r="194" spans="1:9" x14ac:dyDescent="0.2">
      <c r="A194" s="2" t="s">
        <v>8</v>
      </c>
      <c r="B194">
        <v>100</v>
      </c>
      <c r="C194">
        <v>82.59</v>
      </c>
      <c r="D194">
        <v>16.600532424200001</v>
      </c>
      <c r="E194">
        <v>34</v>
      </c>
      <c r="F194">
        <v>73.75</v>
      </c>
      <c r="G194">
        <v>89</v>
      </c>
      <c r="H194">
        <v>95</v>
      </c>
      <c r="I194">
        <v>100</v>
      </c>
    </row>
    <row r="195" spans="1:9" x14ac:dyDescent="0.2">
      <c r="A195" s="2" t="s">
        <v>9</v>
      </c>
      <c r="B195">
        <v>100</v>
      </c>
      <c r="C195">
        <v>1144.1199999999999</v>
      </c>
      <c r="D195">
        <v>81.341564412099999</v>
      </c>
      <c r="E195">
        <v>940</v>
      </c>
      <c r="F195">
        <v>1088.75</v>
      </c>
      <c r="G195">
        <v>1141</v>
      </c>
      <c r="H195">
        <v>1195.25</v>
      </c>
      <c r="I195">
        <v>1375</v>
      </c>
    </row>
    <row r="196" spans="1:9" x14ac:dyDescent="0.2">
      <c r="A196" s="2" t="s">
        <v>10</v>
      </c>
      <c r="B196">
        <v>100</v>
      </c>
      <c r="C196">
        <v>415.9</v>
      </c>
      <c r="D196">
        <v>23.383711848200001</v>
      </c>
      <c r="E196">
        <v>361</v>
      </c>
      <c r="F196">
        <v>398.5</v>
      </c>
      <c r="G196">
        <v>412.5</v>
      </c>
      <c r="H196">
        <v>433.25</v>
      </c>
      <c r="I196">
        <v>488</v>
      </c>
    </row>
    <row r="197" spans="1:9" x14ac:dyDescent="0.2">
      <c r="A197" s="2" t="s">
        <v>11</v>
      </c>
      <c r="B197">
        <v>100</v>
      </c>
      <c r="C197">
        <v>98.9</v>
      </c>
      <c r="D197">
        <v>1.41063779543</v>
      </c>
      <c r="E197">
        <v>94</v>
      </c>
      <c r="F197">
        <v>98</v>
      </c>
      <c r="G197">
        <v>99</v>
      </c>
      <c r="H197">
        <v>100</v>
      </c>
      <c r="I197">
        <v>100</v>
      </c>
    </row>
    <row r="198" spans="1:9" x14ac:dyDescent="0.2">
      <c r="A198" s="2" t="s">
        <v>12</v>
      </c>
      <c r="B198">
        <v>100</v>
      </c>
      <c r="C198">
        <v>734.62</v>
      </c>
      <c r="D198">
        <v>37.5213824561</v>
      </c>
      <c r="E198">
        <v>650</v>
      </c>
      <c r="F198">
        <v>708.5</v>
      </c>
      <c r="G198">
        <v>732</v>
      </c>
      <c r="H198">
        <v>760</v>
      </c>
      <c r="I198">
        <v>830</v>
      </c>
    </row>
    <row r="199" spans="1:9" x14ac:dyDescent="0.2">
      <c r="B199" t="s">
        <v>0</v>
      </c>
      <c r="C199" t="s">
        <v>1</v>
      </c>
      <c r="D199" t="s">
        <v>2</v>
      </c>
      <c r="E199" t="s">
        <v>3</v>
      </c>
      <c r="F199" s="1">
        <v>0.25</v>
      </c>
      <c r="G199" s="1">
        <v>0.5</v>
      </c>
      <c r="H199" s="1">
        <v>0.75</v>
      </c>
      <c r="I199" t="s">
        <v>4</v>
      </c>
    </row>
    <row r="200" spans="1:9" x14ac:dyDescent="0.2">
      <c r="A200" s="2" t="s">
        <v>5</v>
      </c>
      <c r="B200">
        <v>100</v>
      </c>
      <c r="C200">
        <v>1883</v>
      </c>
      <c r="D200">
        <v>65.609419747399997</v>
      </c>
      <c r="E200">
        <v>1730</v>
      </c>
      <c r="F200">
        <v>1843.875</v>
      </c>
      <c r="G200">
        <v>1883.5</v>
      </c>
      <c r="H200">
        <v>1921.625</v>
      </c>
      <c r="I200">
        <v>2059</v>
      </c>
    </row>
    <row r="201" spans="1:9" x14ac:dyDescent="0.2">
      <c r="A201" s="2" t="s">
        <v>6</v>
      </c>
      <c r="B201">
        <v>100</v>
      </c>
      <c r="C201">
        <v>79.135000000000005</v>
      </c>
      <c r="D201">
        <v>14.9743644576</v>
      </c>
      <c r="E201">
        <v>38</v>
      </c>
      <c r="F201">
        <v>69</v>
      </c>
      <c r="G201">
        <v>78.5</v>
      </c>
      <c r="H201">
        <v>90</v>
      </c>
      <c r="I201">
        <v>112.5</v>
      </c>
    </row>
    <row r="202" spans="1:9" x14ac:dyDescent="0.2">
      <c r="A202" s="2" t="s">
        <v>7</v>
      </c>
      <c r="B202">
        <v>100</v>
      </c>
      <c r="C202">
        <v>83.07</v>
      </c>
      <c r="D202">
        <v>3.0591970954300001</v>
      </c>
      <c r="E202">
        <v>75</v>
      </c>
      <c r="F202">
        <v>81</v>
      </c>
      <c r="G202">
        <v>83</v>
      </c>
      <c r="H202">
        <v>85</v>
      </c>
      <c r="I202">
        <v>92</v>
      </c>
    </row>
    <row r="203" spans="1:9" x14ac:dyDescent="0.2">
      <c r="A203" s="2" t="s">
        <v>8</v>
      </c>
      <c r="B203">
        <v>100</v>
      </c>
      <c r="C203">
        <v>77.819999999999993</v>
      </c>
      <c r="D203">
        <v>18.847811543999999</v>
      </c>
      <c r="E203">
        <v>27</v>
      </c>
      <c r="F203">
        <v>66.5</v>
      </c>
      <c r="G203">
        <v>83</v>
      </c>
      <c r="H203">
        <v>93</v>
      </c>
      <c r="I203">
        <v>100</v>
      </c>
    </row>
    <row r="204" spans="1:9" x14ac:dyDescent="0.2">
      <c r="A204" s="2" t="s">
        <v>9</v>
      </c>
      <c r="B204">
        <v>100</v>
      </c>
      <c r="C204">
        <v>1166.75</v>
      </c>
      <c r="D204">
        <v>98.8328223197</v>
      </c>
      <c r="E204">
        <v>931</v>
      </c>
      <c r="F204">
        <v>1102.75</v>
      </c>
      <c r="G204">
        <v>1160.5</v>
      </c>
      <c r="H204">
        <v>1235.5</v>
      </c>
      <c r="I204">
        <v>1418</v>
      </c>
    </row>
    <row r="205" spans="1:9" x14ac:dyDescent="0.2">
      <c r="A205" s="2" t="s">
        <v>10</v>
      </c>
      <c r="B205">
        <v>100</v>
      </c>
      <c r="C205">
        <v>416.01</v>
      </c>
      <c r="D205">
        <v>23.543853344399999</v>
      </c>
      <c r="E205">
        <v>351</v>
      </c>
      <c r="F205">
        <v>400.5</v>
      </c>
      <c r="G205">
        <v>417</v>
      </c>
      <c r="H205">
        <v>430</v>
      </c>
      <c r="I205">
        <v>464</v>
      </c>
    </row>
    <row r="206" spans="1:9" x14ac:dyDescent="0.2">
      <c r="A206" s="2" t="s">
        <v>11</v>
      </c>
      <c r="B206">
        <v>100</v>
      </c>
      <c r="C206">
        <v>98.97</v>
      </c>
      <c r="D206">
        <v>1.5139419414299999</v>
      </c>
      <c r="E206">
        <v>92</v>
      </c>
      <c r="F206">
        <v>98</v>
      </c>
      <c r="G206">
        <v>99</v>
      </c>
      <c r="H206">
        <v>100</v>
      </c>
      <c r="I206">
        <v>100</v>
      </c>
    </row>
    <row r="207" spans="1:9" x14ac:dyDescent="0.2">
      <c r="A207" s="2" t="s">
        <v>12</v>
      </c>
      <c r="B207">
        <v>100</v>
      </c>
      <c r="C207">
        <v>733.44</v>
      </c>
      <c r="D207">
        <v>35.201675809500003</v>
      </c>
      <c r="E207">
        <v>638</v>
      </c>
      <c r="F207">
        <v>712.5</v>
      </c>
      <c r="G207">
        <v>736</v>
      </c>
      <c r="H207">
        <v>757</v>
      </c>
      <c r="I207">
        <v>809</v>
      </c>
    </row>
    <row r="208" spans="1:9" x14ac:dyDescent="0.2">
      <c r="B208" t="s">
        <v>0</v>
      </c>
      <c r="C208" t="s">
        <v>1</v>
      </c>
      <c r="D208" t="s">
        <v>2</v>
      </c>
      <c r="E208" t="s">
        <v>3</v>
      </c>
      <c r="F208" s="1">
        <v>0.25</v>
      </c>
      <c r="G208" s="1">
        <v>0.5</v>
      </c>
      <c r="H208" s="1">
        <v>0.75</v>
      </c>
      <c r="I208" t="s">
        <v>4</v>
      </c>
    </row>
    <row r="209" spans="1:9" x14ac:dyDescent="0.2">
      <c r="A209" s="2" t="s">
        <v>5</v>
      </c>
      <c r="B209">
        <v>100</v>
      </c>
      <c r="C209">
        <v>1872.2049999999999</v>
      </c>
      <c r="D209">
        <v>58.756649956799997</v>
      </c>
      <c r="E209">
        <v>1709</v>
      </c>
      <c r="F209">
        <v>1833</v>
      </c>
      <c r="G209">
        <v>1873.75</v>
      </c>
      <c r="H209">
        <v>1909.875</v>
      </c>
      <c r="I209">
        <v>1986</v>
      </c>
    </row>
    <row r="210" spans="1:9" x14ac:dyDescent="0.2">
      <c r="A210" s="2" t="s">
        <v>6</v>
      </c>
      <c r="B210">
        <v>100</v>
      </c>
      <c r="C210">
        <v>79.81</v>
      </c>
      <c r="D210">
        <v>16.2759939727</v>
      </c>
      <c r="E210">
        <v>26.5</v>
      </c>
      <c r="F210">
        <v>67.375</v>
      </c>
      <c r="G210">
        <v>79.75</v>
      </c>
      <c r="H210">
        <v>91.25</v>
      </c>
      <c r="I210">
        <v>119.5</v>
      </c>
    </row>
    <row r="211" spans="1:9" x14ac:dyDescent="0.2">
      <c r="A211" s="2" t="s">
        <v>7</v>
      </c>
      <c r="B211">
        <v>100</v>
      </c>
      <c r="C211">
        <v>82.54</v>
      </c>
      <c r="D211">
        <v>2.9963614298299999</v>
      </c>
      <c r="E211">
        <v>76</v>
      </c>
      <c r="F211">
        <v>81</v>
      </c>
      <c r="G211">
        <v>83</v>
      </c>
      <c r="H211">
        <v>84</v>
      </c>
      <c r="I211">
        <v>89</v>
      </c>
    </row>
    <row r="212" spans="1:9" x14ac:dyDescent="0.2">
      <c r="A212" s="2" t="s">
        <v>8</v>
      </c>
      <c r="B212">
        <v>100</v>
      </c>
      <c r="C212">
        <v>79.900000000000006</v>
      </c>
      <c r="D212">
        <v>17.185558889500001</v>
      </c>
      <c r="E212">
        <v>33</v>
      </c>
      <c r="F212">
        <v>68.75</v>
      </c>
      <c r="G212">
        <v>82.5</v>
      </c>
      <c r="H212">
        <v>95</v>
      </c>
      <c r="I212">
        <v>100</v>
      </c>
    </row>
    <row r="213" spans="1:9" x14ac:dyDescent="0.2">
      <c r="A213" s="2" t="s">
        <v>9</v>
      </c>
      <c r="B213">
        <v>100</v>
      </c>
      <c r="C213">
        <v>1144.79</v>
      </c>
      <c r="D213">
        <v>83.775589487299996</v>
      </c>
      <c r="E213">
        <v>931</v>
      </c>
      <c r="F213">
        <v>1087.25</v>
      </c>
      <c r="G213">
        <v>1149</v>
      </c>
      <c r="H213">
        <v>1202.5</v>
      </c>
      <c r="I213">
        <v>1378</v>
      </c>
    </row>
    <row r="214" spans="1:9" x14ac:dyDescent="0.2">
      <c r="A214" s="2" t="s">
        <v>10</v>
      </c>
      <c r="B214">
        <v>100</v>
      </c>
      <c r="C214">
        <v>417.04</v>
      </c>
      <c r="D214">
        <v>26.2816600801</v>
      </c>
      <c r="E214">
        <v>358</v>
      </c>
      <c r="F214">
        <v>402.75</v>
      </c>
      <c r="G214">
        <v>417.5</v>
      </c>
      <c r="H214">
        <v>431.5</v>
      </c>
      <c r="I214">
        <v>484</v>
      </c>
    </row>
    <row r="215" spans="1:9" x14ac:dyDescent="0.2">
      <c r="A215" s="2" t="s">
        <v>11</v>
      </c>
      <c r="B215">
        <v>100</v>
      </c>
      <c r="C215">
        <v>99.09</v>
      </c>
      <c r="D215">
        <v>1.1642399002999999</v>
      </c>
      <c r="E215">
        <v>94</v>
      </c>
      <c r="F215">
        <v>99</v>
      </c>
      <c r="G215">
        <v>99</v>
      </c>
      <c r="H215">
        <v>100</v>
      </c>
      <c r="I215">
        <v>100</v>
      </c>
    </row>
    <row r="216" spans="1:9" x14ac:dyDescent="0.2">
      <c r="A216" s="2" t="s">
        <v>12</v>
      </c>
      <c r="B216">
        <v>100</v>
      </c>
      <c r="C216">
        <v>734.51</v>
      </c>
      <c r="D216">
        <v>40.535928694799999</v>
      </c>
      <c r="E216">
        <v>647</v>
      </c>
      <c r="F216">
        <v>707</v>
      </c>
      <c r="G216">
        <v>731</v>
      </c>
      <c r="H216">
        <v>761</v>
      </c>
      <c r="I216">
        <v>829</v>
      </c>
    </row>
    <row r="217" spans="1:9" x14ac:dyDescent="0.2">
      <c r="B217" t="s">
        <v>0</v>
      </c>
      <c r="C217" t="s">
        <v>1</v>
      </c>
      <c r="D217" t="s">
        <v>2</v>
      </c>
      <c r="E217" t="s">
        <v>3</v>
      </c>
      <c r="F217" s="1">
        <v>0.25</v>
      </c>
      <c r="G217" s="1">
        <v>0.5</v>
      </c>
      <c r="H217" s="1">
        <v>0.75</v>
      </c>
      <c r="I217" t="s">
        <v>4</v>
      </c>
    </row>
    <row r="218" spans="1:9" x14ac:dyDescent="0.2">
      <c r="A218" s="2" t="s">
        <v>5</v>
      </c>
      <c r="B218">
        <v>100</v>
      </c>
      <c r="C218">
        <v>1879.0250000000001</v>
      </c>
      <c r="D218">
        <v>66.547217800400006</v>
      </c>
      <c r="E218">
        <v>1715</v>
      </c>
      <c r="F218">
        <v>1828.25</v>
      </c>
      <c r="G218">
        <v>1886.5</v>
      </c>
      <c r="H218">
        <v>1927</v>
      </c>
      <c r="I218">
        <v>2009.5</v>
      </c>
    </row>
    <row r="219" spans="1:9" x14ac:dyDescent="0.2">
      <c r="A219" s="2" t="s">
        <v>6</v>
      </c>
      <c r="B219">
        <v>100</v>
      </c>
      <c r="C219">
        <v>81.234999999999999</v>
      </c>
      <c r="D219">
        <v>18.019413632999999</v>
      </c>
      <c r="E219">
        <v>30</v>
      </c>
      <c r="F219">
        <v>68.5</v>
      </c>
      <c r="G219">
        <v>80.25</v>
      </c>
      <c r="H219">
        <v>92</v>
      </c>
      <c r="I219">
        <v>128.5</v>
      </c>
    </row>
    <row r="220" spans="1:9" x14ac:dyDescent="0.2">
      <c r="A220" s="2" t="s">
        <v>7</v>
      </c>
      <c r="B220">
        <v>100</v>
      </c>
      <c r="C220">
        <v>82.22</v>
      </c>
      <c r="D220">
        <v>3.2085114078900001</v>
      </c>
      <c r="E220">
        <v>71</v>
      </c>
      <c r="F220">
        <v>80</v>
      </c>
      <c r="G220">
        <v>83</v>
      </c>
      <c r="H220">
        <v>84</v>
      </c>
      <c r="I220">
        <v>91</v>
      </c>
    </row>
    <row r="221" spans="1:9" x14ac:dyDescent="0.2">
      <c r="A221" s="2" t="s">
        <v>8</v>
      </c>
      <c r="B221">
        <v>100</v>
      </c>
      <c r="C221">
        <v>83.49</v>
      </c>
      <c r="D221">
        <v>15.5339283278</v>
      </c>
      <c r="E221">
        <v>27</v>
      </c>
      <c r="F221">
        <v>77.75</v>
      </c>
      <c r="G221">
        <v>88</v>
      </c>
      <c r="H221">
        <v>95</v>
      </c>
      <c r="I221">
        <v>100</v>
      </c>
    </row>
    <row r="222" spans="1:9" x14ac:dyDescent="0.2">
      <c r="A222" s="2" t="s">
        <v>9</v>
      </c>
      <c r="B222">
        <v>100</v>
      </c>
      <c r="C222">
        <v>1160.1400000000001</v>
      </c>
      <c r="D222">
        <v>93.532473699600004</v>
      </c>
      <c r="E222">
        <v>908</v>
      </c>
      <c r="F222">
        <v>1095.75</v>
      </c>
      <c r="G222">
        <v>1161</v>
      </c>
      <c r="H222">
        <v>1226</v>
      </c>
      <c r="I222">
        <v>1399</v>
      </c>
    </row>
    <row r="223" spans="1:9" x14ac:dyDescent="0.2">
      <c r="A223" s="2" t="s">
        <v>10</v>
      </c>
      <c r="B223">
        <v>100</v>
      </c>
      <c r="C223">
        <v>414.24</v>
      </c>
      <c r="D223">
        <v>24.7215278531</v>
      </c>
      <c r="E223">
        <v>343</v>
      </c>
      <c r="F223">
        <v>397</v>
      </c>
      <c r="G223">
        <v>411</v>
      </c>
      <c r="H223">
        <v>433</v>
      </c>
      <c r="I223">
        <v>468</v>
      </c>
    </row>
    <row r="224" spans="1:9" x14ac:dyDescent="0.2">
      <c r="A224" s="2" t="s">
        <v>11</v>
      </c>
      <c r="B224">
        <v>100</v>
      </c>
      <c r="C224">
        <v>98.83</v>
      </c>
      <c r="D224">
        <v>1.6456554372600001</v>
      </c>
      <c r="E224">
        <v>89</v>
      </c>
      <c r="F224">
        <v>98</v>
      </c>
      <c r="G224">
        <v>99</v>
      </c>
      <c r="H224">
        <v>100</v>
      </c>
      <c r="I224">
        <v>100</v>
      </c>
    </row>
    <row r="225" spans="1:9" x14ac:dyDescent="0.2">
      <c r="A225" s="2" t="s">
        <v>12</v>
      </c>
      <c r="B225">
        <v>100</v>
      </c>
      <c r="C225">
        <v>731.93</v>
      </c>
      <c r="D225">
        <v>36.673898735800002</v>
      </c>
      <c r="E225">
        <v>637</v>
      </c>
      <c r="F225">
        <v>707.75</v>
      </c>
      <c r="G225">
        <v>734</v>
      </c>
      <c r="H225">
        <v>759.75</v>
      </c>
      <c r="I225">
        <v>805</v>
      </c>
    </row>
    <row r="226" spans="1:9" x14ac:dyDescent="0.2">
      <c r="B226" t="s">
        <v>0</v>
      </c>
      <c r="C226" t="s">
        <v>1</v>
      </c>
      <c r="D226" t="s">
        <v>2</v>
      </c>
      <c r="E226" t="s">
        <v>3</v>
      </c>
      <c r="F226" s="1">
        <v>0.25</v>
      </c>
      <c r="G226" s="1">
        <v>0.5</v>
      </c>
      <c r="H226" s="1">
        <v>0.75</v>
      </c>
      <c r="I226" t="s">
        <v>4</v>
      </c>
    </row>
    <row r="227" spans="1:9" x14ac:dyDescent="0.2">
      <c r="A227" s="2" t="s">
        <v>5</v>
      </c>
      <c r="B227">
        <v>100</v>
      </c>
      <c r="C227">
        <v>1882.585</v>
      </c>
      <c r="D227">
        <v>63.514456121099997</v>
      </c>
      <c r="E227">
        <v>1716</v>
      </c>
      <c r="F227">
        <v>1844.875</v>
      </c>
      <c r="G227">
        <v>1882.5</v>
      </c>
      <c r="H227">
        <v>1920.625</v>
      </c>
      <c r="I227">
        <v>2031.5</v>
      </c>
    </row>
    <row r="228" spans="1:9" x14ac:dyDescent="0.2">
      <c r="A228" s="2" t="s">
        <v>6</v>
      </c>
      <c r="B228">
        <v>100</v>
      </c>
      <c r="C228">
        <v>79.430000000000007</v>
      </c>
      <c r="D228">
        <v>17.388609414600001</v>
      </c>
      <c r="E228">
        <v>23.5</v>
      </c>
      <c r="F228">
        <v>68.5</v>
      </c>
      <c r="G228">
        <v>80</v>
      </c>
      <c r="H228">
        <v>90.625</v>
      </c>
      <c r="I228">
        <v>126</v>
      </c>
    </row>
    <row r="229" spans="1:9" x14ac:dyDescent="0.2">
      <c r="A229" s="2" t="s">
        <v>7</v>
      </c>
      <c r="B229">
        <v>100</v>
      </c>
      <c r="C229">
        <v>82.8</v>
      </c>
      <c r="D229">
        <v>3.2628920678500002</v>
      </c>
      <c r="E229">
        <v>75</v>
      </c>
      <c r="F229">
        <v>80.75</v>
      </c>
      <c r="G229">
        <v>83</v>
      </c>
      <c r="H229">
        <v>85</v>
      </c>
      <c r="I229">
        <v>90</v>
      </c>
    </row>
    <row r="230" spans="1:9" x14ac:dyDescent="0.2">
      <c r="A230" s="2" t="s">
        <v>8</v>
      </c>
      <c r="B230">
        <v>100</v>
      </c>
      <c r="C230">
        <v>82.22</v>
      </c>
      <c r="D230">
        <v>14.4624767009</v>
      </c>
      <c r="E230">
        <v>35</v>
      </c>
      <c r="F230">
        <v>73</v>
      </c>
      <c r="G230">
        <v>85.5</v>
      </c>
      <c r="H230">
        <v>94</v>
      </c>
      <c r="I230">
        <v>100</v>
      </c>
    </row>
    <row r="231" spans="1:9" x14ac:dyDescent="0.2">
      <c r="A231" s="2" t="s">
        <v>9</v>
      </c>
      <c r="B231">
        <v>100</v>
      </c>
      <c r="C231">
        <v>1159.3699999999999</v>
      </c>
      <c r="D231">
        <v>91.373432360899997</v>
      </c>
      <c r="E231">
        <v>930</v>
      </c>
      <c r="F231">
        <v>1108.75</v>
      </c>
      <c r="G231">
        <v>1168</v>
      </c>
      <c r="H231">
        <v>1225.25</v>
      </c>
      <c r="I231">
        <v>1364</v>
      </c>
    </row>
    <row r="232" spans="1:9" x14ac:dyDescent="0.2">
      <c r="A232" s="2" t="s">
        <v>10</v>
      </c>
      <c r="B232">
        <v>100</v>
      </c>
      <c r="C232">
        <v>414.61</v>
      </c>
      <c r="D232">
        <v>26.7766274534</v>
      </c>
      <c r="E232">
        <v>340</v>
      </c>
      <c r="F232">
        <v>400</v>
      </c>
      <c r="G232">
        <v>417.5</v>
      </c>
      <c r="H232">
        <v>432</v>
      </c>
      <c r="I232">
        <v>483</v>
      </c>
    </row>
    <row r="233" spans="1:9" x14ac:dyDescent="0.2">
      <c r="A233" s="2" t="s">
        <v>11</v>
      </c>
      <c r="B233">
        <v>100</v>
      </c>
      <c r="C233">
        <v>98.9</v>
      </c>
      <c r="D233">
        <v>1.47367471707</v>
      </c>
      <c r="E233">
        <v>93</v>
      </c>
      <c r="F233">
        <v>98.75</v>
      </c>
      <c r="G233">
        <v>99</v>
      </c>
      <c r="H233">
        <v>100</v>
      </c>
      <c r="I233">
        <v>100</v>
      </c>
    </row>
    <row r="234" spans="1:9" x14ac:dyDescent="0.2">
      <c r="A234" s="2" t="s">
        <v>12</v>
      </c>
      <c r="B234">
        <v>100</v>
      </c>
      <c r="C234">
        <v>732.47</v>
      </c>
      <c r="D234">
        <v>42.479098841499997</v>
      </c>
      <c r="E234">
        <v>624</v>
      </c>
      <c r="F234">
        <v>710</v>
      </c>
      <c r="G234">
        <v>733.5</v>
      </c>
      <c r="H234">
        <v>762</v>
      </c>
      <c r="I234">
        <v>854</v>
      </c>
    </row>
    <row r="235" spans="1:9" x14ac:dyDescent="0.2">
      <c r="B235" t="s">
        <v>0</v>
      </c>
      <c r="C235" t="s">
        <v>1</v>
      </c>
      <c r="D235" t="s">
        <v>2</v>
      </c>
      <c r="E235" t="s">
        <v>3</v>
      </c>
      <c r="F235" s="1">
        <v>0.25</v>
      </c>
      <c r="G235" s="1">
        <v>0.5</v>
      </c>
      <c r="H235" s="1">
        <v>0.75</v>
      </c>
      <c r="I235" t="s">
        <v>4</v>
      </c>
    </row>
    <row r="236" spans="1:9" x14ac:dyDescent="0.2">
      <c r="A236" s="2" t="s">
        <v>5</v>
      </c>
      <c r="B236">
        <v>100</v>
      </c>
      <c r="C236">
        <v>1889.16</v>
      </c>
      <c r="D236">
        <v>61.476031298700001</v>
      </c>
      <c r="E236">
        <v>1742</v>
      </c>
      <c r="F236">
        <v>1846.625</v>
      </c>
      <c r="G236">
        <v>1888.25</v>
      </c>
      <c r="H236">
        <v>1926.75</v>
      </c>
      <c r="I236">
        <v>2042.5</v>
      </c>
    </row>
    <row r="237" spans="1:9" x14ac:dyDescent="0.2">
      <c r="A237" s="2" t="s">
        <v>6</v>
      </c>
      <c r="B237">
        <v>100</v>
      </c>
      <c r="C237">
        <v>82.525000000000006</v>
      </c>
      <c r="D237">
        <v>16.0325387253</v>
      </c>
      <c r="E237">
        <v>33.5</v>
      </c>
      <c r="F237">
        <v>72</v>
      </c>
      <c r="G237">
        <v>82.75</v>
      </c>
      <c r="H237">
        <v>96</v>
      </c>
      <c r="I237">
        <v>122</v>
      </c>
    </row>
    <row r="238" spans="1:9" x14ac:dyDescent="0.2">
      <c r="A238" s="2" t="s">
        <v>7</v>
      </c>
      <c r="B238">
        <v>100</v>
      </c>
      <c r="C238">
        <v>83</v>
      </c>
      <c r="D238">
        <v>2.6208179770200002</v>
      </c>
      <c r="E238">
        <v>78</v>
      </c>
      <c r="F238">
        <v>81</v>
      </c>
      <c r="G238">
        <v>83</v>
      </c>
      <c r="H238">
        <v>85</v>
      </c>
      <c r="I238">
        <v>90</v>
      </c>
    </row>
    <row r="239" spans="1:9" x14ac:dyDescent="0.2">
      <c r="A239" s="2" t="s">
        <v>8</v>
      </c>
      <c r="B239">
        <v>100</v>
      </c>
      <c r="C239">
        <v>79.94</v>
      </c>
      <c r="D239">
        <v>18.682796061800001</v>
      </c>
      <c r="E239">
        <v>22</v>
      </c>
      <c r="F239">
        <v>72.75</v>
      </c>
      <c r="G239">
        <v>87</v>
      </c>
      <c r="H239">
        <v>94</v>
      </c>
      <c r="I239">
        <v>100</v>
      </c>
    </row>
    <row r="240" spans="1:9" x14ac:dyDescent="0.2">
      <c r="A240" s="2" t="s">
        <v>9</v>
      </c>
      <c r="B240">
        <v>100</v>
      </c>
      <c r="C240">
        <v>1142.31</v>
      </c>
      <c r="D240">
        <v>85.841961319800006</v>
      </c>
      <c r="E240">
        <v>908</v>
      </c>
      <c r="F240">
        <v>1090.5</v>
      </c>
      <c r="G240">
        <v>1142</v>
      </c>
      <c r="H240">
        <v>1199.75</v>
      </c>
      <c r="I240">
        <v>1326</v>
      </c>
    </row>
    <row r="241" spans="1:9" x14ac:dyDescent="0.2">
      <c r="A241" s="2" t="s">
        <v>10</v>
      </c>
      <c r="B241">
        <v>100</v>
      </c>
      <c r="C241">
        <v>415.91</v>
      </c>
      <c r="D241">
        <v>22.914904064400002</v>
      </c>
      <c r="E241">
        <v>360</v>
      </c>
      <c r="F241">
        <v>400.75</v>
      </c>
      <c r="G241">
        <v>418</v>
      </c>
      <c r="H241">
        <v>431.25</v>
      </c>
      <c r="I241">
        <v>476</v>
      </c>
    </row>
    <row r="242" spans="1:9" x14ac:dyDescent="0.2">
      <c r="A242" s="2" t="s">
        <v>11</v>
      </c>
      <c r="B242">
        <v>100</v>
      </c>
      <c r="C242">
        <v>98.91</v>
      </c>
      <c r="D242">
        <v>1.8040078837</v>
      </c>
      <c r="E242">
        <v>90</v>
      </c>
      <c r="F242">
        <v>98.75</v>
      </c>
      <c r="G242">
        <v>100</v>
      </c>
      <c r="H242">
        <v>100</v>
      </c>
      <c r="I242">
        <v>100</v>
      </c>
    </row>
    <row r="243" spans="1:9" x14ac:dyDescent="0.2">
      <c r="A243" s="2" t="s">
        <v>12</v>
      </c>
      <c r="B243">
        <v>100</v>
      </c>
      <c r="C243">
        <v>733.95</v>
      </c>
      <c r="D243">
        <v>35.975124682999997</v>
      </c>
      <c r="E243">
        <v>637</v>
      </c>
      <c r="F243">
        <v>712.75</v>
      </c>
      <c r="G243">
        <v>736</v>
      </c>
      <c r="H243">
        <v>757.25</v>
      </c>
      <c r="I243">
        <v>812</v>
      </c>
    </row>
    <row r="244" spans="1:9" x14ac:dyDescent="0.2">
      <c r="B244" t="s">
        <v>0</v>
      </c>
      <c r="C244" t="s">
        <v>1</v>
      </c>
      <c r="D244" t="s">
        <v>2</v>
      </c>
      <c r="E244" t="s">
        <v>3</v>
      </c>
      <c r="F244" s="1">
        <v>0.25</v>
      </c>
      <c r="G244" s="1">
        <v>0.5</v>
      </c>
      <c r="H244" s="1">
        <v>0.75</v>
      </c>
      <c r="I244" t="s">
        <v>4</v>
      </c>
    </row>
    <row r="245" spans="1:9" x14ac:dyDescent="0.2">
      <c r="A245" s="2" t="s">
        <v>5</v>
      </c>
      <c r="B245">
        <v>100</v>
      </c>
      <c r="C245">
        <v>1886.73</v>
      </c>
      <c r="D245">
        <v>66.184369817100006</v>
      </c>
      <c r="E245">
        <v>1709</v>
      </c>
      <c r="F245">
        <v>1848.375</v>
      </c>
      <c r="G245">
        <v>1894</v>
      </c>
      <c r="H245">
        <v>1933.375</v>
      </c>
      <c r="I245">
        <v>2023</v>
      </c>
    </row>
    <row r="246" spans="1:9" x14ac:dyDescent="0.2">
      <c r="A246" s="2" t="s">
        <v>6</v>
      </c>
      <c r="B246">
        <v>100</v>
      </c>
      <c r="C246">
        <v>77.599999999999994</v>
      </c>
      <c r="D246">
        <v>16.5092566627</v>
      </c>
      <c r="E246">
        <v>32.5</v>
      </c>
      <c r="F246">
        <v>67.875</v>
      </c>
      <c r="G246">
        <v>79.5</v>
      </c>
      <c r="H246">
        <v>87.125</v>
      </c>
      <c r="I246">
        <v>121</v>
      </c>
    </row>
    <row r="247" spans="1:9" x14ac:dyDescent="0.2">
      <c r="A247" s="2" t="s">
        <v>7</v>
      </c>
      <c r="B247">
        <v>100</v>
      </c>
      <c r="C247">
        <v>82.79</v>
      </c>
      <c r="D247">
        <v>2.9104305627499998</v>
      </c>
      <c r="E247">
        <v>74</v>
      </c>
      <c r="F247">
        <v>81</v>
      </c>
      <c r="G247">
        <v>83</v>
      </c>
      <c r="H247">
        <v>85</v>
      </c>
      <c r="I247">
        <v>89</v>
      </c>
    </row>
    <row r="248" spans="1:9" x14ac:dyDescent="0.2">
      <c r="A248" s="2" t="s">
        <v>8</v>
      </c>
      <c r="B248">
        <v>100</v>
      </c>
      <c r="C248">
        <v>79.25</v>
      </c>
      <c r="D248">
        <v>16.294248226099999</v>
      </c>
      <c r="E248">
        <v>34</v>
      </c>
      <c r="F248">
        <v>67</v>
      </c>
      <c r="G248">
        <v>84</v>
      </c>
      <c r="H248">
        <v>92.25</v>
      </c>
      <c r="I248">
        <v>100</v>
      </c>
    </row>
    <row r="249" spans="1:9" x14ac:dyDescent="0.2">
      <c r="A249" s="2" t="s">
        <v>9</v>
      </c>
      <c r="B249">
        <v>100</v>
      </c>
      <c r="C249">
        <v>1157.3399999999999</v>
      </c>
      <c r="D249">
        <v>92.625369040600006</v>
      </c>
      <c r="E249">
        <v>876</v>
      </c>
      <c r="F249">
        <v>1099.75</v>
      </c>
      <c r="G249">
        <v>1164.5</v>
      </c>
      <c r="H249">
        <v>1214</v>
      </c>
      <c r="I249">
        <v>1365</v>
      </c>
    </row>
    <row r="250" spans="1:9" x14ac:dyDescent="0.2">
      <c r="A250" s="2" t="s">
        <v>10</v>
      </c>
      <c r="B250">
        <v>100</v>
      </c>
      <c r="C250">
        <v>415.73</v>
      </c>
      <c r="D250">
        <v>28.918504438999999</v>
      </c>
      <c r="E250">
        <v>351</v>
      </c>
      <c r="F250">
        <v>394</v>
      </c>
      <c r="G250">
        <v>413</v>
      </c>
      <c r="H250">
        <v>436.25</v>
      </c>
      <c r="I250">
        <v>481</v>
      </c>
    </row>
    <row r="251" spans="1:9" x14ac:dyDescent="0.2">
      <c r="A251" s="2" t="s">
        <v>11</v>
      </c>
      <c r="B251">
        <v>100</v>
      </c>
      <c r="C251">
        <v>98.9</v>
      </c>
      <c r="D251">
        <v>1.3889898953199999</v>
      </c>
      <c r="E251">
        <v>95</v>
      </c>
      <c r="F251">
        <v>98</v>
      </c>
      <c r="G251">
        <v>99.5</v>
      </c>
      <c r="H251">
        <v>100</v>
      </c>
      <c r="I251">
        <v>100</v>
      </c>
    </row>
    <row r="252" spans="1:9" x14ac:dyDescent="0.2">
      <c r="A252" s="2" t="s">
        <v>12</v>
      </c>
      <c r="B252">
        <v>100</v>
      </c>
      <c r="C252">
        <v>735.19</v>
      </c>
      <c r="D252">
        <v>43.424774151400001</v>
      </c>
      <c r="E252">
        <v>630</v>
      </c>
      <c r="F252">
        <v>706</v>
      </c>
      <c r="G252">
        <v>733</v>
      </c>
      <c r="H252">
        <v>768.5</v>
      </c>
      <c r="I252">
        <v>822</v>
      </c>
    </row>
    <row r="253" spans="1:9" x14ac:dyDescent="0.2">
      <c r="B253" t="s">
        <v>0</v>
      </c>
      <c r="C253" t="s">
        <v>1</v>
      </c>
      <c r="D253" t="s">
        <v>2</v>
      </c>
      <c r="E253" t="s">
        <v>3</v>
      </c>
      <c r="F253" s="1">
        <v>0.25</v>
      </c>
      <c r="G253" s="1">
        <v>0.5</v>
      </c>
      <c r="H253" s="1">
        <v>0.75</v>
      </c>
      <c r="I253" t="s">
        <v>4</v>
      </c>
    </row>
    <row r="254" spans="1:9" x14ac:dyDescent="0.2">
      <c r="A254" s="2" t="s">
        <v>5</v>
      </c>
      <c r="B254">
        <v>100</v>
      </c>
      <c r="C254">
        <v>1891.335</v>
      </c>
      <c r="D254">
        <v>62.912359073899999</v>
      </c>
      <c r="E254">
        <v>1721</v>
      </c>
      <c r="F254">
        <v>1853.125</v>
      </c>
      <c r="G254">
        <v>1890</v>
      </c>
      <c r="H254">
        <v>1934.625</v>
      </c>
      <c r="I254">
        <v>2046.5</v>
      </c>
    </row>
    <row r="255" spans="1:9" x14ac:dyDescent="0.2">
      <c r="A255" s="2" t="s">
        <v>6</v>
      </c>
      <c r="B255">
        <v>100</v>
      </c>
      <c r="C255">
        <v>81.760000000000005</v>
      </c>
      <c r="D255">
        <v>16.7456431843</v>
      </c>
      <c r="E255">
        <v>40.5</v>
      </c>
      <c r="F255">
        <v>73.875</v>
      </c>
      <c r="G255">
        <v>82.5</v>
      </c>
      <c r="H255">
        <v>93.25</v>
      </c>
      <c r="I255">
        <v>110.5</v>
      </c>
    </row>
    <row r="256" spans="1:9" x14ac:dyDescent="0.2">
      <c r="A256" s="2" t="s">
        <v>7</v>
      </c>
      <c r="B256">
        <v>100</v>
      </c>
      <c r="C256">
        <v>82.79</v>
      </c>
      <c r="D256">
        <v>2.7717733083199998</v>
      </c>
      <c r="E256">
        <v>74</v>
      </c>
      <c r="F256">
        <v>81</v>
      </c>
      <c r="G256">
        <v>83</v>
      </c>
      <c r="H256">
        <v>84</v>
      </c>
      <c r="I256">
        <v>90</v>
      </c>
    </row>
    <row r="257" spans="1:9" x14ac:dyDescent="0.2">
      <c r="A257" s="2" t="s">
        <v>8</v>
      </c>
      <c r="B257">
        <v>100</v>
      </c>
      <c r="C257">
        <v>79.63</v>
      </c>
      <c r="D257">
        <v>18.520343714799999</v>
      </c>
      <c r="E257">
        <v>20</v>
      </c>
      <c r="F257">
        <v>69.75</v>
      </c>
      <c r="G257">
        <v>85</v>
      </c>
      <c r="H257">
        <v>95</v>
      </c>
      <c r="I257">
        <v>100</v>
      </c>
    </row>
    <row r="258" spans="1:9" x14ac:dyDescent="0.2">
      <c r="A258" s="2" t="s">
        <v>9</v>
      </c>
      <c r="B258">
        <v>100</v>
      </c>
      <c r="C258">
        <v>1159.05</v>
      </c>
      <c r="D258">
        <v>92.281231881500005</v>
      </c>
      <c r="E258">
        <v>989</v>
      </c>
      <c r="F258">
        <v>1079.25</v>
      </c>
      <c r="G258">
        <v>1157.5</v>
      </c>
      <c r="H258">
        <v>1224.25</v>
      </c>
      <c r="I258">
        <v>1400</v>
      </c>
    </row>
    <row r="259" spans="1:9" x14ac:dyDescent="0.2">
      <c r="A259" s="2" t="s">
        <v>10</v>
      </c>
      <c r="B259">
        <v>100</v>
      </c>
      <c r="C259">
        <v>413.07</v>
      </c>
      <c r="D259">
        <v>28.023891322400001</v>
      </c>
      <c r="E259">
        <v>340</v>
      </c>
      <c r="F259">
        <v>393.75</v>
      </c>
      <c r="G259">
        <v>413</v>
      </c>
      <c r="H259">
        <v>430</v>
      </c>
      <c r="I259">
        <v>485</v>
      </c>
    </row>
    <row r="260" spans="1:9" x14ac:dyDescent="0.2">
      <c r="A260" s="2" t="s">
        <v>11</v>
      </c>
      <c r="B260">
        <v>100</v>
      </c>
      <c r="C260">
        <v>98.72</v>
      </c>
      <c r="D260">
        <v>1.62729247773</v>
      </c>
      <c r="E260">
        <v>92</v>
      </c>
      <c r="F260">
        <v>98</v>
      </c>
      <c r="G260">
        <v>99</v>
      </c>
      <c r="H260">
        <v>100</v>
      </c>
      <c r="I260">
        <v>100</v>
      </c>
    </row>
    <row r="261" spans="1:9" x14ac:dyDescent="0.2">
      <c r="A261" s="2" t="s">
        <v>12</v>
      </c>
      <c r="B261">
        <v>100</v>
      </c>
      <c r="C261">
        <v>732.54</v>
      </c>
      <c r="D261">
        <v>40.306758086899997</v>
      </c>
      <c r="E261">
        <v>625</v>
      </c>
      <c r="F261">
        <v>707.75</v>
      </c>
      <c r="G261">
        <v>735.5</v>
      </c>
      <c r="H261">
        <v>759.5</v>
      </c>
      <c r="I261">
        <v>832</v>
      </c>
    </row>
    <row r="262" spans="1:9" x14ac:dyDescent="0.2">
      <c r="B262" t="s">
        <v>0</v>
      </c>
      <c r="C262" t="s">
        <v>1</v>
      </c>
      <c r="D262" t="s">
        <v>2</v>
      </c>
      <c r="E262" t="s">
        <v>3</v>
      </c>
      <c r="F262" s="1">
        <v>0.25</v>
      </c>
      <c r="G262" s="1">
        <v>0.5</v>
      </c>
      <c r="H262" s="1">
        <v>0.75</v>
      </c>
      <c r="I262" t="s">
        <v>4</v>
      </c>
    </row>
    <row r="263" spans="1:9" x14ac:dyDescent="0.2">
      <c r="A263" s="2" t="s">
        <v>5</v>
      </c>
      <c r="B263">
        <v>100</v>
      </c>
      <c r="C263">
        <v>1875.27</v>
      </c>
      <c r="D263">
        <v>66.7733774748</v>
      </c>
      <c r="E263">
        <v>1724</v>
      </c>
      <c r="F263">
        <v>1827.375</v>
      </c>
      <c r="G263">
        <v>1880.75</v>
      </c>
      <c r="H263">
        <v>1920.875</v>
      </c>
      <c r="I263">
        <v>2061</v>
      </c>
    </row>
    <row r="264" spans="1:9" x14ac:dyDescent="0.2">
      <c r="A264" s="2" t="s">
        <v>6</v>
      </c>
      <c r="B264">
        <v>100</v>
      </c>
      <c r="C264">
        <v>79.055000000000007</v>
      </c>
      <c r="D264">
        <v>17.2632462682</v>
      </c>
      <c r="E264">
        <v>27.5</v>
      </c>
      <c r="F264">
        <v>67</v>
      </c>
      <c r="G264">
        <v>79.25</v>
      </c>
      <c r="H264">
        <v>89.5</v>
      </c>
      <c r="I264">
        <v>113.5</v>
      </c>
    </row>
    <row r="265" spans="1:9" x14ac:dyDescent="0.2">
      <c r="A265" s="2" t="s">
        <v>7</v>
      </c>
      <c r="B265">
        <v>100</v>
      </c>
      <c r="C265">
        <v>82.75</v>
      </c>
      <c r="D265">
        <v>2.6529000712199999</v>
      </c>
      <c r="E265">
        <v>76</v>
      </c>
      <c r="F265">
        <v>81</v>
      </c>
      <c r="G265">
        <v>83</v>
      </c>
      <c r="H265">
        <v>85</v>
      </c>
      <c r="I265">
        <v>89</v>
      </c>
    </row>
    <row r="266" spans="1:9" x14ac:dyDescent="0.2">
      <c r="A266" s="2" t="s">
        <v>8</v>
      </c>
      <c r="B266">
        <v>100</v>
      </c>
      <c r="C266">
        <v>78.319999999999993</v>
      </c>
      <c r="D266">
        <v>16.544937276900001</v>
      </c>
      <c r="E266">
        <v>36</v>
      </c>
      <c r="F266">
        <v>70</v>
      </c>
      <c r="G266">
        <v>82</v>
      </c>
      <c r="H266">
        <v>90.25</v>
      </c>
      <c r="I266">
        <v>100</v>
      </c>
    </row>
    <row r="267" spans="1:9" x14ac:dyDescent="0.2">
      <c r="A267" s="2" t="s">
        <v>9</v>
      </c>
      <c r="B267">
        <v>100</v>
      </c>
      <c r="C267">
        <v>1151.26</v>
      </c>
      <c r="D267">
        <v>77.963164055199996</v>
      </c>
      <c r="E267">
        <v>937</v>
      </c>
      <c r="F267">
        <v>1094</v>
      </c>
      <c r="G267">
        <v>1137</v>
      </c>
      <c r="H267">
        <v>1208.5</v>
      </c>
      <c r="I267">
        <v>1340</v>
      </c>
    </row>
    <row r="268" spans="1:9" x14ac:dyDescent="0.2">
      <c r="A268" s="2" t="s">
        <v>10</v>
      </c>
      <c r="B268">
        <v>100</v>
      </c>
      <c r="C268">
        <v>418.13</v>
      </c>
      <c r="D268">
        <v>23.921021143000001</v>
      </c>
      <c r="E268">
        <v>342</v>
      </c>
      <c r="F268">
        <v>404.75</v>
      </c>
      <c r="G268">
        <v>420</v>
      </c>
      <c r="H268">
        <v>433.25</v>
      </c>
      <c r="I268">
        <v>466</v>
      </c>
    </row>
    <row r="269" spans="1:9" x14ac:dyDescent="0.2">
      <c r="A269" s="2" t="s">
        <v>11</v>
      </c>
      <c r="B269">
        <v>100</v>
      </c>
      <c r="C269">
        <v>98.83</v>
      </c>
      <c r="D269">
        <v>1.72360322604</v>
      </c>
      <c r="E269">
        <v>92</v>
      </c>
      <c r="F269">
        <v>99</v>
      </c>
      <c r="G269">
        <v>99</v>
      </c>
      <c r="H269">
        <v>100</v>
      </c>
      <c r="I269">
        <v>100</v>
      </c>
    </row>
    <row r="270" spans="1:9" x14ac:dyDescent="0.2">
      <c r="A270" s="2" t="s">
        <v>12</v>
      </c>
      <c r="B270">
        <v>100</v>
      </c>
      <c r="C270">
        <v>738.44</v>
      </c>
      <c r="D270">
        <v>36.289887842200002</v>
      </c>
      <c r="E270">
        <v>615</v>
      </c>
      <c r="F270">
        <v>716</v>
      </c>
      <c r="G270">
        <v>738.5</v>
      </c>
      <c r="H270">
        <v>763.25</v>
      </c>
      <c r="I270">
        <v>829</v>
      </c>
    </row>
    <row r="271" spans="1:9" x14ac:dyDescent="0.2">
      <c r="B271" t="s">
        <v>0</v>
      </c>
      <c r="C271" t="s">
        <v>1</v>
      </c>
      <c r="D271" t="s">
        <v>2</v>
      </c>
      <c r="E271" t="s">
        <v>3</v>
      </c>
      <c r="F271" s="1">
        <v>0.25</v>
      </c>
      <c r="G271" s="1">
        <v>0.5</v>
      </c>
      <c r="H271" s="1">
        <v>0.75</v>
      </c>
      <c r="I271" t="s">
        <v>4</v>
      </c>
    </row>
    <row r="272" spans="1:9" x14ac:dyDescent="0.2">
      <c r="A272" s="2" t="s">
        <v>5</v>
      </c>
      <c r="B272">
        <v>100</v>
      </c>
      <c r="C272">
        <v>1878.45</v>
      </c>
      <c r="D272">
        <v>62.087121096600001</v>
      </c>
      <c r="E272">
        <v>1744.5</v>
      </c>
      <c r="F272">
        <v>1835.5</v>
      </c>
      <c r="G272">
        <v>1878.5</v>
      </c>
      <c r="H272">
        <v>1909.25</v>
      </c>
      <c r="I272">
        <v>2149</v>
      </c>
    </row>
    <row r="273" spans="1:9" x14ac:dyDescent="0.2">
      <c r="A273" s="2" t="s">
        <v>6</v>
      </c>
      <c r="B273">
        <v>100</v>
      </c>
      <c r="C273">
        <v>83.02</v>
      </c>
      <c r="D273">
        <v>17.951804163599999</v>
      </c>
      <c r="E273">
        <v>42</v>
      </c>
      <c r="F273">
        <v>70.5</v>
      </c>
      <c r="G273">
        <v>83.75</v>
      </c>
      <c r="H273">
        <v>97.75</v>
      </c>
      <c r="I273">
        <v>123</v>
      </c>
    </row>
    <row r="274" spans="1:9" x14ac:dyDescent="0.2">
      <c r="A274" s="2" t="s">
        <v>7</v>
      </c>
      <c r="B274">
        <v>100</v>
      </c>
      <c r="C274">
        <v>82.54</v>
      </c>
      <c r="D274">
        <v>3.0298848196299999</v>
      </c>
      <c r="E274">
        <v>75</v>
      </c>
      <c r="F274">
        <v>80</v>
      </c>
      <c r="G274">
        <v>82.5</v>
      </c>
      <c r="H274">
        <v>85</v>
      </c>
      <c r="I274">
        <v>89</v>
      </c>
    </row>
    <row r="275" spans="1:9" x14ac:dyDescent="0.2">
      <c r="A275" s="2" t="s">
        <v>8</v>
      </c>
      <c r="B275">
        <v>100</v>
      </c>
      <c r="C275">
        <v>81.099999999999994</v>
      </c>
      <c r="D275">
        <v>15.5683569259</v>
      </c>
      <c r="E275">
        <v>28</v>
      </c>
      <c r="F275">
        <v>71.75</v>
      </c>
      <c r="G275">
        <v>86.5</v>
      </c>
      <c r="H275">
        <v>93</v>
      </c>
      <c r="I275">
        <v>100</v>
      </c>
    </row>
    <row r="276" spans="1:9" x14ac:dyDescent="0.2">
      <c r="A276" s="2" t="s">
        <v>9</v>
      </c>
      <c r="B276">
        <v>100</v>
      </c>
      <c r="C276">
        <v>1174.3699999999999</v>
      </c>
      <c r="D276">
        <v>89.688648313800002</v>
      </c>
      <c r="E276">
        <v>948</v>
      </c>
      <c r="F276">
        <v>1108.5</v>
      </c>
      <c r="G276">
        <v>1179.5</v>
      </c>
      <c r="H276">
        <v>1245</v>
      </c>
      <c r="I276">
        <v>1439</v>
      </c>
    </row>
    <row r="277" spans="1:9" x14ac:dyDescent="0.2">
      <c r="A277" s="2" t="s">
        <v>10</v>
      </c>
      <c r="B277">
        <v>100</v>
      </c>
      <c r="C277">
        <v>414.22</v>
      </c>
      <c r="D277">
        <v>23.424316123600001</v>
      </c>
      <c r="E277">
        <v>368</v>
      </c>
      <c r="F277">
        <v>395.75</v>
      </c>
      <c r="G277">
        <v>415</v>
      </c>
      <c r="H277">
        <v>430.25</v>
      </c>
      <c r="I277">
        <v>476</v>
      </c>
    </row>
    <row r="278" spans="1:9" x14ac:dyDescent="0.2">
      <c r="A278" s="2" t="s">
        <v>11</v>
      </c>
      <c r="B278">
        <v>100</v>
      </c>
      <c r="C278">
        <v>99.04</v>
      </c>
      <c r="D278">
        <v>1.2302582466800001</v>
      </c>
      <c r="E278">
        <v>94</v>
      </c>
      <c r="F278">
        <v>98</v>
      </c>
      <c r="G278">
        <v>99</v>
      </c>
      <c r="H278">
        <v>100</v>
      </c>
      <c r="I278">
        <v>100</v>
      </c>
    </row>
    <row r="279" spans="1:9" x14ac:dyDescent="0.2">
      <c r="A279" s="2" t="s">
        <v>12</v>
      </c>
      <c r="B279">
        <v>100</v>
      </c>
      <c r="C279">
        <v>732.08</v>
      </c>
      <c r="D279">
        <v>34.005252119600001</v>
      </c>
      <c r="E279">
        <v>666</v>
      </c>
      <c r="F279">
        <v>706.25</v>
      </c>
      <c r="G279">
        <v>727</v>
      </c>
      <c r="H279">
        <v>753.25</v>
      </c>
      <c r="I279">
        <v>821</v>
      </c>
    </row>
    <row r="280" spans="1:9" x14ac:dyDescent="0.2">
      <c r="B280" t="s">
        <v>0</v>
      </c>
      <c r="C280" t="s">
        <v>1</v>
      </c>
      <c r="D280" t="s">
        <v>2</v>
      </c>
      <c r="E280" t="s">
        <v>3</v>
      </c>
      <c r="F280" s="1">
        <v>0.25</v>
      </c>
      <c r="G280" s="1">
        <v>0.5</v>
      </c>
      <c r="H280" s="1">
        <v>0.75</v>
      </c>
      <c r="I280" t="s">
        <v>4</v>
      </c>
    </row>
    <row r="281" spans="1:9" x14ac:dyDescent="0.2">
      <c r="A281" s="2" t="s">
        <v>5</v>
      </c>
      <c r="B281">
        <v>100</v>
      </c>
      <c r="C281">
        <v>1879.82</v>
      </c>
      <c r="D281">
        <v>57.950585010300003</v>
      </c>
      <c r="E281">
        <v>1731.5</v>
      </c>
      <c r="F281">
        <v>1838.875</v>
      </c>
      <c r="G281">
        <v>1883.75</v>
      </c>
      <c r="H281">
        <v>1920.625</v>
      </c>
      <c r="I281">
        <v>2077.5</v>
      </c>
    </row>
    <row r="282" spans="1:9" x14ac:dyDescent="0.2">
      <c r="A282" s="2" t="s">
        <v>6</v>
      </c>
      <c r="B282">
        <v>100</v>
      </c>
      <c r="C282">
        <v>81.484999999999999</v>
      </c>
      <c r="D282">
        <v>16.6051067659</v>
      </c>
      <c r="E282">
        <v>45.5</v>
      </c>
      <c r="F282">
        <v>71.25</v>
      </c>
      <c r="G282">
        <v>81.75</v>
      </c>
      <c r="H282">
        <v>91</v>
      </c>
      <c r="I282">
        <v>125.5</v>
      </c>
    </row>
    <row r="283" spans="1:9" x14ac:dyDescent="0.2">
      <c r="A283" s="2" t="s">
        <v>7</v>
      </c>
      <c r="B283">
        <v>100</v>
      </c>
      <c r="C283">
        <v>82.81</v>
      </c>
      <c r="D283">
        <v>3.2120197239500001</v>
      </c>
      <c r="E283">
        <v>73</v>
      </c>
      <c r="F283">
        <v>81</v>
      </c>
      <c r="G283">
        <v>83</v>
      </c>
      <c r="H283">
        <v>85</v>
      </c>
      <c r="I283">
        <v>90</v>
      </c>
    </row>
    <row r="284" spans="1:9" x14ac:dyDescent="0.2">
      <c r="A284" s="2" t="s">
        <v>8</v>
      </c>
      <c r="B284">
        <v>100</v>
      </c>
      <c r="C284">
        <v>79.39</v>
      </c>
      <c r="D284">
        <v>16.665996956200001</v>
      </c>
      <c r="E284">
        <v>24</v>
      </c>
      <c r="F284">
        <v>72</v>
      </c>
      <c r="G284">
        <v>84</v>
      </c>
      <c r="H284">
        <v>91.25</v>
      </c>
      <c r="I284">
        <v>100</v>
      </c>
    </row>
    <row r="285" spans="1:9" x14ac:dyDescent="0.2">
      <c r="A285" s="2" t="s">
        <v>9</v>
      </c>
      <c r="B285">
        <v>100</v>
      </c>
      <c r="C285">
        <v>1150.8599999999999</v>
      </c>
      <c r="D285">
        <v>92.111375272299995</v>
      </c>
      <c r="E285">
        <v>926</v>
      </c>
      <c r="F285">
        <v>1096.25</v>
      </c>
      <c r="G285">
        <v>1152.5</v>
      </c>
      <c r="H285">
        <v>1209</v>
      </c>
      <c r="I285">
        <v>1395</v>
      </c>
    </row>
    <row r="286" spans="1:9" x14ac:dyDescent="0.2">
      <c r="A286" s="2" t="s">
        <v>10</v>
      </c>
      <c r="B286">
        <v>100</v>
      </c>
      <c r="C286">
        <v>414.09</v>
      </c>
      <c r="D286">
        <v>24.931459579599998</v>
      </c>
      <c r="E286">
        <v>345</v>
      </c>
      <c r="F286">
        <v>399.5</v>
      </c>
      <c r="G286">
        <v>410.5</v>
      </c>
      <c r="H286">
        <v>431.25</v>
      </c>
      <c r="I286">
        <v>497</v>
      </c>
    </row>
    <row r="287" spans="1:9" x14ac:dyDescent="0.2">
      <c r="A287" s="2" t="s">
        <v>11</v>
      </c>
      <c r="B287">
        <v>100</v>
      </c>
      <c r="C287">
        <v>98.84</v>
      </c>
      <c r="D287">
        <v>1.59367436442</v>
      </c>
      <c r="E287">
        <v>93</v>
      </c>
      <c r="F287">
        <v>98</v>
      </c>
      <c r="G287">
        <v>99</v>
      </c>
      <c r="H287">
        <v>100</v>
      </c>
      <c r="I287">
        <v>100</v>
      </c>
    </row>
    <row r="288" spans="1:9" x14ac:dyDescent="0.2">
      <c r="A288" s="2" t="s">
        <v>12</v>
      </c>
      <c r="B288">
        <v>100</v>
      </c>
      <c r="C288">
        <v>731.5</v>
      </c>
      <c r="D288">
        <v>38.5927977789</v>
      </c>
      <c r="E288">
        <v>650</v>
      </c>
      <c r="F288">
        <v>703.75</v>
      </c>
      <c r="G288">
        <v>729</v>
      </c>
      <c r="H288">
        <v>758.5</v>
      </c>
      <c r="I288">
        <v>856</v>
      </c>
    </row>
    <row r="289" spans="1:9" x14ac:dyDescent="0.2">
      <c r="B289" t="s">
        <v>0</v>
      </c>
      <c r="C289" t="s">
        <v>1</v>
      </c>
      <c r="D289" t="s">
        <v>2</v>
      </c>
      <c r="E289" t="s">
        <v>3</v>
      </c>
      <c r="F289" s="1">
        <v>0.25</v>
      </c>
      <c r="G289" s="1">
        <v>0.5</v>
      </c>
      <c r="H289" s="1">
        <v>0.75</v>
      </c>
      <c r="I289" t="s">
        <v>4</v>
      </c>
    </row>
    <row r="290" spans="1:9" x14ac:dyDescent="0.2">
      <c r="A290" s="2" t="s">
        <v>5</v>
      </c>
      <c r="B290">
        <v>100</v>
      </c>
      <c r="C290">
        <v>1884.06</v>
      </c>
      <c r="D290">
        <v>66.1977936097</v>
      </c>
      <c r="E290">
        <v>1721.5</v>
      </c>
      <c r="F290">
        <v>1842.875</v>
      </c>
      <c r="G290">
        <v>1881.5</v>
      </c>
      <c r="H290">
        <v>1922.875</v>
      </c>
      <c r="I290">
        <v>2049.5</v>
      </c>
    </row>
    <row r="291" spans="1:9" x14ac:dyDescent="0.2">
      <c r="A291" s="2" t="s">
        <v>6</v>
      </c>
      <c r="B291">
        <v>100</v>
      </c>
      <c r="C291">
        <v>77.37</v>
      </c>
      <c r="D291">
        <v>15.6984879926</v>
      </c>
      <c r="E291">
        <v>31.5</v>
      </c>
      <c r="F291">
        <v>66.375</v>
      </c>
      <c r="G291">
        <v>79.75</v>
      </c>
      <c r="H291">
        <v>89</v>
      </c>
      <c r="I291">
        <v>110.5</v>
      </c>
    </row>
    <row r="292" spans="1:9" x14ac:dyDescent="0.2">
      <c r="A292" s="2" t="s">
        <v>7</v>
      </c>
      <c r="B292">
        <v>100</v>
      </c>
      <c r="C292">
        <v>82.34</v>
      </c>
      <c r="D292">
        <v>2.6100814647299999</v>
      </c>
      <c r="E292">
        <v>71</v>
      </c>
      <c r="F292">
        <v>81</v>
      </c>
      <c r="G292">
        <v>82.5</v>
      </c>
      <c r="H292">
        <v>84</v>
      </c>
      <c r="I292">
        <v>87</v>
      </c>
    </row>
    <row r="293" spans="1:9" x14ac:dyDescent="0.2">
      <c r="A293" s="2" t="s">
        <v>8</v>
      </c>
      <c r="B293">
        <v>100</v>
      </c>
      <c r="C293">
        <v>80.489999999999995</v>
      </c>
      <c r="D293">
        <v>16.1473611692</v>
      </c>
      <c r="E293">
        <v>30</v>
      </c>
      <c r="F293">
        <v>72.25</v>
      </c>
      <c r="G293">
        <v>84</v>
      </c>
      <c r="H293">
        <v>92.25</v>
      </c>
      <c r="I293">
        <v>100</v>
      </c>
    </row>
    <row r="294" spans="1:9" x14ac:dyDescent="0.2">
      <c r="A294" s="2" t="s">
        <v>9</v>
      </c>
      <c r="B294">
        <v>100</v>
      </c>
      <c r="C294">
        <v>1148.4100000000001</v>
      </c>
      <c r="D294">
        <v>81.680220891299996</v>
      </c>
      <c r="E294">
        <v>854</v>
      </c>
      <c r="F294">
        <v>1102.25</v>
      </c>
      <c r="G294">
        <v>1152</v>
      </c>
      <c r="H294">
        <v>1200.25</v>
      </c>
      <c r="I294">
        <v>1341</v>
      </c>
    </row>
    <row r="295" spans="1:9" x14ac:dyDescent="0.2">
      <c r="A295" s="2" t="s">
        <v>10</v>
      </c>
      <c r="B295">
        <v>100</v>
      </c>
      <c r="C295">
        <v>417.22</v>
      </c>
      <c r="D295">
        <v>23.743826417200001</v>
      </c>
      <c r="E295">
        <v>363</v>
      </c>
      <c r="F295">
        <v>401.5</v>
      </c>
      <c r="G295">
        <v>421.5</v>
      </c>
      <c r="H295">
        <v>434</v>
      </c>
      <c r="I295">
        <v>476</v>
      </c>
    </row>
    <row r="296" spans="1:9" x14ac:dyDescent="0.2">
      <c r="A296" s="2" t="s">
        <v>11</v>
      </c>
      <c r="B296">
        <v>100</v>
      </c>
      <c r="C296">
        <v>98.84</v>
      </c>
      <c r="D296">
        <v>1.81864640529</v>
      </c>
      <c r="E296">
        <v>92</v>
      </c>
      <c r="F296">
        <v>99</v>
      </c>
      <c r="G296">
        <v>99</v>
      </c>
      <c r="H296">
        <v>100</v>
      </c>
      <c r="I296">
        <v>100</v>
      </c>
    </row>
    <row r="297" spans="1:9" x14ac:dyDescent="0.2">
      <c r="A297" s="2" t="s">
        <v>12</v>
      </c>
      <c r="B297">
        <v>100</v>
      </c>
      <c r="C297">
        <v>739.58</v>
      </c>
      <c r="D297">
        <v>38.374333804599999</v>
      </c>
      <c r="E297">
        <v>653</v>
      </c>
      <c r="F297">
        <v>715</v>
      </c>
      <c r="G297">
        <v>740.5</v>
      </c>
      <c r="H297">
        <v>768.25</v>
      </c>
      <c r="I297">
        <v>831</v>
      </c>
    </row>
    <row r="298" spans="1:9" x14ac:dyDescent="0.2">
      <c r="B298" t="s">
        <v>0</v>
      </c>
      <c r="C298" t="s">
        <v>1</v>
      </c>
      <c r="D298" t="s">
        <v>2</v>
      </c>
      <c r="E298" t="s">
        <v>3</v>
      </c>
      <c r="F298" s="1">
        <v>0.25</v>
      </c>
      <c r="G298" s="1">
        <v>0.5</v>
      </c>
      <c r="H298" s="1">
        <v>0.75</v>
      </c>
      <c r="I298" t="s">
        <v>4</v>
      </c>
    </row>
    <row r="299" spans="1:9" x14ac:dyDescent="0.2">
      <c r="A299" s="2" t="s">
        <v>5</v>
      </c>
      <c r="B299">
        <v>100</v>
      </c>
      <c r="C299">
        <v>1887.18</v>
      </c>
      <c r="D299">
        <v>63.087662274899998</v>
      </c>
      <c r="E299">
        <v>1729</v>
      </c>
      <c r="F299">
        <v>1835.125</v>
      </c>
      <c r="G299">
        <v>1882.25</v>
      </c>
      <c r="H299">
        <v>1932.125</v>
      </c>
      <c r="I299">
        <v>2053</v>
      </c>
    </row>
    <row r="300" spans="1:9" x14ac:dyDescent="0.2">
      <c r="A300" s="2" t="s">
        <v>6</v>
      </c>
      <c r="B300">
        <v>100</v>
      </c>
      <c r="C300">
        <v>79.83</v>
      </c>
      <c r="D300">
        <v>15.835999775499999</v>
      </c>
      <c r="E300">
        <v>49.5</v>
      </c>
      <c r="F300">
        <v>65.625</v>
      </c>
      <c r="G300">
        <v>81.75</v>
      </c>
      <c r="H300">
        <v>89</v>
      </c>
      <c r="I300">
        <v>124.5</v>
      </c>
    </row>
    <row r="301" spans="1:9" x14ac:dyDescent="0.2">
      <c r="A301" s="2" t="s">
        <v>7</v>
      </c>
      <c r="B301">
        <v>100</v>
      </c>
      <c r="C301">
        <v>82.68</v>
      </c>
      <c r="D301">
        <v>2.95036378514</v>
      </c>
      <c r="E301">
        <v>76</v>
      </c>
      <c r="F301">
        <v>81</v>
      </c>
      <c r="G301">
        <v>83</v>
      </c>
      <c r="H301">
        <v>84</v>
      </c>
      <c r="I301">
        <v>91</v>
      </c>
    </row>
    <row r="302" spans="1:9" x14ac:dyDescent="0.2">
      <c r="A302" s="2" t="s">
        <v>8</v>
      </c>
      <c r="B302">
        <v>100</v>
      </c>
      <c r="C302">
        <v>78.73</v>
      </c>
      <c r="D302">
        <v>17.752993772300002</v>
      </c>
      <c r="E302">
        <v>27</v>
      </c>
      <c r="F302">
        <v>69</v>
      </c>
      <c r="G302">
        <v>84</v>
      </c>
      <c r="H302">
        <v>92.25</v>
      </c>
      <c r="I302">
        <v>100</v>
      </c>
    </row>
    <row r="303" spans="1:9" x14ac:dyDescent="0.2">
      <c r="A303" s="2" t="s">
        <v>9</v>
      </c>
      <c r="B303">
        <v>100</v>
      </c>
      <c r="C303">
        <v>1156.5999999999999</v>
      </c>
      <c r="D303">
        <v>95.317544782900001</v>
      </c>
      <c r="E303">
        <v>927</v>
      </c>
      <c r="F303">
        <v>1091.75</v>
      </c>
      <c r="G303">
        <v>1165</v>
      </c>
      <c r="H303">
        <v>1231.25</v>
      </c>
      <c r="I303">
        <v>1349</v>
      </c>
    </row>
    <row r="304" spans="1:9" x14ac:dyDescent="0.2">
      <c r="A304" s="2" t="s">
        <v>10</v>
      </c>
      <c r="B304">
        <v>100</v>
      </c>
      <c r="C304">
        <v>412.82</v>
      </c>
      <c r="D304">
        <v>28.495039440700001</v>
      </c>
      <c r="E304">
        <v>347</v>
      </c>
      <c r="F304">
        <v>393</v>
      </c>
      <c r="G304">
        <v>416.5</v>
      </c>
      <c r="H304">
        <v>433</v>
      </c>
      <c r="I304">
        <v>471</v>
      </c>
    </row>
    <row r="305" spans="1:9" x14ac:dyDescent="0.2">
      <c r="A305" s="2" t="s">
        <v>11</v>
      </c>
      <c r="B305">
        <v>100</v>
      </c>
      <c r="C305">
        <v>99.14</v>
      </c>
      <c r="D305">
        <v>1.25545275346</v>
      </c>
      <c r="E305">
        <v>93</v>
      </c>
      <c r="F305">
        <v>99</v>
      </c>
      <c r="G305">
        <v>100</v>
      </c>
      <c r="H305">
        <v>100</v>
      </c>
      <c r="I305">
        <v>100</v>
      </c>
    </row>
    <row r="306" spans="1:9" x14ac:dyDescent="0.2">
      <c r="A306" s="2" t="s">
        <v>12</v>
      </c>
      <c r="B306">
        <v>100</v>
      </c>
      <c r="C306">
        <v>733.19</v>
      </c>
      <c r="D306">
        <v>41.682953180600002</v>
      </c>
      <c r="E306">
        <v>631</v>
      </c>
      <c r="F306">
        <v>704.75</v>
      </c>
      <c r="G306">
        <v>736.5</v>
      </c>
      <c r="H306">
        <v>764.25</v>
      </c>
      <c r="I306">
        <v>814</v>
      </c>
    </row>
    <row r="307" spans="1:9" x14ac:dyDescent="0.2">
      <c r="B307" t="s">
        <v>0</v>
      </c>
      <c r="C307" t="s">
        <v>1</v>
      </c>
      <c r="D307" t="s">
        <v>2</v>
      </c>
      <c r="E307" t="s">
        <v>3</v>
      </c>
      <c r="F307" s="1">
        <v>0.25</v>
      </c>
      <c r="G307" s="1">
        <v>0.5</v>
      </c>
      <c r="H307" s="1">
        <v>0.75</v>
      </c>
      <c r="I307" t="s">
        <v>4</v>
      </c>
    </row>
    <row r="308" spans="1:9" x14ac:dyDescent="0.2">
      <c r="A308" s="2" t="s">
        <v>5</v>
      </c>
      <c r="B308">
        <v>100</v>
      </c>
      <c r="C308">
        <v>1881.2049999999999</v>
      </c>
      <c r="D308">
        <v>63.125140063899998</v>
      </c>
      <c r="E308">
        <v>1721.5</v>
      </c>
      <c r="F308">
        <v>1832.875</v>
      </c>
      <c r="G308">
        <v>1884.5</v>
      </c>
      <c r="H308">
        <v>1920.125</v>
      </c>
      <c r="I308">
        <v>2024.5</v>
      </c>
    </row>
    <row r="309" spans="1:9" x14ac:dyDescent="0.2">
      <c r="A309" s="2" t="s">
        <v>6</v>
      </c>
      <c r="B309">
        <v>100</v>
      </c>
      <c r="C309">
        <v>79.23</v>
      </c>
      <c r="D309">
        <v>16.641711620399999</v>
      </c>
      <c r="E309">
        <v>38</v>
      </c>
      <c r="F309">
        <v>66.75</v>
      </c>
      <c r="G309">
        <v>78.75</v>
      </c>
      <c r="H309">
        <v>90.25</v>
      </c>
      <c r="I309">
        <v>117</v>
      </c>
    </row>
    <row r="310" spans="1:9" x14ac:dyDescent="0.2">
      <c r="A310" s="2" t="s">
        <v>7</v>
      </c>
      <c r="B310">
        <v>100</v>
      </c>
      <c r="C310">
        <v>82.81</v>
      </c>
      <c r="D310">
        <v>2.8094177835999998</v>
      </c>
      <c r="E310">
        <v>75</v>
      </c>
      <c r="F310">
        <v>81</v>
      </c>
      <c r="G310">
        <v>83</v>
      </c>
      <c r="H310">
        <v>85</v>
      </c>
      <c r="I310">
        <v>90</v>
      </c>
    </row>
    <row r="311" spans="1:9" x14ac:dyDescent="0.2">
      <c r="A311" s="2" t="s">
        <v>8</v>
      </c>
      <c r="B311">
        <v>100</v>
      </c>
      <c r="C311">
        <v>78.53</v>
      </c>
      <c r="D311">
        <v>16.976189504699999</v>
      </c>
      <c r="E311">
        <v>26</v>
      </c>
      <c r="F311">
        <v>70.75</v>
      </c>
      <c r="G311">
        <v>83</v>
      </c>
      <c r="H311">
        <v>91</v>
      </c>
      <c r="I311">
        <v>100</v>
      </c>
    </row>
    <row r="312" spans="1:9" x14ac:dyDescent="0.2">
      <c r="A312" s="2" t="s">
        <v>9</v>
      </c>
      <c r="B312">
        <v>100</v>
      </c>
      <c r="C312">
        <v>1163.33</v>
      </c>
      <c r="D312">
        <v>84.002772320800005</v>
      </c>
      <c r="E312">
        <v>960</v>
      </c>
      <c r="F312">
        <v>1101.75</v>
      </c>
      <c r="G312">
        <v>1168.5</v>
      </c>
      <c r="H312">
        <v>1224.25</v>
      </c>
      <c r="I312">
        <v>1386</v>
      </c>
    </row>
    <row r="313" spans="1:9" x14ac:dyDescent="0.2">
      <c r="A313" s="2" t="s">
        <v>10</v>
      </c>
      <c r="B313">
        <v>100</v>
      </c>
      <c r="C313">
        <v>417.15</v>
      </c>
      <c r="D313">
        <v>23.802798833800001</v>
      </c>
      <c r="E313">
        <v>349</v>
      </c>
      <c r="F313">
        <v>405</v>
      </c>
      <c r="G313">
        <v>419.5</v>
      </c>
      <c r="H313">
        <v>429.25</v>
      </c>
      <c r="I313">
        <v>466</v>
      </c>
    </row>
    <row r="314" spans="1:9" x14ac:dyDescent="0.2">
      <c r="A314" s="2" t="s">
        <v>11</v>
      </c>
      <c r="B314">
        <v>100</v>
      </c>
      <c r="C314">
        <v>98.99</v>
      </c>
      <c r="D314">
        <v>1.50752322126</v>
      </c>
      <c r="E314">
        <v>93</v>
      </c>
      <c r="F314">
        <v>98</v>
      </c>
      <c r="G314">
        <v>100</v>
      </c>
      <c r="H314">
        <v>100</v>
      </c>
      <c r="I314">
        <v>100</v>
      </c>
    </row>
    <row r="315" spans="1:9" x14ac:dyDescent="0.2">
      <c r="A315" s="2" t="s">
        <v>12</v>
      </c>
      <c r="B315">
        <v>100</v>
      </c>
      <c r="C315">
        <v>737.54</v>
      </c>
      <c r="D315">
        <v>33.760421511099999</v>
      </c>
      <c r="E315">
        <v>659</v>
      </c>
      <c r="F315">
        <v>718</v>
      </c>
      <c r="G315">
        <v>735.5</v>
      </c>
      <c r="H315">
        <v>757.75</v>
      </c>
      <c r="I315">
        <v>817</v>
      </c>
    </row>
    <row r="316" spans="1:9" x14ac:dyDescent="0.2">
      <c r="B316" t="s">
        <v>0</v>
      </c>
      <c r="C316" t="s">
        <v>1</v>
      </c>
      <c r="D316" t="s">
        <v>2</v>
      </c>
      <c r="E316" t="s">
        <v>3</v>
      </c>
      <c r="F316" s="1">
        <v>0.25</v>
      </c>
      <c r="G316" s="1">
        <v>0.5</v>
      </c>
      <c r="H316" s="1">
        <v>0.75</v>
      </c>
      <c r="I316" t="s">
        <v>4</v>
      </c>
    </row>
    <row r="317" spans="1:9" x14ac:dyDescent="0.2">
      <c r="A317" s="2" t="s">
        <v>5</v>
      </c>
      <c r="B317">
        <v>100</v>
      </c>
      <c r="C317">
        <v>1879.48</v>
      </c>
      <c r="D317">
        <v>67.115644204399999</v>
      </c>
      <c r="E317">
        <v>1733.5</v>
      </c>
      <c r="F317">
        <v>1835.375</v>
      </c>
      <c r="G317">
        <v>1878</v>
      </c>
      <c r="H317">
        <v>1919.875</v>
      </c>
      <c r="I317">
        <v>2081</v>
      </c>
    </row>
    <row r="318" spans="1:9" x14ac:dyDescent="0.2">
      <c r="A318" s="2" t="s">
        <v>6</v>
      </c>
      <c r="B318">
        <v>100</v>
      </c>
      <c r="C318">
        <v>80.025000000000006</v>
      </c>
      <c r="D318">
        <v>14.670002203399999</v>
      </c>
      <c r="E318">
        <v>43.5</v>
      </c>
      <c r="F318">
        <v>71.5</v>
      </c>
      <c r="G318">
        <v>79.5</v>
      </c>
      <c r="H318">
        <v>90.125</v>
      </c>
      <c r="I318">
        <v>120.5</v>
      </c>
    </row>
    <row r="319" spans="1:9" x14ac:dyDescent="0.2">
      <c r="A319" s="2" t="s">
        <v>7</v>
      </c>
      <c r="B319">
        <v>100</v>
      </c>
      <c r="C319">
        <v>82.58</v>
      </c>
      <c r="D319">
        <v>3.0123650898199998</v>
      </c>
      <c r="E319">
        <v>71</v>
      </c>
      <c r="F319">
        <v>80.75</v>
      </c>
      <c r="G319">
        <v>83</v>
      </c>
      <c r="H319">
        <v>84</v>
      </c>
      <c r="I319">
        <v>90</v>
      </c>
    </row>
    <row r="320" spans="1:9" x14ac:dyDescent="0.2">
      <c r="A320" s="2" t="s">
        <v>8</v>
      </c>
      <c r="B320">
        <v>100</v>
      </c>
      <c r="C320">
        <v>80.89</v>
      </c>
      <c r="D320">
        <v>15.288402549800001</v>
      </c>
      <c r="E320">
        <v>27</v>
      </c>
      <c r="F320">
        <v>72.75</v>
      </c>
      <c r="G320">
        <v>83.5</v>
      </c>
      <c r="H320">
        <v>93</v>
      </c>
      <c r="I320">
        <v>100</v>
      </c>
    </row>
    <row r="321" spans="1:9" x14ac:dyDescent="0.2">
      <c r="A321" s="2" t="s">
        <v>9</v>
      </c>
      <c r="B321">
        <v>100</v>
      </c>
      <c r="C321">
        <v>1164.2</v>
      </c>
      <c r="D321">
        <v>92.508257889600003</v>
      </c>
      <c r="E321">
        <v>874</v>
      </c>
      <c r="F321">
        <v>1105.25</v>
      </c>
      <c r="G321">
        <v>1170</v>
      </c>
      <c r="H321">
        <v>1223</v>
      </c>
      <c r="I321">
        <v>1361</v>
      </c>
    </row>
    <row r="322" spans="1:9" x14ac:dyDescent="0.2">
      <c r="A322" s="2" t="s">
        <v>10</v>
      </c>
      <c r="B322">
        <v>100</v>
      </c>
      <c r="C322">
        <v>412.72</v>
      </c>
      <c r="D322">
        <v>26.2035852277</v>
      </c>
      <c r="E322">
        <v>344</v>
      </c>
      <c r="F322">
        <v>396</v>
      </c>
      <c r="G322">
        <v>413.5</v>
      </c>
      <c r="H322">
        <v>429.25</v>
      </c>
      <c r="I322">
        <v>478</v>
      </c>
    </row>
    <row r="323" spans="1:9" x14ac:dyDescent="0.2">
      <c r="A323" s="2" t="s">
        <v>11</v>
      </c>
      <c r="B323">
        <v>100</v>
      </c>
      <c r="C323">
        <v>98.83</v>
      </c>
      <c r="D323">
        <v>1.38574998838</v>
      </c>
      <c r="E323">
        <v>93</v>
      </c>
      <c r="F323">
        <v>98</v>
      </c>
      <c r="G323">
        <v>99</v>
      </c>
      <c r="H323">
        <v>100</v>
      </c>
      <c r="I323">
        <v>100</v>
      </c>
    </row>
    <row r="324" spans="1:9" x14ac:dyDescent="0.2">
      <c r="A324" s="2" t="s">
        <v>12</v>
      </c>
      <c r="B324">
        <v>100</v>
      </c>
      <c r="C324">
        <v>731.25</v>
      </c>
      <c r="D324">
        <v>38.767729733499998</v>
      </c>
      <c r="E324">
        <v>609</v>
      </c>
      <c r="F324">
        <v>703</v>
      </c>
      <c r="G324">
        <v>731</v>
      </c>
      <c r="H324">
        <v>757.25</v>
      </c>
      <c r="I324">
        <v>832</v>
      </c>
    </row>
    <row r="325" spans="1:9" x14ac:dyDescent="0.2">
      <c r="B325" t="s">
        <v>0</v>
      </c>
      <c r="C325" t="s">
        <v>1</v>
      </c>
      <c r="D325" t="s">
        <v>2</v>
      </c>
      <c r="E325" t="s">
        <v>3</v>
      </c>
      <c r="F325" s="1">
        <v>0.25</v>
      </c>
      <c r="G325" s="1">
        <v>0.5</v>
      </c>
      <c r="H325" s="1">
        <v>0.75</v>
      </c>
      <c r="I325" t="s">
        <v>4</v>
      </c>
    </row>
    <row r="326" spans="1:9" x14ac:dyDescent="0.2">
      <c r="A326" s="2" t="s">
        <v>5</v>
      </c>
      <c r="B326">
        <v>100</v>
      </c>
      <c r="C326">
        <v>1895.8</v>
      </c>
      <c r="D326">
        <v>66.975157462799999</v>
      </c>
      <c r="E326">
        <v>1719.5</v>
      </c>
      <c r="F326">
        <v>1857.375</v>
      </c>
      <c r="G326">
        <v>1895.25</v>
      </c>
      <c r="H326">
        <v>1939.75</v>
      </c>
      <c r="I326">
        <v>2102.5</v>
      </c>
    </row>
    <row r="327" spans="1:9" x14ac:dyDescent="0.2">
      <c r="A327" s="2" t="s">
        <v>6</v>
      </c>
      <c r="B327">
        <v>100</v>
      </c>
      <c r="C327">
        <v>80.855000000000004</v>
      </c>
      <c r="D327">
        <v>15.593040243700001</v>
      </c>
      <c r="E327">
        <v>40.5</v>
      </c>
      <c r="F327">
        <v>70.5</v>
      </c>
      <c r="G327">
        <v>82.75</v>
      </c>
      <c r="H327">
        <v>90.5</v>
      </c>
      <c r="I327">
        <v>128</v>
      </c>
    </row>
    <row r="328" spans="1:9" x14ac:dyDescent="0.2">
      <c r="A328" s="2" t="s">
        <v>7</v>
      </c>
      <c r="B328">
        <v>100</v>
      </c>
      <c r="C328">
        <v>83.17</v>
      </c>
      <c r="D328">
        <v>2.9883781622200001</v>
      </c>
      <c r="E328">
        <v>76</v>
      </c>
      <c r="F328">
        <v>81</v>
      </c>
      <c r="G328">
        <v>83</v>
      </c>
      <c r="H328">
        <v>85</v>
      </c>
      <c r="I328">
        <v>90</v>
      </c>
    </row>
    <row r="329" spans="1:9" x14ac:dyDescent="0.2">
      <c r="A329" s="2" t="s">
        <v>8</v>
      </c>
      <c r="B329">
        <v>100</v>
      </c>
      <c r="C329">
        <v>79.319999999999993</v>
      </c>
      <c r="D329">
        <v>16.833036301</v>
      </c>
      <c r="E329">
        <v>36</v>
      </c>
      <c r="F329">
        <v>68.75</v>
      </c>
      <c r="G329">
        <v>82</v>
      </c>
      <c r="H329">
        <v>94</v>
      </c>
      <c r="I329">
        <v>100</v>
      </c>
    </row>
    <row r="330" spans="1:9" x14ac:dyDescent="0.2">
      <c r="A330" s="2" t="s">
        <v>9</v>
      </c>
      <c r="B330">
        <v>100</v>
      </c>
      <c r="C330">
        <v>1155.4000000000001</v>
      </c>
      <c r="D330">
        <v>90.511899993300005</v>
      </c>
      <c r="E330">
        <v>953</v>
      </c>
      <c r="F330">
        <v>1095</v>
      </c>
      <c r="G330">
        <v>1157.5</v>
      </c>
      <c r="H330">
        <v>1213.25</v>
      </c>
      <c r="I330">
        <v>1395</v>
      </c>
    </row>
    <row r="331" spans="1:9" x14ac:dyDescent="0.2">
      <c r="A331" s="2" t="s">
        <v>10</v>
      </c>
      <c r="B331">
        <v>100</v>
      </c>
      <c r="C331">
        <v>414.07</v>
      </c>
      <c r="D331">
        <v>27.682271977199999</v>
      </c>
      <c r="E331">
        <v>343</v>
      </c>
      <c r="F331">
        <v>396</v>
      </c>
      <c r="G331">
        <v>414</v>
      </c>
      <c r="H331">
        <v>433</v>
      </c>
      <c r="I331">
        <v>486</v>
      </c>
    </row>
    <row r="332" spans="1:9" x14ac:dyDescent="0.2">
      <c r="A332" s="2" t="s">
        <v>11</v>
      </c>
      <c r="B332">
        <v>100</v>
      </c>
      <c r="C332">
        <v>99.04</v>
      </c>
      <c r="D332">
        <v>1.36270675384</v>
      </c>
      <c r="E332">
        <v>94</v>
      </c>
      <c r="F332">
        <v>99</v>
      </c>
      <c r="G332">
        <v>99.5</v>
      </c>
      <c r="H332">
        <v>100</v>
      </c>
      <c r="I332">
        <v>100</v>
      </c>
    </row>
    <row r="333" spans="1:9" x14ac:dyDescent="0.2">
      <c r="A333" s="2" t="s">
        <v>12</v>
      </c>
      <c r="B333">
        <v>100</v>
      </c>
      <c r="C333">
        <v>731.77</v>
      </c>
      <c r="D333">
        <v>41.146168372200002</v>
      </c>
      <c r="E333">
        <v>635</v>
      </c>
      <c r="F333">
        <v>702.5</v>
      </c>
      <c r="G333">
        <v>732.5</v>
      </c>
      <c r="H333">
        <v>756.25</v>
      </c>
      <c r="I333">
        <v>840</v>
      </c>
    </row>
    <row r="334" spans="1:9" x14ac:dyDescent="0.2">
      <c r="B334" t="s">
        <v>0</v>
      </c>
      <c r="C334" t="s">
        <v>1</v>
      </c>
      <c r="D334" t="s">
        <v>2</v>
      </c>
      <c r="E334" t="s">
        <v>3</v>
      </c>
      <c r="F334" s="1">
        <v>0.25</v>
      </c>
      <c r="G334" s="1">
        <v>0.5</v>
      </c>
      <c r="H334" s="1">
        <v>0.75</v>
      </c>
      <c r="I334" t="s">
        <v>4</v>
      </c>
    </row>
    <row r="335" spans="1:9" x14ac:dyDescent="0.2">
      <c r="A335" s="2" t="s">
        <v>5</v>
      </c>
      <c r="B335">
        <v>100</v>
      </c>
      <c r="C335">
        <v>1873.125</v>
      </c>
      <c r="D335">
        <v>56.920437782699999</v>
      </c>
      <c r="E335">
        <v>1733.5</v>
      </c>
      <c r="F335">
        <v>1841.75</v>
      </c>
      <c r="G335">
        <v>1874</v>
      </c>
      <c r="H335">
        <v>1911</v>
      </c>
      <c r="I335">
        <v>1990.5</v>
      </c>
    </row>
    <row r="336" spans="1:9" x14ac:dyDescent="0.2">
      <c r="A336" s="2" t="s">
        <v>6</v>
      </c>
      <c r="B336">
        <v>100</v>
      </c>
      <c r="C336">
        <v>78.22</v>
      </c>
      <c r="D336">
        <v>17.331194506700001</v>
      </c>
      <c r="E336">
        <v>39.5</v>
      </c>
      <c r="F336">
        <v>66.125</v>
      </c>
      <c r="G336">
        <v>79.75</v>
      </c>
      <c r="H336">
        <v>88</v>
      </c>
      <c r="I336">
        <v>121.5</v>
      </c>
    </row>
    <row r="337" spans="1:9" x14ac:dyDescent="0.2">
      <c r="A337" s="2" t="s">
        <v>7</v>
      </c>
      <c r="B337">
        <v>100</v>
      </c>
      <c r="C337">
        <v>82.62</v>
      </c>
      <c r="D337">
        <v>2.62382248722</v>
      </c>
      <c r="E337">
        <v>77</v>
      </c>
      <c r="F337">
        <v>81</v>
      </c>
      <c r="G337">
        <v>83</v>
      </c>
      <c r="H337">
        <v>84.25</v>
      </c>
      <c r="I337">
        <v>88</v>
      </c>
    </row>
    <row r="338" spans="1:9" x14ac:dyDescent="0.2">
      <c r="A338" s="2" t="s">
        <v>8</v>
      </c>
      <c r="B338">
        <v>100</v>
      </c>
      <c r="C338">
        <v>78.89</v>
      </c>
      <c r="D338">
        <v>16.689012292899999</v>
      </c>
      <c r="E338">
        <v>34</v>
      </c>
      <c r="F338">
        <v>69.5</v>
      </c>
      <c r="G338">
        <v>85</v>
      </c>
      <c r="H338">
        <v>91</v>
      </c>
      <c r="I338">
        <v>99</v>
      </c>
    </row>
    <row r="339" spans="1:9" x14ac:dyDescent="0.2">
      <c r="A339" s="2" t="s">
        <v>9</v>
      </c>
      <c r="B339">
        <v>100</v>
      </c>
      <c r="C339">
        <v>1138.67</v>
      </c>
      <c r="D339">
        <v>91.480975005100007</v>
      </c>
      <c r="E339">
        <v>917</v>
      </c>
      <c r="F339">
        <v>1065.75</v>
      </c>
      <c r="G339">
        <v>1151.5</v>
      </c>
      <c r="H339">
        <v>1193.5</v>
      </c>
      <c r="I339">
        <v>1343</v>
      </c>
    </row>
    <row r="340" spans="1:9" x14ac:dyDescent="0.2">
      <c r="A340" s="2" t="s">
        <v>10</v>
      </c>
      <c r="B340">
        <v>100</v>
      </c>
      <c r="C340">
        <v>415.12</v>
      </c>
      <c r="D340">
        <v>24.519330654800001</v>
      </c>
      <c r="E340">
        <v>365</v>
      </c>
      <c r="F340">
        <v>397.75</v>
      </c>
      <c r="G340">
        <v>414</v>
      </c>
      <c r="H340">
        <v>431.25</v>
      </c>
      <c r="I340">
        <v>473</v>
      </c>
    </row>
    <row r="341" spans="1:9" x14ac:dyDescent="0.2">
      <c r="A341" s="2" t="s">
        <v>11</v>
      </c>
      <c r="B341">
        <v>100</v>
      </c>
      <c r="C341">
        <v>98.53</v>
      </c>
      <c r="D341">
        <v>2.3201140689500002</v>
      </c>
      <c r="E341">
        <v>85</v>
      </c>
      <c r="F341">
        <v>98</v>
      </c>
      <c r="G341">
        <v>99</v>
      </c>
      <c r="H341">
        <v>100</v>
      </c>
      <c r="I341">
        <v>100</v>
      </c>
    </row>
    <row r="342" spans="1:9" x14ac:dyDescent="0.2">
      <c r="A342" s="2" t="s">
        <v>12</v>
      </c>
      <c r="B342">
        <v>100</v>
      </c>
      <c r="C342">
        <v>731.8</v>
      </c>
      <c r="D342">
        <v>38.2670045387</v>
      </c>
      <c r="E342">
        <v>659</v>
      </c>
      <c r="F342">
        <v>699.75</v>
      </c>
      <c r="G342">
        <v>730.5</v>
      </c>
      <c r="H342">
        <v>758.25</v>
      </c>
      <c r="I342">
        <v>816</v>
      </c>
    </row>
    <row r="343" spans="1:9" x14ac:dyDescent="0.2">
      <c r="B343" t="s">
        <v>0</v>
      </c>
      <c r="C343" t="s">
        <v>1</v>
      </c>
      <c r="D343" t="s">
        <v>2</v>
      </c>
      <c r="E343" t="s">
        <v>3</v>
      </c>
      <c r="F343" s="1">
        <v>0.25</v>
      </c>
      <c r="G343" s="1">
        <v>0.5</v>
      </c>
      <c r="H343" s="1">
        <v>0.75</v>
      </c>
      <c r="I343" t="s">
        <v>4</v>
      </c>
    </row>
    <row r="344" spans="1:9" x14ac:dyDescent="0.2">
      <c r="A344" s="2" t="s">
        <v>5</v>
      </c>
      <c r="B344">
        <v>100</v>
      </c>
      <c r="C344">
        <v>1887.395</v>
      </c>
      <c r="D344">
        <v>56.569582387700002</v>
      </c>
      <c r="E344">
        <v>1752</v>
      </c>
      <c r="F344">
        <v>1847.375</v>
      </c>
      <c r="G344">
        <v>1888.25</v>
      </c>
      <c r="H344">
        <v>1925.25</v>
      </c>
      <c r="I344">
        <v>2021.5</v>
      </c>
    </row>
    <row r="345" spans="1:9" x14ac:dyDescent="0.2">
      <c r="A345" s="2" t="s">
        <v>6</v>
      </c>
      <c r="B345">
        <v>100</v>
      </c>
      <c r="C345">
        <v>78.099999999999994</v>
      </c>
      <c r="D345">
        <v>15.6942053258</v>
      </c>
      <c r="E345">
        <v>23.5</v>
      </c>
      <c r="F345">
        <v>67.5</v>
      </c>
      <c r="G345">
        <v>80.5</v>
      </c>
      <c r="H345">
        <v>89.125</v>
      </c>
      <c r="I345">
        <v>114</v>
      </c>
    </row>
    <row r="346" spans="1:9" x14ac:dyDescent="0.2">
      <c r="A346" s="2" t="s">
        <v>7</v>
      </c>
      <c r="B346">
        <v>100</v>
      </c>
      <c r="C346">
        <v>82.63</v>
      </c>
      <c r="D346">
        <v>3.0933457418799999</v>
      </c>
      <c r="E346">
        <v>71</v>
      </c>
      <c r="F346">
        <v>81</v>
      </c>
      <c r="G346">
        <v>83</v>
      </c>
      <c r="H346">
        <v>84</v>
      </c>
      <c r="I346">
        <v>90</v>
      </c>
    </row>
    <row r="347" spans="1:9" x14ac:dyDescent="0.2">
      <c r="A347" s="2" t="s">
        <v>8</v>
      </c>
      <c r="B347">
        <v>100</v>
      </c>
      <c r="C347">
        <v>80.239999999999995</v>
      </c>
      <c r="D347">
        <v>16.662496447999999</v>
      </c>
      <c r="E347">
        <v>30</v>
      </c>
      <c r="F347">
        <v>72</v>
      </c>
      <c r="G347">
        <v>85</v>
      </c>
      <c r="H347">
        <v>93.25</v>
      </c>
      <c r="I347">
        <v>100</v>
      </c>
    </row>
    <row r="348" spans="1:9" x14ac:dyDescent="0.2">
      <c r="A348" s="2" t="s">
        <v>9</v>
      </c>
      <c r="B348">
        <v>100</v>
      </c>
      <c r="C348">
        <v>1152.58</v>
      </c>
      <c r="D348">
        <v>93.818240349199996</v>
      </c>
      <c r="E348">
        <v>941</v>
      </c>
      <c r="F348">
        <v>1104.75</v>
      </c>
      <c r="G348">
        <v>1154</v>
      </c>
      <c r="H348">
        <v>1221</v>
      </c>
      <c r="I348">
        <v>1432</v>
      </c>
    </row>
    <row r="349" spans="1:9" x14ac:dyDescent="0.2">
      <c r="A349" s="2" t="s">
        <v>10</v>
      </c>
      <c r="B349">
        <v>100</v>
      </c>
      <c r="C349">
        <v>413.99</v>
      </c>
      <c r="D349">
        <v>24.639007834499999</v>
      </c>
      <c r="E349">
        <v>353</v>
      </c>
      <c r="F349">
        <v>397</v>
      </c>
      <c r="G349">
        <v>413</v>
      </c>
      <c r="H349">
        <v>426.25</v>
      </c>
      <c r="I349">
        <v>483</v>
      </c>
    </row>
    <row r="350" spans="1:9" x14ac:dyDescent="0.2">
      <c r="A350" s="2" t="s">
        <v>11</v>
      </c>
      <c r="B350">
        <v>100</v>
      </c>
      <c r="C350">
        <v>98.81</v>
      </c>
      <c r="D350">
        <v>1.4750107001799999</v>
      </c>
      <c r="E350">
        <v>93</v>
      </c>
      <c r="F350">
        <v>98</v>
      </c>
      <c r="G350">
        <v>99</v>
      </c>
      <c r="H350">
        <v>100</v>
      </c>
      <c r="I350">
        <v>100</v>
      </c>
    </row>
    <row r="351" spans="1:9" x14ac:dyDescent="0.2">
      <c r="A351" s="2" t="s">
        <v>12</v>
      </c>
      <c r="B351">
        <v>100</v>
      </c>
      <c r="C351">
        <v>733.67</v>
      </c>
      <c r="D351">
        <v>36.431492370800001</v>
      </c>
      <c r="E351">
        <v>640</v>
      </c>
      <c r="F351">
        <v>708.75</v>
      </c>
      <c r="G351">
        <v>735</v>
      </c>
      <c r="H351">
        <v>759.25</v>
      </c>
      <c r="I351">
        <v>818</v>
      </c>
    </row>
    <row r="352" spans="1:9" x14ac:dyDescent="0.2">
      <c r="B352" t="s">
        <v>0</v>
      </c>
      <c r="C352" t="s">
        <v>1</v>
      </c>
      <c r="D352" t="s">
        <v>2</v>
      </c>
      <c r="E352" t="s">
        <v>3</v>
      </c>
      <c r="F352" s="1">
        <v>0.25</v>
      </c>
      <c r="G352" s="1">
        <v>0.5</v>
      </c>
      <c r="H352" s="1">
        <v>0.75</v>
      </c>
      <c r="I352" t="s">
        <v>4</v>
      </c>
    </row>
    <row r="353" spans="1:9" x14ac:dyDescent="0.2">
      <c r="A353" s="2" t="s">
        <v>5</v>
      </c>
      <c r="B353">
        <v>100</v>
      </c>
      <c r="C353">
        <v>1883.42</v>
      </c>
      <c r="D353">
        <v>58.282649843000002</v>
      </c>
      <c r="E353">
        <v>1749.5</v>
      </c>
      <c r="F353">
        <v>1842.5</v>
      </c>
      <c r="G353">
        <v>1880.75</v>
      </c>
      <c r="H353">
        <v>1919.125</v>
      </c>
      <c r="I353">
        <v>2077.5</v>
      </c>
    </row>
    <row r="354" spans="1:9" x14ac:dyDescent="0.2">
      <c r="A354" s="2" t="s">
        <v>6</v>
      </c>
      <c r="B354">
        <v>100</v>
      </c>
      <c r="C354">
        <v>79.88</v>
      </c>
      <c r="D354">
        <v>16.779033333200001</v>
      </c>
      <c r="E354">
        <v>43.5</v>
      </c>
      <c r="F354">
        <v>70</v>
      </c>
      <c r="G354">
        <v>80</v>
      </c>
      <c r="H354">
        <v>91.5</v>
      </c>
      <c r="I354">
        <v>131</v>
      </c>
    </row>
    <row r="355" spans="1:9" x14ac:dyDescent="0.2">
      <c r="A355" s="2" t="s">
        <v>7</v>
      </c>
      <c r="B355">
        <v>100</v>
      </c>
      <c r="C355">
        <v>82.99</v>
      </c>
      <c r="D355">
        <v>2.9797125480000002</v>
      </c>
      <c r="E355">
        <v>72</v>
      </c>
      <c r="F355">
        <v>81.75</v>
      </c>
      <c r="G355">
        <v>83</v>
      </c>
      <c r="H355">
        <v>85</v>
      </c>
      <c r="I355">
        <v>89</v>
      </c>
    </row>
    <row r="356" spans="1:9" x14ac:dyDescent="0.2">
      <c r="A356" s="2" t="s">
        <v>8</v>
      </c>
      <c r="B356">
        <v>100</v>
      </c>
      <c r="C356">
        <v>77.83</v>
      </c>
      <c r="D356">
        <v>18.812769679900001</v>
      </c>
      <c r="E356">
        <v>23</v>
      </c>
      <c r="F356">
        <v>67</v>
      </c>
      <c r="G356">
        <v>84.5</v>
      </c>
      <c r="H356">
        <v>92</v>
      </c>
      <c r="I356">
        <v>100</v>
      </c>
    </row>
    <row r="357" spans="1:9" x14ac:dyDescent="0.2">
      <c r="A357" s="2" t="s">
        <v>9</v>
      </c>
      <c r="B357">
        <v>100</v>
      </c>
      <c r="C357">
        <v>1158.26</v>
      </c>
      <c r="D357">
        <v>83.429232093300001</v>
      </c>
      <c r="E357">
        <v>1004</v>
      </c>
      <c r="F357">
        <v>1095.25</v>
      </c>
      <c r="G357">
        <v>1144.5</v>
      </c>
      <c r="H357">
        <v>1222</v>
      </c>
      <c r="I357">
        <v>1415</v>
      </c>
    </row>
    <row r="358" spans="1:9" x14ac:dyDescent="0.2">
      <c r="A358" s="2" t="s">
        <v>10</v>
      </c>
      <c r="B358">
        <v>100</v>
      </c>
      <c r="C358">
        <v>414.37</v>
      </c>
      <c r="D358">
        <v>26.147466416499999</v>
      </c>
      <c r="E358">
        <v>351</v>
      </c>
      <c r="F358">
        <v>396</v>
      </c>
      <c r="G358">
        <v>412.5</v>
      </c>
      <c r="H358">
        <v>434.25</v>
      </c>
      <c r="I358">
        <v>480</v>
      </c>
    </row>
    <row r="359" spans="1:9" x14ac:dyDescent="0.2">
      <c r="A359" s="2" t="s">
        <v>11</v>
      </c>
      <c r="B359">
        <v>100</v>
      </c>
      <c r="C359">
        <v>98.95</v>
      </c>
      <c r="D359">
        <v>1.4932508094100001</v>
      </c>
      <c r="E359">
        <v>92</v>
      </c>
      <c r="F359">
        <v>99</v>
      </c>
      <c r="G359">
        <v>99</v>
      </c>
      <c r="H359">
        <v>100</v>
      </c>
      <c r="I359">
        <v>100</v>
      </c>
    </row>
    <row r="360" spans="1:9" x14ac:dyDescent="0.2">
      <c r="A360" s="2" t="s">
        <v>12</v>
      </c>
      <c r="B360">
        <v>100</v>
      </c>
      <c r="C360">
        <v>732.88</v>
      </c>
      <c r="D360">
        <v>37.760350109699999</v>
      </c>
      <c r="E360">
        <v>639</v>
      </c>
      <c r="F360">
        <v>704.75</v>
      </c>
      <c r="G360">
        <v>733.5</v>
      </c>
      <c r="H360">
        <v>757.25</v>
      </c>
      <c r="I360">
        <v>821</v>
      </c>
    </row>
    <row r="361" spans="1:9" x14ac:dyDescent="0.2">
      <c r="B361" t="s">
        <v>0</v>
      </c>
      <c r="C361" t="s">
        <v>1</v>
      </c>
      <c r="D361" t="s">
        <v>2</v>
      </c>
      <c r="E361" t="s">
        <v>3</v>
      </c>
      <c r="F361" s="1">
        <v>0.25</v>
      </c>
      <c r="G361" s="1">
        <v>0.5</v>
      </c>
      <c r="H361" s="1">
        <v>0.75</v>
      </c>
      <c r="I361" t="s">
        <v>4</v>
      </c>
    </row>
    <row r="362" spans="1:9" x14ac:dyDescent="0.2">
      <c r="A362" s="2" t="s">
        <v>5</v>
      </c>
      <c r="B362">
        <v>100</v>
      </c>
      <c r="C362">
        <v>1872.5</v>
      </c>
      <c r="D362">
        <v>67.619777753500003</v>
      </c>
      <c r="E362">
        <v>1734</v>
      </c>
      <c r="F362">
        <v>1826.25</v>
      </c>
      <c r="G362">
        <v>1864.75</v>
      </c>
      <c r="H362">
        <v>1915.75</v>
      </c>
      <c r="I362">
        <v>2090</v>
      </c>
    </row>
    <row r="363" spans="1:9" x14ac:dyDescent="0.2">
      <c r="A363" s="2" t="s">
        <v>6</v>
      </c>
      <c r="B363">
        <v>100</v>
      </c>
      <c r="C363">
        <v>80.254999999999995</v>
      </c>
      <c r="D363">
        <v>16.565373249899999</v>
      </c>
      <c r="E363">
        <v>41</v>
      </c>
      <c r="F363">
        <v>69</v>
      </c>
      <c r="G363">
        <v>80.25</v>
      </c>
      <c r="H363">
        <v>89.75</v>
      </c>
      <c r="I363">
        <v>127</v>
      </c>
    </row>
    <row r="364" spans="1:9" x14ac:dyDescent="0.2">
      <c r="A364" s="2" t="s">
        <v>7</v>
      </c>
      <c r="B364">
        <v>100</v>
      </c>
      <c r="C364">
        <v>82.26</v>
      </c>
      <c r="D364">
        <v>2.95289619858</v>
      </c>
      <c r="E364">
        <v>75</v>
      </c>
      <c r="F364">
        <v>80</v>
      </c>
      <c r="G364">
        <v>82</v>
      </c>
      <c r="H364">
        <v>85</v>
      </c>
      <c r="I364">
        <v>91</v>
      </c>
    </row>
    <row r="365" spans="1:9" x14ac:dyDescent="0.2">
      <c r="A365" s="2" t="s">
        <v>8</v>
      </c>
      <c r="B365">
        <v>100</v>
      </c>
      <c r="C365">
        <v>83.21</v>
      </c>
      <c r="D365">
        <v>14.719803879900001</v>
      </c>
      <c r="E365">
        <v>41</v>
      </c>
      <c r="F365">
        <v>77</v>
      </c>
      <c r="G365">
        <v>86.5</v>
      </c>
      <c r="H365">
        <v>94.25</v>
      </c>
      <c r="I365">
        <v>100</v>
      </c>
    </row>
    <row r="366" spans="1:9" x14ac:dyDescent="0.2">
      <c r="A366" s="2" t="s">
        <v>9</v>
      </c>
      <c r="B366">
        <v>100</v>
      </c>
      <c r="C366">
        <v>1146.0899999999999</v>
      </c>
      <c r="D366">
        <v>92.941612495900003</v>
      </c>
      <c r="E366">
        <v>934</v>
      </c>
      <c r="F366">
        <v>1087.25</v>
      </c>
      <c r="G366">
        <v>1144</v>
      </c>
      <c r="H366">
        <v>1199.75</v>
      </c>
      <c r="I366">
        <v>1367</v>
      </c>
    </row>
    <row r="367" spans="1:9" x14ac:dyDescent="0.2">
      <c r="A367" s="2" t="s">
        <v>10</v>
      </c>
      <c r="B367">
        <v>100</v>
      </c>
      <c r="C367">
        <v>415.78</v>
      </c>
      <c r="D367">
        <v>25.870532357199998</v>
      </c>
      <c r="E367">
        <v>340</v>
      </c>
      <c r="F367">
        <v>397.75</v>
      </c>
      <c r="G367">
        <v>415</v>
      </c>
      <c r="H367">
        <v>432</v>
      </c>
      <c r="I367">
        <v>473</v>
      </c>
    </row>
    <row r="368" spans="1:9" x14ac:dyDescent="0.2">
      <c r="A368" s="2" t="s">
        <v>11</v>
      </c>
      <c r="B368">
        <v>100</v>
      </c>
      <c r="C368">
        <v>99.01</v>
      </c>
      <c r="D368">
        <v>1.35210273951</v>
      </c>
      <c r="E368">
        <v>92</v>
      </c>
      <c r="F368">
        <v>98</v>
      </c>
      <c r="G368">
        <v>99</v>
      </c>
      <c r="H368">
        <v>100</v>
      </c>
      <c r="I368">
        <v>100</v>
      </c>
    </row>
    <row r="369" spans="1:9" x14ac:dyDescent="0.2">
      <c r="A369" s="2" t="s">
        <v>12</v>
      </c>
      <c r="B369">
        <v>100</v>
      </c>
      <c r="C369">
        <v>734.59</v>
      </c>
      <c r="D369">
        <v>38.791359810700001</v>
      </c>
      <c r="E369">
        <v>647</v>
      </c>
      <c r="F369">
        <v>705</v>
      </c>
      <c r="G369">
        <v>732.5</v>
      </c>
      <c r="H369">
        <v>761.25</v>
      </c>
      <c r="I369">
        <v>823</v>
      </c>
    </row>
    <row r="370" spans="1:9" x14ac:dyDescent="0.2">
      <c r="B370" t="s">
        <v>0</v>
      </c>
      <c r="C370" t="s">
        <v>1</v>
      </c>
      <c r="D370" t="s">
        <v>2</v>
      </c>
      <c r="E370" t="s">
        <v>3</v>
      </c>
      <c r="F370" s="1">
        <v>0.25</v>
      </c>
      <c r="G370" s="1">
        <v>0.5</v>
      </c>
      <c r="H370" s="1">
        <v>0.75</v>
      </c>
      <c r="I370" t="s">
        <v>4</v>
      </c>
    </row>
    <row r="371" spans="1:9" x14ac:dyDescent="0.2">
      <c r="A371" s="2" t="s">
        <v>5</v>
      </c>
      <c r="B371">
        <v>100</v>
      </c>
      <c r="C371">
        <v>1880.65</v>
      </c>
      <c r="D371">
        <v>65.3725724775</v>
      </c>
      <c r="E371">
        <v>1701</v>
      </c>
      <c r="F371">
        <v>1843.625</v>
      </c>
      <c r="G371">
        <v>1887.25</v>
      </c>
      <c r="H371">
        <v>1919.125</v>
      </c>
      <c r="I371">
        <v>2031</v>
      </c>
    </row>
    <row r="372" spans="1:9" x14ac:dyDescent="0.2">
      <c r="A372" s="2" t="s">
        <v>6</v>
      </c>
      <c r="B372">
        <v>100</v>
      </c>
      <c r="C372">
        <v>79.98</v>
      </c>
      <c r="D372">
        <v>16.859029292500001</v>
      </c>
      <c r="E372">
        <v>43.5</v>
      </c>
      <c r="F372">
        <v>69.25</v>
      </c>
      <c r="G372">
        <v>78.75</v>
      </c>
      <c r="H372">
        <v>93.125</v>
      </c>
      <c r="I372">
        <v>120.5</v>
      </c>
    </row>
    <row r="373" spans="1:9" x14ac:dyDescent="0.2">
      <c r="A373" s="2" t="s">
        <v>7</v>
      </c>
      <c r="B373">
        <v>100</v>
      </c>
      <c r="C373">
        <v>82.73</v>
      </c>
      <c r="D373">
        <v>3.0545710075899999</v>
      </c>
      <c r="E373">
        <v>70</v>
      </c>
      <c r="F373">
        <v>81</v>
      </c>
      <c r="G373">
        <v>83</v>
      </c>
      <c r="H373">
        <v>85</v>
      </c>
      <c r="I373">
        <v>91</v>
      </c>
    </row>
    <row r="374" spans="1:9" x14ac:dyDescent="0.2">
      <c r="A374" s="2" t="s">
        <v>8</v>
      </c>
      <c r="B374">
        <v>100</v>
      </c>
      <c r="C374">
        <v>77.63</v>
      </c>
      <c r="D374">
        <v>18.619884559500001</v>
      </c>
      <c r="E374">
        <v>30</v>
      </c>
      <c r="F374">
        <v>64</v>
      </c>
      <c r="G374">
        <v>83.5</v>
      </c>
      <c r="H374">
        <v>94</v>
      </c>
      <c r="I374">
        <v>100</v>
      </c>
    </row>
    <row r="375" spans="1:9" x14ac:dyDescent="0.2">
      <c r="A375" s="2" t="s">
        <v>9</v>
      </c>
      <c r="B375">
        <v>100</v>
      </c>
      <c r="C375">
        <v>1168.8499999999999</v>
      </c>
      <c r="D375">
        <v>69.098871484300005</v>
      </c>
      <c r="E375">
        <v>1000</v>
      </c>
      <c r="F375">
        <v>1123</v>
      </c>
      <c r="G375">
        <v>1164</v>
      </c>
      <c r="H375">
        <v>1221.25</v>
      </c>
      <c r="I375">
        <v>1339</v>
      </c>
    </row>
    <row r="376" spans="1:9" x14ac:dyDescent="0.2">
      <c r="A376" s="2" t="s">
        <v>10</v>
      </c>
      <c r="B376">
        <v>100</v>
      </c>
      <c r="C376">
        <v>413.3</v>
      </c>
      <c r="D376">
        <v>23.747195475000002</v>
      </c>
      <c r="E376">
        <v>362</v>
      </c>
      <c r="F376">
        <v>396.75</v>
      </c>
      <c r="G376">
        <v>413</v>
      </c>
      <c r="H376">
        <v>431</v>
      </c>
      <c r="I376">
        <v>475</v>
      </c>
    </row>
    <row r="377" spans="1:9" x14ac:dyDescent="0.2">
      <c r="A377" s="2" t="s">
        <v>11</v>
      </c>
      <c r="B377">
        <v>100</v>
      </c>
      <c r="C377">
        <v>98.78</v>
      </c>
      <c r="D377">
        <v>1.4878633585600001</v>
      </c>
      <c r="E377">
        <v>93</v>
      </c>
      <c r="F377">
        <v>98</v>
      </c>
      <c r="G377">
        <v>99</v>
      </c>
      <c r="H377">
        <v>100</v>
      </c>
      <c r="I377">
        <v>100</v>
      </c>
    </row>
    <row r="378" spans="1:9" x14ac:dyDescent="0.2">
      <c r="A378" s="2" t="s">
        <v>12</v>
      </c>
      <c r="B378">
        <v>100</v>
      </c>
      <c r="C378">
        <v>734.4</v>
      </c>
      <c r="D378">
        <v>36.5803391472</v>
      </c>
      <c r="E378">
        <v>627</v>
      </c>
      <c r="F378">
        <v>710.5</v>
      </c>
      <c r="G378">
        <v>736</v>
      </c>
      <c r="H378">
        <v>757.75</v>
      </c>
      <c r="I378">
        <v>822</v>
      </c>
    </row>
    <row r="379" spans="1:9" x14ac:dyDescent="0.2">
      <c r="B379" t="s">
        <v>0</v>
      </c>
      <c r="C379" t="s">
        <v>1</v>
      </c>
      <c r="D379" t="s">
        <v>2</v>
      </c>
      <c r="E379" t="s">
        <v>3</v>
      </c>
      <c r="F379" s="1">
        <v>0.25</v>
      </c>
      <c r="G379" s="1">
        <v>0.5</v>
      </c>
      <c r="H379" s="1">
        <v>0.75</v>
      </c>
      <c r="I379" t="s">
        <v>4</v>
      </c>
    </row>
    <row r="380" spans="1:9" x14ac:dyDescent="0.2">
      <c r="A380" s="2" t="s">
        <v>5</v>
      </c>
      <c r="B380">
        <v>100</v>
      </c>
      <c r="C380">
        <v>1883.84</v>
      </c>
      <c r="D380">
        <v>52.4888097742</v>
      </c>
      <c r="E380">
        <v>1720</v>
      </c>
      <c r="F380">
        <v>1850.25</v>
      </c>
      <c r="G380">
        <v>1882.25</v>
      </c>
      <c r="H380">
        <v>1916.875</v>
      </c>
      <c r="I380">
        <v>2022</v>
      </c>
    </row>
    <row r="381" spans="1:9" x14ac:dyDescent="0.2">
      <c r="A381" s="2" t="s">
        <v>6</v>
      </c>
      <c r="B381">
        <v>100</v>
      </c>
      <c r="C381">
        <v>78.12</v>
      </c>
      <c r="D381">
        <v>15.889949812699999</v>
      </c>
      <c r="E381">
        <v>44.5</v>
      </c>
      <c r="F381">
        <v>67</v>
      </c>
      <c r="G381">
        <v>78.5</v>
      </c>
      <c r="H381">
        <v>89.5</v>
      </c>
      <c r="I381">
        <v>111.5</v>
      </c>
    </row>
    <row r="382" spans="1:9" x14ac:dyDescent="0.2">
      <c r="A382" s="2" t="s">
        <v>7</v>
      </c>
      <c r="B382">
        <v>100</v>
      </c>
      <c r="C382">
        <v>82.87</v>
      </c>
      <c r="D382">
        <v>2.77308492477</v>
      </c>
      <c r="E382">
        <v>74</v>
      </c>
      <c r="F382">
        <v>81</v>
      </c>
      <c r="G382">
        <v>83</v>
      </c>
      <c r="H382">
        <v>85</v>
      </c>
      <c r="I382">
        <v>88</v>
      </c>
    </row>
    <row r="383" spans="1:9" x14ac:dyDescent="0.2">
      <c r="A383" s="2" t="s">
        <v>8</v>
      </c>
      <c r="B383">
        <v>100</v>
      </c>
      <c r="C383">
        <v>78.17</v>
      </c>
      <c r="D383">
        <v>15.4357940312</v>
      </c>
      <c r="E383">
        <v>36</v>
      </c>
      <c r="F383">
        <v>69</v>
      </c>
      <c r="G383">
        <v>80</v>
      </c>
      <c r="H383">
        <v>89.75</v>
      </c>
      <c r="I383">
        <v>100</v>
      </c>
    </row>
    <row r="384" spans="1:9" x14ac:dyDescent="0.2">
      <c r="A384" s="2" t="s">
        <v>9</v>
      </c>
      <c r="B384">
        <v>100</v>
      </c>
      <c r="C384">
        <v>1136.6600000000001</v>
      </c>
      <c r="D384">
        <v>97.616361023099998</v>
      </c>
      <c r="E384">
        <v>918</v>
      </c>
      <c r="F384">
        <v>1068.25</v>
      </c>
      <c r="G384">
        <v>1135</v>
      </c>
      <c r="H384">
        <v>1202</v>
      </c>
      <c r="I384">
        <v>1384</v>
      </c>
    </row>
    <row r="385" spans="1:9" x14ac:dyDescent="0.2">
      <c r="A385" s="2" t="s">
        <v>10</v>
      </c>
      <c r="B385">
        <v>100</v>
      </c>
      <c r="C385">
        <v>412.7</v>
      </c>
      <c r="D385">
        <v>21.591010100799998</v>
      </c>
      <c r="E385">
        <v>370</v>
      </c>
      <c r="F385">
        <v>397</v>
      </c>
      <c r="G385">
        <v>413.5</v>
      </c>
      <c r="H385">
        <v>426</v>
      </c>
      <c r="I385">
        <v>472</v>
      </c>
    </row>
    <row r="386" spans="1:9" x14ac:dyDescent="0.2">
      <c r="A386" s="2" t="s">
        <v>11</v>
      </c>
      <c r="B386">
        <v>100</v>
      </c>
      <c r="C386">
        <v>98.86</v>
      </c>
      <c r="D386">
        <v>1.8423744012400001</v>
      </c>
      <c r="E386">
        <v>91</v>
      </c>
      <c r="F386">
        <v>98</v>
      </c>
      <c r="G386">
        <v>100</v>
      </c>
      <c r="H386">
        <v>100</v>
      </c>
      <c r="I386">
        <v>100</v>
      </c>
    </row>
    <row r="387" spans="1:9" x14ac:dyDescent="0.2">
      <c r="A387" s="2" t="s">
        <v>12</v>
      </c>
      <c r="B387">
        <v>100</v>
      </c>
      <c r="C387">
        <v>728.66</v>
      </c>
      <c r="D387">
        <v>33.015827242199997</v>
      </c>
      <c r="E387">
        <v>650</v>
      </c>
      <c r="F387">
        <v>707.25</v>
      </c>
      <c r="G387">
        <v>728.5</v>
      </c>
      <c r="H387">
        <v>748.25</v>
      </c>
      <c r="I387">
        <v>833</v>
      </c>
    </row>
    <row r="388" spans="1:9" x14ac:dyDescent="0.2">
      <c r="B388" t="s">
        <v>0</v>
      </c>
      <c r="C388" t="s">
        <v>1</v>
      </c>
      <c r="D388" t="s">
        <v>2</v>
      </c>
      <c r="E388" t="s">
        <v>3</v>
      </c>
      <c r="F388" s="1">
        <v>0.25</v>
      </c>
      <c r="G388" s="1">
        <v>0.5</v>
      </c>
      <c r="H388" s="1">
        <v>0.75</v>
      </c>
      <c r="I388" t="s">
        <v>4</v>
      </c>
    </row>
    <row r="389" spans="1:9" x14ac:dyDescent="0.2">
      <c r="A389" s="2" t="s">
        <v>5</v>
      </c>
      <c r="B389">
        <v>100</v>
      </c>
      <c r="C389">
        <v>1880.01</v>
      </c>
      <c r="D389">
        <v>63.222270241899999</v>
      </c>
      <c r="E389">
        <v>1720.5</v>
      </c>
      <c r="F389">
        <v>1838.75</v>
      </c>
      <c r="G389">
        <v>1883.25</v>
      </c>
      <c r="H389">
        <v>1922.125</v>
      </c>
      <c r="I389">
        <v>1998.5</v>
      </c>
    </row>
    <row r="390" spans="1:9" x14ac:dyDescent="0.2">
      <c r="A390" s="2" t="s">
        <v>6</v>
      </c>
      <c r="B390">
        <v>100</v>
      </c>
      <c r="C390">
        <v>77.17</v>
      </c>
      <c r="D390">
        <v>18.6211864783</v>
      </c>
      <c r="E390">
        <v>28</v>
      </c>
      <c r="F390">
        <v>64</v>
      </c>
      <c r="G390">
        <v>80.25</v>
      </c>
      <c r="H390">
        <v>91.125</v>
      </c>
      <c r="I390">
        <v>113</v>
      </c>
    </row>
    <row r="391" spans="1:9" x14ac:dyDescent="0.2">
      <c r="A391" s="2" t="s">
        <v>7</v>
      </c>
      <c r="B391">
        <v>100</v>
      </c>
      <c r="C391">
        <v>82.61</v>
      </c>
      <c r="D391">
        <v>2.7666666666699999</v>
      </c>
      <c r="E391">
        <v>76</v>
      </c>
      <c r="F391">
        <v>81</v>
      </c>
      <c r="G391">
        <v>83</v>
      </c>
      <c r="H391">
        <v>84.25</v>
      </c>
      <c r="I391">
        <v>89</v>
      </c>
    </row>
    <row r="392" spans="1:9" x14ac:dyDescent="0.2">
      <c r="A392" s="2" t="s">
        <v>8</v>
      </c>
      <c r="B392">
        <v>100</v>
      </c>
      <c r="C392">
        <v>75.67</v>
      </c>
      <c r="D392">
        <v>18.942259419599999</v>
      </c>
      <c r="E392">
        <v>24</v>
      </c>
      <c r="F392">
        <v>62</v>
      </c>
      <c r="G392">
        <v>79</v>
      </c>
      <c r="H392">
        <v>90.25</v>
      </c>
      <c r="I392">
        <v>100</v>
      </c>
    </row>
    <row r="393" spans="1:9" x14ac:dyDescent="0.2">
      <c r="A393" s="2" t="s">
        <v>9</v>
      </c>
      <c r="B393">
        <v>100</v>
      </c>
      <c r="C393">
        <v>1136.55</v>
      </c>
      <c r="D393">
        <v>96.914350919499995</v>
      </c>
      <c r="E393">
        <v>881</v>
      </c>
      <c r="F393">
        <v>1073.25</v>
      </c>
      <c r="G393">
        <v>1130.5</v>
      </c>
      <c r="H393">
        <v>1213</v>
      </c>
      <c r="I393">
        <v>1360</v>
      </c>
    </row>
    <row r="394" spans="1:9" x14ac:dyDescent="0.2">
      <c r="A394" s="2" t="s">
        <v>10</v>
      </c>
      <c r="B394">
        <v>100</v>
      </c>
      <c r="C394">
        <v>416.96</v>
      </c>
      <c r="D394">
        <v>23.501953497100001</v>
      </c>
      <c r="E394">
        <v>345</v>
      </c>
      <c r="F394">
        <v>400.75</v>
      </c>
      <c r="G394">
        <v>418</v>
      </c>
      <c r="H394">
        <v>432</v>
      </c>
      <c r="I394">
        <v>473</v>
      </c>
    </row>
    <row r="395" spans="1:9" x14ac:dyDescent="0.2">
      <c r="A395" s="2" t="s">
        <v>11</v>
      </c>
      <c r="B395">
        <v>100</v>
      </c>
      <c r="C395">
        <v>98.58</v>
      </c>
      <c r="D395">
        <v>1.7762746170399999</v>
      </c>
      <c r="E395">
        <v>92</v>
      </c>
      <c r="F395">
        <v>98</v>
      </c>
      <c r="G395">
        <v>99</v>
      </c>
      <c r="H395">
        <v>100</v>
      </c>
      <c r="I395">
        <v>100</v>
      </c>
    </row>
    <row r="396" spans="1:9" x14ac:dyDescent="0.2">
      <c r="A396" s="2" t="s">
        <v>12</v>
      </c>
      <c r="B396">
        <v>100</v>
      </c>
      <c r="C396">
        <v>738.28</v>
      </c>
      <c r="D396">
        <v>34.7955297257</v>
      </c>
      <c r="E396">
        <v>642</v>
      </c>
      <c r="F396">
        <v>716</v>
      </c>
      <c r="G396">
        <v>734.5</v>
      </c>
      <c r="H396">
        <v>762</v>
      </c>
      <c r="I396">
        <v>832</v>
      </c>
    </row>
    <row r="397" spans="1:9" x14ac:dyDescent="0.2">
      <c r="B397" t="s">
        <v>0</v>
      </c>
      <c r="C397" t="s">
        <v>1</v>
      </c>
      <c r="D397" t="s">
        <v>2</v>
      </c>
      <c r="E397" t="s">
        <v>3</v>
      </c>
      <c r="F397" s="1">
        <v>0.25</v>
      </c>
      <c r="G397" s="1">
        <v>0.5</v>
      </c>
      <c r="H397" s="1">
        <v>0.75</v>
      </c>
      <c r="I397" t="s">
        <v>4</v>
      </c>
    </row>
    <row r="398" spans="1:9" x14ac:dyDescent="0.2">
      <c r="A398" s="2" t="s">
        <v>5</v>
      </c>
      <c r="B398">
        <v>100</v>
      </c>
      <c r="C398">
        <v>1887.155</v>
      </c>
      <c r="D398">
        <v>64.738974530299998</v>
      </c>
      <c r="E398">
        <v>1651.5</v>
      </c>
      <c r="F398">
        <v>1840.5</v>
      </c>
      <c r="G398">
        <v>1891.5</v>
      </c>
      <c r="H398">
        <v>1933.625</v>
      </c>
      <c r="I398">
        <v>2024.5</v>
      </c>
    </row>
    <row r="399" spans="1:9" x14ac:dyDescent="0.2">
      <c r="A399" s="2" t="s">
        <v>6</v>
      </c>
      <c r="B399">
        <v>100</v>
      </c>
      <c r="C399">
        <v>81.319999999999993</v>
      </c>
      <c r="D399">
        <v>17.053913322</v>
      </c>
      <c r="E399">
        <v>40.5</v>
      </c>
      <c r="F399">
        <v>68.5</v>
      </c>
      <c r="G399">
        <v>81.25</v>
      </c>
      <c r="H399">
        <v>94.625</v>
      </c>
      <c r="I399">
        <v>133.5</v>
      </c>
    </row>
    <row r="400" spans="1:9" x14ac:dyDescent="0.2">
      <c r="A400" s="2" t="s">
        <v>7</v>
      </c>
      <c r="B400">
        <v>100</v>
      </c>
      <c r="C400">
        <v>82.87</v>
      </c>
      <c r="D400">
        <v>2.6880017736899999</v>
      </c>
      <c r="E400">
        <v>76</v>
      </c>
      <c r="F400">
        <v>81</v>
      </c>
      <c r="G400">
        <v>83</v>
      </c>
      <c r="H400">
        <v>84</v>
      </c>
      <c r="I400">
        <v>90</v>
      </c>
    </row>
    <row r="401" spans="1:9" x14ac:dyDescent="0.2">
      <c r="A401" s="2" t="s">
        <v>8</v>
      </c>
      <c r="B401">
        <v>100</v>
      </c>
      <c r="C401">
        <v>78.88</v>
      </c>
      <c r="D401">
        <v>18.7537363281</v>
      </c>
      <c r="E401">
        <v>27</v>
      </c>
      <c r="F401">
        <v>69.75</v>
      </c>
      <c r="G401">
        <v>86</v>
      </c>
      <c r="H401">
        <v>93.5</v>
      </c>
      <c r="I401">
        <v>100</v>
      </c>
    </row>
    <row r="402" spans="1:9" x14ac:dyDescent="0.2">
      <c r="A402" s="2" t="s">
        <v>9</v>
      </c>
      <c r="B402">
        <v>100</v>
      </c>
      <c r="C402">
        <v>1166.1199999999999</v>
      </c>
      <c r="D402">
        <v>103.50594381000001</v>
      </c>
      <c r="E402">
        <v>903</v>
      </c>
      <c r="F402">
        <v>1091.75</v>
      </c>
      <c r="G402">
        <v>1163</v>
      </c>
      <c r="H402">
        <v>1252.25</v>
      </c>
      <c r="I402">
        <v>1392</v>
      </c>
    </row>
    <row r="403" spans="1:9" x14ac:dyDescent="0.2">
      <c r="A403" s="2" t="s">
        <v>10</v>
      </c>
      <c r="B403">
        <v>100</v>
      </c>
      <c r="C403">
        <v>411.26</v>
      </c>
      <c r="D403">
        <v>27.1329014931</v>
      </c>
      <c r="E403">
        <v>340</v>
      </c>
      <c r="F403">
        <v>392</v>
      </c>
      <c r="G403">
        <v>411.5</v>
      </c>
      <c r="H403">
        <v>430</v>
      </c>
      <c r="I403">
        <v>492</v>
      </c>
    </row>
    <row r="404" spans="1:9" x14ac:dyDescent="0.2">
      <c r="A404" s="2" t="s">
        <v>11</v>
      </c>
      <c r="B404">
        <v>100</v>
      </c>
      <c r="C404">
        <v>99.2</v>
      </c>
      <c r="D404">
        <v>1.0730867399799999</v>
      </c>
      <c r="E404">
        <v>96</v>
      </c>
      <c r="F404">
        <v>99</v>
      </c>
      <c r="G404">
        <v>100</v>
      </c>
      <c r="H404">
        <v>100</v>
      </c>
      <c r="I404">
        <v>100</v>
      </c>
    </row>
    <row r="405" spans="1:9" x14ac:dyDescent="0.2">
      <c r="A405" s="2" t="s">
        <v>12</v>
      </c>
      <c r="B405">
        <v>100</v>
      </c>
      <c r="C405">
        <v>729.36</v>
      </c>
      <c r="D405">
        <v>40.211189959800002</v>
      </c>
      <c r="E405">
        <v>618</v>
      </c>
      <c r="F405">
        <v>698.5</v>
      </c>
      <c r="G405">
        <v>735</v>
      </c>
      <c r="H405">
        <v>758.25</v>
      </c>
      <c r="I405">
        <v>854</v>
      </c>
    </row>
    <row r="406" spans="1:9" x14ac:dyDescent="0.2">
      <c r="B406" t="s">
        <v>0</v>
      </c>
      <c r="C406" t="s">
        <v>1</v>
      </c>
      <c r="D406" t="s">
        <v>2</v>
      </c>
      <c r="E406" t="s">
        <v>3</v>
      </c>
      <c r="F406" s="1">
        <v>0.25</v>
      </c>
      <c r="G406" s="1">
        <v>0.5</v>
      </c>
      <c r="H406" s="1">
        <v>0.75</v>
      </c>
      <c r="I406" t="s">
        <v>4</v>
      </c>
    </row>
    <row r="407" spans="1:9" x14ac:dyDescent="0.2">
      <c r="A407" s="2" t="s">
        <v>5</v>
      </c>
      <c r="B407">
        <v>100</v>
      </c>
      <c r="C407">
        <v>1881.05</v>
      </c>
      <c r="D407">
        <v>73.781909720599998</v>
      </c>
      <c r="E407">
        <v>1735.5</v>
      </c>
      <c r="F407">
        <v>1821.75</v>
      </c>
      <c r="G407">
        <v>1882.5</v>
      </c>
      <c r="H407">
        <v>1934</v>
      </c>
      <c r="I407">
        <v>2054.5</v>
      </c>
    </row>
    <row r="408" spans="1:9" x14ac:dyDescent="0.2">
      <c r="A408" s="2" t="s">
        <v>6</v>
      </c>
      <c r="B408">
        <v>100</v>
      </c>
      <c r="C408">
        <v>79.864999999999995</v>
      </c>
      <c r="D408">
        <v>16.839386100500001</v>
      </c>
      <c r="E408">
        <v>34.5</v>
      </c>
      <c r="F408">
        <v>67</v>
      </c>
      <c r="G408">
        <v>80.5</v>
      </c>
      <c r="H408">
        <v>89.625</v>
      </c>
      <c r="I408">
        <v>125</v>
      </c>
    </row>
    <row r="409" spans="1:9" x14ac:dyDescent="0.2">
      <c r="A409" s="2" t="s">
        <v>7</v>
      </c>
      <c r="B409">
        <v>100</v>
      </c>
      <c r="C409">
        <v>82.88</v>
      </c>
      <c r="D409">
        <v>2.8507663332600002</v>
      </c>
      <c r="E409">
        <v>74</v>
      </c>
      <c r="F409">
        <v>81</v>
      </c>
      <c r="G409">
        <v>83</v>
      </c>
      <c r="H409">
        <v>85</v>
      </c>
      <c r="I409">
        <v>90</v>
      </c>
    </row>
    <row r="410" spans="1:9" x14ac:dyDescent="0.2">
      <c r="A410" s="2" t="s">
        <v>8</v>
      </c>
      <c r="B410">
        <v>100</v>
      </c>
      <c r="C410">
        <v>80.760000000000005</v>
      </c>
      <c r="D410">
        <v>15.675445638299999</v>
      </c>
      <c r="E410">
        <v>27</v>
      </c>
      <c r="F410">
        <v>74.75</v>
      </c>
      <c r="G410">
        <v>83.5</v>
      </c>
      <c r="H410">
        <v>93.25</v>
      </c>
      <c r="I410">
        <v>100</v>
      </c>
    </row>
    <row r="411" spans="1:9" x14ac:dyDescent="0.2">
      <c r="A411" s="2" t="s">
        <v>9</v>
      </c>
      <c r="B411">
        <v>100</v>
      </c>
      <c r="C411">
        <v>1154.9000000000001</v>
      </c>
      <c r="D411">
        <v>92.579913610000006</v>
      </c>
      <c r="E411">
        <v>881</v>
      </c>
      <c r="F411">
        <v>1097.75</v>
      </c>
      <c r="G411">
        <v>1157.5</v>
      </c>
      <c r="H411">
        <v>1215</v>
      </c>
      <c r="I411">
        <v>1333</v>
      </c>
    </row>
    <row r="412" spans="1:9" x14ac:dyDescent="0.2">
      <c r="A412" s="2" t="s">
        <v>10</v>
      </c>
      <c r="B412">
        <v>100</v>
      </c>
      <c r="C412">
        <v>412.7</v>
      </c>
      <c r="D412">
        <v>22.695836845100001</v>
      </c>
      <c r="E412">
        <v>350</v>
      </c>
      <c r="F412">
        <v>397.5</v>
      </c>
      <c r="G412">
        <v>413</v>
      </c>
      <c r="H412">
        <v>428</v>
      </c>
      <c r="I412">
        <v>462</v>
      </c>
    </row>
    <row r="413" spans="1:9" x14ac:dyDescent="0.2">
      <c r="A413" s="2" t="s">
        <v>11</v>
      </c>
      <c r="B413">
        <v>100</v>
      </c>
      <c r="C413">
        <v>99.04</v>
      </c>
      <c r="D413">
        <v>1.62629901459</v>
      </c>
      <c r="E413">
        <v>90</v>
      </c>
      <c r="F413">
        <v>98.75</v>
      </c>
      <c r="G413">
        <v>100</v>
      </c>
      <c r="H413">
        <v>100</v>
      </c>
      <c r="I413">
        <v>100</v>
      </c>
    </row>
    <row r="414" spans="1:9" x14ac:dyDescent="0.2">
      <c r="A414" s="2" t="s">
        <v>12</v>
      </c>
      <c r="B414">
        <v>100</v>
      </c>
      <c r="C414">
        <v>731.65</v>
      </c>
      <c r="D414">
        <v>35.958554987200003</v>
      </c>
      <c r="E414">
        <v>638</v>
      </c>
      <c r="F414">
        <v>711</v>
      </c>
      <c r="G414">
        <v>732</v>
      </c>
      <c r="H414">
        <v>757.25</v>
      </c>
      <c r="I414">
        <v>828</v>
      </c>
    </row>
    <row r="415" spans="1:9" x14ac:dyDescent="0.2">
      <c r="B415" t="s">
        <v>0</v>
      </c>
      <c r="C415" t="s">
        <v>1</v>
      </c>
      <c r="D415" t="s">
        <v>2</v>
      </c>
      <c r="E415" t="s">
        <v>3</v>
      </c>
      <c r="F415" s="1">
        <v>0.25</v>
      </c>
      <c r="G415" s="1">
        <v>0.5</v>
      </c>
      <c r="H415" s="1">
        <v>0.75</v>
      </c>
      <c r="I415" t="s">
        <v>4</v>
      </c>
    </row>
    <row r="416" spans="1:9" x14ac:dyDescent="0.2">
      <c r="A416" s="2" t="s">
        <v>5</v>
      </c>
      <c r="B416">
        <v>100</v>
      </c>
      <c r="C416">
        <v>1874.71</v>
      </c>
      <c r="D416">
        <v>62.449218966300002</v>
      </c>
      <c r="E416">
        <v>1722.5</v>
      </c>
      <c r="F416">
        <v>1838</v>
      </c>
      <c r="G416">
        <v>1868.75</v>
      </c>
      <c r="H416">
        <v>1912.125</v>
      </c>
      <c r="I416">
        <v>2044</v>
      </c>
    </row>
    <row r="417" spans="1:9" x14ac:dyDescent="0.2">
      <c r="A417" s="2" t="s">
        <v>6</v>
      </c>
      <c r="B417">
        <v>100</v>
      </c>
      <c r="C417">
        <v>80.125</v>
      </c>
      <c r="D417">
        <v>17.8260924127</v>
      </c>
      <c r="E417">
        <v>43</v>
      </c>
      <c r="F417">
        <v>69.875</v>
      </c>
      <c r="G417">
        <v>80.5</v>
      </c>
      <c r="H417">
        <v>91.75</v>
      </c>
      <c r="I417">
        <v>128</v>
      </c>
    </row>
    <row r="418" spans="1:9" x14ac:dyDescent="0.2">
      <c r="A418" s="2" t="s">
        <v>7</v>
      </c>
      <c r="B418">
        <v>100</v>
      </c>
      <c r="C418">
        <v>82.8</v>
      </c>
      <c r="D418">
        <v>2.5186175460800002</v>
      </c>
      <c r="E418">
        <v>77</v>
      </c>
      <c r="F418">
        <v>81</v>
      </c>
      <c r="G418">
        <v>83</v>
      </c>
      <c r="H418">
        <v>85</v>
      </c>
      <c r="I418">
        <v>89</v>
      </c>
    </row>
    <row r="419" spans="1:9" x14ac:dyDescent="0.2">
      <c r="A419" s="2" t="s">
        <v>8</v>
      </c>
      <c r="B419">
        <v>100</v>
      </c>
      <c r="C419">
        <v>81.87</v>
      </c>
      <c r="D419">
        <v>16.163092388399999</v>
      </c>
      <c r="E419">
        <v>28</v>
      </c>
      <c r="F419">
        <v>74.75</v>
      </c>
      <c r="G419">
        <v>87</v>
      </c>
      <c r="H419">
        <v>94</v>
      </c>
      <c r="I419">
        <v>100</v>
      </c>
    </row>
    <row r="420" spans="1:9" x14ac:dyDescent="0.2">
      <c r="A420" s="2" t="s">
        <v>9</v>
      </c>
      <c r="B420">
        <v>100</v>
      </c>
      <c r="C420">
        <v>1155.0899999999999</v>
      </c>
      <c r="D420">
        <v>93.023304889299993</v>
      </c>
      <c r="E420">
        <v>847</v>
      </c>
      <c r="F420">
        <v>1105.75</v>
      </c>
      <c r="G420">
        <v>1164</v>
      </c>
      <c r="H420">
        <v>1207.75</v>
      </c>
      <c r="I420">
        <v>1377</v>
      </c>
    </row>
    <row r="421" spans="1:9" x14ac:dyDescent="0.2">
      <c r="A421" s="2" t="s">
        <v>10</v>
      </c>
      <c r="B421">
        <v>100</v>
      </c>
      <c r="C421">
        <v>412.76</v>
      </c>
      <c r="D421">
        <v>24.951719035499998</v>
      </c>
      <c r="E421">
        <v>351</v>
      </c>
      <c r="F421">
        <v>395.75</v>
      </c>
      <c r="G421">
        <v>415.5</v>
      </c>
      <c r="H421">
        <v>432</v>
      </c>
      <c r="I421">
        <v>467</v>
      </c>
    </row>
    <row r="422" spans="1:9" x14ac:dyDescent="0.2">
      <c r="A422" s="2" t="s">
        <v>11</v>
      </c>
      <c r="B422">
        <v>100</v>
      </c>
      <c r="C422">
        <v>98.72</v>
      </c>
      <c r="D422">
        <v>1.8481768248099999</v>
      </c>
      <c r="E422">
        <v>89</v>
      </c>
      <c r="F422">
        <v>98</v>
      </c>
      <c r="G422">
        <v>99</v>
      </c>
      <c r="H422">
        <v>100</v>
      </c>
      <c r="I422">
        <v>100</v>
      </c>
    </row>
    <row r="423" spans="1:9" x14ac:dyDescent="0.2">
      <c r="A423" s="2" t="s">
        <v>12</v>
      </c>
      <c r="B423">
        <v>100</v>
      </c>
      <c r="C423">
        <v>727.87</v>
      </c>
      <c r="D423">
        <v>37.755099996699997</v>
      </c>
      <c r="E423">
        <v>642</v>
      </c>
      <c r="F423">
        <v>704</v>
      </c>
      <c r="G423">
        <v>731</v>
      </c>
      <c r="H423">
        <v>754</v>
      </c>
      <c r="I423">
        <v>807</v>
      </c>
    </row>
    <row r="424" spans="1:9" x14ac:dyDescent="0.2">
      <c r="B424" t="s">
        <v>0</v>
      </c>
      <c r="C424" t="s">
        <v>1</v>
      </c>
      <c r="D424" t="s">
        <v>2</v>
      </c>
      <c r="E424" t="s">
        <v>3</v>
      </c>
      <c r="F424" s="1">
        <v>0.25</v>
      </c>
      <c r="G424" s="1">
        <v>0.5</v>
      </c>
      <c r="H424" s="1">
        <v>0.75</v>
      </c>
      <c r="I424" t="s">
        <v>4</v>
      </c>
    </row>
    <row r="425" spans="1:9" x14ac:dyDescent="0.2">
      <c r="A425" s="2" t="s">
        <v>5</v>
      </c>
      <c r="B425">
        <v>100</v>
      </c>
      <c r="C425">
        <v>1880.655</v>
      </c>
      <c r="D425">
        <v>63.847185576699999</v>
      </c>
      <c r="E425">
        <v>1748.5</v>
      </c>
      <c r="F425">
        <v>1831.875</v>
      </c>
      <c r="G425">
        <v>1882</v>
      </c>
      <c r="H425">
        <v>1919.75</v>
      </c>
      <c r="I425">
        <v>2032</v>
      </c>
    </row>
    <row r="426" spans="1:9" x14ac:dyDescent="0.2">
      <c r="A426" s="2" t="s">
        <v>6</v>
      </c>
      <c r="B426">
        <v>100</v>
      </c>
      <c r="C426">
        <v>77.84</v>
      </c>
      <c r="D426">
        <v>16.2041708062</v>
      </c>
      <c r="E426">
        <v>38.5</v>
      </c>
      <c r="F426">
        <v>67</v>
      </c>
      <c r="G426">
        <v>78.5</v>
      </c>
      <c r="H426">
        <v>87.625</v>
      </c>
      <c r="I426">
        <v>112.5</v>
      </c>
    </row>
    <row r="427" spans="1:9" x14ac:dyDescent="0.2">
      <c r="A427" s="2" t="s">
        <v>7</v>
      </c>
      <c r="B427">
        <v>100</v>
      </c>
      <c r="C427">
        <v>82.72</v>
      </c>
      <c r="D427">
        <v>2.7746325628099999</v>
      </c>
      <c r="E427">
        <v>75</v>
      </c>
      <c r="F427">
        <v>81</v>
      </c>
      <c r="G427">
        <v>83</v>
      </c>
      <c r="H427">
        <v>85</v>
      </c>
      <c r="I427">
        <v>90</v>
      </c>
    </row>
    <row r="428" spans="1:9" x14ac:dyDescent="0.2">
      <c r="A428" s="2" t="s">
        <v>8</v>
      </c>
      <c r="B428">
        <v>100</v>
      </c>
      <c r="C428">
        <v>77.2</v>
      </c>
      <c r="D428">
        <v>18.5396108837</v>
      </c>
      <c r="E428">
        <v>27</v>
      </c>
      <c r="F428">
        <v>65</v>
      </c>
      <c r="G428">
        <v>83.5</v>
      </c>
      <c r="H428">
        <v>92</v>
      </c>
      <c r="I428">
        <v>100</v>
      </c>
    </row>
    <row r="429" spans="1:9" x14ac:dyDescent="0.2">
      <c r="A429" s="2" t="s">
        <v>9</v>
      </c>
      <c r="B429">
        <v>100</v>
      </c>
      <c r="C429">
        <v>1142.24</v>
      </c>
      <c r="D429">
        <v>93.565417076599999</v>
      </c>
      <c r="E429">
        <v>814</v>
      </c>
      <c r="F429">
        <v>1092</v>
      </c>
      <c r="G429">
        <v>1146.5</v>
      </c>
      <c r="H429">
        <v>1203.25</v>
      </c>
      <c r="I429">
        <v>1369</v>
      </c>
    </row>
    <row r="430" spans="1:9" x14ac:dyDescent="0.2">
      <c r="A430" s="2" t="s">
        <v>10</v>
      </c>
      <c r="B430">
        <v>100</v>
      </c>
      <c r="C430">
        <v>412.64</v>
      </c>
      <c r="D430">
        <v>24.468293233000001</v>
      </c>
      <c r="E430">
        <v>347</v>
      </c>
      <c r="F430">
        <v>396</v>
      </c>
      <c r="G430">
        <v>411</v>
      </c>
      <c r="H430">
        <v>430.25</v>
      </c>
      <c r="I430">
        <v>486</v>
      </c>
    </row>
    <row r="431" spans="1:9" x14ac:dyDescent="0.2">
      <c r="A431" s="2" t="s">
        <v>11</v>
      </c>
      <c r="B431">
        <v>100</v>
      </c>
      <c r="C431">
        <v>99.03</v>
      </c>
      <c r="D431">
        <v>1.6964311916100001</v>
      </c>
      <c r="E431">
        <v>88</v>
      </c>
      <c r="F431">
        <v>99</v>
      </c>
      <c r="G431">
        <v>100</v>
      </c>
      <c r="H431">
        <v>100</v>
      </c>
      <c r="I431">
        <v>100</v>
      </c>
    </row>
    <row r="432" spans="1:9" x14ac:dyDescent="0.2">
      <c r="A432" s="2" t="s">
        <v>12</v>
      </c>
      <c r="B432">
        <v>100</v>
      </c>
      <c r="C432">
        <v>731.8</v>
      </c>
      <c r="D432">
        <v>36.097790861100002</v>
      </c>
      <c r="E432">
        <v>637</v>
      </c>
      <c r="F432">
        <v>708</v>
      </c>
      <c r="G432">
        <v>728.5</v>
      </c>
      <c r="H432">
        <v>754</v>
      </c>
      <c r="I432">
        <v>833</v>
      </c>
    </row>
    <row r="433" spans="1:9" x14ac:dyDescent="0.2">
      <c r="B433" t="s">
        <v>0</v>
      </c>
      <c r="C433" t="s">
        <v>1</v>
      </c>
      <c r="D433" t="s">
        <v>2</v>
      </c>
      <c r="E433" t="s">
        <v>3</v>
      </c>
      <c r="F433" s="1">
        <v>0.25</v>
      </c>
      <c r="G433" s="1">
        <v>0.5</v>
      </c>
      <c r="H433" s="1">
        <v>0.75</v>
      </c>
      <c r="I433" t="s">
        <v>4</v>
      </c>
    </row>
    <row r="434" spans="1:9" x14ac:dyDescent="0.2">
      <c r="A434" s="2" t="s">
        <v>5</v>
      </c>
      <c r="B434">
        <v>100</v>
      </c>
      <c r="C434">
        <v>1886.595</v>
      </c>
      <c r="D434">
        <v>65.003057231900002</v>
      </c>
      <c r="E434">
        <v>1714</v>
      </c>
      <c r="F434">
        <v>1848.75</v>
      </c>
      <c r="G434">
        <v>1890.75</v>
      </c>
      <c r="H434">
        <v>1929.75</v>
      </c>
      <c r="I434">
        <v>2063</v>
      </c>
    </row>
    <row r="435" spans="1:9" x14ac:dyDescent="0.2">
      <c r="A435" s="2" t="s">
        <v>6</v>
      </c>
      <c r="B435">
        <v>100</v>
      </c>
      <c r="C435">
        <v>80.38</v>
      </c>
      <c r="D435">
        <v>15.3866201879</v>
      </c>
      <c r="E435">
        <v>36</v>
      </c>
      <c r="F435">
        <v>71.375</v>
      </c>
      <c r="G435">
        <v>80.75</v>
      </c>
      <c r="H435">
        <v>92.125</v>
      </c>
      <c r="I435">
        <v>120.5</v>
      </c>
    </row>
    <row r="436" spans="1:9" x14ac:dyDescent="0.2">
      <c r="A436" s="2" t="s">
        <v>7</v>
      </c>
      <c r="B436">
        <v>100</v>
      </c>
      <c r="C436">
        <v>82.79</v>
      </c>
      <c r="D436">
        <v>2.8755148858199999</v>
      </c>
      <c r="E436">
        <v>75</v>
      </c>
      <c r="F436">
        <v>81</v>
      </c>
      <c r="G436">
        <v>83</v>
      </c>
      <c r="H436">
        <v>85</v>
      </c>
      <c r="I436">
        <v>90</v>
      </c>
    </row>
    <row r="437" spans="1:9" x14ac:dyDescent="0.2">
      <c r="A437" s="2" t="s">
        <v>8</v>
      </c>
      <c r="B437">
        <v>100</v>
      </c>
      <c r="C437">
        <v>79.98</v>
      </c>
      <c r="D437">
        <v>18.572261275599999</v>
      </c>
      <c r="E437">
        <v>27</v>
      </c>
      <c r="F437">
        <v>71.5</v>
      </c>
      <c r="G437">
        <v>85</v>
      </c>
      <c r="H437">
        <v>94</v>
      </c>
      <c r="I437">
        <v>100</v>
      </c>
    </row>
    <row r="438" spans="1:9" x14ac:dyDescent="0.2">
      <c r="A438" s="2" t="s">
        <v>9</v>
      </c>
      <c r="B438">
        <v>100</v>
      </c>
      <c r="C438">
        <v>1157.19</v>
      </c>
      <c r="D438">
        <v>86.558638383399995</v>
      </c>
      <c r="E438">
        <v>884</v>
      </c>
      <c r="F438">
        <v>1107.5</v>
      </c>
      <c r="G438">
        <v>1155.5</v>
      </c>
      <c r="H438">
        <v>1215.5</v>
      </c>
      <c r="I438">
        <v>1376</v>
      </c>
    </row>
    <row r="439" spans="1:9" x14ac:dyDescent="0.2">
      <c r="A439" s="2" t="s">
        <v>10</v>
      </c>
      <c r="B439">
        <v>100</v>
      </c>
      <c r="C439">
        <v>407</v>
      </c>
      <c r="D439">
        <v>24.9864609804</v>
      </c>
      <c r="E439">
        <v>355</v>
      </c>
      <c r="F439">
        <v>390</v>
      </c>
      <c r="G439">
        <v>405.5</v>
      </c>
      <c r="H439">
        <v>423</v>
      </c>
      <c r="I439">
        <v>488</v>
      </c>
    </row>
    <row r="440" spans="1:9" x14ac:dyDescent="0.2">
      <c r="A440" s="2" t="s">
        <v>11</v>
      </c>
      <c r="B440">
        <v>100</v>
      </c>
      <c r="C440">
        <v>98.87</v>
      </c>
      <c r="D440">
        <v>1.64933411724</v>
      </c>
      <c r="E440">
        <v>93</v>
      </c>
      <c r="F440">
        <v>99</v>
      </c>
      <c r="G440">
        <v>99</v>
      </c>
      <c r="H440">
        <v>100</v>
      </c>
      <c r="I440">
        <v>100</v>
      </c>
    </row>
    <row r="441" spans="1:9" x14ac:dyDescent="0.2">
      <c r="A441" s="2" t="s">
        <v>12</v>
      </c>
      <c r="B441">
        <v>100</v>
      </c>
      <c r="C441">
        <v>718.77</v>
      </c>
      <c r="D441">
        <v>38.005011631199999</v>
      </c>
      <c r="E441">
        <v>636</v>
      </c>
      <c r="F441">
        <v>693</v>
      </c>
      <c r="G441">
        <v>717</v>
      </c>
      <c r="H441">
        <v>745.75</v>
      </c>
      <c r="I441">
        <v>827</v>
      </c>
    </row>
    <row r="442" spans="1:9" x14ac:dyDescent="0.2">
      <c r="B442" t="s">
        <v>0</v>
      </c>
      <c r="C442" t="s">
        <v>1</v>
      </c>
      <c r="D442" t="s">
        <v>2</v>
      </c>
      <c r="E442" t="s">
        <v>3</v>
      </c>
      <c r="F442" s="1">
        <v>0.25</v>
      </c>
      <c r="G442" s="1">
        <v>0.5</v>
      </c>
      <c r="H442" s="1">
        <v>0.75</v>
      </c>
      <c r="I442" t="s">
        <v>4</v>
      </c>
    </row>
    <row r="443" spans="1:9" x14ac:dyDescent="0.2">
      <c r="A443" s="2" t="s">
        <v>5</v>
      </c>
      <c r="B443">
        <v>100</v>
      </c>
      <c r="C443">
        <v>1881.9949999999999</v>
      </c>
      <c r="D443">
        <v>65.767016655800006</v>
      </c>
      <c r="E443">
        <v>1728</v>
      </c>
      <c r="F443">
        <v>1844.875</v>
      </c>
      <c r="G443">
        <v>1880.25</v>
      </c>
      <c r="H443">
        <v>1918.875</v>
      </c>
      <c r="I443">
        <v>2112</v>
      </c>
    </row>
    <row r="444" spans="1:9" x14ac:dyDescent="0.2">
      <c r="A444" s="2" t="s">
        <v>6</v>
      </c>
      <c r="B444">
        <v>100</v>
      </c>
      <c r="C444">
        <v>79.834999999999994</v>
      </c>
      <c r="D444">
        <v>16.148154818399998</v>
      </c>
      <c r="E444">
        <v>35</v>
      </c>
      <c r="F444">
        <v>69.375</v>
      </c>
      <c r="G444">
        <v>80.25</v>
      </c>
      <c r="H444">
        <v>87.375</v>
      </c>
      <c r="I444">
        <v>120.5</v>
      </c>
    </row>
    <row r="445" spans="1:9" x14ac:dyDescent="0.2">
      <c r="A445" s="2" t="s">
        <v>7</v>
      </c>
      <c r="B445">
        <v>100</v>
      </c>
      <c r="C445">
        <v>82.46</v>
      </c>
      <c r="D445">
        <v>2.9624587113</v>
      </c>
      <c r="E445">
        <v>74</v>
      </c>
      <c r="F445">
        <v>80</v>
      </c>
      <c r="G445">
        <v>82</v>
      </c>
      <c r="H445">
        <v>85</v>
      </c>
      <c r="I445">
        <v>90</v>
      </c>
    </row>
    <row r="446" spans="1:9" x14ac:dyDescent="0.2">
      <c r="A446" s="2" t="s">
        <v>8</v>
      </c>
      <c r="B446">
        <v>100</v>
      </c>
      <c r="C446">
        <v>82.41</v>
      </c>
      <c r="D446">
        <v>16.251243930600001</v>
      </c>
      <c r="E446">
        <v>20</v>
      </c>
      <c r="F446">
        <v>74.5</v>
      </c>
      <c r="G446">
        <v>88</v>
      </c>
      <c r="H446">
        <v>94</v>
      </c>
      <c r="I446">
        <v>100</v>
      </c>
    </row>
    <row r="447" spans="1:9" x14ac:dyDescent="0.2">
      <c r="A447" s="2" t="s">
        <v>9</v>
      </c>
      <c r="B447">
        <v>100</v>
      </c>
      <c r="C447">
        <v>1162.72</v>
      </c>
      <c r="D447">
        <v>91.842429841500007</v>
      </c>
      <c r="E447">
        <v>946</v>
      </c>
      <c r="F447">
        <v>1100.5</v>
      </c>
      <c r="G447">
        <v>1166</v>
      </c>
      <c r="H447">
        <v>1227.25</v>
      </c>
      <c r="I447">
        <v>1390</v>
      </c>
    </row>
    <row r="448" spans="1:9" x14ac:dyDescent="0.2">
      <c r="A448" s="2" t="s">
        <v>10</v>
      </c>
      <c r="B448">
        <v>100</v>
      </c>
      <c r="C448">
        <v>413.81</v>
      </c>
      <c r="D448">
        <v>20.2851864147</v>
      </c>
      <c r="E448">
        <v>364</v>
      </c>
      <c r="F448">
        <v>403.75</v>
      </c>
      <c r="G448">
        <v>413</v>
      </c>
      <c r="H448">
        <v>427.25</v>
      </c>
      <c r="I448">
        <v>463</v>
      </c>
    </row>
    <row r="449" spans="1:9" x14ac:dyDescent="0.2">
      <c r="A449" s="2" t="s">
        <v>11</v>
      </c>
      <c r="B449">
        <v>100</v>
      </c>
      <c r="C449">
        <v>98.79</v>
      </c>
      <c r="D449">
        <v>1.5846167047599999</v>
      </c>
      <c r="E449">
        <v>93</v>
      </c>
      <c r="F449">
        <v>98</v>
      </c>
      <c r="G449">
        <v>99</v>
      </c>
      <c r="H449">
        <v>100</v>
      </c>
      <c r="I449">
        <v>100</v>
      </c>
    </row>
    <row r="450" spans="1:9" x14ac:dyDescent="0.2">
      <c r="A450" s="2" t="s">
        <v>12</v>
      </c>
      <c r="B450">
        <v>100</v>
      </c>
      <c r="C450">
        <v>732.51</v>
      </c>
      <c r="D450">
        <v>31.2152821289</v>
      </c>
      <c r="E450">
        <v>660</v>
      </c>
      <c r="F450">
        <v>711</v>
      </c>
      <c r="G450">
        <v>736.5</v>
      </c>
      <c r="H450">
        <v>756.25</v>
      </c>
      <c r="I450">
        <v>800</v>
      </c>
    </row>
    <row r="451" spans="1:9" x14ac:dyDescent="0.2">
      <c r="B451" t="s">
        <v>0</v>
      </c>
      <c r="C451" t="s">
        <v>1</v>
      </c>
      <c r="D451" t="s">
        <v>2</v>
      </c>
      <c r="E451" t="s">
        <v>3</v>
      </c>
      <c r="F451" s="1">
        <v>0.25</v>
      </c>
      <c r="G451" s="1">
        <v>0.5</v>
      </c>
      <c r="H451" s="1">
        <v>0.75</v>
      </c>
      <c r="I451" t="s">
        <v>4</v>
      </c>
    </row>
    <row r="452" spans="1:9" x14ac:dyDescent="0.2">
      <c r="A452" s="2" t="s">
        <v>5</v>
      </c>
      <c r="B452">
        <v>100</v>
      </c>
      <c r="C452">
        <v>1879.855</v>
      </c>
      <c r="D452">
        <v>53.2054952258</v>
      </c>
      <c r="E452">
        <v>1728</v>
      </c>
      <c r="F452">
        <v>1849.875</v>
      </c>
      <c r="G452">
        <v>1879</v>
      </c>
      <c r="H452">
        <v>1916.5</v>
      </c>
      <c r="I452">
        <v>2017.5</v>
      </c>
    </row>
    <row r="453" spans="1:9" x14ac:dyDescent="0.2">
      <c r="A453" s="2" t="s">
        <v>6</v>
      </c>
      <c r="B453">
        <v>100</v>
      </c>
      <c r="C453">
        <v>80.84</v>
      </c>
      <c r="D453">
        <v>16.1449995386</v>
      </c>
      <c r="E453">
        <v>40.5</v>
      </c>
      <c r="F453">
        <v>71.25</v>
      </c>
      <c r="G453">
        <v>81.75</v>
      </c>
      <c r="H453">
        <v>92.125</v>
      </c>
      <c r="I453">
        <v>114</v>
      </c>
    </row>
    <row r="454" spans="1:9" x14ac:dyDescent="0.2">
      <c r="A454" s="2" t="s">
        <v>7</v>
      </c>
      <c r="B454">
        <v>100</v>
      </c>
      <c r="C454">
        <v>83.19</v>
      </c>
      <c r="D454">
        <v>2.6768555350600001</v>
      </c>
      <c r="E454">
        <v>76</v>
      </c>
      <c r="F454">
        <v>82</v>
      </c>
      <c r="G454">
        <v>83</v>
      </c>
      <c r="H454">
        <v>85</v>
      </c>
      <c r="I454">
        <v>89</v>
      </c>
    </row>
    <row r="455" spans="1:9" x14ac:dyDescent="0.2">
      <c r="A455" s="2" t="s">
        <v>8</v>
      </c>
      <c r="B455">
        <v>100</v>
      </c>
      <c r="C455">
        <v>79.489999999999995</v>
      </c>
      <c r="D455">
        <v>17.895597901199999</v>
      </c>
      <c r="E455">
        <v>26</v>
      </c>
      <c r="F455">
        <v>68.75</v>
      </c>
      <c r="G455">
        <v>84</v>
      </c>
      <c r="H455">
        <v>94</v>
      </c>
      <c r="I455">
        <v>100</v>
      </c>
    </row>
    <row r="456" spans="1:9" x14ac:dyDescent="0.2">
      <c r="A456" s="2" t="s">
        <v>9</v>
      </c>
      <c r="B456">
        <v>100</v>
      </c>
      <c r="C456">
        <v>1152.4000000000001</v>
      </c>
      <c r="D456">
        <v>95.143166976000003</v>
      </c>
      <c r="E456">
        <v>941</v>
      </c>
      <c r="F456">
        <v>1098.25</v>
      </c>
      <c r="G456">
        <v>1160</v>
      </c>
      <c r="H456">
        <v>1217</v>
      </c>
      <c r="I456">
        <v>1400</v>
      </c>
    </row>
    <row r="457" spans="1:9" x14ac:dyDescent="0.2">
      <c r="A457" s="2" t="s">
        <v>10</v>
      </c>
      <c r="B457">
        <v>100</v>
      </c>
      <c r="C457">
        <v>415.38</v>
      </c>
      <c r="D457">
        <v>19.5808502617</v>
      </c>
      <c r="E457">
        <v>368</v>
      </c>
      <c r="F457">
        <v>400</v>
      </c>
      <c r="G457">
        <v>417</v>
      </c>
      <c r="H457">
        <v>430</v>
      </c>
      <c r="I457">
        <v>463</v>
      </c>
    </row>
    <row r="458" spans="1:9" x14ac:dyDescent="0.2">
      <c r="A458" s="2" t="s">
        <v>11</v>
      </c>
      <c r="B458">
        <v>100</v>
      </c>
      <c r="C458">
        <v>99.16</v>
      </c>
      <c r="D458">
        <v>1.21206060455</v>
      </c>
      <c r="E458">
        <v>94</v>
      </c>
      <c r="F458">
        <v>99</v>
      </c>
      <c r="G458">
        <v>100</v>
      </c>
      <c r="H458">
        <v>100</v>
      </c>
      <c r="I458">
        <v>100</v>
      </c>
    </row>
    <row r="459" spans="1:9" x14ac:dyDescent="0.2">
      <c r="A459" s="2" t="s">
        <v>12</v>
      </c>
      <c r="B459">
        <v>100</v>
      </c>
      <c r="C459">
        <v>732.75</v>
      </c>
      <c r="D459">
        <v>30.968336713300001</v>
      </c>
      <c r="E459">
        <v>662</v>
      </c>
      <c r="F459">
        <v>716.75</v>
      </c>
      <c r="G459">
        <v>733.5</v>
      </c>
      <c r="H459">
        <v>752</v>
      </c>
      <c r="I459">
        <v>814</v>
      </c>
    </row>
    <row r="460" spans="1:9" x14ac:dyDescent="0.2">
      <c r="B460" t="s">
        <v>0</v>
      </c>
      <c r="C460" t="s">
        <v>1</v>
      </c>
      <c r="D460" t="s">
        <v>2</v>
      </c>
      <c r="E460" t="s">
        <v>3</v>
      </c>
      <c r="F460" s="1">
        <v>0.25</v>
      </c>
      <c r="G460" s="1">
        <v>0.5</v>
      </c>
      <c r="H460" s="1">
        <v>0.75</v>
      </c>
      <c r="I460" t="s">
        <v>4</v>
      </c>
    </row>
    <row r="461" spans="1:9" x14ac:dyDescent="0.2">
      <c r="A461" s="2" t="s">
        <v>5</v>
      </c>
      <c r="B461">
        <v>100</v>
      </c>
      <c r="C461">
        <v>1876.415</v>
      </c>
      <c r="D461">
        <v>60.295863762499998</v>
      </c>
      <c r="E461">
        <v>1707</v>
      </c>
      <c r="F461">
        <v>1844</v>
      </c>
      <c r="G461">
        <v>1879</v>
      </c>
      <c r="H461">
        <v>1905.625</v>
      </c>
      <c r="I461">
        <v>2030</v>
      </c>
    </row>
    <row r="462" spans="1:9" x14ac:dyDescent="0.2">
      <c r="A462" s="2" t="s">
        <v>6</v>
      </c>
      <c r="B462">
        <v>100</v>
      </c>
      <c r="C462">
        <v>79.665000000000006</v>
      </c>
      <c r="D462">
        <v>16.457483484000001</v>
      </c>
      <c r="E462">
        <v>39.5</v>
      </c>
      <c r="F462">
        <v>69.625</v>
      </c>
      <c r="G462">
        <v>81</v>
      </c>
      <c r="H462">
        <v>90</v>
      </c>
      <c r="I462">
        <v>114.5</v>
      </c>
    </row>
    <row r="463" spans="1:9" x14ac:dyDescent="0.2">
      <c r="A463" s="2" t="s">
        <v>7</v>
      </c>
      <c r="B463">
        <v>100</v>
      </c>
      <c r="C463">
        <v>82.4</v>
      </c>
      <c r="D463">
        <v>3.2875645709399999</v>
      </c>
      <c r="E463">
        <v>75</v>
      </c>
      <c r="F463">
        <v>79.75</v>
      </c>
      <c r="G463">
        <v>83</v>
      </c>
      <c r="H463">
        <v>85</v>
      </c>
      <c r="I463">
        <v>91</v>
      </c>
    </row>
    <row r="464" spans="1:9" x14ac:dyDescent="0.2">
      <c r="A464" s="2" t="s">
        <v>8</v>
      </c>
      <c r="B464">
        <v>100</v>
      </c>
      <c r="C464">
        <v>83.55</v>
      </c>
      <c r="D464">
        <v>16.410377967900001</v>
      </c>
      <c r="E464">
        <v>25</v>
      </c>
      <c r="F464">
        <v>75.75</v>
      </c>
      <c r="G464">
        <v>89</v>
      </c>
      <c r="H464">
        <v>96</v>
      </c>
      <c r="I464">
        <v>100</v>
      </c>
    </row>
    <row r="465" spans="1:9" x14ac:dyDescent="0.2">
      <c r="A465" s="2" t="s">
        <v>9</v>
      </c>
      <c r="B465">
        <v>100</v>
      </c>
      <c r="C465">
        <v>1154.9100000000001</v>
      </c>
      <c r="D465">
        <v>85.605283396800004</v>
      </c>
      <c r="E465">
        <v>955</v>
      </c>
      <c r="F465">
        <v>1085</v>
      </c>
      <c r="G465">
        <v>1145</v>
      </c>
      <c r="H465">
        <v>1224.5</v>
      </c>
      <c r="I465">
        <v>1403</v>
      </c>
    </row>
    <row r="466" spans="1:9" x14ac:dyDescent="0.2">
      <c r="A466" s="2" t="s">
        <v>10</v>
      </c>
      <c r="B466">
        <v>100</v>
      </c>
      <c r="C466">
        <v>413.19</v>
      </c>
      <c r="D466">
        <v>25.032381049600001</v>
      </c>
      <c r="E466">
        <v>350</v>
      </c>
      <c r="F466">
        <v>399</v>
      </c>
      <c r="G466">
        <v>410</v>
      </c>
      <c r="H466">
        <v>427</v>
      </c>
      <c r="I466">
        <v>468</v>
      </c>
    </row>
    <row r="467" spans="1:9" x14ac:dyDescent="0.2">
      <c r="A467" s="2" t="s">
        <v>11</v>
      </c>
      <c r="B467">
        <v>100</v>
      </c>
      <c r="C467">
        <v>99.09</v>
      </c>
      <c r="D467">
        <v>1.4077347661099999</v>
      </c>
      <c r="E467">
        <v>94</v>
      </c>
      <c r="F467">
        <v>99</v>
      </c>
      <c r="G467">
        <v>100</v>
      </c>
      <c r="H467">
        <v>100</v>
      </c>
      <c r="I467">
        <v>100</v>
      </c>
    </row>
    <row r="468" spans="1:9" x14ac:dyDescent="0.2">
      <c r="A468" s="2" t="s">
        <v>12</v>
      </c>
      <c r="B468">
        <v>100</v>
      </c>
      <c r="C468">
        <v>733.3</v>
      </c>
      <c r="D468">
        <v>38.481662955700003</v>
      </c>
      <c r="E468">
        <v>646</v>
      </c>
      <c r="F468">
        <v>708.5</v>
      </c>
      <c r="G468">
        <v>729.5</v>
      </c>
      <c r="H468">
        <v>762.25</v>
      </c>
      <c r="I468">
        <v>810</v>
      </c>
    </row>
    <row r="469" spans="1:9" x14ac:dyDescent="0.2">
      <c r="B469" t="s">
        <v>0</v>
      </c>
      <c r="C469" t="s">
        <v>1</v>
      </c>
      <c r="D469" t="s">
        <v>2</v>
      </c>
      <c r="E469" t="s">
        <v>3</v>
      </c>
      <c r="F469" s="1">
        <v>0.25</v>
      </c>
      <c r="G469" s="1">
        <v>0.5</v>
      </c>
      <c r="H469" s="1">
        <v>0.75</v>
      </c>
      <c r="I469" t="s">
        <v>4</v>
      </c>
    </row>
    <row r="470" spans="1:9" x14ac:dyDescent="0.2">
      <c r="A470" s="2" t="s">
        <v>5</v>
      </c>
      <c r="B470">
        <v>100</v>
      </c>
      <c r="C470">
        <v>1869.77</v>
      </c>
      <c r="D470">
        <v>58.2252427122</v>
      </c>
      <c r="E470">
        <v>1739.5</v>
      </c>
      <c r="F470">
        <v>1832.25</v>
      </c>
      <c r="G470">
        <v>1871.25</v>
      </c>
      <c r="H470">
        <v>1910.125</v>
      </c>
      <c r="I470">
        <v>2032.5</v>
      </c>
    </row>
    <row r="471" spans="1:9" x14ac:dyDescent="0.2">
      <c r="A471" s="2" t="s">
        <v>6</v>
      </c>
      <c r="B471">
        <v>100</v>
      </c>
      <c r="C471">
        <v>80.52</v>
      </c>
      <c r="D471">
        <v>18.999324815200001</v>
      </c>
      <c r="E471">
        <v>35</v>
      </c>
      <c r="F471">
        <v>68.5</v>
      </c>
      <c r="G471">
        <v>80.5</v>
      </c>
      <c r="H471">
        <v>93.125</v>
      </c>
      <c r="I471">
        <v>135.5</v>
      </c>
    </row>
    <row r="472" spans="1:9" x14ac:dyDescent="0.2">
      <c r="A472" s="2" t="s">
        <v>7</v>
      </c>
      <c r="B472">
        <v>100</v>
      </c>
      <c r="C472">
        <v>82.31</v>
      </c>
      <c r="D472">
        <v>2.4233502146100001</v>
      </c>
      <c r="E472">
        <v>76</v>
      </c>
      <c r="F472">
        <v>81</v>
      </c>
      <c r="G472">
        <v>82</v>
      </c>
      <c r="H472">
        <v>84</v>
      </c>
      <c r="I472">
        <v>88</v>
      </c>
    </row>
    <row r="473" spans="1:9" x14ac:dyDescent="0.2">
      <c r="A473" s="2" t="s">
        <v>8</v>
      </c>
      <c r="B473">
        <v>100</v>
      </c>
      <c r="C473">
        <v>80.790000000000006</v>
      </c>
      <c r="D473">
        <v>17.6144425361</v>
      </c>
      <c r="E473">
        <v>30</v>
      </c>
      <c r="F473">
        <v>71.75</v>
      </c>
      <c r="G473">
        <v>86</v>
      </c>
      <c r="H473">
        <v>95</v>
      </c>
      <c r="I473">
        <v>100</v>
      </c>
    </row>
    <row r="474" spans="1:9" x14ac:dyDescent="0.2">
      <c r="A474" s="2" t="s">
        <v>9</v>
      </c>
      <c r="B474">
        <v>100</v>
      </c>
      <c r="C474">
        <v>1153.6300000000001</v>
      </c>
      <c r="D474">
        <v>79.409265291500006</v>
      </c>
      <c r="E474">
        <v>965</v>
      </c>
      <c r="F474">
        <v>1096.75</v>
      </c>
      <c r="G474">
        <v>1140</v>
      </c>
      <c r="H474">
        <v>1218</v>
      </c>
      <c r="I474">
        <v>1336</v>
      </c>
    </row>
    <row r="475" spans="1:9" x14ac:dyDescent="0.2">
      <c r="A475" s="2" t="s">
        <v>10</v>
      </c>
      <c r="B475">
        <v>100</v>
      </c>
      <c r="C475">
        <v>417.32</v>
      </c>
      <c r="D475">
        <v>24.591564620900002</v>
      </c>
      <c r="E475">
        <v>364</v>
      </c>
      <c r="F475">
        <v>400</v>
      </c>
      <c r="G475">
        <v>417</v>
      </c>
      <c r="H475">
        <v>436.25</v>
      </c>
      <c r="I475">
        <v>468</v>
      </c>
    </row>
    <row r="476" spans="1:9" x14ac:dyDescent="0.2">
      <c r="A476" s="2" t="s">
        <v>11</v>
      </c>
      <c r="B476">
        <v>100</v>
      </c>
      <c r="C476">
        <v>98.93</v>
      </c>
      <c r="D476">
        <v>1.2330056894899999</v>
      </c>
      <c r="E476">
        <v>95</v>
      </c>
      <c r="F476">
        <v>98</v>
      </c>
      <c r="G476">
        <v>99</v>
      </c>
      <c r="H476">
        <v>100</v>
      </c>
      <c r="I476">
        <v>100</v>
      </c>
    </row>
    <row r="477" spans="1:9" x14ac:dyDescent="0.2">
      <c r="A477" s="2" t="s">
        <v>12</v>
      </c>
      <c r="B477">
        <v>100</v>
      </c>
      <c r="C477">
        <v>736.02</v>
      </c>
      <c r="D477">
        <v>36.390413878099999</v>
      </c>
      <c r="E477">
        <v>653</v>
      </c>
      <c r="F477">
        <v>712.75</v>
      </c>
      <c r="G477">
        <v>731</v>
      </c>
      <c r="H477">
        <v>764.25</v>
      </c>
      <c r="I477">
        <v>816</v>
      </c>
    </row>
    <row r="478" spans="1:9" x14ac:dyDescent="0.2">
      <c r="B478" t="s">
        <v>0</v>
      </c>
      <c r="C478" t="s">
        <v>1</v>
      </c>
      <c r="D478" t="s">
        <v>2</v>
      </c>
      <c r="E478" t="s">
        <v>3</v>
      </c>
      <c r="F478" s="1">
        <v>0.25</v>
      </c>
      <c r="G478" s="1">
        <v>0.5</v>
      </c>
      <c r="H478" s="1">
        <v>0.75</v>
      </c>
      <c r="I478" t="s">
        <v>4</v>
      </c>
    </row>
    <row r="479" spans="1:9" x14ac:dyDescent="0.2">
      <c r="A479" s="2" t="s">
        <v>5</v>
      </c>
      <c r="B479">
        <v>100</v>
      </c>
      <c r="C479">
        <v>1869.97</v>
      </c>
      <c r="D479">
        <v>64.068296103899996</v>
      </c>
      <c r="E479">
        <v>1707.5</v>
      </c>
      <c r="F479">
        <v>1833.375</v>
      </c>
      <c r="G479">
        <v>1871</v>
      </c>
      <c r="H479">
        <v>1917.25</v>
      </c>
      <c r="I479">
        <v>2031.5</v>
      </c>
    </row>
    <row r="480" spans="1:9" x14ac:dyDescent="0.2">
      <c r="A480" s="2" t="s">
        <v>6</v>
      </c>
      <c r="B480">
        <v>100</v>
      </c>
      <c r="C480">
        <v>79.825000000000003</v>
      </c>
      <c r="D480">
        <v>15.9073032906</v>
      </c>
      <c r="E480">
        <v>41</v>
      </c>
      <c r="F480">
        <v>68.625</v>
      </c>
      <c r="G480">
        <v>79</v>
      </c>
      <c r="H480">
        <v>91</v>
      </c>
      <c r="I480">
        <v>121</v>
      </c>
    </row>
    <row r="481" spans="1:9" x14ac:dyDescent="0.2">
      <c r="A481" s="2" t="s">
        <v>7</v>
      </c>
      <c r="B481">
        <v>100</v>
      </c>
      <c r="C481">
        <v>82.44</v>
      </c>
      <c r="D481">
        <v>2.7900255239399998</v>
      </c>
      <c r="E481">
        <v>75</v>
      </c>
      <c r="F481">
        <v>81</v>
      </c>
      <c r="G481">
        <v>83</v>
      </c>
      <c r="H481">
        <v>84</v>
      </c>
      <c r="I481">
        <v>88</v>
      </c>
    </row>
    <row r="482" spans="1:9" x14ac:dyDescent="0.2">
      <c r="A482" s="2" t="s">
        <v>8</v>
      </c>
      <c r="B482">
        <v>100</v>
      </c>
      <c r="C482">
        <v>80.83</v>
      </c>
      <c r="D482">
        <v>15.872633841000001</v>
      </c>
      <c r="E482">
        <v>33</v>
      </c>
      <c r="F482">
        <v>70</v>
      </c>
      <c r="G482">
        <v>84.5</v>
      </c>
      <c r="H482">
        <v>94.25</v>
      </c>
      <c r="I482">
        <v>100</v>
      </c>
    </row>
    <row r="483" spans="1:9" x14ac:dyDescent="0.2">
      <c r="A483" s="2" t="s">
        <v>9</v>
      </c>
      <c r="B483">
        <v>100</v>
      </c>
      <c r="C483">
        <v>1170.29</v>
      </c>
      <c r="D483">
        <v>90.667702199999994</v>
      </c>
      <c r="E483">
        <v>936</v>
      </c>
      <c r="F483">
        <v>1116.25</v>
      </c>
      <c r="G483">
        <v>1186.5</v>
      </c>
      <c r="H483">
        <v>1230</v>
      </c>
      <c r="I483">
        <v>1375</v>
      </c>
    </row>
    <row r="484" spans="1:9" x14ac:dyDescent="0.2">
      <c r="A484" s="2" t="s">
        <v>10</v>
      </c>
      <c r="B484">
        <v>100</v>
      </c>
      <c r="C484">
        <v>415.13</v>
      </c>
      <c r="D484">
        <v>22.657152637900001</v>
      </c>
      <c r="E484">
        <v>356</v>
      </c>
      <c r="F484">
        <v>402.75</v>
      </c>
      <c r="G484">
        <v>416</v>
      </c>
      <c r="H484">
        <v>428.25</v>
      </c>
      <c r="I484">
        <v>485</v>
      </c>
    </row>
    <row r="485" spans="1:9" x14ac:dyDescent="0.2">
      <c r="A485" s="2" t="s">
        <v>11</v>
      </c>
      <c r="B485">
        <v>100</v>
      </c>
      <c r="C485">
        <v>98.59</v>
      </c>
      <c r="D485">
        <v>1.56408555916</v>
      </c>
      <c r="E485">
        <v>92</v>
      </c>
      <c r="F485">
        <v>98</v>
      </c>
      <c r="G485">
        <v>99</v>
      </c>
      <c r="H485">
        <v>100</v>
      </c>
      <c r="I485">
        <v>100</v>
      </c>
    </row>
    <row r="486" spans="1:9" x14ac:dyDescent="0.2">
      <c r="A486" s="2" t="s">
        <v>12</v>
      </c>
      <c r="B486">
        <v>100</v>
      </c>
      <c r="C486">
        <v>735.16</v>
      </c>
      <c r="D486">
        <v>35.398373528800001</v>
      </c>
      <c r="E486">
        <v>657</v>
      </c>
      <c r="F486">
        <v>710.75</v>
      </c>
      <c r="G486">
        <v>731</v>
      </c>
      <c r="H486">
        <v>756.5</v>
      </c>
      <c r="I486">
        <v>846</v>
      </c>
    </row>
    <row r="487" spans="1:9" x14ac:dyDescent="0.2">
      <c r="B487" t="s">
        <v>0</v>
      </c>
      <c r="C487" t="s">
        <v>1</v>
      </c>
      <c r="D487" t="s">
        <v>2</v>
      </c>
      <c r="E487" t="s">
        <v>3</v>
      </c>
      <c r="F487" s="1">
        <v>0.25</v>
      </c>
      <c r="G487" s="1">
        <v>0.5</v>
      </c>
      <c r="H487" s="1">
        <v>0.75</v>
      </c>
      <c r="I487" t="s">
        <v>4</v>
      </c>
    </row>
    <row r="488" spans="1:9" x14ac:dyDescent="0.2">
      <c r="A488" s="2" t="s">
        <v>5</v>
      </c>
      <c r="B488">
        <v>100</v>
      </c>
      <c r="C488">
        <v>1882.16</v>
      </c>
      <c r="D488">
        <v>56.3551992708</v>
      </c>
      <c r="E488">
        <v>1705.5</v>
      </c>
      <c r="F488">
        <v>1844.875</v>
      </c>
      <c r="G488">
        <v>1888.25</v>
      </c>
      <c r="H488">
        <v>1920.5</v>
      </c>
      <c r="I488">
        <v>2057</v>
      </c>
    </row>
    <row r="489" spans="1:9" x14ac:dyDescent="0.2">
      <c r="A489" s="2" t="s">
        <v>6</v>
      </c>
      <c r="B489">
        <v>100</v>
      </c>
      <c r="C489">
        <v>76.635000000000005</v>
      </c>
      <c r="D489">
        <v>18.785317579600001</v>
      </c>
      <c r="E489">
        <v>32.5</v>
      </c>
      <c r="F489">
        <v>64.5</v>
      </c>
      <c r="G489">
        <v>75.5</v>
      </c>
      <c r="H489">
        <v>93.125</v>
      </c>
      <c r="I489">
        <v>118.5</v>
      </c>
    </row>
    <row r="490" spans="1:9" x14ac:dyDescent="0.2">
      <c r="A490" s="2" t="s">
        <v>7</v>
      </c>
      <c r="B490">
        <v>100</v>
      </c>
      <c r="C490">
        <v>82.19</v>
      </c>
      <c r="D490">
        <v>2.9187481750000002</v>
      </c>
      <c r="E490">
        <v>75</v>
      </c>
      <c r="F490">
        <v>80</v>
      </c>
      <c r="G490">
        <v>82.5</v>
      </c>
      <c r="H490">
        <v>84</v>
      </c>
      <c r="I490">
        <v>90</v>
      </c>
    </row>
    <row r="491" spans="1:9" x14ac:dyDescent="0.2">
      <c r="A491" s="2" t="s">
        <v>8</v>
      </c>
      <c r="B491">
        <v>100</v>
      </c>
      <c r="C491">
        <v>80.3</v>
      </c>
      <c r="D491">
        <v>16.146738733199999</v>
      </c>
      <c r="E491">
        <v>32</v>
      </c>
      <c r="F491">
        <v>70.75</v>
      </c>
      <c r="G491">
        <v>83</v>
      </c>
      <c r="H491">
        <v>94</v>
      </c>
      <c r="I491">
        <v>100</v>
      </c>
    </row>
    <row r="492" spans="1:9" x14ac:dyDescent="0.2">
      <c r="A492" s="2" t="s">
        <v>9</v>
      </c>
      <c r="B492">
        <v>100</v>
      </c>
      <c r="C492">
        <v>1126.95</v>
      </c>
      <c r="D492">
        <v>80.942475520800002</v>
      </c>
      <c r="E492">
        <v>905</v>
      </c>
      <c r="F492">
        <v>1067.5</v>
      </c>
      <c r="G492">
        <v>1135</v>
      </c>
      <c r="H492">
        <v>1178.75</v>
      </c>
      <c r="I492">
        <v>1316</v>
      </c>
    </row>
    <row r="493" spans="1:9" x14ac:dyDescent="0.2">
      <c r="A493" s="2" t="s">
        <v>10</v>
      </c>
      <c r="B493">
        <v>100</v>
      </c>
      <c r="C493">
        <v>416.48</v>
      </c>
      <c r="D493">
        <v>23.489726961500001</v>
      </c>
      <c r="E493">
        <v>357</v>
      </c>
      <c r="F493">
        <v>403.5</v>
      </c>
      <c r="G493">
        <v>417</v>
      </c>
      <c r="H493">
        <v>431.25</v>
      </c>
      <c r="I493">
        <v>489</v>
      </c>
    </row>
    <row r="494" spans="1:9" x14ac:dyDescent="0.2">
      <c r="A494" s="2" t="s">
        <v>11</v>
      </c>
      <c r="B494">
        <v>100</v>
      </c>
      <c r="C494">
        <v>98.81</v>
      </c>
      <c r="D494">
        <v>1.5743845999899999</v>
      </c>
      <c r="E494">
        <v>93</v>
      </c>
      <c r="F494">
        <v>98</v>
      </c>
      <c r="G494">
        <v>99</v>
      </c>
      <c r="H494">
        <v>100</v>
      </c>
      <c r="I494">
        <v>100</v>
      </c>
    </row>
    <row r="495" spans="1:9" x14ac:dyDescent="0.2">
      <c r="A495" s="2" t="s">
        <v>12</v>
      </c>
      <c r="B495">
        <v>100</v>
      </c>
      <c r="C495">
        <v>736.75</v>
      </c>
      <c r="D495">
        <v>34.081712564299998</v>
      </c>
      <c r="E495">
        <v>644</v>
      </c>
      <c r="F495">
        <v>716.75</v>
      </c>
      <c r="G495">
        <v>739</v>
      </c>
      <c r="H495">
        <v>756.5</v>
      </c>
      <c r="I495">
        <v>840</v>
      </c>
    </row>
    <row r="496" spans="1:9" x14ac:dyDescent="0.2">
      <c r="B496" t="s">
        <v>0</v>
      </c>
      <c r="C496" t="s">
        <v>1</v>
      </c>
      <c r="D496" t="s">
        <v>2</v>
      </c>
      <c r="E496" t="s">
        <v>3</v>
      </c>
      <c r="F496" s="1">
        <v>0.25</v>
      </c>
      <c r="G496" s="1">
        <v>0.5</v>
      </c>
      <c r="H496" s="1">
        <v>0.75</v>
      </c>
      <c r="I496" t="s">
        <v>4</v>
      </c>
    </row>
    <row r="497" spans="1:9" x14ac:dyDescent="0.2">
      <c r="A497" s="2" t="s">
        <v>5</v>
      </c>
      <c r="B497">
        <v>100</v>
      </c>
      <c r="C497">
        <v>1881.7850000000001</v>
      </c>
      <c r="D497">
        <v>57.954495167300003</v>
      </c>
      <c r="E497">
        <v>1716.5</v>
      </c>
      <c r="F497">
        <v>1840.25</v>
      </c>
      <c r="G497">
        <v>1882.75</v>
      </c>
      <c r="H497">
        <v>1919</v>
      </c>
      <c r="I497">
        <v>2017.5</v>
      </c>
    </row>
    <row r="498" spans="1:9" x14ac:dyDescent="0.2">
      <c r="A498" s="2" t="s">
        <v>6</v>
      </c>
      <c r="B498">
        <v>100</v>
      </c>
      <c r="C498">
        <v>80.3</v>
      </c>
      <c r="D498">
        <v>16.169087603800001</v>
      </c>
      <c r="E498">
        <v>44</v>
      </c>
      <c r="F498">
        <v>69.125</v>
      </c>
      <c r="G498">
        <v>80.25</v>
      </c>
      <c r="H498">
        <v>90</v>
      </c>
      <c r="I498">
        <v>124.5</v>
      </c>
    </row>
    <row r="499" spans="1:9" x14ac:dyDescent="0.2">
      <c r="A499" s="2" t="s">
        <v>7</v>
      </c>
      <c r="B499">
        <v>100</v>
      </c>
      <c r="C499">
        <v>82.66</v>
      </c>
      <c r="D499">
        <v>3.3127241681299999</v>
      </c>
      <c r="E499">
        <v>69</v>
      </c>
      <c r="F499">
        <v>81</v>
      </c>
      <c r="G499">
        <v>83</v>
      </c>
      <c r="H499">
        <v>85</v>
      </c>
      <c r="I499">
        <v>92</v>
      </c>
    </row>
    <row r="500" spans="1:9" x14ac:dyDescent="0.2">
      <c r="A500" s="2" t="s">
        <v>8</v>
      </c>
      <c r="B500">
        <v>100</v>
      </c>
      <c r="C500">
        <v>79.63</v>
      </c>
      <c r="D500">
        <v>17.961606078799999</v>
      </c>
      <c r="E500">
        <v>20</v>
      </c>
      <c r="F500">
        <v>72</v>
      </c>
      <c r="G500">
        <v>84.5</v>
      </c>
      <c r="H500">
        <v>92</v>
      </c>
      <c r="I500">
        <v>100</v>
      </c>
    </row>
    <row r="501" spans="1:9" x14ac:dyDescent="0.2">
      <c r="A501" s="2" t="s">
        <v>9</v>
      </c>
      <c r="B501">
        <v>100</v>
      </c>
      <c r="C501">
        <v>1157.97</v>
      </c>
      <c r="D501">
        <v>91.633267193600005</v>
      </c>
      <c r="E501">
        <v>930</v>
      </c>
      <c r="F501">
        <v>1101</v>
      </c>
      <c r="G501">
        <v>1166.5</v>
      </c>
      <c r="H501">
        <v>1213.5</v>
      </c>
      <c r="I501">
        <v>1383</v>
      </c>
    </row>
    <row r="502" spans="1:9" x14ac:dyDescent="0.2">
      <c r="A502" s="2" t="s">
        <v>10</v>
      </c>
      <c r="B502">
        <v>100</v>
      </c>
      <c r="C502">
        <v>414.77</v>
      </c>
      <c r="D502">
        <v>22.637617303300001</v>
      </c>
      <c r="E502">
        <v>372</v>
      </c>
      <c r="F502">
        <v>397.75</v>
      </c>
      <c r="G502">
        <v>414.5</v>
      </c>
      <c r="H502">
        <v>433</v>
      </c>
      <c r="I502">
        <v>479</v>
      </c>
    </row>
    <row r="503" spans="1:9" x14ac:dyDescent="0.2">
      <c r="A503" s="2" t="s">
        <v>11</v>
      </c>
      <c r="B503">
        <v>100</v>
      </c>
      <c r="C503">
        <v>98.85</v>
      </c>
      <c r="D503">
        <v>1.7196135342200001</v>
      </c>
      <c r="E503">
        <v>90</v>
      </c>
      <c r="F503">
        <v>98.75</v>
      </c>
      <c r="G503">
        <v>99</v>
      </c>
      <c r="H503">
        <v>100</v>
      </c>
      <c r="I503">
        <v>100</v>
      </c>
    </row>
    <row r="504" spans="1:9" x14ac:dyDescent="0.2">
      <c r="A504" s="2" t="s">
        <v>12</v>
      </c>
      <c r="B504">
        <v>100</v>
      </c>
      <c r="C504">
        <v>733.97</v>
      </c>
      <c r="D504">
        <v>35.206879206099998</v>
      </c>
      <c r="E504">
        <v>667</v>
      </c>
      <c r="F504">
        <v>705.5</v>
      </c>
      <c r="G504">
        <v>732</v>
      </c>
      <c r="H504">
        <v>758</v>
      </c>
      <c r="I504">
        <v>832</v>
      </c>
    </row>
    <row r="505" spans="1:9" x14ac:dyDescent="0.2">
      <c r="B505" t="s">
        <v>0</v>
      </c>
      <c r="C505" t="s">
        <v>1</v>
      </c>
      <c r="D505" t="s">
        <v>2</v>
      </c>
      <c r="E505" t="s">
        <v>3</v>
      </c>
      <c r="F505" s="1">
        <v>0.25</v>
      </c>
      <c r="G505" s="1">
        <v>0.5</v>
      </c>
      <c r="H505" s="1">
        <v>0.75</v>
      </c>
      <c r="I505" t="s">
        <v>4</v>
      </c>
    </row>
    <row r="506" spans="1:9" x14ac:dyDescent="0.2">
      <c r="A506" s="2" t="s">
        <v>5</v>
      </c>
      <c r="B506">
        <v>100</v>
      </c>
      <c r="C506">
        <v>1882.5</v>
      </c>
      <c r="D506">
        <v>63.046119082099999</v>
      </c>
      <c r="E506">
        <v>1719.5</v>
      </c>
      <c r="F506">
        <v>1840.75</v>
      </c>
      <c r="G506">
        <v>1886.5</v>
      </c>
      <c r="H506">
        <v>1925.125</v>
      </c>
      <c r="I506">
        <v>2052</v>
      </c>
    </row>
    <row r="507" spans="1:9" x14ac:dyDescent="0.2">
      <c r="A507" s="2" t="s">
        <v>6</v>
      </c>
      <c r="B507">
        <v>100</v>
      </c>
      <c r="C507">
        <v>81.204999999999998</v>
      </c>
      <c r="D507">
        <v>15.6410323809</v>
      </c>
      <c r="E507">
        <v>36.5</v>
      </c>
      <c r="F507">
        <v>70.875</v>
      </c>
      <c r="G507">
        <v>83.25</v>
      </c>
      <c r="H507">
        <v>92.625</v>
      </c>
      <c r="I507">
        <v>110.5</v>
      </c>
    </row>
    <row r="508" spans="1:9" x14ac:dyDescent="0.2">
      <c r="A508" s="2" t="s">
        <v>7</v>
      </c>
      <c r="B508">
        <v>100</v>
      </c>
      <c r="C508">
        <v>82.66</v>
      </c>
      <c r="D508">
        <v>3.0057856668</v>
      </c>
      <c r="E508">
        <v>72</v>
      </c>
      <c r="F508">
        <v>81</v>
      </c>
      <c r="G508">
        <v>83</v>
      </c>
      <c r="H508">
        <v>84.25</v>
      </c>
      <c r="I508">
        <v>89</v>
      </c>
    </row>
    <row r="509" spans="1:9" x14ac:dyDescent="0.2">
      <c r="A509" s="2" t="s">
        <v>8</v>
      </c>
      <c r="B509">
        <v>100</v>
      </c>
      <c r="C509">
        <v>79.099999999999994</v>
      </c>
      <c r="D509">
        <v>17.768147644199999</v>
      </c>
      <c r="E509">
        <v>20</v>
      </c>
      <c r="F509">
        <v>69.75</v>
      </c>
      <c r="G509">
        <v>83.5</v>
      </c>
      <c r="H509">
        <v>94</v>
      </c>
      <c r="I509">
        <v>100</v>
      </c>
    </row>
    <row r="510" spans="1:9" x14ac:dyDescent="0.2">
      <c r="A510" s="2" t="s">
        <v>9</v>
      </c>
      <c r="B510">
        <v>100</v>
      </c>
      <c r="C510">
        <v>1156.05</v>
      </c>
      <c r="D510">
        <v>90.615446204899996</v>
      </c>
      <c r="E510">
        <v>918</v>
      </c>
      <c r="F510">
        <v>1096.25</v>
      </c>
      <c r="G510">
        <v>1159</v>
      </c>
      <c r="H510">
        <v>1223.25</v>
      </c>
      <c r="I510">
        <v>1359</v>
      </c>
    </row>
    <row r="511" spans="1:9" x14ac:dyDescent="0.2">
      <c r="A511" s="2" t="s">
        <v>10</v>
      </c>
      <c r="B511">
        <v>100</v>
      </c>
      <c r="C511">
        <v>413.09</v>
      </c>
      <c r="D511">
        <v>21.470249559799999</v>
      </c>
      <c r="E511">
        <v>350</v>
      </c>
      <c r="F511">
        <v>400</v>
      </c>
      <c r="G511">
        <v>412.5</v>
      </c>
      <c r="H511">
        <v>430</v>
      </c>
      <c r="I511">
        <v>455</v>
      </c>
    </row>
    <row r="512" spans="1:9" x14ac:dyDescent="0.2">
      <c r="A512" s="2" t="s">
        <v>11</v>
      </c>
      <c r="B512">
        <v>100</v>
      </c>
      <c r="C512">
        <v>98.97</v>
      </c>
      <c r="D512">
        <v>1.4526534411900001</v>
      </c>
      <c r="E512">
        <v>92</v>
      </c>
      <c r="F512">
        <v>99</v>
      </c>
      <c r="G512">
        <v>99</v>
      </c>
      <c r="H512">
        <v>100</v>
      </c>
      <c r="I512">
        <v>100</v>
      </c>
    </row>
    <row r="513" spans="1:9" x14ac:dyDescent="0.2">
      <c r="A513" s="2" t="s">
        <v>12</v>
      </c>
      <c r="B513">
        <v>100</v>
      </c>
      <c r="C513">
        <v>732.57</v>
      </c>
      <c r="D513">
        <v>30.835259563099999</v>
      </c>
      <c r="E513">
        <v>660</v>
      </c>
      <c r="F513">
        <v>707.75</v>
      </c>
      <c r="G513">
        <v>732.5</v>
      </c>
      <c r="H513">
        <v>760</v>
      </c>
      <c r="I513">
        <v>785</v>
      </c>
    </row>
    <row r="514" spans="1:9" x14ac:dyDescent="0.2">
      <c r="B514" t="s">
        <v>0</v>
      </c>
      <c r="C514" t="s">
        <v>1</v>
      </c>
      <c r="D514" t="s">
        <v>2</v>
      </c>
      <c r="E514" t="s">
        <v>3</v>
      </c>
      <c r="F514" s="1">
        <v>0.25</v>
      </c>
      <c r="G514" s="1">
        <v>0.5</v>
      </c>
      <c r="H514" s="1">
        <v>0.75</v>
      </c>
      <c r="I514" t="s">
        <v>4</v>
      </c>
    </row>
    <row r="515" spans="1:9" x14ac:dyDescent="0.2">
      <c r="A515" s="2" t="s">
        <v>5</v>
      </c>
      <c r="B515">
        <v>100</v>
      </c>
      <c r="C515">
        <v>1885.63</v>
      </c>
      <c r="D515">
        <v>55.536166212399998</v>
      </c>
      <c r="E515">
        <v>1754.5</v>
      </c>
      <c r="F515">
        <v>1847</v>
      </c>
      <c r="G515">
        <v>1880</v>
      </c>
      <c r="H515">
        <v>1922.25</v>
      </c>
      <c r="I515">
        <v>2055</v>
      </c>
    </row>
    <row r="516" spans="1:9" x14ac:dyDescent="0.2">
      <c r="A516" s="2" t="s">
        <v>6</v>
      </c>
      <c r="B516">
        <v>100</v>
      </c>
      <c r="C516">
        <v>80.125</v>
      </c>
      <c r="D516">
        <v>17.201476181699999</v>
      </c>
      <c r="E516">
        <v>38.5</v>
      </c>
      <c r="F516">
        <v>69.125</v>
      </c>
      <c r="G516">
        <v>80</v>
      </c>
      <c r="H516">
        <v>94.125</v>
      </c>
      <c r="I516">
        <v>115</v>
      </c>
    </row>
    <row r="517" spans="1:9" x14ac:dyDescent="0.2">
      <c r="A517" s="2" t="s">
        <v>7</v>
      </c>
      <c r="B517">
        <v>100</v>
      </c>
      <c r="C517">
        <v>82.67</v>
      </c>
      <c r="D517">
        <v>2.4165046967700001</v>
      </c>
      <c r="E517">
        <v>77</v>
      </c>
      <c r="F517">
        <v>81</v>
      </c>
      <c r="G517">
        <v>83</v>
      </c>
      <c r="H517">
        <v>84</v>
      </c>
      <c r="I517">
        <v>89</v>
      </c>
    </row>
    <row r="518" spans="1:9" x14ac:dyDescent="0.2">
      <c r="A518" s="2" t="s">
        <v>8</v>
      </c>
      <c r="B518">
        <v>100</v>
      </c>
      <c r="C518">
        <v>78.03</v>
      </c>
      <c r="D518">
        <v>19.660993018300001</v>
      </c>
      <c r="E518">
        <v>27</v>
      </c>
      <c r="F518">
        <v>65.25</v>
      </c>
      <c r="G518">
        <v>84</v>
      </c>
      <c r="H518">
        <v>94</v>
      </c>
      <c r="I518">
        <v>100</v>
      </c>
    </row>
    <row r="519" spans="1:9" x14ac:dyDescent="0.2">
      <c r="A519" s="2" t="s">
        <v>9</v>
      </c>
      <c r="B519">
        <v>100</v>
      </c>
      <c r="C519">
        <v>1154.42</v>
      </c>
      <c r="D519">
        <v>86.952115000299997</v>
      </c>
      <c r="E519">
        <v>970</v>
      </c>
      <c r="F519">
        <v>1091.5</v>
      </c>
      <c r="G519">
        <v>1157</v>
      </c>
      <c r="H519">
        <v>1209.25</v>
      </c>
      <c r="I519">
        <v>1372</v>
      </c>
    </row>
    <row r="520" spans="1:9" x14ac:dyDescent="0.2">
      <c r="A520" s="2" t="s">
        <v>10</v>
      </c>
      <c r="B520">
        <v>100</v>
      </c>
      <c r="C520">
        <v>413.88</v>
      </c>
      <c r="D520">
        <v>20.7740514133</v>
      </c>
      <c r="E520">
        <v>365</v>
      </c>
      <c r="F520">
        <v>398.75</v>
      </c>
      <c r="G520">
        <v>414</v>
      </c>
      <c r="H520">
        <v>427.25</v>
      </c>
      <c r="I520">
        <v>469</v>
      </c>
    </row>
    <row r="521" spans="1:9" x14ac:dyDescent="0.2">
      <c r="A521" s="2" t="s">
        <v>11</v>
      </c>
      <c r="B521">
        <v>100</v>
      </c>
      <c r="C521">
        <v>98.99</v>
      </c>
      <c r="D521">
        <v>1.3889535338500001</v>
      </c>
      <c r="E521">
        <v>95</v>
      </c>
      <c r="F521">
        <v>98</v>
      </c>
      <c r="G521">
        <v>100</v>
      </c>
      <c r="H521">
        <v>100</v>
      </c>
      <c r="I521">
        <v>100</v>
      </c>
    </row>
    <row r="522" spans="1:9" x14ac:dyDescent="0.2">
      <c r="A522" s="2" t="s">
        <v>12</v>
      </c>
      <c r="B522">
        <v>100</v>
      </c>
      <c r="C522">
        <v>729.15</v>
      </c>
      <c r="D522">
        <v>29.630851721399999</v>
      </c>
      <c r="E522">
        <v>655</v>
      </c>
      <c r="F522">
        <v>706</v>
      </c>
      <c r="G522">
        <v>728</v>
      </c>
      <c r="H522">
        <v>745</v>
      </c>
      <c r="I522">
        <v>808</v>
      </c>
    </row>
    <row r="523" spans="1:9" x14ac:dyDescent="0.2">
      <c r="B523" t="s">
        <v>0</v>
      </c>
      <c r="C523" t="s">
        <v>1</v>
      </c>
      <c r="D523" t="s">
        <v>2</v>
      </c>
      <c r="E523" t="s">
        <v>3</v>
      </c>
      <c r="F523" s="1">
        <v>0.25</v>
      </c>
      <c r="G523" s="1">
        <v>0.5</v>
      </c>
      <c r="H523" s="1">
        <v>0.75</v>
      </c>
      <c r="I523" t="s">
        <v>4</v>
      </c>
    </row>
    <row r="524" spans="1:9" x14ac:dyDescent="0.2">
      <c r="A524" s="2" t="s">
        <v>5</v>
      </c>
      <c r="B524">
        <v>100</v>
      </c>
      <c r="C524">
        <v>1877.7449999999999</v>
      </c>
      <c r="D524">
        <v>54.819239001</v>
      </c>
      <c r="E524">
        <v>1663.5</v>
      </c>
      <c r="F524">
        <v>1850.25</v>
      </c>
      <c r="G524">
        <v>1874.5</v>
      </c>
      <c r="H524">
        <v>1912</v>
      </c>
      <c r="I524">
        <v>2044</v>
      </c>
    </row>
    <row r="525" spans="1:9" x14ac:dyDescent="0.2">
      <c r="A525" s="2" t="s">
        <v>6</v>
      </c>
      <c r="B525">
        <v>100</v>
      </c>
      <c r="C525">
        <v>78.02</v>
      </c>
      <c r="D525">
        <v>16.9684674879</v>
      </c>
      <c r="E525">
        <v>40.5</v>
      </c>
      <c r="F525">
        <v>67.875</v>
      </c>
      <c r="G525">
        <v>77.5</v>
      </c>
      <c r="H525">
        <v>86.5</v>
      </c>
      <c r="I525">
        <v>122</v>
      </c>
    </row>
    <row r="526" spans="1:9" x14ac:dyDescent="0.2">
      <c r="A526" s="2" t="s">
        <v>7</v>
      </c>
      <c r="B526">
        <v>100</v>
      </c>
      <c r="C526">
        <v>82.92</v>
      </c>
      <c r="D526">
        <v>2.9393876913399999</v>
      </c>
      <c r="E526">
        <v>74</v>
      </c>
      <c r="F526">
        <v>81</v>
      </c>
      <c r="G526">
        <v>83</v>
      </c>
      <c r="H526">
        <v>85</v>
      </c>
      <c r="I526">
        <v>91</v>
      </c>
    </row>
    <row r="527" spans="1:9" x14ac:dyDescent="0.2">
      <c r="A527" s="2" t="s">
        <v>8</v>
      </c>
      <c r="B527">
        <v>100</v>
      </c>
      <c r="C527">
        <v>79.61</v>
      </c>
      <c r="D527">
        <v>16.417467293200001</v>
      </c>
      <c r="E527">
        <v>34</v>
      </c>
      <c r="F527">
        <v>66.75</v>
      </c>
      <c r="G527">
        <v>82</v>
      </c>
      <c r="H527">
        <v>95</v>
      </c>
      <c r="I527">
        <v>100</v>
      </c>
    </row>
    <row r="528" spans="1:9" x14ac:dyDescent="0.2">
      <c r="A528" s="2" t="s">
        <v>9</v>
      </c>
      <c r="B528">
        <v>100</v>
      </c>
      <c r="C528">
        <v>1154.49</v>
      </c>
      <c r="D528">
        <v>88.132188939499997</v>
      </c>
      <c r="E528">
        <v>932</v>
      </c>
      <c r="F528">
        <v>1102.5</v>
      </c>
      <c r="G528">
        <v>1155.5</v>
      </c>
      <c r="H528">
        <v>1200.75</v>
      </c>
      <c r="I528">
        <v>1379</v>
      </c>
    </row>
    <row r="529" spans="1:9" x14ac:dyDescent="0.2">
      <c r="A529" s="2" t="s">
        <v>10</v>
      </c>
      <c r="B529">
        <v>100</v>
      </c>
      <c r="C529">
        <v>415.58</v>
      </c>
      <c r="D529">
        <v>25.462263620600002</v>
      </c>
      <c r="E529">
        <v>361</v>
      </c>
      <c r="F529">
        <v>396.5</v>
      </c>
      <c r="G529">
        <v>413.5</v>
      </c>
      <c r="H529">
        <v>432.25</v>
      </c>
      <c r="I529">
        <v>488</v>
      </c>
    </row>
    <row r="530" spans="1:9" x14ac:dyDescent="0.2">
      <c r="A530" s="2" t="s">
        <v>11</v>
      </c>
      <c r="B530">
        <v>100</v>
      </c>
      <c r="C530">
        <v>98.79</v>
      </c>
      <c r="D530">
        <v>1.68352084164</v>
      </c>
      <c r="E530">
        <v>92</v>
      </c>
      <c r="F530">
        <v>98</v>
      </c>
      <c r="G530">
        <v>99</v>
      </c>
      <c r="H530">
        <v>100</v>
      </c>
      <c r="I530">
        <v>100</v>
      </c>
    </row>
    <row r="531" spans="1:9" x14ac:dyDescent="0.2">
      <c r="A531" s="2" t="s">
        <v>12</v>
      </c>
      <c r="B531">
        <v>100</v>
      </c>
      <c r="C531">
        <v>734.11</v>
      </c>
      <c r="D531">
        <v>37.276985344400003</v>
      </c>
      <c r="E531">
        <v>637</v>
      </c>
      <c r="F531">
        <v>704.75</v>
      </c>
      <c r="G531">
        <v>735</v>
      </c>
      <c r="H531">
        <v>759.25</v>
      </c>
      <c r="I531">
        <v>848</v>
      </c>
    </row>
    <row r="532" spans="1:9" x14ac:dyDescent="0.2">
      <c r="B532" t="s">
        <v>0</v>
      </c>
      <c r="C532" t="s">
        <v>1</v>
      </c>
      <c r="D532" t="s">
        <v>2</v>
      </c>
      <c r="E532" t="s">
        <v>3</v>
      </c>
      <c r="F532" s="1">
        <v>0.25</v>
      </c>
      <c r="G532" s="1">
        <v>0.5</v>
      </c>
      <c r="H532" s="1">
        <v>0.75</v>
      </c>
      <c r="I532" t="s">
        <v>4</v>
      </c>
    </row>
    <row r="533" spans="1:9" x14ac:dyDescent="0.2">
      <c r="A533" s="2" t="s">
        <v>5</v>
      </c>
      <c r="B533">
        <v>100</v>
      </c>
      <c r="C533">
        <v>1873.655</v>
      </c>
      <c r="D533">
        <v>61.693920881499999</v>
      </c>
      <c r="E533">
        <v>1756</v>
      </c>
      <c r="F533">
        <v>1824.375</v>
      </c>
      <c r="G533">
        <v>1873.25</v>
      </c>
      <c r="H533">
        <v>1923.625</v>
      </c>
      <c r="I533">
        <v>2028</v>
      </c>
    </row>
    <row r="534" spans="1:9" x14ac:dyDescent="0.2">
      <c r="A534" s="2" t="s">
        <v>6</v>
      </c>
      <c r="B534">
        <v>100</v>
      </c>
      <c r="C534">
        <v>79.92</v>
      </c>
      <c r="D534">
        <v>16.110370585599998</v>
      </c>
      <c r="E534">
        <v>34.5</v>
      </c>
      <c r="F534">
        <v>68.875</v>
      </c>
      <c r="G534">
        <v>79</v>
      </c>
      <c r="H534">
        <v>89.75</v>
      </c>
      <c r="I534">
        <v>126.5</v>
      </c>
    </row>
    <row r="535" spans="1:9" x14ac:dyDescent="0.2">
      <c r="A535" s="2" t="s">
        <v>7</v>
      </c>
      <c r="B535">
        <v>100</v>
      </c>
      <c r="C535">
        <v>82.27</v>
      </c>
      <c r="D535">
        <v>3.0907323181800002</v>
      </c>
      <c r="E535">
        <v>73</v>
      </c>
      <c r="F535">
        <v>80</v>
      </c>
      <c r="G535">
        <v>83</v>
      </c>
      <c r="H535">
        <v>85</v>
      </c>
      <c r="I535">
        <v>89</v>
      </c>
    </row>
    <row r="536" spans="1:9" x14ac:dyDescent="0.2">
      <c r="A536" s="2" t="s">
        <v>8</v>
      </c>
      <c r="B536">
        <v>100</v>
      </c>
      <c r="C536">
        <v>80.209999999999994</v>
      </c>
      <c r="D536">
        <v>14.8998644154</v>
      </c>
      <c r="E536">
        <v>35</v>
      </c>
      <c r="F536">
        <v>72.75</v>
      </c>
      <c r="G536">
        <v>83.5</v>
      </c>
      <c r="H536">
        <v>91</v>
      </c>
      <c r="I536">
        <v>100</v>
      </c>
    </row>
    <row r="537" spans="1:9" x14ac:dyDescent="0.2">
      <c r="A537" s="2" t="s">
        <v>9</v>
      </c>
      <c r="B537">
        <v>100</v>
      </c>
      <c r="C537">
        <v>1158.81</v>
      </c>
      <c r="D537">
        <v>85.137523330099995</v>
      </c>
      <c r="E537">
        <v>907</v>
      </c>
      <c r="F537">
        <v>1099.5</v>
      </c>
      <c r="G537">
        <v>1170.5</v>
      </c>
      <c r="H537">
        <v>1211</v>
      </c>
      <c r="I537">
        <v>1339</v>
      </c>
    </row>
    <row r="538" spans="1:9" x14ac:dyDescent="0.2">
      <c r="A538" s="2" t="s">
        <v>10</v>
      </c>
      <c r="B538">
        <v>100</v>
      </c>
      <c r="C538">
        <v>419.42</v>
      </c>
      <c r="D538">
        <v>26.974428594100001</v>
      </c>
      <c r="E538">
        <v>352</v>
      </c>
      <c r="F538">
        <v>399.75</v>
      </c>
      <c r="G538">
        <v>414.5</v>
      </c>
      <c r="H538">
        <v>438.25</v>
      </c>
      <c r="I538">
        <v>479</v>
      </c>
    </row>
    <row r="539" spans="1:9" x14ac:dyDescent="0.2">
      <c r="A539" s="2" t="s">
        <v>11</v>
      </c>
      <c r="B539">
        <v>100</v>
      </c>
      <c r="C539">
        <v>98.76</v>
      </c>
      <c r="D539">
        <v>1.5835007885900001</v>
      </c>
      <c r="E539">
        <v>92</v>
      </c>
      <c r="F539">
        <v>98</v>
      </c>
      <c r="G539">
        <v>99</v>
      </c>
      <c r="H539">
        <v>100</v>
      </c>
      <c r="I539">
        <v>100</v>
      </c>
    </row>
    <row r="540" spans="1:9" x14ac:dyDescent="0.2">
      <c r="A540" s="2" t="s">
        <v>12</v>
      </c>
      <c r="B540">
        <v>100</v>
      </c>
      <c r="C540">
        <v>740.34</v>
      </c>
      <c r="D540">
        <v>39.469517710300003</v>
      </c>
      <c r="E540">
        <v>650</v>
      </c>
      <c r="F540">
        <v>712.75</v>
      </c>
      <c r="G540">
        <v>737.5</v>
      </c>
      <c r="H540">
        <v>765.25</v>
      </c>
      <c r="I540">
        <v>831</v>
      </c>
    </row>
    <row r="541" spans="1:9" x14ac:dyDescent="0.2">
      <c r="B541" t="s">
        <v>0</v>
      </c>
      <c r="C541" t="s">
        <v>1</v>
      </c>
      <c r="D541" t="s">
        <v>2</v>
      </c>
      <c r="E541" t="s">
        <v>3</v>
      </c>
      <c r="F541" s="1">
        <v>0.25</v>
      </c>
      <c r="G541" s="1">
        <v>0.5</v>
      </c>
      <c r="H541" s="1">
        <v>0.75</v>
      </c>
      <c r="I541" t="s">
        <v>4</v>
      </c>
    </row>
    <row r="542" spans="1:9" x14ac:dyDescent="0.2">
      <c r="A542" s="2" t="s">
        <v>5</v>
      </c>
      <c r="B542">
        <v>100</v>
      </c>
      <c r="C542">
        <v>1880.7349999999999</v>
      </c>
      <c r="D542">
        <v>62.3996347681</v>
      </c>
      <c r="E542">
        <v>1719.5</v>
      </c>
      <c r="F542">
        <v>1840.375</v>
      </c>
      <c r="G542">
        <v>1885.5</v>
      </c>
      <c r="H542">
        <v>1927.5</v>
      </c>
      <c r="I542">
        <v>2015</v>
      </c>
    </row>
    <row r="543" spans="1:9" x14ac:dyDescent="0.2">
      <c r="A543" s="2" t="s">
        <v>6</v>
      </c>
      <c r="B543">
        <v>100</v>
      </c>
      <c r="C543">
        <v>83.314999999999998</v>
      </c>
      <c r="D543">
        <v>15.9617052771</v>
      </c>
      <c r="E543">
        <v>45.5</v>
      </c>
      <c r="F543">
        <v>73.875</v>
      </c>
      <c r="G543">
        <v>83</v>
      </c>
      <c r="H543">
        <v>91.5</v>
      </c>
      <c r="I543">
        <v>122.5</v>
      </c>
    </row>
    <row r="544" spans="1:9" x14ac:dyDescent="0.2">
      <c r="A544" s="2" t="s">
        <v>7</v>
      </c>
      <c r="B544">
        <v>100</v>
      </c>
      <c r="C544">
        <v>82.46</v>
      </c>
      <c r="D544">
        <v>2.6720400408299998</v>
      </c>
      <c r="E544">
        <v>75</v>
      </c>
      <c r="F544">
        <v>81</v>
      </c>
      <c r="G544">
        <v>83</v>
      </c>
      <c r="H544">
        <v>84</v>
      </c>
      <c r="I544">
        <v>88</v>
      </c>
    </row>
    <row r="545" spans="1:9" x14ac:dyDescent="0.2">
      <c r="A545" s="2" t="s">
        <v>8</v>
      </c>
      <c r="B545">
        <v>100</v>
      </c>
      <c r="C545">
        <v>81.42</v>
      </c>
      <c r="D545">
        <v>16.885939402199998</v>
      </c>
      <c r="E545">
        <v>35</v>
      </c>
      <c r="F545">
        <v>68.75</v>
      </c>
      <c r="G545">
        <v>87</v>
      </c>
      <c r="H545">
        <v>96</v>
      </c>
      <c r="I545">
        <v>100</v>
      </c>
    </row>
    <row r="546" spans="1:9" x14ac:dyDescent="0.2">
      <c r="A546" s="2" t="s">
        <v>9</v>
      </c>
      <c r="B546">
        <v>100</v>
      </c>
      <c r="C546">
        <v>1163.69</v>
      </c>
      <c r="D546">
        <v>88.021312272299994</v>
      </c>
      <c r="E546">
        <v>940</v>
      </c>
      <c r="F546">
        <v>1096.5</v>
      </c>
      <c r="G546">
        <v>1158.5</v>
      </c>
      <c r="H546">
        <v>1236.75</v>
      </c>
      <c r="I546">
        <v>1320</v>
      </c>
    </row>
    <row r="547" spans="1:9" x14ac:dyDescent="0.2">
      <c r="A547" s="2" t="s">
        <v>10</v>
      </c>
      <c r="B547">
        <v>100</v>
      </c>
      <c r="C547">
        <v>413.99</v>
      </c>
      <c r="D547">
        <v>23.705471814300001</v>
      </c>
      <c r="E547">
        <v>345</v>
      </c>
      <c r="F547">
        <v>395</v>
      </c>
      <c r="G547">
        <v>411.5</v>
      </c>
      <c r="H547">
        <v>428.5</v>
      </c>
      <c r="I547">
        <v>474</v>
      </c>
    </row>
    <row r="548" spans="1:9" x14ac:dyDescent="0.2">
      <c r="A548" s="2" t="s">
        <v>11</v>
      </c>
      <c r="B548">
        <v>100</v>
      </c>
      <c r="C548">
        <v>98.81</v>
      </c>
      <c r="D548">
        <v>1.61867260745</v>
      </c>
      <c r="E548">
        <v>92</v>
      </c>
      <c r="F548">
        <v>98</v>
      </c>
      <c r="G548">
        <v>99</v>
      </c>
      <c r="H548">
        <v>100</v>
      </c>
      <c r="I548">
        <v>100</v>
      </c>
    </row>
    <row r="549" spans="1:9" x14ac:dyDescent="0.2">
      <c r="A549" s="2" t="s">
        <v>12</v>
      </c>
      <c r="B549">
        <v>100</v>
      </c>
      <c r="C549">
        <v>734.19</v>
      </c>
      <c r="D549">
        <v>35.501798218799998</v>
      </c>
      <c r="E549">
        <v>620</v>
      </c>
      <c r="F549">
        <v>709</v>
      </c>
      <c r="G549">
        <v>733.5</v>
      </c>
      <c r="H549">
        <v>755.75</v>
      </c>
      <c r="I549">
        <v>832</v>
      </c>
    </row>
    <row r="550" spans="1:9" x14ac:dyDescent="0.2">
      <c r="B550" t="s">
        <v>0</v>
      </c>
      <c r="C550" t="s">
        <v>1</v>
      </c>
      <c r="D550" t="s">
        <v>2</v>
      </c>
      <c r="E550" t="s">
        <v>3</v>
      </c>
      <c r="F550" s="1">
        <v>0.25</v>
      </c>
      <c r="G550" s="1">
        <v>0.5</v>
      </c>
      <c r="H550" s="1">
        <v>0.75</v>
      </c>
      <c r="I550" t="s">
        <v>4</v>
      </c>
    </row>
    <row r="551" spans="1:9" x14ac:dyDescent="0.2">
      <c r="A551" s="2" t="s">
        <v>5</v>
      </c>
      <c r="B551">
        <v>100</v>
      </c>
      <c r="C551">
        <v>1891.89</v>
      </c>
      <c r="D551">
        <v>62.661531865699999</v>
      </c>
      <c r="E551">
        <v>1755.5</v>
      </c>
      <c r="F551">
        <v>1841.125</v>
      </c>
      <c r="G551">
        <v>1892.25</v>
      </c>
      <c r="H551">
        <v>1932.625</v>
      </c>
      <c r="I551">
        <v>2016.5</v>
      </c>
    </row>
    <row r="552" spans="1:9" x14ac:dyDescent="0.2">
      <c r="A552" s="2" t="s">
        <v>6</v>
      </c>
      <c r="B552">
        <v>100</v>
      </c>
      <c r="C552">
        <v>81.984999999999999</v>
      </c>
      <c r="D552">
        <v>16.964677355500001</v>
      </c>
      <c r="E552">
        <v>45</v>
      </c>
      <c r="F552">
        <v>71</v>
      </c>
      <c r="G552">
        <v>81.5</v>
      </c>
      <c r="H552">
        <v>94.25</v>
      </c>
      <c r="I552">
        <v>121</v>
      </c>
    </row>
    <row r="553" spans="1:9" x14ac:dyDescent="0.2">
      <c r="A553" s="2" t="s">
        <v>7</v>
      </c>
      <c r="B553">
        <v>100</v>
      </c>
      <c r="C553">
        <v>82.7</v>
      </c>
      <c r="D553">
        <v>2.9456353604599999</v>
      </c>
      <c r="E553">
        <v>75</v>
      </c>
      <c r="F553">
        <v>80.75</v>
      </c>
      <c r="G553">
        <v>82.5</v>
      </c>
      <c r="H553">
        <v>85</v>
      </c>
      <c r="I553">
        <v>89</v>
      </c>
    </row>
    <row r="554" spans="1:9" x14ac:dyDescent="0.2">
      <c r="A554" s="2" t="s">
        <v>8</v>
      </c>
      <c r="B554">
        <v>100</v>
      </c>
      <c r="C554">
        <v>81.349999999999994</v>
      </c>
      <c r="D554">
        <v>18.869768992200001</v>
      </c>
      <c r="E554">
        <v>24</v>
      </c>
      <c r="F554">
        <v>72.75</v>
      </c>
      <c r="G554">
        <v>89</v>
      </c>
      <c r="H554">
        <v>96</v>
      </c>
      <c r="I554">
        <v>100</v>
      </c>
    </row>
    <row r="555" spans="1:9" x14ac:dyDescent="0.2">
      <c r="A555" s="2" t="s">
        <v>9</v>
      </c>
      <c r="B555">
        <v>100</v>
      </c>
      <c r="C555">
        <v>1159.4000000000001</v>
      </c>
      <c r="D555">
        <v>90.940873232200005</v>
      </c>
      <c r="E555">
        <v>927</v>
      </c>
      <c r="F555">
        <v>1107</v>
      </c>
      <c r="G555">
        <v>1147</v>
      </c>
      <c r="H555">
        <v>1221.5</v>
      </c>
      <c r="I555">
        <v>1383</v>
      </c>
    </row>
    <row r="556" spans="1:9" x14ac:dyDescent="0.2">
      <c r="A556" s="2" t="s">
        <v>10</v>
      </c>
      <c r="B556">
        <v>100</v>
      </c>
      <c r="C556">
        <v>415.95</v>
      </c>
      <c r="D556">
        <v>21.281838893</v>
      </c>
      <c r="E556">
        <v>372</v>
      </c>
      <c r="F556">
        <v>399</v>
      </c>
      <c r="G556">
        <v>414</v>
      </c>
      <c r="H556">
        <v>430.25</v>
      </c>
      <c r="I556">
        <v>479</v>
      </c>
    </row>
    <row r="557" spans="1:9" x14ac:dyDescent="0.2">
      <c r="A557" s="2" t="s">
        <v>11</v>
      </c>
      <c r="B557">
        <v>100</v>
      </c>
      <c r="C557">
        <v>98.73</v>
      </c>
      <c r="D557">
        <v>1.6134222364699999</v>
      </c>
      <c r="E557">
        <v>93</v>
      </c>
      <c r="F557">
        <v>98</v>
      </c>
      <c r="G557">
        <v>99</v>
      </c>
      <c r="H557">
        <v>100</v>
      </c>
      <c r="I557">
        <v>100</v>
      </c>
    </row>
    <row r="558" spans="1:9" x14ac:dyDescent="0.2">
      <c r="A558" s="2" t="s">
        <v>12</v>
      </c>
      <c r="B558">
        <v>100</v>
      </c>
      <c r="C558">
        <v>735.94</v>
      </c>
      <c r="D558">
        <v>33.7793852621</v>
      </c>
      <c r="E558">
        <v>669</v>
      </c>
      <c r="F558">
        <v>707.75</v>
      </c>
      <c r="G558">
        <v>734</v>
      </c>
      <c r="H558">
        <v>762.25</v>
      </c>
      <c r="I558">
        <v>831</v>
      </c>
    </row>
    <row r="559" spans="1:9" x14ac:dyDescent="0.2">
      <c r="B559" t="s">
        <v>0</v>
      </c>
      <c r="C559" t="s">
        <v>1</v>
      </c>
      <c r="D559" t="s">
        <v>2</v>
      </c>
      <c r="E559" t="s">
        <v>3</v>
      </c>
      <c r="F559" s="1">
        <v>0.25</v>
      </c>
      <c r="G559" s="1">
        <v>0.5</v>
      </c>
      <c r="H559" s="1">
        <v>0.75</v>
      </c>
      <c r="I559" t="s">
        <v>4</v>
      </c>
    </row>
    <row r="560" spans="1:9" x14ac:dyDescent="0.2">
      <c r="A560" s="2" t="s">
        <v>5</v>
      </c>
      <c r="B560">
        <v>100</v>
      </c>
      <c r="C560">
        <v>1887.125</v>
      </c>
      <c r="D560">
        <v>61.635756995500003</v>
      </c>
      <c r="E560">
        <v>1712</v>
      </c>
      <c r="F560">
        <v>1847.875</v>
      </c>
      <c r="G560">
        <v>1888</v>
      </c>
      <c r="H560">
        <v>1927.125</v>
      </c>
      <c r="I560">
        <v>2030.5</v>
      </c>
    </row>
    <row r="561" spans="1:9" x14ac:dyDescent="0.2">
      <c r="A561" s="2" t="s">
        <v>6</v>
      </c>
      <c r="B561">
        <v>100</v>
      </c>
      <c r="C561">
        <v>83.88</v>
      </c>
      <c r="D561">
        <v>15.266177046499999</v>
      </c>
      <c r="E561">
        <v>43.5</v>
      </c>
      <c r="F561">
        <v>73.875</v>
      </c>
      <c r="G561">
        <v>84.75</v>
      </c>
      <c r="H561">
        <v>93</v>
      </c>
      <c r="I561">
        <v>115</v>
      </c>
    </row>
    <row r="562" spans="1:9" x14ac:dyDescent="0.2">
      <c r="A562" s="2" t="s">
        <v>7</v>
      </c>
      <c r="B562">
        <v>100</v>
      </c>
      <c r="C562">
        <v>82.89</v>
      </c>
      <c r="D562">
        <v>2.5619397638399999</v>
      </c>
      <c r="E562">
        <v>75</v>
      </c>
      <c r="F562">
        <v>81</v>
      </c>
      <c r="G562">
        <v>83</v>
      </c>
      <c r="H562">
        <v>85</v>
      </c>
      <c r="I562">
        <v>89</v>
      </c>
    </row>
    <row r="563" spans="1:9" x14ac:dyDescent="0.2">
      <c r="A563" s="2" t="s">
        <v>8</v>
      </c>
      <c r="B563">
        <v>100</v>
      </c>
      <c r="C563">
        <v>78.58</v>
      </c>
      <c r="D563">
        <v>16.487632340699999</v>
      </c>
      <c r="E563">
        <v>30</v>
      </c>
      <c r="F563">
        <v>70</v>
      </c>
      <c r="G563">
        <v>82.5</v>
      </c>
      <c r="H563">
        <v>91.25</v>
      </c>
      <c r="I563">
        <v>100</v>
      </c>
    </row>
    <row r="564" spans="1:9" x14ac:dyDescent="0.2">
      <c r="A564" s="2" t="s">
        <v>9</v>
      </c>
      <c r="B564">
        <v>100</v>
      </c>
      <c r="C564">
        <v>1166.48</v>
      </c>
      <c r="D564">
        <v>89.600739535200006</v>
      </c>
      <c r="E564">
        <v>888</v>
      </c>
      <c r="F564">
        <v>1116</v>
      </c>
      <c r="G564">
        <v>1157.5</v>
      </c>
      <c r="H564">
        <v>1222</v>
      </c>
      <c r="I564">
        <v>1406</v>
      </c>
    </row>
    <row r="565" spans="1:9" x14ac:dyDescent="0.2">
      <c r="A565" s="2" t="s">
        <v>10</v>
      </c>
      <c r="B565">
        <v>100</v>
      </c>
      <c r="C565">
        <v>411.39</v>
      </c>
      <c r="D565">
        <v>25.116655104500001</v>
      </c>
      <c r="E565">
        <v>347</v>
      </c>
      <c r="F565">
        <v>398.75</v>
      </c>
      <c r="G565">
        <v>411</v>
      </c>
      <c r="H565">
        <v>425</v>
      </c>
      <c r="I565">
        <v>483</v>
      </c>
    </row>
    <row r="566" spans="1:9" x14ac:dyDescent="0.2">
      <c r="A566" s="2" t="s">
        <v>11</v>
      </c>
      <c r="B566">
        <v>100</v>
      </c>
      <c r="C566">
        <v>98.8</v>
      </c>
      <c r="D566">
        <v>1.3998556924200001</v>
      </c>
      <c r="E566">
        <v>94</v>
      </c>
      <c r="F566">
        <v>98</v>
      </c>
      <c r="G566">
        <v>99</v>
      </c>
      <c r="H566">
        <v>100</v>
      </c>
      <c r="I566">
        <v>100</v>
      </c>
    </row>
    <row r="567" spans="1:9" x14ac:dyDescent="0.2">
      <c r="A567" s="2" t="s">
        <v>12</v>
      </c>
      <c r="B567">
        <v>100</v>
      </c>
      <c r="C567">
        <v>730.41</v>
      </c>
      <c r="D567">
        <v>37.589245990599998</v>
      </c>
      <c r="E567">
        <v>638</v>
      </c>
      <c r="F567">
        <v>709.75</v>
      </c>
      <c r="G567">
        <v>731</v>
      </c>
      <c r="H567">
        <v>756</v>
      </c>
      <c r="I567">
        <v>820</v>
      </c>
    </row>
    <row r="568" spans="1:9" x14ac:dyDescent="0.2">
      <c r="B568" t="s">
        <v>0</v>
      </c>
      <c r="C568" t="s">
        <v>1</v>
      </c>
      <c r="D568" t="s">
        <v>2</v>
      </c>
      <c r="E568" t="s">
        <v>3</v>
      </c>
      <c r="F568" s="1">
        <v>0.25</v>
      </c>
      <c r="G568" s="1">
        <v>0.5</v>
      </c>
      <c r="H568" s="1">
        <v>0.75</v>
      </c>
      <c r="I568" t="s">
        <v>4</v>
      </c>
    </row>
    <row r="569" spans="1:9" x14ac:dyDescent="0.2">
      <c r="A569" s="2" t="s">
        <v>5</v>
      </c>
      <c r="B569">
        <v>100</v>
      </c>
      <c r="C569">
        <v>1881.115</v>
      </c>
      <c r="D569">
        <v>59.585811773000003</v>
      </c>
      <c r="E569">
        <v>1714.5</v>
      </c>
      <c r="F569">
        <v>1844</v>
      </c>
      <c r="G569">
        <v>1885.25</v>
      </c>
      <c r="H569">
        <v>1919</v>
      </c>
      <c r="I569">
        <v>2014.5</v>
      </c>
    </row>
    <row r="570" spans="1:9" x14ac:dyDescent="0.2">
      <c r="A570" s="2" t="s">
        <v>6</v>
      </c>
      <c r="B570">
        <v>100</v>
      </c>
      <c r="C570">
        <v>78.739999999999995</v>
      </c>
      <c r="D570">
        <v>17.563518204400001</v>
      </c>
      <c r="E570">
        <v>32.5</v>
      </c>
      <c r="F570">
        <v>67.375</v>
      </c>
      <c r="G570">
        <v>77</v>
      </c>
      <c r="H570">
        <v>90.75</v>
      </c>
      <c r="I570">
        <v>118</v>
      </c>
    </row>
    <row r="571" spans="1:9" x14ac:dyDescent="0.2">
      <c r="A571" s="2" t="s">
        <v>7</v>
      </c>
      <c r="B571">
        <v>100</v>
      </c>
      <c r="C571">
        <v>82.87</v>
      </c>
      <c r="D571">
        <v>3.0206528159200001</v>
      </c>
      <c r="E571">
        <v>75</v>
      </c>
      <c r="F571">
        <v>81</v>
      </c>
      <c r="G571">
        <v>83</v>
      </c>
      <c r="H571">
        <v>85</v>
      </c>
      <c r="I571">
        <v>89</v>
      </c>
    </row>
    <row r="572" spans="1:9" x14ac:dyDescent="0.2">
      <c r="A572" s="2" t="s">
        <v>8</v>
      </c>
      <c r="B572">
        <v>100</v>
      </c>
      <c r="C572">
        <v>78.66</v>
      </c>
      <c r="D572">
        <v>16.859023301099999</v>
      </c>
      <c r="E572">
        <v>33</v>
      </c>
      <c r="F572">
        <v>64.75</v>
      </c>
      <c r="G572">
        <v>83</v>
      </c>
      <c r="H572">
        <v>93.25</v>
      </c>
      <c r="I572">
        <v>100</v>
      </c>
    </row>
    <row r="573" spans="1:9" x14ac:dyDescent="0.2">
      <c r="A573" s="2" t="s">
        <v>9</v>
      </c>
      <c r="B573">
        <v>100</v>
      </c>
      <c r="C573">
        <v>1147.04</v>
      </c>
      <c r="D573">
        <v>94.636030040500003</v>
      </c>
      <c r="E573">
        <v>942</v>
      </c>
      <c r="F573">
        <v>1074.75</v>
      </c>
      <c r="G573">
        <v>1142.5</v>
      </c>
      <c r="H573">
        <v>1214.5</v>
      </c>
      <c r="I573">
        <v>1411</v>
      </c>
    </row>
    <row r="574" spans="1:9" x14ac:dyDescent="0.2">
      <c r="A574" s="2" t="s">
        <v>10</v>
      </c>
      <c r="B574">
        <v>100</v>
      </c>
      <c r="C574">
        <v>413.99</v>
      </c>
      <c r="D574">
        <v>23.538704426100001</v>
      </c>
      <c r="E574">
        <v>351</v>
      </c>
      <c r="F574">
        <v>396.75</v>
      </c>
      <c r="G574">
        <v>412.5</v>
      </c>
      <c r="H574">
        <v>428.5</v>
      </c>
      <c r="I574">
        <v>469</v>
      </c>
    </row>
    <row r="575" spans="1:9" x14ac:dyDescent="0.2">
      <c r="A575" s="2" t="s">
        <v>11</v>
      </c>
      <c r="B575">
        <v>100</v>
      </c>
      <c r="C575">
        <v>99.07</v>
      </c>
      <c r="D575">
        <v>1.5586513206599999</v>
      </c>
      <c r="E575">
        <v>89</v>
      </c>
      <c r="F575">
        <v>99</v>
      </c>
      <c r="G575">
        <v>100</v>
      </c>
      <c r="H575">
        <v>100</v>
      </c>
      <c r="I575">
        <v>100</v>
      </c>
    </row>
    <row r="576" spans="1:9" x14ac:dyDescent="0.2">
      <c r="A576" s="2" t="s">
        <v>12</v>
      </c>
      <c r="B576">
        <v>100</v>
      </c>
      <c r="C576">
        <v>732.15</v>
      </c>
      <c r="D576">
        <v>37.059159638799997</v>
      </c>
      <c r="E576">
        <v>642</v>
      </c>
      <c r="F576">
        <v>705.25</v>
      </c>
      <c r="G576">
        <v>732.5</v>
      </c>
      <c r="H576">
        <v>753.75</v>
      </c>
      <c r="I576">
        <v>816</v>
      </c>
    </row>
    <row r="577" spans="1:9" x14ac:dyDescent="0.2">
      <c r="B577" t="s">
        <v>0</v>
      </c>
      <c r="C577" t="s">
        <v>1</v>
      </c>
      <c r="D577" t="s">
        <v>2</v>
      </c>
      <c r="E577" t="s">
        <v>3</v>
      </c>
      <c r="F577" s="1">
        <v>0.25</v>
      </c>
      <c r="G577" s="1">
        <v>0.5</v>
      </c>
      <c r="H577" s="1">
        <v>0.75</v>
      </c>
      <c r="I577" t="s">
        <v>4</v>
      </c>
    </row>
    <row r="578" spans="1:9" x14ac:dyDescent="0.2">
      <c r="A578" s="2" t="s">
        <v>5</v>
      </c>
      <c r="B578">
        <v>100</v>
      </c>
      <c r="C578">
        <v>1877.0250000000001</v>
      </c>
      <c r="D578">
        <v>61.019014050999999</v>
      </c>
      <c r="E578">
        <v>1740</v>
      </c>
      <c r="F578">
        <v>1841.875</v>
      </c>
      <c r="G578">
        <v>1880.75</v>
      </c>
      <c r="H578">
        <v>1911.25</v>
      </c>
      <c r="I578">
        <v>2000</v>
      </c>
    </row>
    <row r="579" spans="1:9" x14ac:dyDescent="0.2">
      <c r="A579" s="2" t="s">
        <v>6</v>
      </c>
      <c r="B579">
        <v>100</v>
      </c>
      <c r="C579">
        <v>81.894999999999996</v>
      </c>
      <c r="D579">
        <v>17.657844423899999</v>
      </c>
      <c r="E579">
        <v>34</v>
      </c>
      <c r="F579">
        <v>70.5</v>
      </c>
      <c r="G579">
        <v>83.25</v>
      </c>
      <c r="H579">
        <v>93.125</v>
      </c>
      <c r="I579">
        <v>117</v>
      </c>
    </row>
    <row r="580" spans="1:9" x14ac:dyDescent="0.2">
      <c r="A580" s="2" t="s">
        <v>7</v>
      </c>
      <c r="B580">
        <v>100</v>
      </c>
      <c r="C580">
        <v>82.65</v>
      </c>
      <c r="D580">
        <v>3.0163694814299999</v>
      </c>
      <c r="E580">
        <v>76</v>
      </c>
      <c r="F580">
        <v>81</v>
      </c>
      <c r="G580">
        <v>83</v>
      </c>
      <c r="H580">
        <v>85</v>
      </c>
      <c r="I580">
        <v>89</v>
      </c>
    </row>
    <row r="581" spans="1:9" x14ac:dyDescent="0.2">
      <c r="A581" s="2" t="s">
        <v>8</v>
      </c>
      <c r="B581">
        <v>100</v>
      </c>
      <c r="C581">
        <v>80.849999999999994</v>
      </c>
      <c r="D581">
        <v>15.179980836</v>
      </c>
      <c r="E581">
        <v>24</v>
      </c>
      <c r="F581">
        <v>74</v>
      </c>
      <c r="G581">
        <v>84</v>
      </c>
      <c r="H581">
        <v>93</v>
      </c>
      <c r="I581">
        <v>100</v>
      </c>
    </row>
    <row r="582" spans="1:9" x14ac:dyDescent="0.2">
      <c r="A582" s="2" t="s">
        <v>9</v>
      </c>
      <c r="B582">
        <v>100</v>
      </c>
      <c r="C582">
        <v>1154.99</v>
      </c>
      <c r="D582">
        <v>91.726481311200004</v>
      </c>
      <c r="E582">
        <v>942</v>
      </c>
      <c r="F582">
        <v>1094</v>
      </c>
      <c r="G582">
        <v>1154</v>
      </c>
      <c r="H582">
        <v>1211</v>
      </c>
      <c r="I582">
        <v>1392</v>
      </c>
    </row>
    <row r="583" spans="1:9" x14ac:dyDescent="0.2">
      <c r="A583" s="2" t="s">
        <v>10</v>
      </c>
      <c r="B583">
        <v>100</v>
      </c>
      <c r="C583">
        <v>413.1</v>
      </c>
      <c r="D583">
        <v>26.6592792798</v>
      </c>
      <c r="E583">
        <v>345</v>
      </c>
      <c r="F583">
        <v>396.5</v>
      </c>
      <c r="G583">
        <v>416</v>
      </c>
      <c r="H583">
        <v>430</v>
      </c>
      <c r="I583">
        <v>473</v>
      </c>
    </row>
    <row r="584" spans="1:9" x14ac:dyDescent="0.2">
      <c r="A584" s="2" t="s">
        <v>11</v>
      </c>
      <c r="B584">
        <v>100</v>
      </c>
      <c r="C584">
        <v>99</v>
      </c>
      <c r="D584">
        <v>1.4142135623700001</v>
      </c>
      <c r="E584">
        <v>93</v>
      </c>
      <c r="F584">
        <v>99</v>
      </c>
      <c r="G584">
        <v>99</v>
      </c>
      <c r="H584">
        <v>100</v>
      </c>
      <c r="I584">
        <v>100</v>
      </c>
    </row>
    <row r="585" spans="1:9" x14ac:dyDescent="0.2">
      <c r="A585" s="2" t="s">
        <v>12</v>
      </c>
      <c r="B585">
        <v>100</v>
      </c>
      <c r="C585">
        <v>731.84</v>
      </c>
      <c r="D585">
        <v>38.459402706799999</v>
      </c>
      <c r="E585">
        <v>637</v>
      </c>
      <c r="F585">
        <v>707.25</v>
      </c>
      <c r="G585">
        <v>734</v>
      </c>
      <c r="H585">
        <v>760</v>
      </c>
      <c r="I585">
        <v>820</v>
      </c>
    </row>
    <row r="586" spans="1:9" x14ac:dyDescent="0.2">
      <c r="B586" t="s">
        <v>0</v>
      </c>
      <c r="C586" t="s">
        <v>1</v>
      </c>
      <c r="D586" t="s">
        <v>2</v>
      </c>
      <c r="E586" t="s">
        <v>3</v>
      </c>
      <c r="F586" s="1">
        <v>0.25</v>
      </c>
      <c r="G586" s="1">
        <v>0.5</v>
      </c>
      <c r="H586" s="1">
        <v>0.75</v>
      </c>
      <c r="I586" t="s">
        <v>4</v>
      </c>
    </row>
    <row r="587" spans="1:9" x14ac:dyDescent="0.2">
      <c r="A587" s="2" t="s">
        <v>5</v>
      </c>
      <c r="B587">
        <v>100</v>
      </c>
      <c r="C587">
        <v>1870.1849999999999</v>
      </c>
      <c r="D587">
        <v>67.248733794499998</v>
      </c>
      <c r="E587">
        <v>1697</v>
      </c>
      <c r="F587">
        <v>1820.625</v>
      </c>
      <c r="G587">
        <v>1878</v>
      </c>
      <c r="H587">
        <v>1918.625</v>
      </c>
      <c r="I587">
        <v>2064.5</v>
      </c>
    </row>
    <row r="588" spans="1:9" x14ac:dyDescent="0.2">
      <c r="A588" s="2" t="s">
        <v>6</v>
      </c>
      <c r="B588">
        <v>100</v>
      </c>
      <c r="C588">
        <v>80.765000000000001</v>
      </c>
      <c r="D588">
        <v>15.848948440399999</v>
      </c>
      <c r="E588">
        <v>39.5</v>
      </c>
      <c r="F588">
        <v>67</v>
      </c>
      <c r="G588">
        <v>80.25</v>
      </c>
      <c r="H588">
        <v>93.125</v>
      </c>
      <c r="I588">
        <v>117</v>
      </c>
    </row>
    <row r="589" spans="1:9" x14ac:dyDescent="0.2">
      <c r="A589" s="2" t="s">
        <v>7</v>
      </c>
      <c r="B589">
        <v>100</v>
      </c>
      <c r="C589">
        <v>82.66</v>
      </c>
      <c r="D589">
        <v>3.3791398104499999</v>
      </c>
      <c r="E589">
        <v>71</v>
      </c>
      <c r="F589">
        <v>80.75</v>
      </c>
      <c r="G589">
        <v>83</v>
      </c>
      <c r="H589">
        <v>85</v>
      </c>
      <c r="I589">
        <v>90</v>
      </c>
    </row>
    <row r="590" spans="1:9" x14ac:dyDescent="0.2">
      <c r="A590" s="2" t="s">
        <v>8</v>
      </c>
      <c r="B590">
        <v>100</v>
      </c>
      <c r="C590">
        <v>80.7</v>
      </c>
      <c r="D590">
        <v>16.189222003899999</v>
      </c>
      <c r="E590">
        <v>31</v>
      </c>
      <c r="F590">
        <v>71.25</v>
      </c>
      <c r="G590">
        <v>85.5</v>
      </c>
      <c r="H590">
        <v>92.25</v>
      </c>
      <c r="I590">
        <v>100</v>
      </c>
    </row>
    <row r="591" spans="1:9" x14ac:dyDescent="0.2">
      <c r="A591" s="2" t="s">
        <v>9</v>
      </c>
      <c r="B591">
        <v>100</v>
      </c>
      <c r="C591">
        <v>1165.29</v>
      </c>
      <c r="D591">
        <v>98.234238204199997</v>
      </c>
      <c r="E591">
        <v>922</v>
      </c>
      <c r="F591">
        <v>1104.5</v>
      </c>
      <c r="G591">
        <v>1165.5</v>
      </c>
      <c r="H591">
        <v>1227.75</v>
      </c>
      <c r="I591">
        <v>1422</v>
      </c>
    </row>
    <row r="592" spans="1:9" x14ac:dyDescent="0.2">
      <c r="A592" s="2" t="s">
        <v>10</v>
      </c>
      <c r="B592">
        <v>100</v>
      </c>
      <c r="C592">
        <v>411.9</v>
      </c>
      <c r="D592">
        <v>26.528619956</v>
      </c>
      <c r="E592">
        <v>351</v>
      </c>
      <c r="F592">
        <v>392.75</v>
      </c>
      <c r="G592">
        <v>408.5</v>
      </c>
      <c r="H592">
        <v>435.25</v>
      </c>
      <c r="I592">
        <v>472</v>
      </c>
    </row>
    <row r="593" spans="1:9" x14ac:dyDescent="0.2">
      <c r="A593" s="2" t="s">
        <v>11</v>
      </c>
      <c r="B593">
        <v>100</v>
      </c>
      <c r="C593">
        <v>98.83</v>
      </c>
      <c r="D593">
        <v>1.5957962453200001</v>
      </c>
      <c r="E593">
        <v>92</v>
      </c>
      <c r="F593">
        <v>98.75</v>
      </c>
      <c r="G593">
        <v>99</v>
      </c>
      <c r="H593">
        <v>100</v>
      </c>
      <c r="I593">
        <v>100</v>
      </c>
    </row>
    <row r="594" spans="1:9" x14ac:dyDescent="0.2">
      <c r="A594" s="2" t="s">
        <v>12</v>
      </c>
      <c r="B594">
        <v>100</v>
      </c>
      <c r="C594">
        <v>729.14</v>
      </c>
      <c r="D594">
        <v>38.530066968600003</v>
      </c>
      <c r="E594">
        <v>651</v>
      </c>
      <c r="F594">
        <v>701.5</v>
      </c>
      <c r="G594">
        <v>729</v>
      </c>
      <c r="H594">
        <v>759</v>
      </c>
      <c r="I594">
        <v>811</v>
      </c>
    </row>
    <row r="595" spans="1:9" x14ac:dyDescent="0.2">
      <c r="B595" t="s">
        <v>0</v>
      </c>
      <c r="C595" t="s">
        <v>1</v>
      </c>
      <c r="D595" t="s">
        <v>2</v>
      </c>
      <c r="E595" t="s">
        <v>3</v>
      </c>
      <c r="F595" s="1">
        <v>0.25</v>
      </c>
      <c r="G595" s="1">
        <v>0.5</v>
      </c>
      <c r="H595" s="1">
        <v>0.75</v>
      </c>
      <c r="I595" t="s">
        <v>4</v>
      </c>
    </row>
    <row r="596" spans="1:9" x14ac:dyDescent="0.2">
      <c r="A596" s="2" t="s">
        <v>5</v>
      </c>
      <c r="B596">
        <v>100</v>
      </c>
      <c r="C596">
        <v>1885</v>
      </c>
      <c r="D596">
        <v>71.357260218299999</v>
      </c>
      <c r="E596">
        <v>1711</v>
      </c>
      <c r="F596">
        <v>1842.5</v>
      </c>
      <c r="G596">
        <v>1884</v>
      </c>
      <c r="H596">
        <v>1932.625</v>
      </c>
      <c r="I596">
        <v>2046.5</v>
      </c>
    </row>
    <row r="597" spans="1:9" x14ac:dyDescent="0.2">
      <c r="A597" s="2" t="s">
        <v>6</v>
      </c>
      <c r="B597">
        <v>100</v>
      </c>
      <c r="C597">
        <v>80.055000000000007</v>
      </c>
      <c r="D597">
        <v>17.828149203999999</v>
      </c>
      <c r="E597">
        <v>43.5</v>
      </c>
      <c r="F597">
        <v>65.875</v>
      </c>
      <c r="G597">
        <v>80</v>
      </c>
      <c r="H597">
        <v>93</v>
      </c>
      <c r="I597">
        <v>118</v>
      </c>
    </row>
    <row r="598" spans="1:9" x14ac:dyDescent="0.2">
      <c r="A598" s="2" t="s">
        <v>7</v>
      </c>
      <c r="B598">
        <v>100</v>
      </c>
      <c r="C598">
        <v>82.72</v>
      </c>
      <c r="D598">
        <v>3.1593376111799998</v>
      </c>
      <c r="E598">
        <v>74</v>
      </c>
      <c r="F598">
        <v>81</v>
      </c>
      <c r="G598">
        <v>83</v>
      </c>
      <c r="H598">
        <v>85</v>
      </c>
      <c r="I598">
        <v>92</v>
      </c>
    </row>
    <row r="599" spans="1:9" x14ac:dyDescent="0.2">
      <c r="A599" s="2" t="s">
        <v>8</v>
      </c>
      <c r="B599">
        <v>100</v>
      </c>
      <c r="C599">
        <v>81.91</v>
      </c>
      <c r="D599">
        <v>14.6087665669</v>
      </c>
      <c r="E599">
        <v>38</v>
      </c>
      <c r="F599">
        <v>72.75</v>
      </c>
      <c r="G599">
        <v>86</v>
      </c>
      <c r="H599">
        <v>93.25</v>
      </c>
      <c r="I599">
        <v>100</v>
      </c>
    </row>
    <row r="600" spans="1:9" x14ac:dyDescent="0.2">
      <c r="A600" s="2" t="s">
        <v>9</v>
      </c>
      <c r="B600">
        <v>100</v>
      </c>
      <c r="C600">
        <v>1157.75</v>
      </c>
      <c r="D600">
        <v>82.1884229602</v>
      </c>
      <c r="E600">
        <v>900</v>
      </c>
      <c r="F600">
        <v>1105.75</v>
      </c>
      <c r="G600">
        <v>1157</v>
      </c>
      <c r="H600">
        <v>1205.75</v>
      </c>
      <c r="I600">
        <v>1370</v>
      </c>
    </row>
    <row r="601" spans="1:9" x14ac:dyDescent="0.2">
      <c r="A601" s="2" t="s">
        <v>10</v>
      </c>
      <c r="B601">
        <v>100</v>
      </c>
      <c r="C601">
        <v>414.06</v>
      </c>
      <c r="D601">
        <v>24.749582182000001</v>
      </c>
      <c r="E601">
        <v>355</v>
      </c>
      <c r="F601">
        <v>397.75</v>
      </c>
      <c r="G601">
        <v>415</v>
      </c>
      <c r="H601">
        <v>429</v>
      </c>
      <c r="I601">
        <v>483</v>
      </c>
    </row>
    <row r="602" spans="1:9" x14ac:dyDescent="0.2">
      <c r="A602" s="2" t="s">
        <v>11</v>
      </c>
      <c r="B602">
        <v>100</v>
      </c>
      <c r="C602">
        <v>98.85</v>
      </c>
      <c r="D602">
        <v>1.48647097503</v>
      </c>
      <c r="E602">
        <v>94</v>
      </c>
      <c r="F602">
        <v>98</v>
      </c>
      <c r="G602">
        <v>99</v>
      </c>
      <c r="H602">
        <v>100</v>
      </c>
      <c r="I602">
        <v>100</v>
      </c>
    </row>
    <row r="603" spans="1:9" x14ac:dyDescent="0.2">
      <c r="A603" s="2" t="s">
        <v>12</v>
      </c>
      <c r="B603">
        <v>100</v>
      </c>
      <c r="C603">
        <v>733.37</v>
      </c>
      <c r="D603">
        <v>37.263369236700001</v>
      </c>
      <c r="E603">
        <v>638</v>
      </c>
      <c r="F603">
        <v>709.5</v>
      </c>
      <c r="G603">
        <v>736</v>
      </c>
      <c r="H603">
        <v>754.5</v>
      </c>
      <c r="I603">
        <v>827</v>
      </c>
    </row>
    <row r="604" spans="1:9" x14ac:dyDescent="0.2">
      <c r="B604" t="s">
        <v>0</v>
      </c>
      <c r="C604" t="s">
        <v>1</v>
      </c>
      <c r="D604" t="s">
        <v>2</v>
      </c>
      <c r="E604" t="s">
        <v>3</v>
      </c>
      <c r="F604" s="1">
        <v>0.25</v>
      </c>
      <c r="G604" s="1">
        <v>0.5</v>
      </c>
      <c r="H604" s="1">
        <v>0.75</v>
      </c>
      <c r="I604" t="s">
        <v>4</v>
      </c>
    </row>
    <row r="605" spans="1:9" x14ac:dyDescent="0.2">
      <c r="A605" s="2" t="s">
        <v>5</v>
      </c>
      <c r="B605">
        <v>100</v>
      </c>
      <c r="C605">
        <v>1891.72</v>
      </c>
      <c r="D605">
        <v>63.428848230699998</v>
      </c>
      <c r="E605">
        <v>1728</v>
      </c>
      <c r="F605">
        <v>1847.25</v>
      </c>
      <c r="G605">
        <v>1893.25</v>
      </c>
      <c r="H605">
        <v>1936.875</v>
      </c>
      <c r="I605">
        <v>2056.5</v>
      </c>
    </row>
    <row r="606" spans="1:9" x14ac:dyDescent="0.2">
      <c r="A606" s="2" t="s">
        <v>6</v>
      </c>
      <c r="B606">
        <v>100</v>
      </c>
      <c r="C606">
        <v>80.534999999999997</v>
      </c>
      <c r="D606">
        <v>14.677553638399999</v>
      </c>
      <c r="E606">
        <v>50</v>
      </c>
      <c r="F606">
        <v>68.5</v>
      </c>
      <c r="G606">
        <v>80.25</v>
      </c>
      <c r="H606">
        <v>89</v>
      </c>
      <c r="I606">
        <v>116</v>
      </c>
    </row>
    <row r="607" spans="1:9" x14ac:dyDescent="0.2">
      <c r="A607" s="2" t="s">
        <v>7</v>
      </c>
      <c r="B607">
        <v>100</v>
      </c>
      <c r="C607">
        <v>83.22</v>
      </c>
      <c r="D607">
        <v>2.84828497042</v>
      </c>
      <c r="E607">
        <v>76</v>
      </c>
      <c r="F607">
        <v>81</v>
      </c>
      <c r="G607">
        <v>83</v>
      </c>
      <c r="H607">
        <v>85.25</v>
      </c>
      <c r="I607">
        <v>90</v>
      </c>
    </row>
    <row r="608" spans="1:9" x14ac:dyDescent="0.2">
      <c r="A608" s="2" t="s">
        <v>8</v>
      </c>
      <c r="B608">
        <v>100</v>
      </c>
      <c r="C608">
        <v>78.25</v>
      </c>
      <c r="D608">
        <v>18.040568760799999</v>
      </c>
      <c r="E608">
        <v>28</v>
      </c>
      <c r="F608">
        <v>63.5</v>
      </c>
      <c r="G608">
        <v>84.5</v>
      </c>
      <c r="H608">
        <v>94</v>
      </c>
      <c r="I608">
        <v>100</v>
      </c>
    </row>
    <row r="609" spans="1:9" x14ac:dyDescent="0.2">
      <c r="A609" s="2" t="s">
        <v>9</v>
      </c>
      <c r="B609">
        <v>100</v>
      </c>
      <c r="C609">
        <v>1151.77</v>
      </c>
      <c r="D609">
        <v>94.059067515099997</v>
      </c>
      <c r="E609">
        <v>898</v>
      </c>
      <c r="F609">
        <v>1097</v>
      </c>
      <c r="G609">
        <v>1154.5</v>
      </c>
      <c r="H609">
        <v>1215</v>
      </c>
      <c r="I609">
        <v>1447</v>
      </c>
    </row>
    <row r="610" spans="1:9" x14ac:dyDescent="0.2">
      <c r="A610" s="2" t="s">
        <v>10</v>
      </c>
      <c r="B610">
        <v>100</v>
      </c>
      <c r="C610">
        <v>413.48</v>
      </c>
      <c r="D610">
        <v>24.570854048800001</v>
      </c>
      <c r="E610">
        <v>357</v>
      </c>
      <c r="F610">
        <v>395.75</v>
      </c>
      <c r="G610">
        <v>413</v>
      </c>
      <c r="H610">
        <v>433</v>
      </c>
      <c r="I610">
        <v>475</v>
      </c>
    </row>
    <row r="611" spans="1:9" x14ac:dyDescent="0.2">
      <c r="A611" s="2" t="s">
        <v>11</v>
      </c>
      <c r="B611">
        <v>100</v>
      </c>
      <c r="C611">
        <v>99.06</v>
      </c>
      <c r="D611">
        <v>1.28566297797</v>
      </c>
      <c r="E611">
        <v>94</v>
      </c>
      <c r="F611">
        <v>99</v>
      </c>
      <c r="G611">
        <v>99.5</v>
      </c>
      <c r="H611">
        <v>100</v>
      </c>
      <c r="I611">
        <v>100</v>
      </c>
    </row>
    <row r="612" spans="1:9" x14ac:dyDescent="0.2">
      <c r="A612" s="2" t="s">
        <v>12</v>
      </c>
      <c r="B612">
        <v>100</v>
      </c>
      <c r="C612">
        <v>731.28</v>
      </c>
      <c r="D612">
        <v>37.193754227500001</v>
      </c>
      <c r="E612">
        <v>639</v>
      </c>
      <c r="F612">
        <v>704.5</v>
      </c>
      <c r="G612">
        <v>732</v>
      </c>
      <c r="H612">
        <v>757.25</v>
      </c>
      <c r="I612">
        <v>805</v>
      </c>
    </row>
    <row r="613" spans="1:9" x14ac:dyDescent="0.2">
      <c r="B613" t="s">
        <v>0</v>
      </c>
      <c r="C613" t="s">
        <v>1</v>
      </c>
      <c r="D613" t="s">
        <v>2</v>
      </c>
      <c r="E613" t="s">
        <v>3</v>
      </c>
      <c r="F613" s="1">
        <v>0.25</v>
      </c>
      <c r="G613" s="1">
        <v>0.5</v>
      </c>
      <c r="H613" s="1">
        <v>0.75</v>
      </c>
      <c r="I613" t="s">
        <v>4</v>
      </c>
    </row>
    <row r="614" spans="1:9" x14ac:dyDescent="0.2">
      <c r="A614" s="2" t="s">
        <v>5</v>
      </c>
      <c r="B614">
        <v>100</v>
      </c>
      <c r="C614">
        <v>1875.45</v>
      </c>
      <c r="D614">
        <v>56.614659735499998</v>
      </c>
      <c r="E614">
        <v>1742</v>
      </c>
      <c r="F614">
        <v>1836.375</v>
      </c>
      <c r="G614">
        <v>1874.5</v>
      </c>
      <c r="H614">
        <v>1915.25</v>
      </c>
      <c r="I614">
        <v>2025.5</v>
      </c>
    </row>
    <row r="615" spans="1:9" x14ac:dyDescent="0.2">
      <c r="A615" s="2" t="s">
        <v>6</v>
      </c>
      <c r="B615">
        <v>100</v>
      </c>
      <c r="C615">
        <v>78.63</v>
      </c>
      <c r="D615">
        <v>15.8706291207</v>
      </c>
      <c r="E615">
        <v>34</v>
      </c>
      <c r="F615">
        <v>70.75</v>
      </c>
      <c r="G615">
        <v>79</v>
      </c>
      <c r="H615">
        <v>90.125</v>
      </c>
      <c r="I615">
        <v>109.5</v>
      </c>
    </row>
    <row r="616" spans="1:9" x14ac:dyDescent="0.2">
      <c r="A616" s="2" t="s">
        <v>7</v>
      </c>
      <c r="B616">
        <v>100</v>
      </c>
      <c r="C616">
        <v>81.98</v>
      </c>
      <c r="D616">
        <v>2.9948777820300001</v>
      </c>
      <c r="E616">
        <v>74</v>
      </c>
      <c r="F616">
        <v>80</v>
      </c>
      <c r="G616">
        <v>82</v>
      </c>
      <c r="H616">
        <v>84</v>
      </c>
      <c r="I616">
        <v>89</v>
      </c>
    </row>
    <row r="617" spans="1:9" x14ac:dyDescent="0.2">
      <c r="A617" s="2" t="s">
        <v>8</v>
      </c>
      <c r="B617">
        <v>100</v>
      </c>
      <c r="C617">
        <v>81.680000000000007</v>
      </c>
      <c r="D617">
        <v>15.242073614900001</v>
      </c>
      <c r="E617">
        <v>34</v>
      </c>
      <c r="F617">
        <v>71</v>
      </c>
      <c r="G617">
        <v>84.5</v>
      </c>
      <c r="H617">
        <v>96</v>
      </c>
      <c r="I617">
        <v>100</v>
      </c>
    </row>
    <row r="618" spans="1:9" x14ac:dyDescent="0.2">
      <c r="A618" s="2" t="s">
        <v>9</v>
      </c>
      <c r="B618">
        <v>100</v>
      </c>
      <c r="C618">
        <v>1140.04</v>
      </c>
      <c r="D618">
        <v>84.836732086500007</v>
      </c>
      <c r="E618">
        <v>935</v>
      </c>
      <c r="F618">
        <v>1080.75</v>
      </c>
      <c r="G618">
        <v>1135</v>
      </c>
      <c r="H618">
        <v>1193</v>
      </c>
      <c r="I618">
        <v>1360</v>
      </c>
    </row>
    <row r="619" spans="1:9" x14ac:dyDescent="0.2">
      <c r="A619" s="2" t="s">
        <v>10</v>
      </c>
      <c r="B619">
        <v>100</v>
      </c>
      <c r="C619">
        <v>416.32</v>
      </c>
      <c r="D619">
        <v>23.9624622266</v>
      </c>
      <c r="E619">
        <v>362</v>
      </c>
      <c r="F619">
        <v>402</v>
      </c>
      <c r="G619">
        <v>417</v>
      </c>
      <c r="H619">
        <v>433</v>
      </c>
      <c r="I619">
        <v>477</v>
      </c>
    </row>
    <row r="620" spans="1:9" x14ac:dyDescent="0.2">
      <c r="A620" s="2" t="s">
        <v>11</v>
      </c>
      <c r="B620">
        <v>100</v>
      </c>
      <c r="C620">
        <v>99.02</v>
      </c>
      <c r="D620">
        <v>1.45629944751</v>
      </c>
      <c r="E620">
        <v>94</v>
      </c>
      <c r="F620">
        <v>98</v>
      </c>
      <c r="G620">
        <v>100</v>
      </c>
      <c r="H620">
        <v>100</v>
      </c>
      <c r="I620">
        <v>100</v>
      </c>
    </row>
    <row r="621" spans="1:9" x14ac:dyDescent="0.2">
      <c r="A621" s="2" t="s">
        <v>12</v>
      </c>
      <c r="B621">
        <v>100</v>
      </c>
      <c r="C621">
        <v>736.34</v>
      </c>
      <c r="D621">
        <v>35.175525237800002</v>
      </c>
      <c r="E621">
        <v>642</v>
      </c>
      <c r="F621">
        <v>711.75</v>
      </c>
      <c r="G621">
        <v>741</v>
      </c>
      <c r="H621">
        <v>762</v>
      </c>
      <c r="I621">
        <v>813</v>
      </c>
    </row>
    <row r="622" spans="1:9" x14ac:dyDescent="0.2">
      <c r="B622" t="s">
        <v>0</v>
      </c>
      <c r="C622" t="s">
        <v>1</v>
      </c>
      <c r="D622" t="s">
        <v>2</v>
      </c>
      <c r="E622" t="s">
        <v>3</v>
      </c>
      <c r="F622" s="1">
        <v>0.25</v>
      </c>
      <c r="G622" s="1">
        <v>0.5</v>
      </c>
      <c r="H622" s="1">
        <v>0.75</v>
      </c>
      <c r="I622" t="s">
        <v>4</v>
      </c>
    </row>
    <row r="623" spans="1:9" x14ac:dyDescent="0.2">
      <c r="A623" s="2" t="s">
        <v>5</v>
      </c>
      <c r="B623">
        <v>100</v>
      </c>
      <c r="C623">
        <v>1883.4849999999999</v>
      </c>
      <c r="D623">
        <v>62.4069996964</v>
      </c>
      <c r="E623">
        <v>1693</v>
      </c>
      <c r="F623">
        <v>1839.125</v>
      </c>
      <c r="G623">
        <v>1883.5</v>
      </c>
      <c r="H623">
        <v>1921.375</v>
      </c>
      <c r="I623">
        <v>2053</v>
      </c>
    </row>
    <row r="624" spans="1:9" x14ac:dyDescent="0.2">
      <c r="A624" s="2" t="s">
        <v>6</v>
      </c>
      <c r="B624">
        <v>100</v>
      </c>
      <c r="C624">
        <v>79.405000000000001</v>
      </c>
      <c r="D624">
        <v>15.275532525599999</v>
      </c>
      <c r="E624">
        <v>48</v>
      </c>
      <c r="F624">
        <v>68.375</v>
      </c>
      <c r="G624">
        <v>79.25</v>
      </c>
      <c r="H624">
        <v>89.25</v>
      </c>
      <c r="I624">
        <v>113.5</v>
      </c>
    </row>
    <row r="625" spans="1:9" x14ac:dyDescent="0.2">
      <c r="A625" s="2" t="s">
        <v>7</v>
      </c>
      <c r="B625">
        <v>100</v>
      </c>
      <c r="C625">
        <v>82.59</v>
      </c>
      <c r="D625">
        <v>2.98513150481</v>
      </c>
      <c r="E625">
        <v>71</v>
      </c>
      <c r="F625">
        <v>81</v>
      </c>
      <c r="G625">
        <v>82</v>
      </c>
      <c r="H625">
        <v>85</v>
      </c>
      <c r="I625">
        <v>89</v>
      </c>
    </row>
    <row r="626" spans="1:9" x14ac:dyDescent="0.2">
      <c r="A626" s="2" t="s">
        <v>8</v>
      </c>
      <c r="B626">
        <v>100</v>
      </c>
      <c r="C626">
        <v>77.489999999999995</v>
      </c>
      <c r="D626">
        <v>16.1342192344</v>
      </c>
      <c r="E626">
        <v>29</v>
      </c>
      <c r="F626">
        <v>67.5</v>
      </c>
      <c r="G626">
        <v>79</v>
      </c>
      <c r="H626">
        <v>92</v>
      </c>
      <c r="I626">
        <v>100</v>
      </c>
    </row>
    <row r="627" spans="1:9" x14ac:dyDescent="0.2">
      <c r="A627" s="2" t="s">
        <v>9</v>
      </c>
      <c r="B627">
        <v>100</v>
      </c>
      <c r="C627">
        <v>1159.8399999999999</v>
      </c>
      <c r="D627">
        <v>91.060610295999993</v>
      </c>
      <c r="E627">
        <v>860</v>
      </c>
      <c r="F627">
        <v>1108.25</v>
      </c>
      <c r="G627">
        <v>1158</v>
      </c>
      <c r="H627">
        <v>1218</v>
      </c>
      <c r="I627">
        <v>1393</v>
      </c>
    </row>
    <row r="628" spans="1:9" x14ac:dyDescent="0.2">
      <c r="A628" s="2" t="s">
        <v>10</v>
      </c>
      <c r="B628">
        <v>100</v>
      </c>
      <c r="C628">
        <v>415.43</v>
      </c>
      <c r="D628">
        <v>26.162759793300001</v>
      </c>
      <c r="E628">
        <v>356</v>
      </c>
      <c r="F628">
        <v>396.25</v>
      </c>
      <c r="G628">
        <v>414</v>
      </c>
      <c r="H628">
        <v>432.5</v>
      </c>
      <c r="I628">
        <v>473</v>
      </c>
    </row>
    <row r="629" spans="1:9" x14ac:dyDescent="0.2">
      <c r="A629" s="2" t="s">
        <v>11</v>
      </c>
      <c r="B629">
        <v>100</v>
      </c>
      <c r="C629">
        <v>99.06</v>
      </c>
      <c r="D629">
        <v>1.27778216951</v>
      </c>
      <c r="E629">
        <v>94</v>
      </c>
      <c r="F629">
        <v>99</v>
      </c>
      <c r="G629">
        <v>100</v>
      </c>
      <c r="H629">
        <v>100</v>
      </c>
      <c r="I629">
        <v>100</v>
      </c>
    </row>
    <row r="630" spans="1:9" x14ac:dyDescent="0.2">
      <c r="A630" s="2" t="s">
        <v>12</v>
      </c>
      <c r="B630">
        <v>100</v>
      </c>
      <c r="C630">
        <v>731.72</v>
      </c>
      <c r="D630">
        <v>38.819468197200003</v>
      </c>
      <c r="E630">
        <v>648</v>
      </c>
      <c r="F630">
        <v>704</v>
      </c>
      <c r="G630">
        <v>731.5</v>
      </c>
      <c r="H630">
        <v>760.5</v>
      </c>
      <c r="I630">
        <v>825</v>
      </c>
    </row>
    <row r="631" spans="1:9" x14ac:dyDescent="0.2">
      <c r="B631" t="s">
        <v>0</v>
      </c>
      <c r="C631" t="s">
        <v>1</v>
      </c>
      <c r="D631" t="s">
        <v>2</v>
      </c>
      <c r="E631" t="s">
        <v>3</v>
      </c>
      <c r="F631" s="1">
        <v>0.25</v>
      </c>
      <c r="G631" s="1">
        <v>0.5</v>
      </c>
      <c r="H631" s="1">
        <v>0.75</v>
      </c>
      <c r="I631" t="s">
        <v>4</v>
      </c>
    </row>
    <row r="632" spans="1:9" x14ac:dyDescent="0.2">
      <c r="A632" s="2" t="s">
        <v>5</v>
      </c>
      <c r="B632">
        <v>100</v>
      </c>
      <c r="C632">
        <v>1865.7650000000001</v>
      </c>
      <c r="D632">
        <v>66.076113710100003</v>
      </c>
      <c r="E632">
        <v>1710</v>
      </c>
      <c r="F632">
        <v>1823.25</v>
      </c>
      <c r="G632">
        <v>1865.5</v>
      </c>
      <c r="H632">
        <v>1903.5</v>
      </c>
      <c r="I632">
        <v>2022.5</v>
      </c>
    </row>
    <row r="633" spans="1:9" x14ac:dyDescent="0.2">
      <c r="A633" s="2" t="s">
        <v>6</v>
      </c>
      <c r="B633">
        <v>100</v>
      </c>
      <c r="C633">
        <v>79.745000000000005</v>
      </c>
      <c r="D633">
        <v>17.8071168102</v>
      </c>
      <c r="E633">
        <v>35.5</v>
      </c>
      <c r="F633">
        <v>69.875</v>
      </c>
      <c r="G633">
        <v>79.5</v>
      </c>
      <c r="H633">
        <v>90.125</v>
      </c>
      <c r="I633">
        <v>128.5</v>
      </c>
    </row>
    <row r="634" spans="1:9" x14ac:dyDescent="0.2">
      <c r="A634" s="2" t="s">
        <v>7</v>
      </c>
      <c r="B634">
        <v>100</v>
      </c>
      <c r="C634">
        <v>82.5</v>
      </c>
      <c r="D634">
        <v>3.0467734216400002</v>
      </c>
      <c r="E634">
        <v>74</v>
      </c>
      <c r="F634">
        <v>81</v>
      </c>
      <c r="G634">
        <v>83</v>
      </c>
      <c r="H634">
        <v>85</v>
      </c>
      <c r="I634">
        <v>89</v>
      </c>
    </row>
    <row r="635" spans="1:9" x14ac:dyDescent="0.2">
      <c r="A635" s="2" t="s">
        <v>8</v>
      </c>
      <c r="B635">
        <v>100</v>
      </c>
      <c r="C635">
        <v>78.53</v>
      </c>
      <c r="D635">
        <v>16.326501354099999</v>
      </c>
      <c r="E635">
        <v>37</v>
      </c>
      <c r="F635">
        <v>65</v>
      </c>
      <c r="G635">
        <v>80.5</v>
      </c>
      <c r="H635">
        <v>94</v>
      </c>
      <c r="I635">
        <v>100</v>
      </c>
    </row>
    <row r="636" spans="1:9" x14ac:dyDescent="0.2">
      <c r="A636" s="2" t="s">
        <v>9</v>
      </c>
      <c r="B636">
        <v>100</v>
      </c>
      <c r="C636">
        <v>1161.71</v>
      </c>
      <c r="D636">
        <v>90.893132387199998</v>
      </c>
      <c r="E636">
        <v>953</v>
      </c>
      <c r="F636">
        <v>1096.75</v>
      </c>
      <c r="G636">
        <v>1167.5</v>
      </c>
      <c r="H636">
        <v>1215.75</v>
      </c>
      <c r="I636">
        <v>1398</v>
      </c>
    </row>
    <row r="637" spans="1:9" x14ac:dyDescent="0.2">
      <c r="A637" s="2" t="s">
        <v>10</v>
      </c>
      <c r="B637">
        <v>100</v>
      </c>
      <c r="C637">
        <v>413.5</v>
      </c>
      <c r="D637">
        <v>24.390137102499999</v>
      </c>
      <c r="E637">
        <v>359</v>
      </c>
      <c r="F637">
        <v>397.5</v>
      </c>
      <c r="G637">
        <v>416</v>
      </c>
      <c r="H637">
        <v>428</v>
      </c>
      <c r="I637">
        <v>474</v>
      </c>
    </row>
    <row r="638" spans="1:9" x14ac:dyDescent="0.2">
      <c r="A638" s="2" t="s">
        <v>11</v>
      </c>
      <c r="B638">
        <v>100</v>
      </c>
      <c r="C638">
        <v>98.8</v>
      </c>
      <c r="D638">
        <v>1.75809814598</v>
      </c>
      <c r="E638">
        <v>93</v>
      </c>
      <c r="F638">
        <v>98</v>
      </c>
      <c r="G638">
        <v>99.5</v>
      </c>
      <c r="H638">
        <v>100</v>
      </c>
      <c r="I638">
        <v>100</v>
      </c>
    </row>
    <row r="639" spans="1:9" x14ac:dyDescent="0.2">
      <c r="A639" s="2" t="s">
        <v>12</v>
      </c>
      <c r="B639">
        <v>100</v>
      </c>
      <c r="C639">
        <v>731.6</v>
      </c>
      <c r="D639">
        <v>35.190104210500003</v>
      </c>
      <c r="E639">
        <v>653</v>
      </c>
      <c r="F639">
        <v>705</v>
      </c>
      <c r="G639">
        <v>731</v>
      </c>
      <c r="H639">
        <v>754.25</v>
      </c>
      <c r="I639">
        <v>836</v>
      </c>
    </row>
    <row r="640" spans="1:9" x14ac:dyDescent="0.2">
      <c r="B640" t="s">
        <v>0</v>
      </c>
      <c r="C640" t="s">
        <v>1</v>
      </c>
      <c r="D640" t="s">
        <v>2</v>
      </c>
      <c r="E640" t="s">
        <v>3</v>
      </c>
      <c r="F640" s="1">
        <v>0.25</v>
      </c>
      <c r="G640" s="1">
        <v>0.5</v>
      </c>
      <c r="H640" s="1">
        <v>0.75</v>
      </c>
      <c r="I640" t="s">
        <v>4</v>
      </c>
    </row>
    <row r="641" spans="1:9" x14ac:dyDescent="0.2">
      <c r="A641" s="2" t="s">
        <v>5</v>
      </c>
      <c r="B641">
        <v>100</v>
      </c>
      <c r="C641">
        <v>1879.03</v>
      </c>
      <c r="D641">
        <v>55.670468931999999</v>
      </c>
      <c r="E641">
        <v>1716.5</v>
      </c>
      <c r="F641">
        <v>1852.75</v>
      </c>
      <c r="G641">
        <v>1881.25</v>
      </c>
      <c r="H641">
        <v>1915.75</v>
      </c>
      <c r="I641">
        <v>2003.5</v>
      </c>
    </row>
    <row r="642" spans="1:9" x14ac:dyDescent="0.2">
      <c r="A642" s="2" t="s">
        <v>6</v>
      </c>
      <c r="B642">
        <v>100</v>
      </c>
      <c r="C642">
        <v>76.644999999999996</v>
      </c>
      <c r="D642">
        <v>17.343134612299998</v>
      </c>
      <c r="E642">
        <v>34</v>
      </c>
      <c r="F642">
        <v>64.5</v>
      </c>
      <c r="G642">
        <v>77</v>
      </c>
      <c r="H642">
        <v>85.75</v>
      </c>
      <c r="I642">
        <v>124</v>
      </c>
    </row>
    <row r="643" spans="1:9" x14ac:dyDescent="0.2">
      <c r="A643" s="2" t="s">
        <v>7</v>
      </c>
      <c r="B643">
        <v>100</v>
      </c>
      <c r="C643">
        <v>82.84</v>
      </c>
      <c r="D643">
        <v>3.0375428666399999</v>
      </c>
      <c r="E643">
        <v>75</v>
      </c>
      <c r="F643">
        <v>81</v>
      </c>
      <c r="G643">
        <v>83</v>
      </c>
      <c r="H643">
        <v>85</v>
      </c>
      <c r="I643">
        <v>89</v>
      </c>
    </row>
    <row r="644" spans="1:9" x14ac:dyDescent="0.2">
      <c r="A644" s="2" t="s">
        <v>8</v>
      </c>
      <c r="B644">
        <v>100</v>
      </c>
      <c r="C644">
        <v>80.3</v>
      </c>
      <c r="D644">
        <v>16.787742040800001</v>
      </c>
      <c r="E644">
        <v>25</v>
      </c>
      <c r="F644">
        <v>69.75</v>
      </c>
      <c r="G644">
        <v>86</v>
      </c>
      <c r="H644">
        <v>93</v>
      </c>
      <c r="I644">
        <v>100</v>
      </c>
    </row>
    <row r="645" spans="1:9" x14ac:dyDescent="0.2">
      <c r="A645" s="2" t="s">
        <v>9</v>
      </c>
      <c r="B645">
        <v>100</v>
      </c>
      <c r="C645">
        <v>1162.22</v>
      </c>
      <c r="D645">
        <v>98.249998586399997</v>
      </c>
      <c r="E645">
        <v>943</v>
      </c>
      <c r="F645">
        <v>1120</v>
      </c>
      <c r="G645">
        <v>1152</v>
      </c>
      <c r="H645">
        <v>1233.25</v>
      </c>
      <c r="I645">
        <v>1415</v>
      </c>
    </row>
    <row r="646" spans="1:9" x14ac:dyDescent="0.2">
      <c r="A646" s="2" t="s">
        <v>10</v>
      </c>
      <c r="B646">
        <v>100</v>
      </c>
      <c r="C646">
        <v>413.22</v>
      </c>
      <c r="D646">
        <v>24.185553748099998</v>
      </c>
      <c r="E646">
        <v>365</v>
      </c>
      <c r="F646">
        <v>396</v>
      </c>
      <c r="G646">
        <v>411.5</v>
      </c>
      <c r="H646">
        <v>428.25</v>
      </c>
      <c r="I646">
        <v>478</v>
      </c>
    </row>
    <row r="647" spans="1:9" x14ac:dyDescent="0.2">
      <c r="A647" s="2" t="s">
        <v>11</v>
      </c>
      <c r="B647">
        <v>100</v>
      </c>
      <c r="C647">
        <v>98.87</v>
      </c>
      <c r="D647">
        <v>1.67365202808</v>
      </c>
      <c r="E647">
        <v>91</v>
      </c>
      <c r="F647">
        <v>98</v>
      </c>
      <c r="G647">
        <v>100</v>
      </c>
      <c r="H647">
        <v>100</v>
      </c>
      <c r="I647">
        <v>100</v>
      </c>
    </row>
    <row r="648" spans="1:9" x14ac:dyDescent="0.2">
      <c r="A648" s="2" t="s">
        <v>12</v>
      </c>
      <c r="B648">
        <v>100</v>
      </c>
      <c r="C648">
        <v>730.59</v>
      </c>
      <c r="D648">
        <v>37.5281968066</v>
      </c>
      <c r="E648">
        <v>650</v>
      </c>
      <c r="F648">
        <v>706.5</v>
      </c>
      <c r="G648">
        <v>725</v>
      </c>
      <c r="H648">
        <v>751.25</v>
      </c>
      <c r="I648">
        <v>815</v>
      </c>
    </row>
    <row r="649" spans="1:9" x14ac:dyDescent="0.2">
      <c r="B649" t="s">
        <v>0</v>
      </c>
      <c r="C649" t="s">
        <v>1</v>
      </c>
      <c r="D649" t="s">
        <v>2</v>
      </c>
      <c r="E649" t="s">
        <v>3</v>
      </c>
      <c r="F649" s="1">
        <v>0.25</v>
      </c>
      <c r="G649" s="1">
        <v>0.5</v>
      </c>
      <c r="H649" s="1">
        <v>0.75</v>
      </c>
      <c r="I649" t="s">
        <v>4</v>
      </c>
    </row>
    <row r="650" spans="1:9" x14ac:dyDescent="0.2">
      <c r="A650" s="2" t="s">
        <v>5</v>
      </c>
      <c r="B650">
        <v>100</v>
      </c>
      <c r="C650">
        <v>1881.0550000000001</v>
      </c>
      <c r="D650">
        <v>66.165842106200003</v>
      </c>
      <c r="E650">
        <v>1726</v>
      </c>
      <c r="F650">
        <v>1828.125</v>
      </c>
      <c r="G650">
        <v>1880.75</v>
      </c>
      <c r="H650">
        <v>1923.875</v>
      </c>
      <c r="I650">
        <v>2044</v>
      </c>
    </row>
    <row r="651" spans="1:9" x14ac:dyDescent="0.2">
      <c r="A651" s="2" t="s">
        <v>6</v>
      </c>
      <c r="B651">
        <v>100</v>
      </c>
      <c r="C651">
        <v>84.49</v>
      </c>
      <c r="D651">
        <v>14.6439183088</v>
      </c>
      <c r="E651">
        <v>40</v>
      </c>
      <c r="F651">
        <v>74.375</v>
      </c>
      <c r="G651">
        <v>84</v>
      </c>
      <c r="H651">
        <v>94.625</v>
      </c>
      <c r="I651">
        <v>116</v>
      </c>
    </row>
    <row r="652" spans="1:9" x14ac:dyDescent="0.2">
      <c r="A652" s="2" t="s">
        <v>7</v>
      </c>
      <c r="B652">
        <v>100</v>
      </c>
      <c r="C652">
        <v>82.6</v>
      </c>
      <c r="D652">
        <v>3.2998316455399999</v>
      </c>
      <c r="E652">
        <v>73</v>
      </c>
      <c r="F652">
        <v>81</v>
      </c>
      <c r="G652">
        <v>83</v>
      </c>
      <c r="H652">
        <v>84</v>
      </c>
      <c r="I652">
        <v>90</v>
      </c>
    </row>
    <row r="653" spans="1:9" x14ac:dyDescent="0.2">
      <c r="A653" s="2" t="s">
        <v>8</v>
      </c>
      <c r="B653">
        <v>100</v>
      </c>
      <c r="C653">
        <v>82.25</v>
      </c>
      <c r="D653">
        <v>16.677193645199999</v>
      </c>
      <c r="E653">
        <v>27</v>
      </c>
      <c r="F653">
        <v>75.75</v>
      </c>
      <c r="G653">
        <v>88.5</v>
      </c>
      <c r="H653">
        <v>95</v>
      </c>
      <c r="I653">
        <v>100</v>
      </c>
    </row>
    <row r="654" spans="1:9" x14ac:dyDescent="0.2">
      <c r="A654" s="2" t="s">
        <v>9</v>
      </c>
      <c r="B654">
        <v>100</v>
      </c>
      <c r="C654">
        <v>1157.48</v>
      </c>
      <c r="D654">
        <v>83.811534607900001</v>
      </c>
      <c r="E654">
        <v>933</v>
      </c>
      <c r="F654">
        <v>1100</v>
      </c>
      <c r="G654">
        <v>1153</v>
      </c>
      <c r="H654">
        <v>1210.25</v>
      </c>
      <c r="I654">
        <v>1362</v>
      </c>
    </row>
    <row r="655" spans="1:9" x14ac:dyDescent="0.2">
      <c r="A655" s="2" t="s">
        <v>10</v>
      </c>
      <c r="B655">
        <v>100</v>
      </c>
      <c r="C655">
        <v>414.33</v>
      </c>
      <c r="D655">
        <v>25.8800867249</v>
      </c>
      <c r="E655">
        <v>351</v>
      </c>
      <c r="F655">
        <v>395</v>
      </c>
      <c r="G655">
        <v>412.5</v>
      </c>
      <c r="H655">
        <v>435.25</v>
      </c>
      <c r="I655">
        <v>471</v>
      </c>
    </row>
    <row r="656" spans="1:9" x14ac:dyDescent="0.2">
      <c r="A656" s="2" t="s">
        <v>11</v>
      </c>
      <c r="B656">
        <v>100</v>
      </c>
      <c r="C656">
        <v>99.1</v>
      </c>
      <c r="D656">
        <v>1.08711461301</v>
      </c>
      <c r="E656">
        <v>96</v>
      </c>
      <c r="F656">
        <v>98.75</v>
      </c>
      <c r="G656">
        <v>99</v>
      </c>
      <c r="H656">
        <v>100</v>
      </c>
      <c r="I656">
        <v>100</v>
      </c>
    </row>
    <row r="657" spans="1:9" x14ac:dyDescent="0.2">
      <c r="A657" s="2" t="s">
        <v>12</v>
      </c>
      <c r="B657">
        <v>100</v>
      </c>
      <c r="C657">
        <v>731.18</v>
      </c>
      <c r="D657">
        <v>38.840357018600002</v>
      </c>
      <c r="E657">
        <v>639</v>
      </c>
      <c r="F657">
        <v>707.5</v>
      </c>
      <c r="G657">
        <v>732.5</v>
      </c>
      <c r="H657">
        <v>758</v>
      </c>
      <c r="I657">
        <v>805</v>
      </c>
    </row>
    <row r="658" spans="1:9" x14ac:dyDescent="0.2">
      <c r="B658" t="s">
        <v>0</v>
      </c>
      <c r="C658" t="s">
        <v>1</v>
      </c>
      <c r="D658" t="s">
        <v>2</v>
      </c>
      <c r="E658" t="s">
        <v>3</v>
      </c>
      <c r="F658" s="1">
        <v>0.25</v>
      </c>
      <c r="G658" s="1">
        <v>0.5</v>
      </c>
      <c r="H658" s="1">
        <v>0.75</v>
      </c>
      <c r="I658" t="s">
        <v>4</v>
      </c>
    </row>
    <row r="659" spans="1:9" x14ac:dyDescent="0.2">
      <c r="A659" s="2" t="s">
        <v>5</v>
      </c>
      <c r="B659">
        <v>100</v>
      </c>
      <c r="C659">
        <v>1879.375</v>
      </c>
      <c r="D659">
        <v>59.749112457000003</v>
      </c>
      <c r="E659">
        <v>1701.5</v>
      </c>
      <c r="F659">
        <v>1838.375</v>
      </c>
      <c r="G659">
        <v>1877.75</v>
      </c>
      <c r="H659">
        <v>1921.5</v>
      </c>
      <c r="I659">
        <v>2000.5</v>
      </c>
    </row>
    <row r="660" spans="1:9" x14ac:dyDescent="0.2">
      <c r="A660" s="2" t="s">
        <v>6</v>
      </c>
      <c r="B660">
        <v>100</v>
      </c>
      <c r="C660">
        <v>80.23</v>
      </c>
      <c r="D660">
        <v>15.262090752600001</v>
      </c>
      <c r="E660">
        <v>30.5</v>
      </c>
      <c r="F660">
        <v>69.5</v>
      </c>
      <c r="G660">
        <v>81.5</v>
      </c>
      <c r="H660">
        <v>90.5</v>
      </c>
      <c r="I660">
        <v>112</v>
      </c>
    </row>
    <row r="661" spans="1:9" x14ac:dyDescent="0.2">
      <c r="A661" s="2" t="s">
        <v>7</v>
      </c>
      <c r="B661">
        <v>100</v>
      </c>
      <c r="C661">
        <v>82.45</v>
      </c>
      <c r="D661">
        <v>2.4674650632500001</v>
      </c>
      <c r="E661">
        <v>76</v>
      </c>
      <c r="F661">
        <v>81</v>
      </c>
      <c r="G661">
        <v>83</v>
      </c>
      <c r="H661">
        <v>84</v>
      </c>
      <c r="I661">
        <v>87</v>
      </c>
    </row>
    <row r="662" spans="1:9" x14ac:dyDescent="0.2">
      <c r="A662" s="2" t="s">
        <v>8</v>
      </c>
      <c r="B662">
        <v>100</v>
      </c>
      <c r="C662">
        <v>79.25</v>
      </c>
      <c r="D662">
        <v>16.660226028299999</v>
      </c>
      <c r="E662">
        <v>26</v>
      </c>
      <c r="F662">
        <v>72.75</v>
      </c>
      <c r="G662">
        <v>79.5</v>
      </c>
      <c r="H662">
        <v>93</v>
      </c>
      <c r="I662">
        <v>100</v>
      </c>
    </row>
    <row r="663" spans="1:9" x14ac:dyDescent="0.2">
      <c r="A663" s="2" t="s">
        <v>9</v>
      </c>
      <c r="B663">
        <v>100</v>
      </c>
      <c r="C663">
        <v>1146.6300000000001</v>
      </c>
      <c r="D663">
        <v>84.274282236399998</v>
      </c>
      <c r="E663">
        <v>872</v>
      </c>
      <c r="F663">
        <v>1100.25</v>
      </c>
      <c r="G663">
        <v>1151</v>
      </c>
      <c r="H663">
        <v>1200.25</v>
      </c>
      <c r="I663">
        <v>1378</v>
      </c>
    </row>
    <row r="664" spans="1:9" x14ac:dyDescent="0.2">
      <c r="A664" s="2" t="s">
        <v>10</v>
      </c>
      <c r="B664">
        <v>100</v>
      </c>
      <c r="C664">
        <v>412.33</v>
      </c>
      <c r="D664">
        <v>23.667757123800001</v>
      </c>
      <c r="E664">
        <v>336</v>
      </c>
      <c r="F664">
        <v>400.75</v>
      </c>
      <c r="G664">
        <v>413</v>
      </c>
      <c r="H664">
        <v>425</v>
      </c>
      <c r="I664">
        <v>458</v>
      </c>
    </row>
    <row r="665" spans="1:9" x14ac:dyDescent="0.2">
      <c r="A665" s="2" t="s">
        <v>11</v>
      </c>
      <c r="B665">
        <v>100</v>
      </c>
      <c r="C665">
        <v>98.77</v>
      </c>
      <c r="D665">
        <v>1.40601162402</v>
      </c>
      <c r="E665">
        <v>93</v>
      </c>
      <c r="F665">
        <v>98</v>
      </c>
      <c r="G665">
        <v>99</v>
      </c>
      <c r="H665">
        <v>100</v>
      </c>
      <c r="I665">
        <v>100</v>
      </c>
    </row>
    <row r="666" spans="1:9" x14ac:dyDescent="0.2">
      <c r="A666" s="2" t="s">
        <v>12</v>
      </c>
      <c r="B666">
        <v>100</v>
      </c>
      <c r="C666">
        <v>729.49</v>
      </c>
      <c r="D666">
        <v>35.0201947511</v>
      </c>
      <c r="E666">
        <v>625</v>
      </c>
      <c r="F666">
        <v>710</v>
      </c>
      <c r="G666">
        <v>730</v>
      </c>
      <c r="H666">
        <v>749.5</v>
      </c>
      <c r="I666">
        <v>798</v>
      </c>
    </row>
    <row r="667" spans="1:9" x14ac:dyDescent="0.2">
      <c r="B667" t="s">
        <v>0</v>
      </c>
      <c r="C667" t="s">
        <v>1</v>
      </c>
      <c r="D667" t="s">
        <v>2</v>
      </c>
      <c r="E667" t="s">
        <v>3</v>
      </c>
      <c r="F667" s="1">
        <v>0.25</v>
      </c>
      <c r="G667" s="1">
        <v>0.5</v>
      </c>
      <c r="H667" s="1">
        <v>0.75</v>
      </c>
      <c r="I667" t="s">
        <v>4</v>
      </c>
    </row>
    <row r="668" spans="1:9" x14ac:dyDescent="0.2">
      <c r="A668" s="2" t="s">
        <v>5</v>
      </c>
      <c r="B668">
        <v>100</v>
      </c>
      <c r="C668">
        <v>1880.9649999999999</v>
      </c>
      <c r="D668">
        <v>66.748217355999998</v>
      </c>
      <c r="E668">
        <v>1714.5</v>
      </c>
      <c r="F668">
        <v>1834.875</v>
      </c>
      <c r="G668">
        <v>1879.25</v>
      </c>
      <c r="H668">
        <v>1929.875</v>
      </c>
      <c r="I668">
        <v>2014.5</v>
      </c>
    </row>
    <row r="669" spans="1:9" x14ac:dyDescent="0.2">
      <c r="A669" s="2" t="s">
        <v>6</v>
      </c>
      <c r="B669">
        <v>100</v>
      </c>
      <c r="C669">
        <v>80.204999999999998</v>
      </c>
      <c r="D669">
        <v>16.880760520700001</v>
      </c>
      <c r="E669">
        <v>41.5</v>
      </c>
      <c r="F669">
        <v>68</v>
      </c>
      <c r="G669">
        <v>80.25</v>
      </c>
      <c r="H669">
        <v>92.625</v>
      </c>
      <c r="I669">
        <v>115.5</v>
      </c>
    </row>
    <row r="670" spans="1:9" x14ac:dyDescent="0.2">
      <c r="A670" s="2" t="s">
        <v>7</v>
      </c>
      <c r="B670">
        <v>100</v>
      </c>
      <c r="C670">
        <v>82.71</v>
      </c>
      <c r="D670">
        <v>2.5831427104600002</v>
      </c>
      <c r="E670">
        <v>76</v>
      </c>
      <c r="F670">
        <v>81</v>
      </c>
      <c r="G670">
        <v>83</v>
      </c>
      <c r="H670">
        <v>84</v>
      </c>
      <c r="I670">
        <v>89</v>
      </c>
    </row>
    <row r="671" spans="1:9" x14ac:dyDescent="0.2">
      <c r="A671" s="2" t="s">
        <v>8</v>
      </c>
      <c r="B671">
        <v>100</v>
      </c>
      <c r="C671">
        <v>82.39</v>
      </c>
      <c r="D671">
        <v>15.2645989072</v>
      </c>
      <c r="E671">
        <v>33</v>
      </c>
      <c r="F671">
        <v>74.75</v>
      </c>
      <c r="G671">
        <v>87</v>
      </c>
      <c r="H671">
        <v>94</v>
      </c>
      <c r="I671">
        <v>100</v>
      </c>
    </row>
    <row r="672" spans="1:9" x14ac:dyDescent="0.2">
      <c r="A672" s="2" t="s">
        <v>9</v>
      </c>
      <c r="B672">
        <v>100</v>
      </c>
      <c r="C672">
        <v>1158.07</v>
      </c>
      <c r="D672">
        <v>89.3549561122</v>
      </c>
      <c r="E672">
        <v>939</v>
      </c>
      <c r="F672">
        <v>1106.5</v>
      </c>
      <c r="G672">
        <v>1163.5</v>
      </c>
      <c r="H672">
        <v>1216.5</v>
      </c>
      <c r="I672">
        <v>1355</v>
      </c>
    </row>
    <row r="673" spans="1:9" x14ac:dyDescent="0.2">
      <c r="A673" s="2" t="s">
        <v>10</v>
      </c>
      <c r="B673">
        <v>100</v>
      </c>
      <c r="C673">
        <v>411.13</v>
      </c>
      <c r="D673">
        <v>23.083797719900002</v>
      </c>
      <c r="E673">
        <v>368</v>
      </c>
      <c r="F673">
        <v>392</v>
      </c>
      <c r="G673">
        <v>411.5</v>
      </c>
      <c r="H673">
        <v>426.25</v>
      </c>
      <c r="I673">
        <v>466</v>
      </c>
    </row>
    <row r="674" spans="1:9" x14ac:dyDescent="0.2">
      <c r="A674" s="2" t="s">
        <v>11</v>
      </c>
      <c r="B674">
        <v>100</v>
      </c>
      <c r="C674">
        <v>98.77</v>
      </c>
      <c r="D674">
        <v>1.80825827243</v>
      </c>
      <c r="E674">
        <v>90</v>
      </c>
      <c r="F674">
        <v>98</v>
      </c>
      <c r="G674">
        <v>99</v>
      </c>
      <c r="H674">
        <v>100</v>
      </c>
      <c r="I674">
        <v>100</v>
      </c>
    </row>
    <row r="675" spans="1:9" x14ac:dyDescent="0.2">
      <c r="A675" s="2" t="s">
        <v>12</v>
      </c>
      <c r="B675">
        <v>100</v>
      </c>
      <c r="C675">
        <v>726.36</v>
      </c>
      <c r="D675">
        <v>33.625543441200001</v>
      </c>
      <c r="E675">
        <v>651</v>
      </c>
      <c r="F675">
        <v>704.5</v>
      </c>
      <c r="G675">
        <v>727.5</v>
      </c>
      <c r="H675">
        <v>748</v>
      </c>
      <c r="I675">
        <v>803</v>
      </c>
    </row>
    <row r="676" spans="1:9" x14ac:dyDescent="0.2">
      <c r="B676" t="s">
        <v>0</v>
      </c>
      <c r="C676" t="s">
        <v>1</v>
      </c>
      <c r="D676" t="s">
        <v>2</v>
      </c>
      <c r="E676" t="s">
        <v>3</v>
      </c>
      <c r="F676" s="1">
        <v>0.25</v>
      </c>
      <c r="G676" s="1">
        <v>0.5</v>
      </c>
      <c r="H676" s="1">
        <v>0.75</v>
      </c>
      <c r="I676" t="s">
        <v>4</v>
      </c>
    </row>
    <row r="677" spans="1:9" x14ac:dyDescent="0.2">
      <c r="A677" s="2" t="s">
        <v>5</v>
      </c>
      <c r="B677">
        <v>100</v>
      </c>
      <c r="C677">
        <v>1884.0650000000001</v>
      </c>
      <c r="D677">
        <v>57.5841349767</v>
      </c>
      <c r="E677">
        <v>1729</v>
      </c>
      <c r="F677">
        <v>1838.5</v>
      </c>
      <c r="G677">
        <v>1882.75</v>
      </c>
      <c r="H677">
        <v>1922.125</v>
      </c>
      <c r="I677">
        <v>2044.5</v>
      </c>
    </row>
    <row r="678" spans="1:9" x14ac:dyDescent="0.2">
      <c r="A678" s="2" t="s">
        <v>6</v>
      </c>
      <c r="B678">
        <v>100</v>
      </c>
      <c r="C678">
        <v>80.98</v>
      </c>
      <c r="D678">
        <v>15.4953430606</v>
      </c>
      <c r="E678">
        <v>45</v>
      </c>
      <c r="F678">
        <v>70.25</v>
      </c>
      <c r="G678">
        <v>82</v>
      </c>
      <c r="H678">
        <v>93.5</v>
      </c>
      <c r="I678">
        <v>111.5</v>
      </c>
    </row>
    <row r="679" spans="1:9" x14ac:dyDescent="0.2">
      <c r="A679" s="2" t="s">
        <v>7</v>
      </c>
      <c r="B679">
        <v>100</v>
      </c>
      <c r="C679">
        <v>82.84</v>
      </c>
      <c r="D679">
        <v>2.5965011422700002</v>
      </c>
      <c r="E679">
        <v>77</v>
      </c>
      <c r="F679">
        <v>81</v>
      </c>
      <c r="G679">
        <v>83</v>
      </c>
      <c r="H679">
        <v>85</v>
      </c>
      <c r="I679">
        <v>89</v>
      </c>
    </row>
    <row r="680" spans="1:9" x14ac:dyDescent="0.2">
      <c r="A680" s="2" t="s">
        <v>8</v>
      </c>
      <c r="B680">
        <v>100</v>
      </c>
      <c r="C680">
        <v>78.12</v>
      </c>
      <c r="D680">
        <v>18.424994003799998</v>
      </c>
      <c r="E680">
        <v>34</v>
      </c>
      <c r="F680">
        <v>63.75</v>
      </c>
      <c r="G680">
        <v>84</v>
      </c>
      <c r="H680">
        <v>93.25</v>
      </c>
      <c r="I680">
        <v>100</v>
      </c>
    </row>
    <row r="681" spans="1:9" x14ac:dyDescent="0.2">
      <c r="A681" s="2" t="s">
        <v>9</v>
      </c>
      <c r="B681">
        <v>100</v>
      </c>
      <c r="C681">
        <v>1173.6600000000001</v>
      </c>
      <c r="D681">
        <v>71.214176888400004</v>
      </c>
      <c r="E681">
        <v>993</v>
      </c>
      <c r="F681">
        <v>1120.75</v>
      </c>
      <c r="G681">
        <v>1173</v>
      </c>
      <c r="H681">
        <v>1222.75</v>
      </c>
      <c r="I681">
        <v>1380</v>
      </c>
    </row>
    <row r="682" spans="1:9" x14ac:dyDescent="0.2">
      <c r="A682" s="2" t="s">
        <v>10</v>
      </c>
      <c r="B682">
        <v>100</v>
      </c>
      <c r="C682">
        <v>414.64</v>
      </c>
      <c r="D682">
        <v>22.649958191100001</v>
      </c>
      <c r="E682">
        <v>355</v>
      </c>
      <c r="F682">
        <v>403</v>
      </c>
      <c r="G682">
        <v>415</v>
      </c>
      <c r="H682">
        <v>429.25</v>
      </c>
      <c r="I682">
        <v>456</v>
      </c>
    </row>
    <row r="683" spans="1:9" x14ac:dyDescent="0.2">
      <c r="A683" s="2" t="s">
        <v>11</v>
      </c>
      <c r="B683">
        <v>100</v>
      </c>
      <c r="C683">
        <v>98.72</v>
      </c>
      <c r="D683">
        <v>1.55751680115</v>
      </c>
      <c r="E683">
        <v>92</v>
      </c>
      <c r="F683">
        <v>98</v>
      </c>
      <c r="G683">
        <v>99</v>
      </c>
      <c r="H683">
        <v>100</v>
      </c>
      <c r="I683">
        <v>100</v>
      </c>
    </row>
    <row r="684" spans="1:9" x14ac:dyDescent="0.2">
      <c r="A684" s="2" t="s">
        <v>12</v>
      </c>
      <c r="B684">
        <v>100</v>
      </c>
      <c r="C684">
        <v>731.98</v>
      </c>
      <c r="D684">
        <v>33.395995646999999</v>
      </c>
      <c r="E684">
        <v>643</v>
      </c>
      <c r="F684">
        <v>713.5</v>
      </c>
      <c r="G684">
        <v>733.5</v>
      </c>
      <c r="H684">
        <v>755.25</v>
      </c>
      <c r="I684">
        <v>803</v>
      </c>
    </row>
    <row r="685" spans="1:9" x14ac:dyDescent="0.2">
      <c r="B685" t="s">
        <v>0</v>
      </c>
      <c r="C685" t="s">
        <v>1</v>
      </c>
      <c r="D685" t="s">
        <v>2</v>
      </c>
      <c r="E685" t="s">
        <v>3</v>
      </c>
      <c r="F685" s="1">
        <v>0.25</v>
      </c>
      <c r="G685" s="1">
        <v>0.5</v>
      </c>
      <c r="H685" s="1">
        <v>0.75</v>
      </c>
      <c r="I685" t="s">
        <v>4</v>
      </c>
    </row>
    <row r="686" spans="1:9" x14ac:dyDescent="0.2">
      <c r="A686" s="2" t="s">
        <v>5</v>
      </c>
      <c r="B686">
        <v>100</v>
      </c>
      <c r="C686">
        <v>1888.56</v>
      </c>
      <c r="D686">
        <v>60.490097695300001</v>
      </c>
      <c r="E686">
        <v>1748</v>
      </c>
      <c r="F686">
        <v>1854.875</v>
      </c>
      <c r="G686">
        <v>1893.75</v>
      </c>
      <c r="H686">
        <v>1932.25</v>
      </c>
      <c r="I686">
        <v>2027.5</v>
      </c>
    </row>
    <row r="687" spans="1:9" x14ac:dyDescent="0.2">
      <c r="A687" s="2" t="s">
        <v>6</v>
      </c>
      <c r="B687">
        <v>100</v>
      </c>
      <c r="C687">
        <v>80.67</v>
      </c>
      <c r="D687">
        <v>16.350674159</v>
      </c>
      <c r="E687">
        <v>39.5</v>
      </c>
      <c r="F687">
        <v>67.5</v>
      </c>
      <c r="G687">
        <v>81.75</v>
      </c>
      <c r="H687">
        <v>92.5</v>
      </c>
      <c r="I687">
        <v>120</v>
      </c>
    </row>
    <row r="688" spans="1:9" x14ac:dyDescent="0.2">
      <c r="A688" s="2" t="s">
        <v>7</v>
      </c>
      <c r="B688">
        <v>100</v>
      </c>
      <c r="C688">
        <v>82.58</v>
      </c>
      <c r="D688">
        <v>2.9204261485099998</v>
      </c>
      <c r="E688">
        <v>72</v>
      </c>
      <c r="F688">
        <v>81</v>
      </c>
      <c r="G688">
        <v>83</v>
      </c>
      <c r="H688">
        <v>84</v>
      </c>
      <c r="I688">
        <v>89</v>
      </c>
    </row>
    <row r="689" spans="1:9" x14ac:dyDescent="0.2">
      <c r="A689" s="2" t="s">
        <v>8</v>
      </c>
      <c r="B689">
        <v>100</v>
      </c>
      <c r="C689">
        <v>76.98</v>
      </c>
      <c r="D689">
        <v>17.919562133900001</v>
      </c>
      <c r="E689">
        <v>20</v>
      </c>
      <c r="F689">
        <v>66</v>
      </c>
      <c r="G689">
        <v>80</v>
      </c>
      <c r="H689">
        <v>92</v>
      </c>
      <c r="I689">
        <v>100</v>
      </c>
    </row>
    <row r="690" spans="1:9" x14ac:dyDescent="0.2">
      <c r="A690" s="2" t="s">
        <v>9</v>
      </c>
      <c r="B690">
        <v>100</v>
      </c>
      <c r="C690">
        <v>1152.0999999999999</v>
      </c>
      <c r="D690">
        <v>79.146392938299996</v>
      </c>
      <c r="E690">
        <v>939</v>
      </c>
      <c r="F690">
        <v>1107.75</v>
      </c>
      <c r="G690">
        <v>1153.5</v>
      </c>
      <c r="H690">
        <v>1204.5</v>
      </c>
      <c r="I690">
        <v>1370</v>
      </c>
    </row>
    <row r="691" spans="1:9" x14ac:dyDescent="0.2">
      <c r="A691" s="2" t="s">
        <v>10</v>
      </c>
      <c r="B691">
        <v>100</v>
      </c>
      <c r="C691">
        <v>410.6</v>
      </c>
      <c r="D691">
        <v>24.0831891576</v>
      </c>
      <c r="E691">
        <v>357</v>
      </c>
      <c r="F691">
        <v>392</v>
      </c>
      <c r="G691">
        <v>408.5</v>
      </c>
      <c r="H691">
        <v>427</v>
      </c>
      <c r="I691">
        <v>472</v>
      </c>
    </row>
    <row r="692" spans="1:9" x14ac:dyDescent="0.2">
      <c r="A692" s="2" t="s">
        <v>11</v>
      </c>
      <c r="B692">
        <v>100</v>
      </c>
      <c r="C692">
        <v>98.6</v>
      </c>
      <c r="D692">
        <v>1.7978662998999999</v>
      </c>
      <c r="E692">
        <v>87</v>
      </c>
      <c r="F692">
        <v>98</v>
      </c>
      <c r="G692">
        <v>99</v>
      </c>
      <c r="H692">
        <v>100</v>
      </c>
      <c r="I692">
        <v>100</v>
      </c>
    </row>
    <row r="693" spans="1:9" x14ac:dyDescent="0.2">
      <c r="A693" s="2" t="s">
        <v>12</v>
      </c>
      <c r="B693">
        <v>100</v>
      </c>
      <c r="C693">
        <v>728.96</v>
      </c>
      <c r="D693">
        <v>38.186654816299999</v>
      </c>
      <c r="E693">
        <v>628</v>
      </c>
      <c r="F693">
        <v>703.75</v>
      </c>
      <c r="G693">
        <v>730</v>
      </c>
      <c r="H693">
        <v>753.25</v>
      </c>
      <c r="I693">
        <v>819</v>
      </c>
    </row>
    <row r="694" spans="1:9" x14ac:dyDescent="0.2">
      <c r="B694" t="s">
        <v>0</v>
      </c>
      <c r="C694" t="s">
        <v>1</v>
      </c>
      <c r="D694" t="s">
        <v>2</v>
      </c>
      <c r="E694" t="s">
        <v>3</v>
      </c>
      <c r="F694" s="1">
        <v>0.25</v>
      </c>
      <c r="G694" s="1">
        <v>0.5</v>
      </c>
      <c r="H694" s="1">
        <v>0.75</v>
      </c>
      <c r="I694" t="s">
        <v>4</v>
      </c>
    </row>
    <row r="695" spans="1:9" x14ac:dyDescent="0.2">
      <c r="A695" s="2" t="s">
        <v>5</v>
      </c>
      <c r="B695">
        <v>100</v>
      </c>
      <c r="C695">
        <v>1885.46</v>
      </c>
      <c r="D695">
        <v>59.2654821438</v>
      </c>
      <c r="E695">
        <v>1746.5</v>
      </c>
      <c r="F695">
        <v>1843.25</v>
      </c>
      <c r="G695">
        <v>1889</v>
      </c>
      <c r="H695">
        <v>1927.75</v>
      </c>
      <c r="I695">
        <v>2045</v>
      </c>
    </row>
    <row r="696" spans="1:9" x14ac:dyDescent="0.2">
      <c r="A696" s="2" t="s">
        <v>6</v>
      </c>
      <c r="B696">
        <v>100</v>
      </c>
      <c r="C696">
        <v>83.254999999999995</v>
      </c>
      <c r="D696">
        <v>15.586107353199999</v>
      </c>
      <c r="E696">
        <v>37.5</v>
      </c>
      <c r="F696">
        <v>75.25</v>
      </c>
      <c r="G696">
        <v>85.75</v>
      </c>
      <c r="H696">
        <v>93.625</v>
      </c>
      <c r="I696">
        <v>116.5</v>
      </c>
    </row>
    <row r="697" spans="1:9" x14ac:dyDescent="0.2">
      <c r="A697" s="2" t="s">
        <v>7</v>
      </c>
      <c r="B697">
        <v>100</v>
      </c>
      <c r="C697">
        <v>82.85</v>
      </c>
      <c r="D697">
        <v>2.9623052721200001</v>
      </c>
      <c r="E697">
        <v>73</v>
      </c>
      <c r="F697">
        <v>81</v>
      </c>
      <c r="G697">
        <v>83</v>
      </c>
      <c r="H697">
        <v>85</v>
      </c>
      <c r="I697">
        <v>89</v>
      </c>
    </row>
    <row r="698" spans="1:9" x14ac:dyDescent="0.2">
      <c r="A698" s="2" t="s">
        <v>8</v>
      </c>
      <c r="B698">
        <v>100</v>
      </c>
      <c r="C698">
        <v>80.11</v>
      </c>
      <c r="D698">
        <v>17.9572415825</v>
      </c>
      <c r="E698">
        <v>25</v>
      </c>
      <c r="F698">
        <v>70.75</v>
      </c>
      <c r="G698">
        <v>85</v>
      </c>
      <c r="H698">
        <v>94</v>
      </c>
      <c r="I698">
        <v>100</v>
      </c>
    </row>
    <row r="699" spans="1:9" x14ac:dyDescent="0.2">
      <c r="A699" s="2" t="s">
        <v>9</v>
      </c>
      <c r="B699">
        <v>100</v>
      </c>
      <c r="C699">
        <v>1160.7</v>
      </c>
      <c r="D699">
        <v>82.377242616000004</v>
      </c>
      <c r="E699">
        <v>978</v>
      </c>
      <c r="F699">
        <v>1102.5</v>
      </c>
      <c r="G699">
        <v>1171</v>
      </c>
      <c r="H699">
        <v>1215.75</v>
      </c>
      <c r="I699">
        <v>1516</v>
      </c>
    </row>
    <row r="700" spans="1:9" x14ac:dyDescent="0.2">
      <c r="A700" s="2" t="s">
        <v>10</v>
      </c>
      <c r="B700">
        <v>100</v>
      </c>
      <c r="C700">
        <v>409.89</v>
      </c>
      <c r="D700">
        <v>24.094886082999999</v>
      </c>
      <c r="E700">
        <v>359</v>
      </c>
      <c r="F700">
        <v>391.75</v>
      </c>
      <c r="G700">
        <v>411.5</v>
      </c>
      <c r="H700">
        <v>427</v>
      </c>
      <c r="I700">
        <v>462</v>
      </c>
    </row>
    <row r="701" spans="1:9" x14ac:dyDescent="0.2">
      <c r="A701" s="2" t="s">
        <v>11</v>
      </c>
      <c r="B701">
        <v>100</v>
      </c>
      <c r="C701">
        <v>99.03</v>
      </c>
      <c r="D701">
        <v>1.2346430392400001</v>
      </c>
      <c r="E701">
        <v>95</v>
      </c>
      <c r="F701">
        <v>98</v>
      </c>
      <c r="G701">
        <v>99.5</v>
      </c>
      <c r="H701">
        <v>100</v>
      </c>
      <c r="I701">
        <v>100</v>
      </c>
    </row>
    <row r="702" spans="1:9" x14ac:dyDescent="0.2">
      <c r="A702" s="2" t="s">
        <v>12</v>
      </c>
      <c r="B702">
        <v>100</v>
      </c>
      <c r="C702">
        <v>724.44</v>
      </c>
      <c r="D702">
        <v>36.516032178499998</v>
      </c>
      <c r="E702">
        <v>634</v>
      </c>
      <c r="F702">
        <v>698</v>
      </c>
      <c r="G702">
        <v>723</v>
      </c>
      <c r="H702">
        <v>752</v>
      </c>
      <c r="I702">
        <v>795</v>
      </c>
    </row>
    <row r="703" spans="1:9" x14ac:dyDescent="0.2">
      <c r="B703" t="s">
        <v>0</v>
      </c>
      <c r="C703" t="s">
        <v>1</v>
      </c>
      <c r="D703" t="s">
        <v>2</v>
      </c>
      <c r="E703" t="s">
        <v>3</v>
      </c>
      <c r="F703" s="1">
        <v>0.25</v>
      </c>
      <c r="G703" s="1">
        <v>0.5</v>
      </c>
      <c r="H703" s="1">
        <v>0.75</v>
      </c>
      <c r="I703" t="s">
        <v>4</v>
      </c>
    </row>
    <row r="704" spans="1:9" x14ac:dyDescent="0.2">
      <c r="A704" s="2" t="s">
        <v>5</v>
      </c>
      <c r="B704">
        <v>100</v>
      </c>
      <c r="C704">
        <v>1888.625</v>
      </c>
      <c r="D704">
        <v>53.598129348900002</v>
      </c>
      <c r="E704">
        <v>1766.5</v>
      </c>
      <c r="F704">
        <v>1859.25</v>
      </c>
      <c r="G704">
        <v>1888</v>
      </c>
      <c r="H704">
        <v>1920.5</v>
      </c>
      <c r="I704">
        <v>2025</v>
      </c>
    </row>
    <row r="705" spans="1:9" x14ac:dyDescent="0.2">
      <c r="A705" s="2" t="s">
        <v>6</v>
      </c>
      <c r="B705">
        <v>100</v>
      </c>
      <c r="C705">
        <v>82.53</v>
      </c>
      <c r="D705">
        <v>15.285138355500001</v>
      </c>
      <c r="E705">
        <v>37.5</v>
      </c>
      <c r="F705">
        <v>73</v>
      </c>
      <c r="G705">
        <v>83.75</v>
      </c>
      <c r="H705">
        <v>92.625</v>
      </c>
      <c r="I705">
        <v>119</v>
      </c>
    </row>
    <row r="706" spans="1:9" x14ac:dyDescent="0.2">
      <c r="A706" s="2" t="s">
        <v>7</v>
      </c>
      <c r="B706">
        <v>100</v>
      </c>
      <c r="C706">
        <v>82.92</v>
      </c>
      <c r="D706">
        <v>2.68809571739</v>
      </c>
      <c r="E706">
        <v>77</v>
      </c>
      <c r="F706">
        <v>81</v>
      </c>
      <c r="G706">
        <v>83</v>
      </c>
      <c r="H706">
        <v>84.25</v>
      </c>
      <c r="I706">
        <v>90</v>
      </c>
    </row>
    <row r="707" spans="1:9" x14ac:dyDescent="0.2">
      <c r="A707" s="2" t="s">
        <v>8</v>
      </c>
      <c r="B707">
        <v>100</v>
      </c>
      <c r="C707">
        <v>79.5</v>
      </c>
      <c r="D707">
        <v>17.4184970765</v>
      </c>
      <c r="E707">
        <v>21</v>
      </c>
      <c r="F707">
        <v>68.75</v>
      </c>
      <c r="G707">
        <v>84.5</v>
      </c>
      <c r="H707">
        <v>93</v>
      </c>
      <c r="I707">
        <v>100</v>
      </c>
    </row>
    <row r="708" spans="1:9" x14ac:dyDescent="0.2">
      <c r="A708" s="2" t="s">
        <v>9</v>
      </c>
      <c r="B708">
        <v>100</v>
      </c>
      <c r="C708">
        <v>1146.43</v>
      </c>
      <c r="D708">
        <v>100.245582789</v>
      </c>
      <c r="E708">
        <v>869</v>
      </c>
      <c r="F708">
        <v>1073.75</v>
      </c>
      <c r="G708">
        <v>1152.5</v>
      </c>
      <c r="H708">
        <v>1211.25</v>
      </c>
      <c r="I708">
        <v>1399</v>
      </c>
    </row>
    <row r="709" spans="1:9" x14ac:dyDescent="0.2">
      <c r="A709" s="2" t="s">
        <v>10</v>
      </c>
      <c r="B709">
        <v>100</v>
      </c>
      <c r="C709">
        <v>410.27</v>
      </c>
      <c r="D709">
        <v>27.135967037699999</v>
      </c>
      <c r="E709">
        <v>356</v>
      </c>
      <c r="F709">
        <v>391</v>
      </c>
      <c r="G709">
        <v>408.5</v>
      </c>
      <c r="H709">
        <v>429.25</v>
      </c>
      <c r="I709">
        <v>466</v>
      </c>
    </row>
    <row r="710" spans="1:9" x14ac:dyDescent="0.2">
      <c r="A710" s="2" t="s">
        <v>11</v>
      </c>
      <c r="B710">
        <v>100</v>
      </c>
      <c r="C710">
        <v>98.97</v>
      </c>
      <c r="D710">
        <v>1.2098501451599999</v>
      </c>
      <c r="E710">
        <v>95</v>
      </c>
      <c r="F710">
        <v>98</v>
      </c>
      <c r="G710">
        <v>99</v>
      </c>
      <c r="H710">
        <v>100</v>
      </c>
      <c r="I710">
        <v>100</v>
      </c>
    </row>
    <row r="711" spans="1:9" x14ac:dyDescent="0.2">
      <c r="A711" s="2" t="s">
        <v>12</v>
      </c>
      <c r="B711">
        <v>100</v>
      </c>
      <c r="C711">
        <v>725.36</v>
      </c>
      <c r="D711">
        <v>39.356059176899997</v>
      </c>
      <c r="E711">
        <v>631</v>
      </c>
      <c r="F711">
        <v>695.75</v>
      </c>
      <c r="G711">
        <v>723</v>
      </c>
      <c r="H711">
        <v>754.25</v>
      </c>
      <c r="I711">
        <v>818</v>
      </c>
    </row>
    <row r="712" spans="1:9" x14ac:dyDescent="0.2">
      <c r="B712" t="s">
        <v>0</v>
      </c>
      <c r="C712" t="s">
        <v>1</v>
      </c>
      <c r="D712" t="s">
        <v>2</v>
      </c>
      <c r="E712" t="s">
        <v>3</v>
      </c>
      <c r="F712" s="1">
        <v>0.25</v>
      </c>
      <c r="G712" s="1">
        <v>0.5</v>
      </c>
      <c r="H712" s="1">
        <v>0.75</v>
      </c>
      <c r="I712" t="s">
        <v>4</v>
      </c>
    </row>
    <row r="713" spans="1:9" x14ac:dyDescent="0.2">
      <c r="A713" s="2" t="s">
        <v>5</v>
      </c>
      <c r="B713">
        <v>100</v>
      </c>
      <c r="C713">
        <v>1880.05</v>
      </c>
      <c r="D713">
        <v>71.849221332300004</v>
      </c>
      <c r="E713">
        <v>1734</v>
      </c>
      <c r="F713">
        <v>1827.125</v>
      </c>
      <c r="G713">
        <v>1870</v>
      </c>
      <c r="H713">
        <v>1928.625</v>
      </c>
      <c r="I713">
        <v>2080.5</v>
      </c>
    </row>
    <row r="714" spans="1:9" x14ac:dyDescent="0.2">
      <c r="A714" s="2" t="s">
        <v>6</v>
      </c>
      <c r="B714">
        <v>100</v>
      </c>
      <c r="C714">
        <v>82.515000000000001</v>
      </c>
      <c r="D714">
        <v>17.561789185399999</v>
      </c>
      <c r="E714">
        <v>39.5</v>
      </c>
      <c r="F714">
        <v>71.25</v>
      </c>
      <c r="G714">
        <v>82.75</v>
      </c>
      <c r="H714">
        <v>94.5</v>
      </c>
      <c r="I714">
        <v>116.5</v>
      </c>
    </row>
    <row r="715" spans="1:9" x14ac:dyDescent="0.2">
      <c r="A715" s="2" t="s">
        <v>7</v>
      </c>
      <c r="B715">
        <v>100</v>
      </c>
      <c r="C715">
        <v>82.6</v>
      </c>
      <c r="D715">
        <v>2.4741083487200002</v>
      </c>
      <c r="E715">
        <v>71</v>
      </c>
      <c r="F715">
        <v>81</v>
      </c>
      <c r="G715">
        <v>83</v>
      </c>
      <c r="H715">
        <v>84</v>
      </c>
      <c r="I715">
        <v>90</v>
      </c>
    </row>
    <row r="716" spans="1:9" x14ac:dyDescent="0.2">
      <c r="A716" s="2" t="s">
        <v>8</v>
      </c>
      <c r="B716">
        <v>100</v>
      </c>
      <c r="C716">
        <v>81.040000000000006</v>
      </c>
      <c r="D716">
        <v>15.861088910099999</v>
      </c>
      <c r="E716">
        <v>35</v>
      </c>
      <c r="F716">
        <v>70.75</v>
      </c>
      <c r="G716">
        <v>84.5</v>
      </c>
      <c r="H716">
        <v>94</v>
      </c>
      <c r="I716">
        <v>100</v>
      </c>
    </row>
    <row r="717" spans="1:9" x14ac:dyDescent="0.2">
      <c r="A717" s="2" t="s">
        <v>9</v>
      </c>
      <c r="B717">
        <v>100</v>
      </c>
      <c r="C717">
        <v>1152.21</v>
      </c>
      <c r="D717">
        <v>98.149884864900002</v>
      </c>
      <c r="E717">
        <v>936</v>
      </c>
      <c r="F717">
        <v>1076</v>
      </c>
      <c r="G717">
        <v>1162</v>
      </c>
      <c r="H717">
        <v>1228.75</v>
      </c>
      <c r="I717">
        <v>1321</v>
      </c>
    </row>
    <row r="718" spans="1:9" x14ac:dyDescent="0.2">
      <c r="A718" s="2" t="s">
        <v>10</v>
      </c>
      <c r="B718">
        <v>100</v>
      </c>
      <c r="C718">
        <v>413.67</v>
      </c>
      <c r="D718">
        <v>23.961271361400001</v>
      </c>
      <c r="E718">
        <v>349</v>
      </c>
      <c r="F718">
        <v>398.75</v>
      </c>
      <c r="G718">
        <v>415</v>
      </c>
      <c r="H718">
        <v>430</v>
      </c>
      <c r="I718">
        <v>474</v>
      </c>
    </row>
    <row r="719" spans="1:9" x14ac:dyDescent="0.2">
      <c r="A719" s="2" t="s">
        <v>11</v>
      </c>
      <c r="B719">
        <v>100</v>
      </c>
      <c r="C719">
        <v>98.65</v>
      </c>
      <c r="D719">
        <v>1.7313216764899999</v>
      </c>
      <c r="E719">
        <v>90</v>
      </c>
      <c r="F719">
        <v>98</v>
      </c>
      <c r="G719">
        <v>99</v>
      </c>
      <c r="H719">
        <v>100</v>
      </c>
      <c r="I719">
        <v>100</v>
      </c>
    </row>
    <row r="720" spans="1:9" x14ac:dyDescent="0.2">
      <c r="A720" s="2" t="s">
        <v>12</v>
      </c>
      <c r="B720">
        <v>100</v>
      </c>
      <c r="C720">
        <v>729.13</v>
      </c>
      <c r="D720">
        <v>34.8270343732</v>
      </c>
      <c r="E720">
        <v>642</v>
      </c>
      <c r="F720">
        <v>707.75</v>
      </c>
      <c r="G720">
        <v>729.5</v>
      </c>
      <c r="H720">
        <v>747.5</v>
      </c>
      <c r="I720">
        <v>814</v>
      </c>
    </row>
    <row r="721" spans="1:9" x14ac:dyDescent="0.2">
      <c r="B721" t="s">
        <v>0</v>
      </c>
      <c r="C721" t="s">
        <v>1</v>
      </c>
      <c r="D721" t="s">
        <v>2</v>
      </c>
      <c r="E721" t="s">
        <v>3</v>
      </c>
      <c r="F721" s="1">
        <v>0.25</v>
      </c>
      <c r="G721" s="1">
        <v>0.5</v>
      </c>
      <c r="H721" s="1">
        <v>0.75</v>
      </c>
      <c r="I721" t="s">
        <v>4</v>
      </c>
    </row>
    <row r="722" spans="1:9" x14ac:dyDescent="0.2">
      <c r="A722" s="2" t="s">
        <v>5</v>
      </c>
      <c r="B722">
        <v>100</v>
      </c>
      <c r="C722">
        <v>1885.405</v>
      </c>
      <c r="D722">
        <v>60.668485445599998</v>
      </c>
      <c r="E722">
        <v>1757</v>
      </c>
      <c r="F722">
        <v>1842.625</v>
      </c>
      <c r="G722">
        <v>1881.5</v>
      </c>
      <c r="H722">
        <v>1924.5</v>
      </c>
      <c r="I722">
        <v>2023</v>
      </c>
    </row>
    <row r="723" spans="1:9" x14ac:dyDescent="0.2">
      <c r="A723" s="2" t="s">
        <v>6</v>
      </c>
      <c r="B723">
        <v>100</v>
      </c>
      <c r="C723">
        <v>81.84</v>
      </c>
      <c r="D723">
        <v>15.9073834582</v>
      </c>
      <c r="E723">
        <v>49</v>
      </c>
      <c r="F723">
        <v>70.375</v>
      </c>
      <c r="G723">
        <v>80.5</v>
      </c>
      <c r="H723">
        <v>92.25</v>
      </c>
      <c r="I723">
        <v>131</v>
      </c>
    </row>
    <row r="724" spans="1:9" x14ac:dyDescent="0.2">
      <c r="A724" s="2" t="s">
        <v>7</v>
      </c>
      <c r="B724">
        <v>100</v>
      </c>
      <c r="C724">
        <v>82.57</v>
      </c>
      <c r="D724">
        <v>3.0359961672</v>
      </c>
      <c r="E724">
        <v>72</v>
      </c>
      <c r="F724">
        <v>81</v>
      </c>
      <c r="G724">
        <v>82</v>
      </c>
      <c r="H724">
        <v>85</v>
      </c>
      <c r="I724">
        <v>91</v>
      </c>
    </row>
    <row r="725" spans="1:9" x14ac:dyDescent="0.2">
      <c r="A725" s="2" t="s">
        <v>8</v>
      </c>
      <c r="B725">
        <v>100</v>
      </c>
      <c r="C725">
        <v>76.930000000000007</v>
      </c>
      <c r="D725">
        <v>18.066238952799999</v>
      </c>
      <c r="E725">
        <v>33</v>
      </c>
      <c r="F725">
        <v>64</v>
      </c>
      <c r="G725">
        <v>80</v>
      </c>
      <c r="H725">
        <v>93</v>
      </c>
      <c r="I725">
        <v>100</v>
      </c>
    </row>
    <row r="726" spans="1:9" x14ac:dyDescent="0.2">
      <c r="A726" s="2" t="s">
        <v>9</v>
      </c>
      <c r="B726">
        <v>100</v>
      </c>
      <c r="C726">
        <v>1145.08</v>
      </c>
      <c r="D726">
        <v>86.270034124700004</v>
      </c>
      <c r="E726">
        <v>929</v>
      </c>
      <c r="F726">
        <v>1083</v>
      </c>
      <c r="G726">
        <v>1155.5</v>
      </c>
      <c r="H726">
        <v>1207.25</v>
      </c>
      <c r="I726">
        <v>1350</v>
      </c>
    </row>
    <row r="727" spans="1:9" x14ac:dyDescent="0.2">
      <c r="A727" s="2" t="s">
        <v>10</v>
      </c>
      <c r="B727">
        <v>100</v>
      </c>
      <c r="C727">
        <v>414.35</v>
      </c>
      <c r="D727">
        <v>24.3627364902</v>
      </c>
      <c r="E727">
        <v>354</v>
      </c>
      <c r="F727">
        <v>397.75</v>
      </c>
      <c r="G727">
        <v>415</v>
      </c>
      <c r="H727">
        <v>428.25</v>
      </c>
      <c r="I727">
        <v>486</v>
      </c>
    </row>
    <row r="728" spans="1:9" x14ac:dyDescent="0.2">
      <c r="A728" s="2" t="s">
        <v>11</v>
      </c>
      <c r="B728">
        <v>100</v>
      </c>
      <c r="C728">
        <v>99.07</v>
      </c>
      <c r="D728">
        <v>1.21651099046</v>
      </c>
      <c r="E728">
        <v>94</v>
      </c>
      <c r="F728">
        <v>98.75</v>
      </c>
      <c r="G728">
        <v>99</v>
      </c>
      <c r="H728">
        <v>100</v>
      </c>
      <c r="I728">
        <v>100</v>
      </c>
    </row>
    <row r="729" spans="1:9" x14ac:dyDescent="0.2">
      <c r="A729" s="2" t="s">
        <v>12</v>
      </c>
      <c r="B729">
        <v>100</v>
      </c>
      <c r="C729">
        <v>731.38</v>
      </c>
      <c r="D729">
        <v>35.159026888100001</v>
      </c>
      <c r="E729">
        <v>617</v>
      </c>
      <c r="F729">
        <v>709</v>
      </c>
      <c r="G729">
        <v>730</v>
      </c>
      <c r="H729">
        <v>753</v>
      </c>
      <c r="I729">
        <v>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2016-08-15T06:59:18Z</dcterms:created>
  <dcterms:modified xsi:type="dcterms:W3CDTF">2016-08-15T08:06:12Z</dcterms:modified>
</cp:coreProperties>
</file>