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ithub\global\data\"/>
    </mc:Choice>
  </mc:AlternateContent>
  <xr:revisionPtr revIDLastSave="0" documentId="13_ncr:1_{DA2856DA-8B7A-41C5-A0E0-AD8B118F3C8D}" xr6:coauthVersionLast="34" xr6:coauthVersionMax="34" xr10:uidLastSave="{00000000-0000-0000-0000-000000000000}"/>
  <bookViews>
    <workbookView xWindow="510" yWindow="675" windowWidth="22695" windowHeight="8835" activeTab="2" xr2:uid="{00000000-000D-0000-FFFF-FFFF00000000}"/>
  </bookViews>
  <sheets>
    <sheet name="Countries" sheetId="1" r:id="rId1"/>
    <sheet name="Sheet1" sheetId="2" r:id="rId2"/>
    <sheet name="UN" sheetId="3" r:id="rId3"/>
  </sheets>
  <calcPr calcId="179017"/>
</workbook>
</file>

<file path=xl/calcChain.xml><?xml version="1.0" encoding="utf-8"?>
<calcChain xmlns="http://schemas.openxmlformats.org/spreadsheetml/2006/main">
  <c r="C26" i="3" l="1"/>
  <c r="D26" i="3"/>
  <c r="C30" i="3"/>
  <c r="D30" i="3"/>
  <c r="C39" i="3"/>
  <c r="D39" i="3"/>
  <c r="C43" i="3"/>
  <c r="D43" i="3"/>
  <c r="C46" i="3"/>
  <c r="D46" i="3"/>
  <c r="C47" i="3"/>
  <c r="D47" i="3"/>
  <c r="C56" i="3"/>
  <c r="D56" i="3"/>
  <c r="C59" i="3"/>
  <c r="D59" i="3"/>
  <c r="C60" i="3"/>
  <c r="D60" i="3"/>
  <c r="C72" i="3"/>
  <c r="D72" i="3"/>
  <c r="C73" i="3"/>
  <c r="D73" i="3"/>
  <c r="C95" i="3"/>
  <c r="D95" i="3"/>
  <c r="C101" i="3"/>
  <c r="D101" i="3"/>
  <c r="C104" i="3"/>
  <c r="D104" i="3"/>
  <c r="C136" i="3"/>
  <c r="D136" i="3"/>
  <c r="C144" i="3"/>
  <c r="D144" i="3"/>
  <c r="C147" i="3"/>
  <c r="D147" i="3"/>
  <c r="C168" i="3"/>
  <c r="D168" i="3"/>
  <c r="C169" i="3"/>
  <c r="D169" i="3"/>
  <c r="C170" i="3"/>
  <c r="D170" i="3"/>
  <c r="C177" i="3"/>
  <c r="D177" i="3"/>
  <c r="C188" i="3"/>
  <c r="D188" i="3"/>
  <c r="C189" i="3"/>
  <c r="D189" i="3"/>
  <c r="C194" i="3"/>
  <c r="D194" i="3"/>
  <c r="C197" i="3"/>
  <c r="D197" i="3"/>
  <c r="C203" i="3"/>
  <c r="D203" i="3"/>
  <c r="C206" i="3"/>
  <c r="D206" i="3"/>
  <c r="C207" i="3"/>
  <c r="D207" i="3"/>
  <c r="C220" i="3"/>
  <c r="D220" i="3"/>
  <c r="C221" i="3"/>
  <c r="D221" i="3"/>
  <c r="C222" i="3"/>
  <c r="D222" i="3"/>
  <c r="C223" i="3"/>
  <c r="D223" i="3"/>
  <c r="C227" i="3"/>
  <c r="D227" i="3"/>
  <c r="C228" i="3"/>
  <c r="D228" i="3"/>
  <c r="F245" i="1"/>
  <c r="F244" i="1" l="1"/>
  <c r="F243" i="1"/>
  <c r="F242" i="1"/>
  <c r="F241" i="1"/>
  <c r="F240" i="1"/>
  <c r="F239" i="1"/>
  <c r="F238" i="1"/>
  <c r="B36" i="3"/>
  <c r="B37" i="3"/>
  <c r="B48" i="3"/>
  <c r="B49" i="3"/>
  <c r="B54" i="3"/>
  <c r="B57" i="3"/>
  <c r="B58" i="3"/>
  <c r="B67" i="3"/>
  <c r="B68" i="3"/>
  <c r="B77" i="3"/>
  <c r="B78" i="3"/>
  <c r="B83" i="3"/>
  <c r="B85" i="3"/>
  <c r="B86" i="3"/>
  <c r="B94" i="3"/>
  <c r="B110" i="3"/>
  <c r="B112" i="3"/>
  <c r="B113" i="3"/>
  <c r="B118" i="3"/>
  <c r="B126" i="3"/>
  <c r="B129" i="3"/>
  <c r="B137" i="3"/>
  <c r="B138" i="3"/>
  <c r="B146" i="3"/>
  <c r="B148" i="3"/>
  <c r="B155" i="3"/>
  <c r="B156" i="3"/>
  <c r="B163" i="3"/>
  <c r="B172" i="3"/>
  <c r="B174" i="3"/>
  <c r="B175" i="3"/>
  <c r="B181" i="3"/>
  <c r="B183" i="3"/>
  <c r="B184" i="3"/>
  <c r="B195" i="3"/>
  <c r="B204" i="3"/>
  <c r="B205" i="3"/>
  <c r="B208" i="3"/>
  <c r="B216" i="3"/>
  <c r="B224" i="3"/>
  <c r="B225" i="3"/>
  <c r="B226" i="3"/>
  <c r="B229" i="3"/>
  <c r="B230" i="3"/>
  <c r="B12" i="3"/>
  <c r="B13" i="3"/>
  <c r="B21" i="3"/>
  <c r="B23" i="3"/>
  <c r="B27" i="3"/>
  <c r="B29" i="3"/>
  <c r="B3" i="3"/>
  <c r="B5" i="3"/>
  <c r="B8" i="3"/>
  <c r="B2" i="3"/>
  <c r="F3" i="1"/>
  <c r="B219" i="3" s="1"/>
  <c r="F4" i="1"/>
  <c r="F5" i="1"/>
  <c r="B9" i="3" s="1"/>
  <c r="F6" i="1"/>
  <c r="F7" i="1"/>
  <c r="F8" i="1"/>
  <c r="B11" i="3" s="1"/>
  <c r="F9" i="1"/>
  <c r="B7" i="3" s="1"/>
  <c r="F10" i="1"/>
  <c r="F11" i="1"/>
  <c r="B10" i="3" s="1"/>
  <c r="F12" i="1"/>
  <c r="F13" i="1"/>
  <c r="B14" i="3" s="1"/>
  <c r="F14" i="1"/>
  <c r="F15" i="1"/>
  <c r="F16" i="1"/>
  <c r="B15" i="3" s="1"/>
  <c r="F17" i="1"/>
  <c r="F18" i="1"/>
  <c r="B19" i="3" s="1"/>
  <c r="F19" i="1"/>
  <c r="B18" i="3" s="1"/>
  <c r="F20" i="1"/>
  <c r="F21" i="1"/>
  <c r="B33" i="3" s="1"/>
  <c r="F22" i="1"/>
  <c r="B32" i="3" s="1"/>
  <c r="F23" i="1"/>
  <c r="B17" i="3" s="1"/>
  <c r="F24" i="1"/>
  <c r="B34" i="3" s="1"/>
  <c r="F25" i="1"/>
  <c r="F26" i="1"/>
  <c r="B24" i="3" s="1"/>
  <c r="F27" i="1"/>
  <c r="B31" i="3" s="1"/>
  <c r="F28" i="1"/>
  <c r="F29" i="1"/>
  <c r="F30" i="1"/>
  <c r="B16" i="3" s="1"/>
  <c r="F31" i="1"/>
  <c r="B25" i="3" s="1"/>
  <c r="F32" i="1"/>
  <c r="F33" i="1"/>
  <c r="B28" i="3" s="1"/>
  <c r="F34" i="1"/>
  <c r="B20" i="3" s="1"/>
  <c r="F35" i="1"/>
  <c r="B22" i="3" s="1"/>
  <c r="F36" i="1"/>
  <c r="F37" i="1"/>
  <c r="F38" i="1"/>
  <c r="F39" i="1"/>
  <c r="B41" i="3" s="1"/>
  <c r="F40" i="1"/>
  <c r="B50" i="3" s="1"/>
  <c r="F41" i="1"/>
  <c r="B202" i="3" s="1"/>
  <c r="F42" i="1"/>
  <c r="B53" i="3" s="1"/>
  <c r="F43" i="1"/>
  <c r="B51" i="3" s="1"/>
  <c r="F44" i="1"/>
  <c r="B44" i="3" s="1"/>
  <c r="F45" i="1"/>
  <c r="F46" i="1"/>
  <c r="B45" i="3" s="1"/>
  <c r="F47" i="1"/>
  <c r="F48" i="1"/>
  <c r="B52" i="3" s="1"/>
  <c r="F49" i="1"/>
  <c r="B55" i="3" s="1"/>
  <c r="F50" i="1"/>
  <c r="B38" i="3" s="1"/>
  <c r="F51" i="1"/>
  <c r="F52" i="1"/>
  <c r="F53" i="1"/>
  <c r="F54" i="1"/>
  <c r="B82" i="3" s="1"/>
  <c r="F55" i="1"/>
  <c r="B62" i="3" s="1"/>
  <c r="F56" i="1"/>
  <c r="B61" i="3" s="1"/>
  <c r="F57" i="1"/>
  <c r="B63" i="3" s="1"/>
  <c r="F58" i="1"/>
  <c r="B64" i="3" s="1"/>
  <c r="F59" i="1"/>
  <c r="B4" i="3" s="1"/>
  <c r="F60" i="1"/>
  <c r="B65" i="3" s="1"/>
  <c r="F61" i="1"/>
  <c r="B70" i="3" s="1"/>
  <c r="F62" i="1"/>
  <c r="B66" i="3" s="1"/>
  <c r="F63" i="1"/>
  <c r="F64" i="1"/>
  <c r="B69" i="3" s="1"/>
  <c r="F65" i="1"/>
  <c r="F66" i="1"/>
  <c r="B71" i="3" s="1"/>
  <c r="F67" i="1"/>
  <c r="B75" i="3" s="1"/>
  <c r="F68" i="1"/>
  <c r="B74" i="3" s="1"/>
  <c r="F69" i="1"/>
  <c r="F70" i="1"/>
  <c r="F71" i="1"/>
  <c r="F72" i="1"/>
  <c r="B76" i="3" s="1"/>
  <c r="F73" i="1"/>
  <c r="B79" i="3" s="1"/>
  <c r="F74" i="1"/>
  <c r="F75" i="1"/>
  <c r="B87" i="3" s="1"/>
  <c r="F76" i="1"/>
  <c r="B81" i="3" s="1"/>
  <c r="F77" i="1"/>
  <c r="F78" i="1"/>
  <c r="F79" i="1"/>
  <c r="B84" i="3" s="1"/>
  <c r="F80" i="1"/>
  <c r="F81" i="1"/>
  <c r="B80" i="3" s="1"/>
  <c r="F82" i="1"/>
  <c r="B91" i="3" s="1"/>
  <c r="F83" i="1"/>
  <c r="B88" i="3" s="1"/>
  <c r="F84" i="1"/>
  <c r="F85" i="1"/>
  <c r="F86" i="1"/>
  <c r="F87" i="1"/>
  <c r="B90" i="3" s="1"/>
  <c r="F88" i="1"/>
  <c r="B89" i="3" s="1"/>
  <c r="F89" i="1"/>
  <c r="B92" i="3" s="1"/>
  <c r="F90" i="1"/>
  <c r="B93" i="3" s="1"/>
  <c r="F91" i="1"/>
  <c r="F92" i="1"/>
  <c r="F93" i="1"/>
  <c r="B96" i="3" s="1"/>
  <c r="F94" i="1"/>
  <c r="F95" i="1"/>
  <c r="F96" i="1"/>
  <c r="B97" i="3" s="1"/>
  <c r="F97" i="1"/>
  <c r="B100" i="3" s="1"/>
  <c r="F98" i="1"/>
  <c r="B103" i="3" s="1"/>
  <c r="F99" i="1"/>
  <c r="B105" i="3" s="1"/>
  <c r="F100" i="1"/>
  <c r="B99" i="3" s="1"/>
  <c r="F101" i="1"/>
  <c r="F102" i="1"/>
  <c r="B102" i="3" s="1"/>
  <c r="F103" i="1"/>
  <c r="F104" i="1"/>
  <c r="B98" i="3" s="1"/>
  <c r="F105" i="1"/>
  <c r="B106" i="3" s="1"/>
  <c r="F106" i="1"/>
  <c r="B107" i="3" s="1"/>
  <c r="F107" i="1"/>
  <c r="B109" i="3" s="1"/>
  <c r="F108" i="1"/>
  <c r="B108" i="3" s="1"/>
  <c r="F109" i="1"/>
  <c r="B111" i="3" s="1"/>
  <c r="F110" i="1"/>
  <c r="B114" i="3" s="1"/>
  <c r="F111" i="1"/>
  <c r="B35" i="3" s="1"/>
  <c r="F112" i="1"/>
  <c r="F113" i="1"/>
  <c r="F114" i="1"/>
  <c r="F115" i="1"/>
  <c r="F116" i="1"/>
  <c r="F117" i="1"/>
  <c r="F118" i="1"/>
  <c r="B40" i="3" s="1"/>
  <c r="F119" i="1"/>
  <c r="F120" i="1"/>
  <c r="B115" i="3" s="1"/>
  <c r="F121" i="1"/>
  <c r="B117" i="3" s="1"/>
  <c r="F122" i="1"/>
  <c r="B176" i="3" s="1"/>
  <c r="F123" i="1"/>
  <c r="B121" i="3" s="1"/>
  <c r="F124" i="1"/>
  <c r="B196" i="3" s="1"/>
  <c r="F125" i="1"/>
  <c r="B119" i="3" s="1"/>
  <c r="F126" i="1"/>
  <c r="F127" i="1"/>
  <c r="B122" i="3" s="1"/>
  <c r="F128" i="1"/>
  <c r="B123" i="3" s="1"/>
  <c r="F129" i="1"/>
  <c r="B116" i="3" s="1"/>
  <c r="F130" i="1"/>
  <c r="B120" i="3" s="1"/>
  <c r="F131" i="1"/>
  <c r="B141" i="3" s="1"/>
  <c r="F132" i="1"/>
  <c r="F133" i="1"/>
  <c r="F134" i="1"/>
  <c r="B139" i="3" s="1"/>
  <c r="F135" i="1"/>
  <c r="B124" i="3" s="1"/>
  <c r="F136" i="1"/>
  <c r="B130" i="3" s="1"/>
  <c r="F137" i="1"/>
  <c r="F138" i="1"/>
  <c r="B128" i="3" s="1"/>
  <c r="F139" i="1"/>
  <c r="B143" i="3" s="1"/>
  <c r="F140" i="1"/>
  <c r="F141" i="1"/>
  <c r="F142" i="1"/>
  <c r="B154" i="3" s="1"/>
  <c r="F143" i="1"/>
  <c r="B131" i="3" s="1"/>
  <c r="F144" i="1"/>
  <c r="B132" i="3" s="1"/>
  <c r="F145" i="1"/>
  <c r="B140" i="3" s="1"/>
  <c r="F146" i="1"/>
  <c r="F147" i="1"/>
  <c r="B133" i="3" s="1"/>
  <c r="F148" i="1"/>
  <c r="B127" i="3" s="1"/>
  <c r="F149" i="1"/>
  <c r="B125" i="3" s="1"/>
  <c r="F150" i="1"/>
  <c r="B135" i="3" s="1"/>
  <c r="F151" i="1"/>
  <c r="F152" i="1"/>
  <c r="B142" i="3" s="1"/>
  <c r="F153" i="1"/>
  <c r="F154" i="1"/>
  <c r="B151" i="3" s="1"/>
  <c r="F155" i="1"/>
  <c r="F156" i="1"/>
  <c r="B152" i="3" s="1"/>
  <c r="F157" i="1"/>
  <c r="B150" i="3" s="1"/>
  <c r="F158" i="1"/>
  <c r="F159" i="1"/>
  <c r="F160" i="1"/>
  <c r="F161" i="1"/>
  <c r="B145" i="3" s="1"/>
  <c r="F162" i="1"/>
  <c r="B153" i="3" s="1"/>
  <c r="F163" i="1"/>
  <c r="B149" i="3" s="1"/>
  <c r="F164" i="1"/>
  <c r="F165" i="1"/>
  <c r="B159" i="3" s="1"/>
  <c r="F166" i="1"/>
  <c r="B162" i="3" s="1"/>
  <c r="F167" i="1"/>
  <c r="F168" i="1"/>
  <c r="B160" i="3" s="1"/>
  <c r="F169" i="1"/>
  <c r="F170" i="1"/>
  <c r="B157" i="3" s="1"/>
  <c r="F171" i="1"/>
  <c r="B164" i="3" s="1"/>
  <c r="F172" i="1"/>
  <c r="F173" i="1"/>
  <c r="B166" i="3" s="1"/>
  <c r="F174" i="1"/>
  <c r="F175" i="1"/>
  <c r="B165" i="3" s="1"/>
  <c r="F176" i="1"/>
  <c r="B158" i="3" s="1"/>
  <c r="F177" i="1"/>
  <c r="B161" i="3" s="1"/>
  <c r="F178" i="1"/>
  <c r="B167" i="3" s="1"/>
  <c r="F179" i="1"/>
  <c r="F180" i="1"/>
  <c r="B171" i="3" s="1"/>
  <c r="F181" i="1"/>
  <c r="F182" i="1"/>
  <c r="F183" i="1"/>
  <c r="B173" i="3" s="1"/>
  <c r="F184" i="1"/>
  <c r="B182" i="3" s="1"/>
  <c r="F185" i="1"/>
  <c r="B191" i="3" s="1"/>
  <c r="F186" i="1"/>
  <c r="B185" i="3" s="1"/>
  <c r="F187" i="1"/>
  <c r="B198" i="3" s="1"/>
  <c r="F188" i="1"/>
  <c r="B201" i="3" s="1"/>
  <c r="F189" i="1"/>
  <c r="B187" i="3" s="1"/>
  <c r="F190" i="1"/>
  <c r="F191" i="1"/>
  <c r="B190" i="3" s="1"/>
  <c r="F192" i="1"/>
  <c r="F193" i="1"/>
  <c r="F194" i="1"/>
  <c r="B186" i="3" s="1"/>
  <c r="F195" i="1"/>
  <c r="B180" i="3" s="1"/>
  <c r="F196" i="1"/>
  <c r="F197" i="1"/>
  <c r="B192" i="3" s="1"/>
  <c r="F198" i="1"/>
  <c r="B199" i="3" s="1"/>
  <c r="F199" i="1"/>
  <c r="F200" i="1"/>
  <c r="F201" i="1"/>
  <c r="F202" i="1"/>
  <c r="B200" i="3" s="1"/>
  <c r="F203" i="1"/>
  <c r="B215" i="3" s="1"/>
  <c r="F204" i="1"/>
  <c r="B42" i="3" s="1"/>
  <c r="F205" i="1"/>
  <c r="F206" i="1"/>
  <c r="F207" i="1"/>
  <c r="F208" i="1"/>
  <c r="F209" i="1"/>
  <c r="B209" i="3" s="1"/>
  <c r="F210" i="1"/>
  <c r="B214" i="3" s="1"/>
  <c r="F211" i="1"/>
  <c r="B212" i="3" s="1"/>
  <c r="F212" i="1"/>
  <c r="B210" i="3" s="1"/>
  <c r="F213" i="1"/>
  <c r="B213" i="3" s="1"/>
  <c r="F214" i="1"/>
  <c r="B211" i="3" s="1"/>
  <c r="F215" i="1"/>
  <c r="F216" i="1"/>
  <c r="F217" i="1"/>
  <c r="F218" i="1"/>
  <c r="B218" i="3" s="1"/>
  <c r="F219" i="1"/>
  <c r="B217" i="3" s="1"/>
  <c r="F220" i="1"/>
  <c r="F221" i="1"/>
  <c r="F222" i="1"/>
  <c r="F223" i="1"/>
  <c r="F224" i="1"/>
  <c r="F225" i="1"/>
  <c r="B178" i="3" s="1"/>
  <c r="F226" i="1"/>
  <c r="F227" i="1"/>
  <c r="F228" i="1"/>
  <c r="F229" i="1"/>
  <c r="F230" i="1"/>
  <c r="F231" i="1"/>
  <c r="F232" i="1"/>
  <c r="B179" i="3" s="1"/>
  <c r="F233" i="1"/>
  <c r="B231" i="3" s="1"/>
  <c r="F234" i="1"/>
  <c r="B134" i="3" s="1"/>
  <c r="F235" i="1"/>
  <c r="B193" i="3" s="1"/>
  <c r="F236" i="1"/>
  <c r="B232" i="3" s="1"/>
  <c r="F237" i="1"/>
  <c r="B233" i="3" s="1"/>
  <c r="F2" i="1"/>
  <c r="B6" i="3" s="1"/>
  <c r="C210" i="3" l="1"/>
  <c r="D210" i="3"/>
  <c r="C196" i="3"/>
  <c r="D196" i="3"/>
  <c r="C44" i="3"/>
  <c r="D44" i="3"/>
  <c r="C180" i="3"/>
  <c r="D180" i="3"/>
  <c r="D141" i="3"/>
  <c r="C141" i="3"/>
  <c r="D75" i="3"/>
  <c r="C75" i="3"/>
  <c r="C200" i="3"/>
  <c r="D200" i="3"/>
  <c r="D233" i="3"/>
  <c r="C233" i="3"/>
  <c r="D213" i="3"/>
  <c r="C213" i="3"/>
  <c r="C192" i="3"/>
  <c r="D192" i="3"/>
  <c r="C187" i="3"/>
  <c r="D187" i="3"/>
  <c r="C166" i="3"/>
  <c r="D166" i="3"/>
  <c r="C159" i="3"/>
  <c r="D159" i="3"/>
  <c r="C150" i="3"/>
  <c r="D150" i="3"/>
  <c r="D125" i="3"/>
  <c r="C125" i="3"/>
  <c r="C119" i="3"/>
  <c r="D119" i="3"/>
  <c r="C111" i="3"/>
  <c r="D111" i="3"/>
  <c r="C96" i="3"/>
  <c r="D96" i="3"/>
  <c r="C70" i="3"/>
  <c r="D70" i="3"/>
  <c r="C33" i="3"/>
  <c r="D33" i="3"/>
  <c r="C14" i="3"/>
  <c r="D14" i="3"/>
  <c r="C9" i="3"/>
  <c r="D9" i="3"/>
  <c r="D201" i="3"/>
  <c r="C201" i="3"/>
  <c r="C99" i="3"/>
  <c r="D99" i="3"/>
  <c r="C212" i="3"/>
  <c r="D212" i="3"/>
  <c r="D133" i="3"/>
  <c r="C133" i="3"/>
  <c r="D87" i="3"/>
  <c r="C87" i="3"/>
  <c r="C218" i="3"/>
  <c r="D218" i="3"/>
  <c r="D157" i="3"/>
  <c r="C157" i="3"/>
  <c r="D107" i="3"/>
  <c r="C107" i="3"/>
  <c r="C231" i="3"/>
  <c r="D231" i="3"/>
  <c r="D161" i="3"/>
  <c r="C161" i="3"/>
  <c r="D145" i="3"/>
  <c r="C145" i="3"/>
  <c r="C140" i="3"/>
  <c r="D140" i="3"/>
  <c r="C116" i="3"/>
  <c r="D116" i="3"/>
  <c r="D117" i="3"/>
  <c r="C117" i="3"/>
  <c r="C106" i="3"/>
  <c r="D106" i="3"/>
  <c r="C100" i="3"/>
  <c r="D100" i="3"/>
  <c r="C92" i="3"/>
  <c r="D92" i="3"/>
  <c r="C80" i="3"/>
  <c r="D80" i="3"/>
  <c r="D79" i="3"/>
  <c r="C79" i="3"/>
  <c r="D63" i="3"/>
  <c r="C63" i="3"/>
  <c r="D55" i="3"/>
  <c r="C55" i="3"/>
  <c r="C202" i="3"/>
  <c r="D202" i="3"/>
  <c r="C28" i="3"/>
  <c r="D28" i="3"/>
  <c r="C7" i="3"/>
  <c r="D7" i="3"/>
  <c r="C127" i="3"/>
  <c r="D127" i="3"/>
  <c r="C65" i="3"/>
  <c r="D65" i="3"/>
  <c r="C198" i="3"/>
  <c r="D198" i="3"/>
  <c r="D109" i="3"/>
  <c r="C109" i="3"/>
  <c r="D51" i="3"/>
  <c r="C51" i="3"/>
  <c r="C10" i="3"/>
  <c r="D10" i="3"/>
  <c r="D185" i="3"/>
  <c r="C185" i="3"/>
  <c r="C128" i="3"/>
  <c r="D128" i="3"/>
  <c r="D91" i="3"/>
  <c r="C91" i="3"/>
  <c r="C20" i="3"/>
  <c r="D20" i="3"/>
  <c r="C179" i="3"/>
  <c r="D179" i="3"/>
  <c r="C142" i="3"/>
  <c r="D142" i="3"/>
  <c r="D123" i="3"/>
  <c r="C123" i="3"/>
  <c r="C115" i="3"/>
  <c r="D115" i="3"/>
  <c r="C98" i="3"/>
  <c r="D98" i="3"/>
  <c r="D97" i="3"/>
  <c r="C97" i="3"/>
  <c r="D89" i="3"/>
  <c r="C89" i="3"/>
  <c r="C76" i="3"/>
  <c r="D76" i="3"/>
  <c r="C69" i="3"/>
  <c r="D69" i="3"/>
  <c r="C61" i="3"/>
  <c r="D61" i="3"/>
  <c r="C52" i="3"/>
  <c r="D52" i="3"/>
  <c r="C50" i="3"/>
  <c r="D50" i="3"/>
  <c r="C34" i="3"/>
  <c r="D34" i="3"/>
  <c r="C15" i="3"/>
  <c r="D15" i="3"/>
  <c r="C11" i="3"/>
  <c r="D11" i="3"/>
  <c r="C42" i="3"/>
  <c r="D42" i="3"/>
  <c r="C152" i="3"/>
  <c r="D152" i="3"/>
  <c r="D81" i="3"/>
  <c r="C81" i="3"/>
  <c r="D193" i="3"/>
  <c r="C193" i="3"/>
  <c r="C215" i="3"/>
  <c r="D215" i="3"/>
  <c r="D149" i="3"/>
  <c r="C149" i="3"/>
  <c r="D121" i="3"/>
  <c r="C121" i="3"/>
  <c r="C88" i="3"/>
  <c r="D88" i="3"/>
  <c r="C22" i="3"/>
  <c r="D22" i="3"/>
  <c r="C134" i="3"/>
  <c r="D134" i="3"/>
  <c r="C186" i="3"/>
  <c r="D186" i="3"/>
  <c r="D153" i="3"/>
  <c r="C153" i="3"/>
  <c r="C120" i="3"/>
  <c r="D120" i="3"/>
  <c r="C103" i="3"/>
  <c r="D103" i="3"/>
  <c r="D71" i="3"/>
  <c r="C71" i="3"/>
  <c r="C53" i="3"/>
  <c r="D53" i="3"/>
  <c r="C24" i="3"/>
  <c r="D24" i="3"/>
  <c r="D209" i="3"/>
  <c r="C209" i="3"/>
  <c r="C182" i="3"/>
  <c r="D182" i="3"/>
  <c r="C160" i="3"/>
  <c r="D160" i="3"/>
  <c r="C130" i="3"/>
  <c r="D130" i="3"/>
  <c r="D173" i="3"/>
  <c r="C173" i="3"/>
  <c r="D131" i="3"/>
  <c r="C131" i="3"/>
  <c r="C124" i="3"/>
  <c r="D124" i="3"/>
  <c r="C122" i="3"/>
  <c r="D122" i="3"/>
  <c r="C35" i="3"/>
  <c r="D35" i="3"/>
  <c r="C90" i="3"/>
  <c r="D90" i="3"/>
  <c r="C84" i="3"/>
  <c r="D84" i="3"/>
  <c r="C62" i="3"/>
  <c r="D62" i="3"/>
  <c r="C41" i="3"/>
  <c r="D41" i="3"/>
  <c r="C25" i="3"/>
  <c r="D25" i="3"/>
  <c r="C17" i="3"/>
  <c r="D17" i="3"/>
  <c r="C232" i="3"/>
  <c r="D232" i="3"/>
  <c r="C171" i="3"/>
  <c r="D171" i="3"/>
  <c r="C108" i="3"/>
  <c r="D108" i="3"/>
  <c r="C74" i="3"/>
  <c r="D74" i="3"/>
  <c r="D217" i="3"/>
  <c r="C217" i="3"/>
  <c r="C164" i="3"/>
  <c r="D164" i="3"/>
  <c r="D143" i="3"/>
  <c r="C143" i="3"/>
  <c r="D105" i="3"/>
  <c r="C105" i="3"/>
  <c r="C4" i="3"/>
  <c r="D4" i="3"/>
  <c r="C31" i="3"/>
  <c r="D31" i="3"/>
  <c r="C18" i="3"/>
  <c r="D18" i="3"/>
  <c r="C219" i="3"/>
  <c r="D219" i="3"/>
  <c r="C214" i="3"/>
  <c r="D214" i="3"/>
  <c r="C167" i="3"/>
  <c r="D167" i="3"/>
  <c r="D151" i="3"/>
  <c r="C151" i="3"/>
  <c r="C176" i="3"/>
  <c r="D176" i="3"/>
  <c r="D93" i="3"/>
  <c r="C93" i="3"/>
  <c r="C64" i="3"/>
  <c r="D64" i="3"/>
  <c r="C38" i="3"/>
  <c r="D38" i="3"/>
  <c r="C19" i="3"/>
  <c r="D19" i="3"/>
  <c r="C178" i="3"/>
  <c r="D178" i="3"/>
  <c r="C191" i="3"/>
  <c r="D191" i="3"/>
  <c r="C158" i="3"/>
  <c r="D158" i="3"/>
  <c r="C132" i="3"/>
  <c r="D132" i="3"/>
  <c r="C190" i="3"/>
  <c r="D190" i="3"/>
  <c r="D165" i="3"/>
  <c r="C165" i="3"/>
  <c r="C6" i="3"/>
  <c r="D6" i="3"/>
  <c r="C211" i="3"/>
  <c r="D211" i="3"/>
  <c r="C199" i="3"/>
  <c r="D199" i="3"/>
  <c r="C162" i="3"/>
  <c r="D162" i="3"/>
  <c r="C135" i="3"/>
  <c r="D135" i="3"/>
  <c r="C154" i="3"/>
  <c r="D154" i="3"/>
  <c r="D139" i="3"/>
  <c r="C139" i="3"/>
  <c r="C40" i="3"/>
  <c r="D40" i="3"/>
  <c r="C114" i="3"/>
  <c r="D114" i="3"/>
  <c r="C102" i="3"/>
  <c r="D102" i="3"/>
  <c r="C66" i="3"/>
  <c r="D66" i="3"/>
  <c r="C82" i="3"/>
  <c r="D82" i="3"/>
  <c r="C45" i="3"/>
  <c r="D45" i="3"/>
  <c r="C16" i="3"/>
  <c r="D16" i="3"/>
  <c r="C32" i="3"/>
  <c r="D32" i="3"/>
  <c r="C156" i="3"/>
  <c r="D156" i="3"/>
  <c r="C78" i="3"/>
  <c r="D78" i="3"/>
  <c r="C226" i="3"/>
  <c r="D226" i="3"/>
  <c r="C174" i="3"/>
  <c r="D174" i="3"/>
  <c r="C112" i="3"/>
  <c r="D112" i="3"/>
  <c r="D77" i="3"/>
  <c r="C77" i="3"/>
  <c r="C5" i="3"/>
  <c r="D5" i="3"/>
  <c r="C23" i="3"/>
  <c r="D23" i="3"/>
  <c r="C13" i="3"/>
  <c r="D13" i="3"/>
  <c r="C58" i="3"/>
  <c r="D58" i="3"/>
  <c r="C146" i="3"/>
  <c r="D146" i="3"/>
  <c r="D85" i="3"/>
  <c r="C85" i="3"/>
  <c r="C230" i="3"/>
  <c r="D230" i="3"/>
  <c r="C216" i="3"/>
  <c r="D216" i="3"/>
  <c r="C208" i="3"/>
  <c r="D208" i="3"/>
  <c r="C3" i="3"/>
  <c r="D3" i="3"/>
  <c r="C21" i="3"/>
  <c r="D21" i="3"/>
  <c r="C195" i="3"/>
  <c r="D195" i="3"/>
  <c r="D129" i="3"/>
  <c r="C129" i="3"/>
  <c r="C86" i="3"/>
  <c r="D86" i="3"/>
  <c r="C37" i="3"/>
  <c r="D37" i="3"/>
  <c r="D2" i="3"/>
  <c r="C2" i="3"/>
  <c r="C183" i="3"/>
  <c r="D183" i="3"/>
  <c r="D137" i="3"/>
  <c r="C137" i="3"/>
  <c r="C48" i="3"/>
  <c r="D48" i="3"/>
  <c r="C36" i="3"/>
  <c r="D36" i="3"/>
  <c r="D225" i="3"/>
  <c r="C225" i="3"/>
  <c r="D205" i="3"/>
  <c r="C205" i="3"/>
  <c r="C175" i="3"/>
  <c r="D175" i="3"/>
  <c r="C138" i="3"/>
  <c r="D138" i="3"/>
  <c r="D113" i="3"/>
  <c r="C113" i="3"/>
  <c r="C49" i="3"/>
  <c r="D49" i="3"/>
  <c r="C12" i="3"/>
  <c r="D12" i="3"/>
  <c r="C204" i="3"/>
  <c r="D204" i="3"/>
  <c r="C155" i="3"/>
  <c r="D155" i="3"/>
  <c r="C67" i="3"/>
  <c r="D67" i="3"/>
  <c r="C8" i="3"/>
  <c r="D8" i="3"/>
  <c r="C27" i="3"/>
  <c r="D27" i="3"/>
  <c r="C172" i="3"/>
  <c r="D172" i="3"/>
  <c r="C118" i="3"/>
  <c r="D118" i="3"/>
  <c r="D83" i="3"/>
  <c r="C83" i="3"/>
  <c r="C54" i="3"/>
  <c r="D54" i="3"/>
  <c r="D229" i="3"/>
  <c r="C229" i="3"/>
  <c r="C184" i="3"/>
  <c r="D184" i="3"/>
  <c r="C148" i="3"/>
  <c r="D148" i="3"/>
  <c r="C94" i="3"/>
  <c r="D94" i="3"/>
  <c r="C68" i="3"/>
  <c r="D68" i="3"/>
  <c r="C29" i="3"/>
  <c r="D29" i="3"/>
  <c r="C163" i="3"/>
  <c r="D163" i="3"/>
  <c r="C57" i="3"/>
  <c r="D57" i="3"/>
  <c r="C224" i="3"/>
  <c r="D224" i="3"/>
  <c r="D181" i="3"/>
  <c r="C181" i="3"/>
  <c r="C126" i="3"/>
  <c r="D126" i="3"/>
  <c r="C110" i="3"/>
  <c r="D110" i="3"/>
</calcChain>
</file>

<file path=xl/sharedStrings.xml><?xml version="1.0" encoding="utf-8"?>
<sst xmlns="http://schemas.openxmlformats.org/spreadsheetml/2006/main" count="1247" uniqueCount="830">
  <si>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</si>
  <si>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</si>
  <si>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</si>
  <si>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</si>
  <si>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</si>
  <si>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</si>
  <si>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</si>
  <si>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</si>
  <si>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</si>
  <si>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</si>
  <si>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</si>
  <si>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</si>
  <si>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</si>
  <si>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</si>
  <si>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</si>
  <si>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</si>
  <si>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</si>
  <si>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</si>
  <si>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</si>
  <si>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</si>
  <si>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</si>
  <si>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</si>
  <si>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</si>
  <si>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</si>
  <si>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</si>
  <si>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</si>
  <si>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</si>
  <si>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</si>
  <si>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</si>
  <si>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</si>
  <si>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</si>
  <si>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</si>
  <si>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</si>
  <si>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</si>
  <si>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</si>
  <si>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</si>
  <si>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</si>
  <si>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</si>
  <si>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</si>
  <si>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</si>
  <si>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</si>
  <si>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</si>
  <si>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</si>
  <si>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</si>
  <si>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</si>
  <si>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</si>
  <si>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</si>
  <si>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</si>
  <si>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</si>
  <si>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</si>
  <si>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</si>
  <si>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</si>
  <si>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</si>
  <si>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</si>
  <si>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</si>
  <si>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</si>
  <si>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</si>
  <si>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</si>
  <si>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</si>
  <si>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</si>
  <si>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</si>
  <si>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</si>
  <si>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</si>
  <si>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</si>
  <si>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</si>
  <si>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</si>
  <si>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</si>
  <si>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</si>
  <si>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</si>
  <si>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</si>
  <si>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</si>
  <si>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</si>
  <si>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</si>
  <si>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</si>
  <si>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</si>
  <si>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</si>
  <si>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</si>
  <si>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</si>
  <si>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</si>
  <si>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</si>
  <si>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</si>
  <si>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</si>
  <si>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</si>
  <si>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</si>
  <si>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</si>
  <si>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</si>
  <si>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</si>
  <si>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</si>
  <si>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</si>
  <si>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</si>
  <si>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</si>
  <si>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</si>
  <si>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</si>
  <si>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</si>
  <si>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</si>
  <si>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</si>
  <si>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</si>
  <si>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</si>
  <si>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</si>
  <si>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</si>
  <si>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</si>
  <si>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</si>
  <si>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</si>
  <si>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</si>
  <si>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</si>
  <si>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</si>
  <si>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</si>
  <si>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</si>
  <si>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</si>
  <si>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</si>
  <si>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</si>
  <si>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</si>
  <si>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</si>
  <si>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</si>
  <si>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</si>
  <si>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</si>
  <si>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</si>
  <si>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</si>
  <si>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</si>
  <si>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</si>
  <si>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</si>
  <si>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</si>
  <si>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</si>
  <si>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</si>
  <si>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</si>
  <si>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</si>
  <si>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</si>
  <si>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</si>
  <si>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</si>
  <si>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</si>
  <si>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</si>
  <si>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</si>
  <si>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</si>
  <si>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</si>
  <si>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</si>
  <si>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</si>
  <si>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</si>
  <si>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</si>
  <si>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</si>
  <si>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</si>
  <si>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</si>
  <si>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</si>
  <si>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</si>
  <si>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</si>
  <si>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</si>
  <si>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</si>
  <si>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</si>
  <si>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</si>
  <si>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</si>
  <si>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</si>
  <si>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</si>
  <si>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</si>
  <si>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</si>
  <si>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</si>
  <si>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</si>
  <si>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</si>
  <si>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</si>
  <si>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</si>
  <si>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</si>
  <si>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</si>
  <si>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</si>
  <si>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</si>
  <si>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</si>
  <si>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</si>
  <si>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</si>
  <si>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</si>
  <si>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</si>
  <si>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</si>
  <si>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</si>
  <si>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</si>
  <si>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</si>
  <si>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</si>
  <si>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</si>
  <si>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</si>
  <si>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</si>
  <si>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</si>
  <si>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</si>
  <si>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</si>
  <si>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</si>
  <si>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</si>
  <si>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</si>
  <si>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</si>
  <si>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</si>
  <si>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</si>
  <si>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</si>
  <si>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</si>
  <si>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</si>
  <si>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</si>
  <si>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</si>
  <si>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</si>
  <si>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</si>
  <si>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</si>
  <si>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</si>
  <si>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</si>
  <si>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</si>
  <si>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</si>
  <si>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</si>
  <si>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</si>
  <si>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</si>
  <si>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</si>
  <si>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</si>
  <si>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</si>
  <si>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</si>
  <si>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</si>
  <si>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</si>
  <si>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</si>
  <si>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</si>
  <si>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</si>
  <si>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</si>
  <si>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</si>
  <si>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</si>
  <si>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</si>
  <si>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</si>
  <si>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</si>
  <si>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</si>
  <si>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</si>
  <si>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</si>
  <si>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</si>
  <si>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</si>
  <si>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</si>
  <si>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</si>
  <si>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</si>
  <si>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</si>
  <si>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</si>
  <si>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</si>
  <si>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</si>
  <si>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</si>
  <si>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</si>
  <si>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</si>
  <si>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</si>
  <si>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</si>
  <si>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</si>
  <si>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</si>
  <si>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</si>
  <si>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</si>
  <si>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</si>
  <si>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</si>
  <si>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</si>
  <si>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</si>
  <si>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</si>
  <si>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</si>
  <si>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</si>
  <si>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</si>
  <si>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</si>
  <si>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</si>
  <si>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</si>
  <si>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</si>
  <si>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</si>
  <si>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</si>
  <si>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</si>
  <si>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</si>
  <si>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</si>
  <si>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</si>
  <si>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</si>
  <si>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</si>
  <si>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</si>
  <si>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</si>
  <si>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</si>
  <si>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</si>
  <si>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</si>
  <si>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</si>
  <si>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</si>
  <si>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</si>
  <si>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</si>
  <si>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</si>
  <si>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</si>
  <si>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</si>
  <si>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</si>
  <si>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</si>
  <si>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</si>
  <si>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</si>
  <si>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</si>
  <si>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</si>
  <si>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</si>
  <si>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</si>
  <si>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</si>
  <si>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</si>
  <si>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</si>
  <si>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</si>
  <si>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</si>
  <si>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</si>
  <si>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</si>
  <si>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</si>
  <si>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</si>
  <si>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</si>
  <si>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</si>
  <si>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</si>
  <si>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</si>
  <si>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</si>
  <si>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</si>
  <si>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</si>
  <si>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</si>
  <si>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</si>
  <si>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</si>
  <si>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</si>
  <si>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</si>
  <si>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</si>
  <si>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</si>
  <si>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</si>
  <si>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</si>
  <si>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</si>
  <si>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</si>
  <si>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</si>
  <si>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</si>
  <si>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</si>
  <si>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</si>
  <si>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</si>
  <si>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</si>
  <si>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</si>
  <si>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</si>
  <si>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</si>
  <si>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</si>
  <si>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</si>
  <si>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</si>
  <si>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</si>
  <si>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</si>
  <si>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</si>
  <si>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</si>
  <si>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</si>
  <si>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</si>
  <si>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</si>
  <si>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</si>
  <si>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</si>
  <si>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</si>
  <si>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</si>
  <si>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</si>
  <si>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</si>
  <si>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</si>
  <si>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</si>
  <si>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</si>
  <si>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</si>
  <si>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</si>
  <si>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</si>
  <si>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</si>
  <si>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IN</t>
  </si>
  <si>
    <t>IO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</si>
  <si>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</si>
  <si>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</si>
  <si>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</si>
  <si>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</si>
  <si>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</si>
  <si>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</si>
  <si>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</si>
  <si>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</si>
  <si>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</si>
  <si>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</si>
  <si>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</si>
  <si>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</si>
  <si>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</si>
  <si>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</si>
  <si>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</si>
  <si>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</si>
  <si>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</si>
  <si>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</si>
  <si>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</si>
  <si>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</si>
  <si>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</si>
  <si>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</si>
  <si>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</si>
  <si>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</si>
  <si>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</si>
  <si>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</si>
  <si>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</si>
  <si>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</si>
  <si>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</si>
  <si>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</si>
  <si>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</si>
  <si>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</si>
  <si>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</si>
  <si>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</si>
  <si>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</si>
  <si>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</si>
  <si>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</si>
  <si>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</si>
  <si>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</si>
  <si>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</si>
  <si>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</si>
  <si>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</si>
  <si>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</si>
  <si>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</si>
  <si>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</si>
  <si>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</si>
  <si>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</si>
  <si>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</si>
  <si>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</si>
  <si>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</si>
  <si>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</si>
  <si>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</si>
  <si>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</si>
  <si>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</si>
  <si>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</si>
  <si>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</si>
  <si>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</si>
  <si>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</si>
  <si>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</si>
  <si>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</si>
  <si>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</si>
  <si>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</si>
  <si>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</si>
  <si>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</si>
  <si>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</si>
  <si>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</si>
  <si>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</si>
  <si>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</si>
  <si>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</si>
  <si>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</si>
  <si>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</si>
  <si>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</si>
  <si>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</si>
  <si>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</si>
  <si>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</si>
  <si>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</si>
  <si>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</si>
  <si>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</si>
  <si>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</si>
  <si>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</si>
  <si>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</si>
  <si>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</si>
  <si>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</si>
  <si>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</si>
  <si>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</si>
  <si>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</si>
  <si>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</si>
  <si>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</si>
  <si>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</si>
  <si>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</si>
  <si>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</si>
  <si>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</si>
  <si>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</si>
  <si>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</si>
  <si>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</si>
  <si>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</si>
  <si>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</si>
  <si>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</si>
  <si>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</si>
  <si>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</si>
  <si>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</si>
  <si>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</si>
  <si>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</si>
  <si>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</si>
  <si>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</si>
  <si>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</si>
  <si>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</si>
  <si>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</si>
  <si>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</si>
  <si>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</si>
  <si>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</si>
  <si>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</si>
  <si>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</si>
  <si>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</si>
  <si>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</si>
  <si>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</si>
  <si>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</si>
  <si>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</si>
  <si>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</si>
  <si>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</si>
  <si>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</si>
  <si>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</si>
  <si>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</si>
  <si>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</si>
  <si>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</si>
  <si>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</si>
  <si>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</si>
  <si>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</si>
  <si>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</si>
  <si>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</si>
  <si>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</si>
  <si>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</si>
  <si>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</si>
  <si>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</si>
  <si>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</si>
  <si>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</si>
  <si>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</si>
  <si>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</si>
  <si>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</si>
  <si>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</si>
  <si>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</si>
  <si>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</si>
  <si>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</si>
  <si>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</si>
  <si>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</si>
  <si>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</si>
  <si>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</si>
  <si>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</si>
  <si>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</si>
  <si>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</si>
  <si>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</si>
  <si>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</si>
  <si>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</si>
  <si>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</si>
  <si>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</si>
  <si>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</si>
  <si>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</si>
  <si>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</si>
  <si>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</si>
  <si>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</si>
  <si>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</si>
  <si>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Darussalam</t>
  </si>
  <si>
    <t>Bolivia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</si>
  <si>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</si>
  <si>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</si>
  <si>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</si>
  <si>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</si>
  <si>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</si>
  <si>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</si>
  <si>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</si>
  <si>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</si>
  <si>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</si>
  <si>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Democratic Republic of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</si>
  <si>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</si>
  <si>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</si>
  <si>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</si>
  <si>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</si>
  <si>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</si>
  <si>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</si>
  <si>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</si>
  <si>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</si>
  <si>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</si>
  <si>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</si>
  <si>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</si>
  <si>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</si>
  <si>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</si>
  <si>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</si>
  <si>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</si>
  <si>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</si>
  <si>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</si>
  <si>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</si>
  <si>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</si>
  <si>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</si>
  <si>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</si>
  <si>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</si>
  <si>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</si>
  <si>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</si>
  <si>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</si>
  <si>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</si>
  <si>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</si>
  <si>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</si>
  <si>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</si>
  <si>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</si>
  <si>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</si>
  <si>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</si>
  <si>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</si>
  <si>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</si>
  <si>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</si>
  <si>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</si>
  <si>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</si>
  <si>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</si>
  <si>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</si>
  <si>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</si>
  <si>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</si>
  <si>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</si>
  <si>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</si>
  <si>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</si>
  <si>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</si>
  <si>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</si>
  <si>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</si>
  <si>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</si>
  <si>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</si>
  <si>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</si>
  <si>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</si>
  <si>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</si>
  <si>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</si>
  <si>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</si>
  <si>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</si>
  <si>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</si>
  <si>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</si>
  <si>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</si>
  <si>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</si>
  <si>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</si>
  <si>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</si>
  <si>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British Indian Ocean Territory</t>
  </si>
  <si>
    <t>Iraq</t>
  </si>
  <si>
    <t>Iran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</si>
  <si>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</si>
  <si>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</si>
  <si>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</si>
  <si>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</si>
  <si>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</si>
  <si>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</si>
  <si>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</si>
  <si>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</si>
  <si>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</si>
  <si>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</si>
  <si>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</si>
  <si>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</si>
  <si>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</si>
  <si>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</si>
  <si>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</si>
  <si>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</si>
  <si>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</si>
  <si>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</si>
  <si>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</si>
  <si>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</si>
  <si>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</si>
  <si>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</si>
  <si>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</si>
  <si>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</si>
  <si>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</si>
  <si>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</si>
  <si>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</si>
  <si>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</si>
  <si>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</si>
  <si>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</si>
  <si>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Montenegro</t>
  </si>
  <si>
    <t>Madagascar</t>
  </si>
  <si>
    <t>Marshall Islands</t>
  </si>
  <si>
    <t>Macedonia</t>
  </si>
  <si>
    <t>Mali</t>
  </si>
  <si>
    <t>Myanmar</t>
  </si>
  <si>
    <t>Mongolia</t>
  </si>
  <si>
    <t>Macau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</si>
  <si>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</si>
  <si>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</si>
  <si>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</si>
  <si>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</si>
  <si>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</si>
  <si>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</si>
  <si>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</si>
  <si>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</si>
  <si>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</si>
  <si>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</si>
  <si>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</si>
  <si>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New Caledonia</t>
  </si>
  <si>
    <t>Niger</t>
  </si>
  <si>
    <t>Norfolk Island</t>
  </si>
  <si>
    <t>Nigeria</t>
  </si>
  <si>
    <t>Nicaragua</t>
  </si>
  <si>
    <t>The 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</si>
  <si>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</si>
  <si>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</si>
  <si>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</si>
  <si>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</si>
  <si>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</si>
  <si>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</si>
  <si>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</si>
  <si>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</si>
  <si>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</si>
  <si>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</si>
  <si>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</si>
  <si>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</si>
  <si>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</si>
  <si>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St. Pierre and Miquelon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</si>
  <si>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</si>
  <si>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</si>
  <si>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</si>
  <si>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</si>
  <si>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</si>
  <si>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</si>
  <si>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</si>
  <si>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</si>
  <si>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</si>
  <si>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</si>
  <si>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</si>
  <si>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</si>
  <si>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</si>
  <si>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</si>
  <si>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</si>
  <si>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</si>
  <si>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</si>
  <si>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</si>
  <si>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</si>
  <si>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 Islands</t>
  </si>
  <si>
    <t>Slovakia (Slovak Republic)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</si>
  <si>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</si>
  <si>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</si>
  <si>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</si>
  <si>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</si>
  <si>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</si>
  <si>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</si>
  <si>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</si>
  <si>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</si>
  <si>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</si>
  <si>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</si>
  <si>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</si>
  <si>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</si>
  <si>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</si>
  <si>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</si>
  <si>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</si>
  <si>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</si>
  <si>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Turkmenistan</t>
  </si>
  <si>
    <t>Tunisia</t>
  </si>
  <si>
    <t>Tonga</t>
  </si>
  <si>
    <t>Turkey</t>
  </si>
  <si>
    <t>Trinidad and Tobago</t>
  </si>
  <si>
    <t>Tuvalu</t>
  </si>
  <si>
    <t>Taiwan</t>
  </si>
  <si>
    <t>Tanzania</t>
  </si>
  <si>
    <t>Ukraine</t>
  </si>
  <si>
    <t>Uganda</t>
  </si>
  <si>
    <t>United States Minor Outlying Islands</t>
  </si>
  <si>
    <t>United States</t>
  </si>
  <si>
    <t>Uruguay</t>
  </si>
  <si>
    <t>Uzbekistan</t>
  </si>
  <si>
    <t>Vatican</t>
  </si>
  <si>
    <t>Saint Vincent and the Grenadines</t>
  </si>
  <si>
    <t>Venezuela</t>
  </si>
  <si>
    <t>Virgin Islands (British)</t>
  </si>
  <si>
    <t>Virgin Islands (U.S.)</t>
  </si>
  <si>
    <t>Vietnam</t>
  </si>
  <si>
    <t>Vanuatu</t>
  </si>
  <si>
    <t>Wallis and Futuna Islands</t>
  </si>
  <si>
    <t>Samoa</t>
  </si>
  <si>
    <t>Yemen</t>
  </si>
  <si>
    <t>Mayotte</t>
  </si>
  <si>
    <t>South Africa</t>
  </si>
  <si>
    <t>Zambia</t>
  </si>
  <si>
    <t>Zimbabwe</t>
  </si>
  <si>
    <t>SNO</t>
  </si>
  <si>
    <t>ISOCODE</t>
  </si>
  <si>
    <t>COUNTRY</t>
  </si>
  <si>
    <t>LAT</t>
  </si>
  <si>
    <t>LON</t>
  </si>
  <si>
    <t>Great Lakes</t>
  </si>
  <si>
    <t>USSR</t>
  </si>
  <si>
    <t>Aral Sea</t>
  </si>
  <si>
    <t>Netherlands</t>
  </si>
  <si>
    <t>Caspian Sea</t>
  </si>
  <si>
    <t>Lake Malawi</t>
  </si>
  <si>
    <t>USA</t>
  </si>
  <si>
    <t>Lake Titicaca</t>
  </si>
  <si>
    <t>Laos</t>
  </si>
  <si>
    <t>Czechoslovakia</t>
  </si>
  <si>
    <t>Black Sea</t>
  </si>
  <si>
    <t>Lake Pasvikelv</t>
  </si>
  <si>
    <t>Yugoslavia</t>
  </si>
  <si>
    <t>Lacul Greaca</t>
  </si>
  <si>
    <t>UK</t>
  </si>
  <si>
    <t>Ivory Coast</t>
  </si>
  <si>
    <t>Zaire</t>
  </si>
  <si>
    <t>Namibia</t>
  </si>
  <si>
    <t>Gaza Strip</t>
  </si>
  <si>
    <t>Neutral Zone</t>
  </si>
  <si>
    <t>Vislinskiy Zaliv</t>
  </si>
  <si>
    <t>Lake Albert</t>
  </si>
  <si>
    <t>Lake Tanganyika</t>
  </si>
  <si>
    <t>Lake Kariba</t>
  </si>
  <si>
    <t>Lake Victoria</t>
  </si>
  <si>
    <t>Great Bitter Lake</t>
  </si>
  <si>
    <t>West Bank</t>
  </si>
  <si>
    <t>Micronesia</t>
  </si>
  <si>
    <t>Hawaii</t>
  </si>
  <si>
    <t>Saint-Barthelemy</t>
  </si>
  <si>
    <t>South Sandwich Islands</t>
  </si>
  <si>
    <t>Lake Fjerritslev</t>
  </si>
  <si>
    <t>Saint Kitts</t>
  </si>
  <si>
    <t>Sardinia</t>
  </si>
  <si>
    <t>Sicily</t>
  </si>
  <si>
    <t>Sonsorol Island</t>
  </si>
  <si>
    <t>Turks and Caicos</t>
  </si>
  <si>
    <t>Maug Island</t>
  </si>
  <si>
    <t>Pitcairn Islands</t>
  </si>
  <si>
    <t>Isle of Man</t>
  </si>
  <si>
    <t>Saint Eustatius</t>
  </si>
  <si>
    <t>California</t>
  </si>
  <si>
    <t>Brunei</t>
  </si>
  <si>
    <t>Andaman Islands</t>
  </si>
  <si>
    <t>Nevis</t>
  </si>
  <si>
    <t>Madeira Islands</t>
  </si>
  <si>
    <t>Sin Cowe Island</t>
  </si>
  <si>
    <t>Paracel Islands</t>
  </si>
  <si>
    <t>Tobago</t>
  </si>
  <si>
    <t>Azores</t>
  </si>
  <si>
    <t>Virgin Islands</t>
  </si>
  <si>
    <t>Canary Islands</t>
  </si>
  <si>
    <t>Barbuda</t>
  </si>
  <si>
    <t>Trinidad</t>
  </si>
  <si>
    <t>Chagos Archipelago</t>
  </si>
  <si>
    <t>Saint Vincent</t>
  </si>
  <si>
    <t>Spratly Island</t>
  </si>
  <si>
    <t>Wales</t>
  </si>
  <si>
    <t>Antigua</t>
  </si>
  <si>
    <t>Bonaire</t>
  </si>
  <si>
    <t>Irian Jaya</t>
  </si>
  <si>
    <t>Isle of Wight</t>
  </si>
  <si>
    <t>Saint-Martin</t>
  </si>
  <si>
    <t>Curacao</t>
  </si>
  <si>
    <t>Republic of Korea</t>
  </si>
  <si>
    <t>China, Hong Kong Special Administrative Region</t>
  </si>
  <si>
    <t>Viet Nam</t>
  </si>
  <si>
    <t>United States of America</t>
  </si>
  <si>
    <t>United Kingdom of Great Britain and Northern Ireland</t>
  </si>
  <si>
    <t>Bolivia (Plurinational State of)</t>
  </si>
  <si>
    <t>British Virgin Islands</t>
  </si>
  <si>
    <t>Channel Islands</t>
  </si>
  <si>
    <t>Curaçao</t>
  </si>
  <si>
    <t>Democratic Republic of the Congo</t>
  </si>
  <si>
    <t>Faeroe Islands</t>
  </si>
  <si>
    <t>Falkland Islands (Malvinas)</t>
  </si>
  <si>
    <t>Holy See</t>
  </si>
  <si>
    <t>Iran (Islamic Republic of)</t>
  </si>
  <si>
    <t>Republic of Moldova</t>
  </si>
  <si>
    <t>Réunion</t>
  </si>
  <si>
    <t>Saint Pierre and Miquelon</t>
  </si>
  <si>
    <t>Sint Maarten (Dutch part)</t>
  </si>
  <si>
    <t>Slovakia</t>
  </si>
  <si>
    <t>South Sudan</t>
  </si>
  <si>
    <t>State of Palestine</t>
  </si>
  <si>
    <t>Syrian Arab Republic</t>
  </si>
  <si>
    <t>Timor-Leste</t>
  </si>
  <si>
    <t>United Republic of Tanzania</t>
  </si>
  <si>
    <t>United States Virgin Islands</t>
  </si>
  <si>
    <t>Venezuela (Bolivarian Republic of)</t>
  </si>
  <si>
    <t>COUNTRY_UN</t>
  </si>
  <si>
    <t>ISOCODE2</t>
  </si>
  <si>
    <t>SS</t>
  </si>
  <si>
    <t>237</t>
  </si>
  <si>
    <t>SX</t>
  </si>
  <si>
    <t>Sint Maarten</t>
  </si>
  <si>
    <t>238</t>
  </si>
  <si>
    <t>NA</t>
  </si>
  <si>
    <t>239</t>
  </si>
  <si>
    <t>IM</t>
  </si>
  <si>
    <t>240</t>
  </si>
  <si>
    <t>BQ</t>
  </si>
  <si>
    <t>JE</t>
  </si>
  <si>
    <t>CW</t>
  </si>
  <si>
    <t>Curaco</t>
  </si>
  <si>
    <t>TL</t>
  </si>
  <si>
    <t>241</t>
  </si>
  <si>
    <t>242</t>
  </si>
  <si>
    <t>243</t>
  </si>
  <si>
    <t>244</t>
  </si>
  <si>
    <t>Cabo Verde</t>
  </si>
  <si>
    <t>Caribbean Netherlands</t>
  </si>
  <si>
    <t>China, Hong Kong SAR</t>
  </si>
  <si>
    <t>China, Macao SAR</t>
  </si>
  <si>
    <t>Czechia</t>
  </si>
  <si>
    <t>Dem. People's Republic of Korea</t>
  </si>
  <si>
    <t>Micronesia (Fed. States of)</t>
  </si>
  <si>
    <t>TFYR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</si>
</sst>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name val="Lucida Console"/>
      <family val="3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2">
    <cellStyle name="Normal" xfId="0" builtinId="0"/>
    <cellStyle name="Normal 20" xfId="1" xr:uid="{44BB06AA-8E27-479B-BEAA-70FF348F93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opLeftCell="A42" workbookViewId="0">
      <selection activeCell="C54" sqref="C54"/>
    </sheetView>
  </sheetViews>
  <sheetFormatPr defaultRowHeight="15" x14ac:dyDescent="0.25"/>
  <cols>
    <col min="3" max="3" width="17.85546875" customWidth="1"/>
  </cols>
  <sheetData>
    <row r="1" spans="1:6" x14ac:dyDescent="0.25">
      <c r="A1" t="s">
        <v>707</v>
      </c>
      <c r="B1" t="s">
        <v>708</v>
      </c>
      <c r="C1" t="s">
        <v>709</v>
      </c>
      <c r="D1" t="s">
        <v>710</v>
      </c>
      <c r="E1" t="s">
        <v>711</v>
      </c>
      <c r="F1" t="s">
        <v>803</v>
      </c>
    </row>
    <row r="2" spans="1:6" x14ac:dyDescent="0.25">
      <c r="A2" t="s">
        <v>0</v>
      </c>
      <c r="B2" t="s">
        <v>236</v>
      </c>
      <c r="C2" t="s">
        <v>472</v>
      </c>
      <c r="D2">
        <v>42.5</v>
      </c>
      <c r="E2">
        <v>1.5</v>
      </c>
      <c r="F2" t="str">
        <f>B2</f>
        <v>AD</v>
      </c>
    </row>
    <row r="3" spans="1:6" x14ac:dyDescent="0.25">
      <c r="A3" t="s">
        <v>1</v>
      </c>
      <c r="B3" t="s">
        <v>237</v>
      </c>
      <c r="C3" t="s">
        <v>473</v>
      </c>
      <c r="D3">
        <v>24</v>
      </c>
      <c r="E3">
        <v>54</v>
      </c>
      <c r="F3" t="str">
        <f t="shared" ref="F3:F66" si="0">B3</f>
        <v>AE</v>
      </c>
    </row>
    <row r="4" spans="1:6" x14ac:dyDescent="0.25">
      <c r="A4" t="s">
        <v>2</v>
      </c>
      <c r="B4" t="s">
        <v>238</v>
      </c>
      <c r="C4" t="s">
        <v>474</v>
      </c>
      <c r="D4">
        <v>33</v>
      </c>
      <c r="E4">
        <v>65</v>
      </c>
      <c r="F4" t="str">
        <f t="shared" si="0"/>
        <v>AF</v>
      </c>
    </row>
    <row r="5" spans="1:6" x14ac:dyDescent="0.25">
      <c r="A5" t="s">
        <v>3</v>
      </c>
      <c r="B5" t="s">
        <v>239</v>
      </c>
      <c r="C5" t="s">
        <v>475</v>
      </c>
      <c r="D5">
        <v>17.05</v>
      </c>
      <c r="E5">
        <v>-61.8</v>
      </c>
      <c r="F5" t="str">
        <f t="shared" si="0"/>
        <v>AG</v>
      </c>
    </row>
    <row r="6" spans="1:6" x14ac:dyDescent="0.25">
      <c r="A6" t="s">
        <v>4</v>
      </c>
      <c r="B6" t="s">
        <v>240</v>
      </c>
      <c r="C6" t="s">
        <v>476</v>
      </c>
      <c r="D6">
        <v>18.25</v>
      </c>
      <c r="E6">
        <v>-63.166699999999999</v>
      </c>
      <c r="F6" t="str">
        <f t="shared" si="0"/>
        <v>AI</v>
      </c>
    </row>
    <row r="7" spans="1:6" x14ac:dyDescent="0.25">
      <c r="A7" t="s">
        <v>5</v>
      </c>
      <c r="B7" t="s">
        <v>241</v>
      </c>
      <c r="C7" t="s">
        <v>477</v>
      </c>
      <c r="D7">
        <v>41</v>
      </c>
      <c r="E7">
        <v>20</v>
      </c>
      <c r="F7" t="str">
        <f t="shared" si="0"/>
        <v>AL</v>
      </c>
    </row>
    <row r="8" spans="1:6" x14ac:dyDescent="0.25">
      <c r="A8" t="s">
        <v>6</v>
      </c>
      <c r="B8" t="s">
        <v>242</v>
      </c>
      <c r="C8" t="s">
        <v>478</v>
      </c>
      <c r="D8">
        <v>40</v>
      </c>
      <c r="E8">
        <v>45</v>
      </c>
      <c r="F8" t="str">
        <f t="shared" si="0"/>
        <v>AM</v>
      </c>
    </row>
    <row r="9" spans="1:6" x14ac:dyDescent="0.25">
      <c r="A9" t="s">
        <v>7</v>
      </c>
      <c r="B9" t="s">
        <v>243</v>
      </c>
      <c r="C9" t="s">
        <v>479</v>
      </c>
      <c r="D9">
        <v>-12.5</v>
      </c>
      <c r="E9">
        <v>18.5</v>
      </c>
      <c r="F9" t="str">
        <f t="shared" si="0"/>
        <v>AO</v>
      </c>
    </row>
    <row r="10" spans="1:6" x14ac:dyDescent="0.25">
      <c r="A10" t="s">
        <v>8</v>
      </c>
      <c r="B10" t="s">
        <v>244</v>
      </c>
      <c r="C10" t="s">
        <v>480</v>
      </c>
      <c r="D10">
        <v>-90</v>
      </c>
      <c r="E10">
        <v>0</v>
      </c>
      <c r="F10" t="str">
        <f t="shared" si="0"/>
        <v>AQ</v>
      </c>
    </row>
    <row r="11" spans="1:6" x14ac:dyDescent="0.25">
      <c r="A11" t="s">
        <v>9</v>
      </c>
      <c r="B11" t="s">
        <v>245</v>
      </c>
      <c r="C11" t="s">
        <v>481</v>
      </c>
      <c r="D11">
        <v>-34</v>
      </c>
      <c r="E11">
        <v>-64</v>
      </c>
      <c r="F11" t="str">
        <f t="shared" si="0"/>
        <v>AR</v>
      </c>
    </row>
    <row r="12" spans="1:6" x14ac:dyDescent="0.25">
      <c r="A12" t="s">
        <v>10</v>
      </c>
      <c r="B12" t="s">
        <v>246</v>
      </c>
      <c r="C12" t="s">
        <v>482</v>
      </c>
      <c r="D12">
        <v>-14.333299999999999</v>
      </c>
      <c r="E12">
        <v>-170</v>
      </c>
      <c r="F12" t="str">
        <f t="shared" si="0"/>
        <v>AS</v>
      </c>
    </row>
    <row r="13" spans="1:6" x14ac:dyDescent="0.25">
      <c r="A13" t="s">
        <v>11</v>
      </c>
      <c r="B13" t="s">
        <v>247</v>
      </c>
      <c r="C13" t="s">
        <v>483</v>
      </c>
      <c r="D13">
        <v>47.333300000000001</v>
      </c>
      <c r="E13">
        <v>13.333299999999999</v>
      </c>
      <c r="F13" t="str">
        <f t="shared" si="0"/>
        <v>AT</v>
      </c>
    </row>
    <row r="14" spans="1:6" x14ac:dyDescent="0.25">
      <c r="A14" t="s">
        <v>12</v>
      </c>
      <c r="B14" t="s">
        <v>248</v>
      </c>
      <c r="C14" t="s">
        <v>484</v>
      </c>
      <c r="D14">
        <v>-27</v>
      </c>
      <c r="E14">
        <v>133</v>
      </c>
      <c r="F14" t="str">
        <f t="shared" si="0"/>
        <v>AU</v>
      </c>
    </row>
    <row r="15" spans="1:6" x14ac:dyDescent="0.25">
      <c r="A15" t="s">
        <v>13</v>
      </c>
      <c r="B15" t="s">
        <v>249</v>
      </c>
      <c r="C15" t="s">
        <v>485</v>
      </c>
      <c r="D15">
        <v>12.5</v>
      </c>
      <c r="E15">
        <v>-69.966700000000003</v>
      </c>
      <c r="F15" t="str">
        <f t="shared" si="0"/>
        <v>AW</v>
      </c>
    </row>
    <row r="16" spans="1:6" x14ac:dyDescent="0.25">
      <c r="A16" t="s">
        <v>14</v>
      </c>
      <c r="B16" t="s">
        <v>250</v>
      </c>
      <c r="C16" t="s">
        <v>486</v>
      </c>
      <c r="D16">
        <v>40.5</v>
      </c>
      <c r="E16">
        <v>47.5</v>
      </c>
      <c r="F16" t="str">
        <f t="shared" si="0"/>
        <v>AZ</v>
      </c>
    </row>
    <row r="17" spans="1:6" x14ac:dyDescent="0.25">
      <c r="A17" t="s">
        <v>15</v>
      </c>
      <c r="B17" t="s">
        <v>251</v>
      </c>
      <c r="C17" t="s">
        <v>487</v>
      </c>
      <c r="D17">
        <v>44</v>
      </c>
      <c r="E17">
        <v>18</v>
      </c>
      <c r="F17" t="str">
        <f t="shared" si="0"/>
        <v>BA</v>
      </c>
    </row>
    <row r="18" spans="1:6" x14ac:dyDescent="0.25">
      <c r="A18" t="s">
        <v>16</v>
      </c>
      <c r="B18" t="s">
        <v>252</v>
      </c>
      <c r="C18" t="s">
        <v>488</v>
      </c>
      <c r="D18">
        <v>13.166700000000001</v>
      </c>
      <c r="E18">
        <v>-59.533299999999997</v>
      </c>
      <c r="F18" t="str">
        <f t="shared" si="0"/>
        <v>BB</v>
      </c>
    </row>
    <row r="19" spans="1:6" x14ac:dyDescent="0.25">
      <c r="A19" t="s">
        <v>17</v>
      </c>
      <c r="B19" t="s">
        <v>253</v>
      </c>
      <c r="C19" t="s">
        <v>489</v>
      </c>
      <c r="D19">
        <v>24</v>
      </c>
      <c r="E19">
        <v>90</v>
      </c>
      <c r="F19" t="str">
        <f t="shared" si="0"/>
        <v>BD</v>
      </c>
    </row>
    <row r="20" spans="1:6" x14ac:dyDescent="0.25">
      <c r="A20" t="s">
        <v>18</v>
      </c>
      <c r="B20" t="s">
        <v>254</v>
      </c>
      <c r="C20" t="s">
        <v>490</v>
      </c>
      <c r="D20">
        <v>50.833300000000001</v>
      </c>
      <c r="E20">
        <v>4</v>
      </c>
      <c r="F20" t="str">
        <f t="shared" si="0"/>
        <v>BE</v>
      </c>
    </row>
    <row r="21" spans="1:6" x14ac:dyDescent="0.25">
      <c r="A21" t="s">
        <v>19</v>
      </c>
      <c r="B21" t="s">
        <v>255</v>
      </c>
      <c r="C21" t="s">
        <v>491</v>
      </c>
      <c r="D21">
        <v>13</v>
      </c>
      <c r="E21">
        <v>-2</v>
      </c>
      <c r="F21" t="str">
        <f t="shared" si="0"/>
        <v>BF</v>
      </c>
    </row>
    <row r="22" spans="1:6" x14ac:dyDescent="0.25">
      <c r="A22" t="s">
        <v>20</v>
      </c>
      <c r="B22" t="s">
        <v>256</v>
      </c>
      <c r="C22" t="s">
        <v>492</v>
      </c>
      <c r="D22">
        <v>43</v>
      </c>
      <c r="E22">
        <v>25</v>
      </c>
      <c r="F22" t="str">
        <f t="shared" si="0"/>
        <v>BG</v>
      </c>
    </row>
    <row r="23" spans="1:6" x14ac:dyDescent="0.25">
      <c r="A23" t="s">
        <v>21</v>
      </c>
      <c r="B23" t="s">
        <v>257</v>
      </c>
      <c r="C23" t="s">
        <v>493</v>
      </c>
      <c r="D23">
        <v>26</v>
      </c>
      <c r="E23">
        <v>50.55</v>
      </c>
      <c r="F23" t="str">
        <f t="shared" si="0"/>
        <v>BH</v>
      </c>
    </row>
    <row r="24" spans="1:6" x14ac:dyDescent="0.25">
      <c r="A24" t="s">
        <v>22</v>
      </c>
      <c r="B24" t="s">
        <v>258</v>
      </c>
      <c r="C24" t="s">
        <v>494</v>
      </c>
      <c r="D24">
        <v>-3.5</v>
      </c>
      <c r="E24">
        <v>30</v>
      </c>
      <c r="F24" t="str">
        <f t="shared" si="0"/>
        <v>BI</v>
      </c>
    </row>
    <row r="25" spans="1:6" x14ac:dyDescent="0.25">
      <c r="A25" t="s">
        <v>23</v>
      </c>
      <c r="B25" t="s">
        <v>259</v>
      </c>
      <c r="C25" t="s">
        <v>495</v>
      </c>
      <c r="D25">
        <v>9.5</v>
      </c>
      <c r="E25">
        <v>2.25</v>
      </c>
      <c r="F25" t="str">
        <f t="shared" si="0"/>
        <v>BJ</v>
      </c>
    </row>
    <row r="26" spans="1:6" x14ac:dyDescent="0.25">
      <c r="A26" t="s">
        <v>24</v>
      </c>
      <c r="B26" t="s">
        <v>260</v>
      </c>
      <c r="C26" t="s">
        <v>496</v>
      </c>
      <c r="D26">
        <v>32.333300000000001</v>
      </c>
      <c r="E26">
        <v>-64.75</v>
      </c>
      <c r="F26" t="str">
        <f t="shared" si="0"/>
        <v>BM</v>
      </c>
    </row>
    <row r="27" spans="1:6" x14ac:dyDescent="0.25">
      <c r="A27" t="s">
        <v>25</v>
      </c>
      <c r="B27" t="s">
        <v>261</v>
      </c>
      <c r="C27" t="s">
        <v>497</v>
      </c>
      <c r="D27">
        <v>4.5</v>
      </c>
      <c r="E27">
        <v>114.66670000000001</v>
      </c>
      <c r="F27" t="str">
        <f t="shared" si="0"/>
        <v>BN</v>
      </c>
    </row>
    <row r="28" spans="1:6" x14ac:dyDescent="0.25">
      <c r="A28" t="s">
        <v>26</v>
      </c>
      <c r="B28" t="s">
        <v>262</v>
      </c>
      <c r="C28" t="s">
        <v>498</v>
      </c>
      <c r="D28">
        <v>-17</v>
      </c>
      <c r="E28">
        <v>-65</v>
      </c>
      <c r="F28" t="str">
        <f t="shared" si="0"/>
        <v>BO</v>
      </c>
    </row>
    <row r="29" spans="1:6" x14ac:dyDescent="0.25">
      <c r="A29" t="s">
        <v>27</v>
      </c>
      <c r="B29" t="s">
        <v>263</v>
      </c>
      <c r="C29" t="s">
        <v>499</v>
      </c>
      <c r="D29">
        <v>-10</v>
      </c>
      <c r="E29">
        <v>-55</v>
      </c>
      <c r="F29" t="str">
        <f t="shared" si="0"/>
        <v>BR</v>
      </c>
    </row>
    <row r="30" spans="1:6" x14ac:dyDescent="0.25">
      <c r="A30" t="s">
        <v>28</v>
      </c>
      <c r="B30" t="s">
        <v>264</v>
      </c>
      <c r="C30" t="s">
        <v>500</v>
      </c>
      <c r="D30">
        <v>24.25</v>
      </c>
      <c r="E30">
        <v>-76</v>
      </c>
      <c r="F30" t="str">
        <f t="shared" si="0"/>
        <v>BS</v>
      </c>
    </row>
    <row r="31" spans="1:6" x14ac:dyDescent="0.25">
      <c r="A31" t="s">
        <v>29</v>
      </c>
      <c r="B31" t="s">
        <v>265</v>
      </c>
      <c r="C31" t="s">
        <v>501</v>
      </c>
      <c r="D31">
        <v>27.5</v>
      </c>
      <c r="E31">
        <v>90.5</v>
      </c>
      <c r="F31" t="str">
        <f t="shared" si="0"/>
        <v>BT</v>
      </c>
    </row>
    <row r="32" spans="1:6" x14ac:dyDescent="0.25">
      <c r="A32" t="s">
        <v>30</v>
      </c>
      <c r="B32" t="s">
        <v>266</v>
      </c>
      <c r="C32" t="s">
        <v>502</v>
      </c>
      <c r="D32">
        <v>-54.433300000000003</v>
      </c>
      <c r="E32">
        <v>3.4</v>
      </c>
      <c r="F32" t="str">
        <f t="shared" si="0"/>
        <v>BV</v>
      </c>
    </row>
    <row r="33" spans="1:6" x14ac:dyDescent="0.25">
      <c r="A33" t="s">
        <v>31</v>
      </c>
      <c r="B33" t="s">
        <v>267</v>
      </c>
      <c r="C33" t="s">
        <v>503</v>
      </c>
      <c r="D33">
        <v>-22</v>
      </c>
      <c r="E33">
        <v>24</v>
      </c>
      <c r="F33" t="str">
        <f t="shared" si="0"/>
        <v>BW</v>
      </c>
    </row>
    <row r="34" spans="1:6" x14ac:dyDescent="0.25">
      <c r="A34" t="s">
        <v>32</v>
      </c>
      <c r="B34" t="s">
        <v>268</v>
      </c>
      <c r="C34" t="s">
        <v>504</v>
      </c>
      <c r="D34">
        <v>53</v>
      </c>
      <c r="E34">
        <v>28</v>
      </c>
      <c r="F34" t="str">
        <f t="shared" si="0"/>
        <v>BY</v>
      </c>
    </row>
    <row r="35" spans="1:6" x14ac:dyDescent="0.25">
      <c r="A35" t="s">
        <v>33</v>
      </c>
      <c r="B35" t="s">
        <v>269</v>
      </c>
      <c r="C35" t="s">
        <v>505</v>
      </c>
      <c r="D35">
        <v>17.25</v>
      </c>
      <c r="E35">
        <v>-88.75</v>
      </c>
      <c r="F35" t="str">
        <f t="shared" si="0"/>
        <v>BZ</v>
      </c>
    </row>
    <row r="36" spans="1:6" x14ac:dyDescent="0.25">
      <c r="A36" t="s">
        <v>34</v>
      </c>
      <c r="B36" t="s">
        <v>270</v>
      </c>
      <c r="C36" t="s">
        <v>506</v>
      </c>
      <c r="D36">
        <v>67</v>
      </c>
      <c r="E36">
        <v>-130</v>
      </c>
      <c r="F36" t="str">
        <f t="shared" si="0"/>
        <v>CA</v>
      </c>
    </row>
    <row r="37" spans="1:6" x14ac:dyDescent="0.25">
      <c r="A37" t="s">
        <v>35</v>
      </c>
      <c r="B37" t="s">
        <v>271</v>
      </c>
      <c r="C37" t="s">
        <v>507</v>
      </c>
      <c r="D37">
        <v>-12.5</v>
      </c>
      <c r="E37">
        <v>96.833299999999994</v>
      </c>
      <c r="F37" t="str">
        <f t="shared" si="0"/>
        <v>CC</v>
      </c>
    </row>
    <row r="38" spans="1:6" x14ac:dyDescent="0.25">
      <c r="A38" t="s">
        <v>36</v>
      </c>
      <c r="B38" t="s">
        <v>272</v>
      </c>
      <c r="C38" t="s">
        <v>508</v>
      </c>
      <c r="D38">
        <v>0</v>
      </c>
      <c r="E38">
        <v>25</v>
      </c>
      <c r="F38" t="str">
        <f t="shared" si="0"/>
        <v>CD</v>
      </c>
    </row>
    <row r="39" spans="1:6" x14ac:dyDescent="0.25">
      <c r="A39" t="s">
        <v>37</v>
      </c>
      <c r="B39" t="s">
        <v>273</v>
      </c>
      <c r="C39" t="s">
        <v>509</v>
      </c>
      <c r="D39">
        <v>7</v>
      </c>
      <c r="E39">
        <v>21</v>
      </c>
      <c r="F39" t="str">
        <f t="shared" si="0"/>
        <v>CF</v>
      </c>
    </row>
    <row r="40" spans="1:6" x14ac:dyDescent="0.25">
      <c r="A40" t="s">
        <v>38</v>
      </c>
      <c r="B40" t="s">
        <v>274</v>
      </c>
      <c r="C40" t="s">
        <v>510</v>
      </c>
      <c r="D40">
        <v>-1</v>
      </c>
      <c r="E40">
        <v>15</v>
      </c>
      <c r="F40" t="str">
        <f t="shared" si="0"/>
        <v>CG</v>
      </c>
    </row>
    <row r="41" spans="1:6" x14ac:dyDescent="0.25">
      <c r="A41" t="s">
        <v>39</v>
      </c>
      <c r="B41" t="s">
        <v>275</v>
      </c>
      <c r="C41" t="s">
        <v>511</v>
      </c>
      <c r="D41">
        <v>47</v>
      </c>
      <c r="E41">
        <v>8</v>
      </c>
      <c r="F41" t="str">
        <f t="shared" si="0"/>
        <v>CH</v>
      </c>
    </row>
    <row r="42" spans="1:6" x14ac:dyDescent="0.25">
      <c r="A42" t="s">
        <v>40</v>
      </c>
      <c r="B42" t="s">
        <v>276</v>
      </c>
      <c r="C42" t="s">
        <v>512</v>
      </c>
      <c r="D42">
        <v>8</v>
      </c>
      <c r="E42">
        <v>-5</v>
      </c>
      <c r="F42" t="str">
        <f t="shared" si="0"/>
        <v>CI</v>
      </c>
    </row>
    <row r="43" spans="1:6" x14ac:dyDescent="0.25">
      <c r="A43" t="s">
        <v>41</v>
      </c>
      <c r="B43" t="s">
        <v>277</v>
      </c>
      <c r="C43" t="s">
        <v>513</v>
      </c>
      <c r="D43">
        <v>-21.2333</v>
      </c>
      <c r="E43">
        <v>-159.76669999999999</v>
      </c>
      <c r="F43" t="str">
        <f t="shared" si="0"/>
        <v>CK</v>
      </c>
    </row>
    <row r="44" spans="1:6" x14ac:dyDescent="0.25">
      <c r="A44" t="s">
        <v>42</v>
      </c>
      <c r="B44" t="s">
        <v>278</v>
      </c>
      <c r="C44" t="s">
        <v>514</v>
      </c>
      <c r="D44">
        <v>-30</v>
      </c>
      <c r="E44">
        <v>-71</v>
      </c>
      <c r="F44" t="str">
        <f t="shared" si="0"/>
        <v>CL</v>
      </c>
    </row>
    <row r="45" spans="1:6" x14ac:dyDescent="0.25">
      <c r="A45" t="s">
        <v>43</v>
      </c>
      <c r="B45" t="s">
        <v>279</v>
      </c>
      <c r="C45" t="s">
        <v>515</v>
      </c>
      <c r="D45">
        <v>6</v>
      </c>
      <c r="E45">
        <v>12</v>
      </c>
      <c r="F45" t="str">
        <f t="shared" si="0"/>
        <v>CM</v>
      </c>
    </row>
    <row r="46" spans="1:6" x14ac:dyDescent="0.25">
      <c r="A46" t="s">
        <v>44</v>
      </c>
      <c r="B46" t="s">
        <v>280</v>
      </c>
      <c r="C46" t="s">
        <v>516</v>
      </c>
      <c r="D46">
        <v>30</v>
      </c>
      <c r="E46">
        <v>113</v>
      </c>
      <c r="F46" t="str">
        <f t="shared" si="0"/>
        <v>CN</v>
      </c>
    </row>
    <row r="47" spans="1:6" x14ac:dyDescent="0.25">
      <c r="A47" t="s">
        <v>45</v>
      </c>
      <c r="B47" t="s">
        <v>281</v>
      </c>
      <c r="C47" t="s">
        <v>517</v>
      </c>
      <c r="D47">
        <v>4</v>
      </c>
      <c r="E47">
        <v>-72</v>
      </c>
      <c r="F47" t="str">
        <f t="shared" si="0"/>
        <v>CO</v>
      </c>
    </row>
    <row r="48" spans="1:6" x14ac:dyDescent="0.25">
      <c r="A48" t="s">
        <v>46</v>
      </c>
      <c r="B48" t="s">
        <v>282</v>
      </c>
      <c r="C48" t="s">
        <v>518</v>
      </c>
      <c r="D48">
        <v>9.7489170000000005</v>
      </c>
      <c r="E48">
        <v>-83.753428</v>
      </c>
      <c r="F48" t="str">
        <f t="shared" si="0"/>
        <v>CR</v>
      </c>
    </row>
    <row r="49" spans="1:6" x14ac:dyDescent="0.25">
      <c r="A49" t="s">
        <v>47</v>
      </c>
      <c r="B49" t="s">
        <v>283</v>
      </c>
      <c r="C49" t="s">
        <v>519</v>
      </c>
      <c r="D49">
        <v>21.5</v>
      </c>
      <c r="E49">
        <v>-77.78</v>
      </c>
      <c r="F49" t="str">
        <f t="shared" si="0"/>
        <v>CU</v>
      </c>
    </row>
    <row r="50" spans="1:6" x14ac:dyDescent="0.25">
      <c r="A50" t="s">
        <v>48</v>
      </c>
      <c r="B50" t="s">
        <v>284</v>
      </c>
      <c r="C50" t="s">
        <v>822</v>
      </c>
      <c r="D50">
        <v>16</v>
      </c>
      <c r="E50">
        <v>-24</v>
      </c>
      <c r="F50" t="str">
        <f t="shared" si="0"/>
        <v>CV</v>
      </c>
    </row>
    <row r="51" spans="1:6" x14ac:dyDescent="0.25">
      <c r="A51" t="s">
        <v>49</v>
      </c>
      <c r="B51" t="s">
        <v>285</v>
      </c>
      <c r="C51" t="s">
        <v>521</v>
      </c>
      <c r="D51">
        <v>-10.5</v>
      </c>
      <c r="E51">
        <v>105.66670000000001</v>
      </c>
      <c r="F51" t="str">
        <f t="shared" si="0"/>
        <v>CX</v>
      </c>
    </row>
    <row r="52" spans="1:6" x14ac:dyDescent="0.25">
      <c r="A52" t="s">
        <v>50</v>
      </c>
      <c r="B52" t="s">
        <v>286</v>
      </c>
      <c r="C52" t="s">
        <v>522</v>
      </c>
      <c r="D52">
        <v>35</v>
      </c>
      <c r="E52">
        <v>33</v>
      </c>
      <c r="F52" t="str">
        <f t="shared" si="0"/>
        <v>CY</v>
      </c>
    </row>
    <row r="53" spans="1:6" x14ac:dyDescent="0.25">
      <c r="A53" t="s">
        <v>51</v>
      </c>
      <c r="B53" t="s">
        <v>287</v>
      </c>
      <c r="C53" t="s">
        <v>826</v>
      </c>
      <c r="D53">
        <v>49.75</v>
      </c>
      <c r="E53">
        <v>15.5</v>
      </c>
      <c r="F53" t="str">
        <f t="shared" si="0"/>
        <v>CZ</v>
      </c>
    </row>
    <row r="54" spans="1:6" x14ac:dyDescent="0.25">
      <c r="A54" t="s">
        <v>52</v>
      </c>
      <c r="B54" t="s">
        <v>288</v>
      </c>
      <c r="C54" t="s">
        <v>523</v>
      </c>
      <c r="D54">
        <v>51</v>
      </c>
      <c r="E54">
        <v>9</v>
      </c>
      <c r="F54" t="str">
        <f t="shared" si="0"/>
        <v>DE</v>
      </c>
    </row>
    <row r="55" spans="1:6" x14ac:dyDescent="0.25">
      <c r="A55" t="s">
        <v>53</v>
      </c>
      <c r="B55" t="s">
        <v>289</v>
      </c>
      <c r="C55" t="s">
        <v>524</v>
      </c>
      <c r="D55">
        <v>11.5</v>
      </c>
      <c r="E55">
        <v>43</v>
      </c>
      <c r="F55" t="str">
        <f t="shared" si="0"/>
        <v>DJ</v>
      </c>
    </row>
    <row r="56" spans="1:6" x14ac:dyDescent="0.25">
      <c r="A56" t="s">
        <v>54</v>
      </c>
      <c r="B56" t="s">
        <v>290</v>
      </c>
      <c r="C56" t="s">
        <v>525</v>
      </c>
      <c r="D56">
        <v>56</v>
      </c>
      <c r="E56">
        <v>10</v>
      </c>
      <c r="F56" t="str">
        <f t="shared" si="0"/>
        <v>DK</v>
      </c>
    </row>
    <row r="57" spans="1:6" x14ac:dyDescent="0.25">
      <c r="A57" t="s">
        <v>55</v>
      </c>
      <c r="B57" t="s">
        <v>291</v>
      </c>
      <c r="C57" t="s">
        <v>526</v>
      </c>
      <c r="D57">
        <v>15.416700000000001</v>
      </c>
      <c r="E57">
        <v>-61.333300000000001</v>
      </c>
      <c r="F57" t="str">
        <f t="shared" si="0"/>
        <v>DM</v>
      </c>
    </row>
    <row r="58" spans="1:6" x14ac:dyDescent="0.25">
      <c r="A58" t="s">
        <v>56</v>
      </c>
      <c r="B58" t="s">
        <v>292</v>
      </c>
      <c r="C58" t="s">
        <v>527</v>
      </c>
      <c r="D58">
        <v>19</v>
      </c>
      <c r="E58">
        <v>-70.666700000000006</v>
      </c>
      <c r="F58" t="str">
        <f t="shared" si="0"/>
        <v>DO</v>
      </c>
    </row>
    <row r="59" spans="1:6" x14ac:dyDescent="0.25">
      <c r="A59" t="s">
        <v>57</v>
      </c>
      <c r="B59" t="s">
        <v>293</v>
      </c>
      <c r="C59" t="s">
        <v>528</v>
      </c>
      <c r="D59">
        <v>28</v>
      </c>
      <c r="E59">
        <v>3</v>
      </c>
      <c r="F59" t="str">
        <f t="shared" si="0"/>
        <v>DZ</v>
      </c>
    </row>
    <row r="60" spans="1:6" x14ac:dyDescent="0.25">
      <c r="A60" t="s">
        <v>58</v>
      </c>
      <c r="B60" t="s">
        <v>294</v>
      </c>
      <c r="C60" t="s">
        <v>529</v>
      </c>
      <c r="D60">
        <v>-2</v>
      </c>
      <c r="E60">
        <v>-77.5</v>
      </c>
      <c r="F60" t="str">
        <f t="shared" si="0"/>
        <v>EC</v>
      </c>
    </row>
    <row r="61" spans="1:6" x14ac:dyDescent="0.25">
      <c r="A61" t="s">
        <v>59</v>
      </c>
      <c r="B61" t="s">
        <v>295</v>
      </c>
      <c r="C61" t="s">
        <v>530</v>
      </c>
      <c r="D61">
        <v>59</v>
      </c>
      <c r="E61">
        <v>26</v>
      </c>
      <c r="F61" t="str">
        <f t="shared" si="0"/>
        <v>EE</v>
      </c>
    </row>
    <row r="62" spans="1:6" x14ac:dyDescent="0.25">
      <c r="A62" t="s">
        <v>60</v>
      </c>
      <c r="B62" t="s">
        <v>296</v>
      </c>
      <c r="C62" t="s">
        <v>531</v>
      </c>
      <c r="D62">
        <v>27</v>
      </c>
      <c r="E62">
        <v>30</v>
      </c>
      <c r="F62" t="str">
        <f t="shared" si="0"/>
        <v>EG</v>
      </c>
    </row>
    <row r="63" spans="1:6" x14ac:dyDescent="0.25">
      <c r="A63" t="s">
        <v>61</v>
      </c>
      <c r="B63" t="s">
        <v>297</v>
      </c>
      <c r="C63" t="s">
        <v>532</v>
      </c>
      <c r="D63">
        <v>24.5</v>
      </c>
      <c r="E63">
        <v>-13</v>
      </c>
      <c r="F63" t="str">
        <f t="shared" si="0"/>
        <v>EH</v>
      </c>
    </row>
    <row r="64" spans="1:6" x14ac:dyDescent="0.25">
      <c r="A64" t="s">
        <v>62</v>
      </c>
      <c r="B64" t="s">
        <v>298</v>
      </c>
      <c r="C64" t="s">
        <v>533</v>
      </c>
      <c r="D64">
        <v>15</v>
      </c>
      <c r="E64">
        <v>39</v>
      </c>
      <c r="F64" t="str">
        <f t="shared" si="0"/>
        <v>ER</v>
      </c>
    </row>
    <row r="65" spans="1:6" x14ac:dyDescent="0.25">
      <c r="A65" t="s">
        <v>63</v>
      </c>
      <c r="B65" t="s">
        <v>299</v>
      </c>
      <c r="C65" t="s">
        <v>534</v>
      </c>
      <c r="D65">
        <v>40</v>
      </c>
      <c r="E65">
        <v>-4</v>
      </c>
      <c r="F65" t="str">
        <f t="shared" si="0"/>
        <v>ES</v>
      </c>
    </row>
    <row r="66" spans="1:6" x14ac:dyDescent="0.25">
      <c r="A66" t="s">
        <v>64</v>
      </c>
      <c r="B66" t="s">
        <v>300</v>
      </c>
      <c r="C66" t="s">
        <v>535</v>
      </c>
      <c r="D66">
        <v>8</v>
      </c>
      <c r="E66">
        <v>38</v>
      </c>
      <c r="F66" t="str">
        <f t="shared" si="0"/>
        <v>ET</v>
      </c>
    </row>
    <row r="67" spans="1:6" x14ac:dyDescent="0.25">
      <c r="A67" t="s">
        <v>65</v>
      </c>
      <c r="B67" t="s">
        <v>301</v>
      </c>
      <c r="C67" t="s">
        <v>536</v>
      </c>
      <c r="D67">
        <v>64</v>
      </c>
      <c r="E67">
        <v>26</v>
      </c>
      <c r="F67" t="str">
        <f t="shared" ref="F67:F130" si="1">B67</f>
        <v>FI</v>
      </c>
    </row>
    <row r="68" spans="1:6" x14ac:dyDescent="0.25">
      <c r="A68" t="s">
        <v>66</v>
      </c>
      <c r="B68" t="s">
        <v>302</v>
      </c>
      <c r="C68" t="s">
        <v>537</v>
      </c>
      <c r="D68">
        <v>-18</v>
      </c>
      <c r="E68">
        <v>175</v>
      </c>
      <c r="F68" t="str">
        <f t="shared" si="1"/>
        <v>FJ</v>
      </c>
    </row>
    <row r="69" spans="1:6" x14ac:dyDescent="0.25">
      <c r="A69" t="s">
        <v>67</v>
      </c>
      <c r="B69" t="s">
        <v>303</v>
      </c>
      <c r="C69" t="s">
        <v>538</v>
      </c>
      <c r="D69">
        <v>-51.75</v>
      </c>
      <c r="E69">
        <v>-59</v>
      </c>
      <c r="F69" t="str">
        <f t="shared" si="1"/>
        <v>FK</v>
      </c>
    </row>
    <row r="70" spans="1:6" x14ac:dyDescent="0.25">
      <c r="A70" t="s">
        <v>68</v>
      </c>
      <c r="B70" t="s">
        <v>304</v>
      </c>
      <c r="C70" t="s">
        <v>539</v>
      </c>
      <c r="D70">
        <v>6.9166999999999996</v>
      </c>
      <c r="E70">
        <v>158.25</v>
      </c>
      <c r="F70" t="str">
        <f t="shared" si="1"/>
        <v>FM</v>
      </c>
    </row>
    <row r="71" spans="1:6" x14ac:dyDescent="0.25">
      <c r="A71" t="s">
        <v>69</v>
      </c>
      <c r="B71" t="s">
        <v>305</v>
      </c>
      <c r="C71" t="s">
        <v>540</v>
      </c>
      <c r="D71">
        <v>62</v>
      </c>
      <c r="E71">
        <v>-7</v>
      </c>
      <c r="F71" t="str">
        <f t="shared" si="1"/>
        <v>FO</v>
      </c>
    </row>
    <row r="72" spans="1:6" x14ac:dyDescent="0.25">
      <c r="A72" t="s">
        <v>70</v>
      </c>
      <c r="B72" t="s">
        <v>306</v>
      </c>
      <c r="C72" t="s">
        <v>541</v>
      </c>
      <c r="D72">
        <v>46</v>
      </c>
      <c r="E72">
        <v>2</v>
      </c>
      <c r="F72" t="str">
        <f t="shared" si="1"/>
        <v>FR</v>
      </c>
    </row>
    <row r="73" spans="1:6" x14ac:dyDescent="0.25">
      <c r="A73" t="s">
        <v>71</v>
      </c>
      <c r="B73" t="s">
        <v>307</v>
      </c>
      <c r="C73" t="s">
        <v>542</v>
      </c>
      <c r="D73">
        <v>-1</v>
      </c>
      <c r="E73">
        <v>11.75</v>
      </c>
      <c r="F73" t="str">
        <f t="shared" si="1"/>
        <v>GA</v>
      </c>
    </row>
    <row r="74" spans="1:6" x14ac:dyDescent="0.25">
      <c r="A74" t="s">
        <v>72</v>
      </c>
      <c r="B74" t="s">
        <v>308</v>
      </c>
      <c r="C74" t="s">
        <v>543</v>
      </c>
      <c r="D74">
        <v>51.5</v>
      </c>
      <c r="E74">
        <v>0</v>
      </c>
      <c r="F74" t="str">
        <f t="shared" si="1"/>
        <v>GB</v>
      </c>
    </row>
    <row r="75" spans="1:6" x14ac:dyDescent="0.25">
      <c r="A75" t="s">
        <v>73</v>
      </c>
      <c r="B75" t="s">
        <v>309</v>
      </c>
      <c r="C75" t="s">
        <v>544</v>
      </c>
      <c r="D75">
        <v>12.1167</v>
      </c>
      <c r="E75">
        <v>-61.666699999999999</v>
      </c>
      <c r="F75" t="str">
        <f t="shared" si="1"/>
        <v>GD</v>
      </c>
    </row>
    <row r="76" spans="1:6" x14ac:dyDescent="0.25">
      <c r="A76" t="s">
        <v>74</v>
      </c>
      <c r="B76" t="s">
        <v>310</v>
      </c>
      <c r="C76" t="s">
        <v>545</v>
      </c>
      <c r="D76">
        <v>42</v>
      </c>
      <c r="E76">
        <v>43.5</v>
      </c>
      <c r="F76" t="str">
        <f t="shared" si="1"/>
        <v>GE</v>
      </c>
    </row>
    <row r="77" spans="1:6" x14ac:dyDescent="0.25">
      <c r="A77" t="s">
        <v>75</v>
      </c>
      <c r="B77" t="s">
        <v>311</v>
      </c>
      <c r="C77" t="s">
        <v>546</v>
      </c>
      <c r="D77">
        <v>4</v>
      </c>
      <c r="E77">
        <v>-53</v>
      </c>
      <c r="F77" t="str">
        <f t="shared" si="1"/>
        <v>GF</v>
      </c>
    </row>
    <row r="78" spans="1:6" x14ac:dyDescent="0.25">
      <c r="A78" t="s">
        <v>76</v>
      </c>
      <c r="B78" t="s">
        <v>312</v>
      </c>
      <c r="C78" t="s">
        <v>547</v>
      </c>
      <c r="D78">
        <v>8</v>
      </c>
      <c r="E78">
        <v>-2</v>
      </c>
      <c r="F78" t="str">
        <f t="shared" si="1"/>
        <v>GH</v>
      </c>
    </row>
    <row r="79" spans="1:6" x14ac:dyDescent="0.25">
      <c r="A79" t="s">
        <v>77</v>
      </c>
      <c r="B79" t="s">
        <v>313</v>
      </c>
      <c r="C79" t="s">
        <v>548</v>
      </c>
      <c r="D79">
        <v>36.183300000000003</v>
      </c>
      <c r="E79">
        <v>-5.3666999999999998</v>
      </c>
      <c r="F79" t="str">
        <f t="shared" si="1"/>
        <v>GI</v>
      </c>
    </row>
    <row r="80" spans="1:6" x14ac:dyDescent="0.25">
      <c r="A80" t="s">
        <v>78</v>
      </c>
      <c r="B80" t="s">
        <v>314</v>
      </c>
      <c r="C80" t="s">
        <v>549</v>
      </c>
      <c r="D80">
        <v>72</v>
      </c>
      <c r="E80">
        <v>-40</v>
      </c>
      <c r="F80" t="str">
        <f t="shared" si="1"/>
        <v>GL</v>
      </c>
    </row>
    <row r="81" spans="1:6" x14ac:dyDescent="0.25">
      <c r="A81" t="s">
        <v>79</v>
      </c>
      <c r="B81" t="s">
        <v>315</v>
      </c>
      <c r="C81" t="s">
        <v>550</v>
      </c>
      <c r="D81">
        <v>13.466699999999999</v>
      </c>
      <c r="E81">
        <v>-16.566700000000001</v>
      </c>
      <c r="F81" t="str">
        <f t="shared" si="1"/>
        <v>GM</v>
      </c>
    </row>
    <row r="82" spans="1:6" x14ac:dyDescent="0.25">
      <c r="A82" t="s">
        <v>80</v>
      </c>
      <c r="B82" t="s">
        <v>316</v>
      </c>
      <c r="C82" t="s">
        <v>551</v>
      </c>
      <c r="D82">
        <v>11</v>
      </c>
      <c r="E82">
        <v>-10</v>
      </c>
      <c r="F82" t="str">
        <f t="shared" si="1"/>
        <v>GN</v>
      </c>
    </row>
    <row r="83" spans="1:6" x14ac:dyDescent="0.25">
      <c r="A83" t="s">
        <v>81</v>
      </c>
      <c r="B83" t="s">
        <v>317</v>
      </c>
      <c r="C83" t="s">
        <v>552</v>
      </c>
      <c r="D83">
        <v>16.25</v>
      </c>
      <c r="E83">
        <v>-61.583300000000001</v>
      </c>
      <c r="F83" t="str">
        <f t="shared" si="1"/>
        <v>GP</v>
      </c>
    </row>
    <row r="84" spans="1:6" x14ac:dyDescent="0.25">
      <c r="A84" t="s">
        <v>82</v>
      </c>
      <c r="B84" t="s">
        <v>318</v>
      </c>
      <c r="C84" t="s">
        <v>553</v>
      </c>
      <c r="D84">
        <v>2</v>
      </c>
      <c r="E84">
        <v>10</v>
      </c>
      <c r="F84" t="str">
        <f t="shared" si="1"/>
        <v>GQ</v>
      </c>
    </row>
    <row r="85" spans="1:6" x14ac:dyDescent="0.25">
      <c r="A85" t="s">
        <v>83</v>
      </c>
      <c r="B85" t="s">
        <v>319</v>
      </c>
      <c r="C85" t="s">
        <v>554</v>
      </c>
      <c r="D85">
        <v>39</v>
      </c>
      <c r="E85">
        <v>22</v>
      </c>
      <c r="F85" t="str">
        <f t="shared" si="1"/>
        <v>GR</v>
      </c>
    </row>
    <row r="86" spans="1:6" x14ac:dyDescent="0.25">
      <c r="A86" t="s">
        <v>84</v>
      </c>
      <c r="B86" t="s">
        <v>320</v>
      </c>
      <c r="C86" t="s">
        <v>555</v>
      </c>
      <c r="D86">
        <v>-54.5</v>
      </c>
      <c r="E86">
        <v>-37</v>
      </c>
      <c r="F86" t="str">
        <f t="shared" si="1"/>
        <v>GS</v>
      </c>
    </row>
    <row r="87" spans="1:6" x14ac:dyDescent="0.25">
      <c r="A87" t="s">
        <v>85</v>
      </c>
      <c r="B87" t="s">
        <v>321</v>
      </c>
      <c r="C87" t="s">
        <v>556</v>
      </c>
      <c r="D87">
        <v>15.5</v>
      </c>
      <c r="E87">
        <v>-90.25</v>
      </c>
      <c r="F87" t="str">
        <f t="shared" si="1"/>
        <v>GT</v>
      </c>
    </row>
    <row r="88" spans="1:6" x14ac:dyDescent="0.25">
      <c r="A88" t="s">
        <v>86</v>
      </c>
      <c r="B88" t="s">
        <v>322</v>
      </c>
      <c r="C88" t="s">
        <v>557</v>
      </c>
      <c r="D88">
        <v>13.466699999999999</v>
      </c>
      <c r="E88">
        <v>144.7833</v>
      </c>
      <c r="F88" t="str">
        <f t="shared" si="1"/>
        <v>GU</v>
      </c>
    </row>
    <row r="89" spans="1:6" x14ac:dyDescent="0.25">
      <c r="A89" t="s">
        <v>87</v>
      </c>
      <c r="B89" t="s">
        <v>323</v>
      </c>
      <c r="C89" t="s">
        <v>558</v>
      </c>
      <c r="D89">
        <v>12</v>
      </c>
      <c r="E89">
        <v>-15</v>
      </c>
      <c r="F89" t="str">
        <f t="shared" si="1"/>
        <v>GW</v>
      </c>
    </row>
    <row r="90" spans="1:6" x14ac:dyDescent="0.25">
      <c r="A90" t="s">
        <v>88</v>
      </c>
      <c r="B90" t="s">
        <v>324</v>
      </c>
      <c r="C90" t="s">
        <v>559</v>
      </c>
      <c r="D90">
        <v>5</v>
      </c>
      <c r="E90">
        <v>-59</v>
      </c>
      <c r="F90" t="str">
        <f t="shared" si="1"/>
        <v>GY</v>
      </c>
    </row>
    <row r="91" spans="1:6" x14ac:dyDescent="0.25">
      <c r="A91" t="s">
        <v>89</v>
      </c>
      <c r="B91" t="s">
        <v>325</v>
      </c>
      <c r="C91" t="s">
        <v>560</v>
      </c>
      <c r="D91">
        <v>22.25</v>
      </c>
      <c r="E91">
        <v>114.16670000000001</v>
      </c>
      <c r="F91" t="str">
        <f t="shared" si="1"/>
        <v>HK</v>
      </c>
    </row>
    <row r="92" spans="1:6" x14ac:dyDescent="0.25">
      <c r="A92" t="s">
        <v>90</v>
      </c>
      <c r="B92" t="s">
        <v>326</v>
      </c>
      <c r="C92" t="s">
        <v>561</v>
      </c>
      <c r="D92">
        <v>-53.1</v>
      </c>
      <c r="E92">
        <v>72.5167</v>
      </c>
      <c r="F92" t="str">
        <f t="shared" si="1"/>
        <v>HM</v>
      </c>
    </row>
    <row r="93" spans="1:6" x14ac:dyDescent="0.25">
      <c r="A93" t="s">
        <v>91</v>
      </c>
      <c r="B93" t="s">
        <v>327</v>
      </c>
      <c r="C93" t="s">
        <v>562</v>
      </c>
      <c r="D93">
        <v>15</v>
      </c>
      <c r="E93">
        <v>-86.5</v>
      </c>
      <c r="F93" t="str">
        <f t="shared" si="1"/>
        <v>HN</v>
      </c>
    </row>
    <row r="94" spans="1:6" x14ac:dyDescent="0.25">
      <c r="A94" t="s">
        <v>92</v>
      </c>
      <c r="B94" t="s">
        <v>328</v>
      </c>
      <c r="C94" t="s">
        <v>563</v>
      </c>
      <c r="D94">
        <v>45.166699999999999</v>
      </c>
      <c r="E94">
        <v>15.5</v>
      </c>
      <c r="F94" t="str">
        <f t="shared" si="1"/>
        <v>HR</v>
      </c>
    </row>
    <row r="95" spans="1:6" x14ac:dyDescent="0.25">
      <c r="A95" t="s">
        <v>93</v>
      </c>
      <c r="B95" t="s">
        <v>329</v>
      </c>
      <c r="C95" t="s">
        <v>564</v>
      </c>
      <c r="D95">
        <v>19</v>
      </c>
      <c r="E95">
        <v>-72.416700000000006</v>
      </c>
      <c r="F95" t="str">
        <f t="shared" si="1"/>
        <v>HT</v>
      </c>
    </row>
    <row r="96" spans="1:6" x14ac:dyDescent="0.25">
      <c r="A96" t="s">
        <v>94</v>
      </c>
      <c r="B96" t="s">
        <v>330</v>
      </c>
      <c r="C96" t="s">
        <v>565</v>
      </c>
      <c r="D96">
        <v>47</v>
      </c>
      <c r="E96">
        <v>20</v>
      </c>
      <c r="F96" t="str">
        <f t="shared" si="1"/>
        <v>HU</v>
      </c>
    </row>
    <row r="97" spans="1:6" x14ac:dyDescent="0.25">
      <c r="A97" t="s">
        <v>95</v>
      </c>
      <c r="B97" t="s">
        <v>331</v>
      </c>
      <c r="C97" t="s">
        <v>566</v>
      </c>
      <c r="D97">
        <v>-5</v>
      </c>
      <c r="E97">
        <v>120</v>
      </c>
      <c r="F97" t="str">
        <f t="shared" si="1"/>
        <v>ID</v>
      </c>
    </row>
    <row r="98" spans="1:6" x14ac:dyDescent="0.25">
      <c r="A98" t="s">
        <v>96</v>
      </c>
      <c r="B98" t="s">
        <v>332</v>
      </c>
      <c r="C98" t="s">
        <v>567</v>
      </c>
      <c r="D98">
        <v>53</v>
      </c>
      <c r="E98">
        <v>-8</v>
      </c>
      <c r="F98" t="str">
        <f t="shared" si="1"/>
        <v>IE</v>
      </c>
    </row>
    <row r="99" spans="1:6" x14ac:dyDescent="0.25">
      <c r="A99" t="s">
        <v>97</v>
      </c>
      <c r="B99" t="s">
        <v>333</v>
      </c>
      <c r="C99" t="s">
        <v>568</v>
      </c>
      <c r="D99">
        <v>31.5</v>
      </c>
      <c r="E99">
        <v>34.75</v>
      </c>
      <c r="F99" t="str">
        <f t="shared" si="1"/>
        <v>IL</v>
      </c>
    </row>
    <row r="100" spans="1:6" x14ac:dyDescent="0.25">
      <c r="A100" t="s">
        <v>98</v>
      </c>
      <c r="B100" t="s">
        <v>334</v>
      </c>
      <c r="C100" t="s">
        <v>569</v>
      </c>
      <c r="D100">
        <v>20</v>
      </c>
      <c r="E100">
        <v>77</v>
      </c>
      <c r="F100" t="str">
        <f t="shared" si="1"/>
        <v>IN</v>
      </c>
    </row>
    <row r="101" spans="1:6" x14ac:dyDescent="0.25">
      <c r="A101" t="s">
        <v>99</v>
      </c>
      <c r="B101" t="s">
        <v>335</v>
      </c>
      <c r="C101" t="s">
        <v>570</v>
      </c>
      <c r="D101">
        <v>-6</v>
      </c>
      <c r="E101">
        <v>71.5</v>
      </c>
      <c r="F101" t="str">
        <f t="shared" si="1"/>
        <v>IO</v>
      </c>
    </row>
    <row r="102" spans="1:6" x14ac:dyDescent="0.25">
      <c r="A102" t="s">
        <v>100</v>
      </c>
      <c r="B102" t="s">
        <v>336</v>
      </c>
      <c r="C102" t="s">
        <v>571</v>
      </c>
      <c r="D102">
        <v>33</v>
      </c>
      <c r="E102">
        <v>44</v>
      </c>
      <c r="F102" t="str">
        <f t="shared" si="1"/>
        <v>IQ</v>
      </c>
    </row>
    <row r="103" spans="1:6" x14ac:dyDescent="0.25">
      <c r="A103" t="s">
        <v>101</v>
      </c>
      <c r="B103" t="s">
        <v>337</v>
      </c>
      <c r="C103" t="s">
        <v>572</v>
      </c>
      <c r="D103">
        <v>32</v>
      </c>
      <c r="E103">
        <v>53</v>
      </c>
      <c r="F103" t="str">
        <f t="shared" si="1"/>
        <v>IR</v>
      </c>
    </row>
    <row r="104" spans="1:6" x14ac:dyDescent="0.25">
      <c r="A104" t="s">
        <v>102</v>
      </c>
      <c r="B104" t="s">
        <v>338</v>
      </c>
      <c r="C104" t="s">
        <v>573</v>
      </c>
      <c r="D104">
        <v>65</v>
      </c>
      <c r="E104">
        <v>-18</v>
      </c>
      <c r="F104" t="str">
        <f t="shared" si="1"/>
        <v>IS</v>
      </c>
    </row>
    <row r="105" spans="1:6" x14ac:dyDescent="0.25">
      <c r="A105" t="s">
        <v>103</v>
      </c>
      <c r="B105" t="s">
        <v>339</v>
      </c>
      <c r="C105" t="s">
        <v>574</v>
      </c>
      <c r="D105">
        <v>42.833300000000001</v>
      </c>
      <c r="E105">
        <v>12.833299999999999</v>
      </c>
      <c r="F105" t="str">
        <f t="shared" si="1"/>
        <v>IT</v>
      </c>
    </row>
    <row r="106" spans="1:6" x14ac:dyDescent="0.25">
      <c r="A106" t="s">
        <v>104</v>
      </c>
      <c r="B106" t="s">
        <v>340</v>
      </c>
      <c r="C106" t="s">
        <v>575</v>
      </c>
      <c r="D106">
        <v>18.25</v>
      </c>
      <c r="E106">
        <v>-77.5</v>
      </c>
      <c r="F106" t="str">
        <f t="shared" si="1"/>
        <v>JM</v>
      </c>
    </row>
    <row r="107" spans="1:6" x14ac:dyDescent="0.25">
      <c r="A107" t="s">
        <v>105</v>
      </c>
      <c r="B107" t="s">
        <v>341</v>
      </c>
      <c r="C107" t="s">
        <v>576</v>
      </c>
      <c r="D107">
        <v>31</v>
      </c>
      <c r="E107">
        <v>36</v>
      </c>
      <c r="F107" t="str">
        <f t="shared" si="1"/>
        <v>JO</v>
      </c>
    </row>
    <row r="108" spans="1:6" x14ac:dyDescent="0.25">
      <c r="A108" t="s">
        <v>106</v>
      </c>
      <c r="B108" t="s">
        <v>342</v>
      </c>
      <c r="C108" t="s">
        <v>577</v>
      </c>
      <c r="D108">
        <v>36</v>
      </c>
      <c r="E108">
        <v>138</v>
      </c>
      <c r="F108" t="str">
        <f t="shared" si="1"/>
        <v>JP</v>
      </c>
    </row>
    <row r="109" spans="1:6" x14ac:dyDescent="0.25">
      <c r="A109" t="s">
        <v>107</v>
      </c>
      <c r="B109" t="s">
        <v>343</v>
      </c>
      <c r="C109" t="s">
        <v>578</v>
      </c>
      <c r="D109">
        <v>1</v>
      </c>
      <c r="E109">
        <v>38</v>
      </c>
      <c r="F109" t="str">
        <f t="shared" si="1"/>
        <v>KE</v>
      </c>
    </row>
    <row r="110" spans="1:6" x14ac:dyDescent="0.25">
      <c r="A110" t="s">
        <v>108</v>
      </c>
      <c r="B110" t="s">
        <v>344</v>
      </c>
      <c r="C110" t="s">
        <v>579</v>
      </c>
      <c r="D110">
        <v>41</v>
      </c>
      <c r="E110">
        <v>75</v>
      </c>
      <c r="F110" t="str">
        <f t="shared" si="1"/>
        <v>KG</v>
      </c>
    </row>
    <row r="111" spans="1:6" x14ac:dyDescent="0.25">
      <c r="A111" t="s">
        <v>109</v>
      </c>
      <c r="B111" t="s">
        <v>345</v>
      </c>
      <c r="C111" t="s">
        <v>580</v>
      </c>
      <c r="D111">
        <v>13</v>
      </c>
      <c r="E111">
        <v>105</v>
      </c>
      <c r="F111" t="str">
        <f t="shared" si="1"/>
        <v>KH</v>
      </c>
    </row>
    <row r="112" spans="1:6" x14ac:dyDescent="0.25">
      <c r="A112" t="s">
        <v>110</v>
      </c>
      <c r="B112" t="s">
        <v>346</v>
      </c>
      <c r="C112" t="s">
        <v>581</v>
      </c>
      <c r="D112">
        <v>1.4167000000000001</v>
      </c>
      <c r="E112">
        <v>173</v>
      </c>
      <c r="F112" t="str">
        <f t="shared" si="1"/>
        <v>KI</v>
      </c>
    </row>
    <row r="113" spans="1:6" x14ac:dyDescent="0.25">
      <c r="A113" t="s">
        <v>111</v>
      </c>
      <c r="B113" t="s">
        <v>347</v>
      </c>
      <c r="C113" t="s">
        <v>582</v>
      </c>
      <c r="D113">
        <v>-12.166700000000001</v>
      </c>
      <c r="E113">
        <v>44.25</v>
      </c>
      <c r="F113" t="str">
        <f t="shared" si="1"/>
        <v>KM</v>
      </c>
    </row>
    <row r="114" spans="1:6" x14ac:dyDescent="0.25">
      <c r="A114" t="s">
        <v>112</v>
      </c>
      <c r="B114" t="s">
        <v>348</v>
      </c>
      <c r="C114" t="s">
        <v>583</v>
      </c>
      <c r="D114">
        <v>17.333300000000001</v>
      </c>
      <c r="E114">
        <v>-62.75</v>
      </c>
      <c r="F114" t="str">
        <f t="shared" si="1"/>
        <v>KN</v>
      </c>
    </row>
    <row r="115" spans="1:6" x14ac:dyDescent="0.25">
      <c r="A115" t="s">
        <v>113</v>
      </c>
      <c r="B115" t="s">
        <v>349</v>
      </c>
      <c r="C115" t="s">
        <v>584</v>
      </c>
      <c r="D115">
        <v>40</v>
      </c>
      <c r="E115">
        <v>127</v>
      </c>
      <c r="F115" t="str">
        <f t="shared" si="1"/>
        <v>KP</v>
      </c>
    </row>
    <row r="116" spans="1:6" x14ac:dyDescent="0.25">
      <c r="A116" t="s">
        <v>114</v>
      </c>
      <c r="B116" t="s">
        <v>350</v>
      </c>
      <c r="C116" t="s">
        <v>585</v>
      </c>
      <c r="D116">
        <v>38</v>
      </c>
      <c r="E116">
        <v>128</v>
      </c>
      <c r="F116" t="str">
        <f t="shared" si="1"/>
        <v>KR</v>
      </c>
    </row>
    <row r="117" spans="1:6" x14ac:dyDescent="0.25">
      <c r="A117" t="s">
        <v>115</v>
      </c>
      <c r="B117" t="s">
        <v>351</v>
      </c>
      <c r="C117" t="s">
        <v>586</v>
      </c>
      <c r="D117">
        <v>29.337499999999999</v>
      </c>
      <c r="E117">
        <v>47.658099999999997</v>
      </c>
      <c r="F117" t="str">
        <f t="shared" si="1"/>
        <v>KW</v>
      </c>
    </row>
    <row r="118" spans="1:6" x14ac:dyDescent="0.25">
      <c r="A118" t="s">
        <v>116</v>
      </c>
      <c r="B118" t="s">
        <v>352</v>
      </c>
      <c r="C118" t="s">
        <v>587</v>
      </c>
      <c r="D118">
        <v>19.5</v>
      </c>
      <c r="E118">
        <v>-80.5</v>
      </c>
      <c r="F118" t="str">
        <f t="shared" si="1"/>
        <v>KY</v>
      </c>
    </row>
    <row r="119" spans="1:6" x14ac:dyDescent="0.25">
      <c r="A119" t="s">
        <v>117</v>
      </c>
      <c r="B119" t="s">
        <v>353</v>
      </c>
      <c r="C119" t="s">
        <v>588</v>
      </c>
      <c r="D119">
        <v>48</v>
      </c>
      <c r="E119">
        <v>68</v>
      </c>
      <c r="F119" t="str">
        <f t="shared" si="1"/>
        <v>KZ</v>
      </c>
    </row>
    <row r="120" spans="1:6" x14ac:dyDescent="0.25">
      <c r="A120" t="s">
        <v>118</v>
      </c>
      <c r="B120" t="s">
        <v>354</v>
      </c>
      <c r="C120" t="s">
        <v>589</v>
      </c>
      <c r="D120">
        <v>18</v>
      </c>
      <c r="E120">
        <v>105</v>
      </c>
      <c r="F120" t="str">
        <f t="shared" si="1"/>
        <v>LA</v>
      </c>
    </row>
    <row r="121" spans="1:6" x14ac:dyDescent="0.25">
      <c r="A121" t="s">
        <v>119</v>
      </c>
      <c r="B121" t="s">
        <v>355</v>
      </c>
      <c r="C121" t="s">
        <v>590</v>
      </c>
      <c r="D121">
        <v>33.833300000000001</v>
      </c>
      <c r="E121">
        <v>35.833300000000001</v>
      </c>
      <c r="F121" t="str">
        <f t="shared" si="1"/>
        <v>LB</v>
      </c>
    </row>
    <row r="122" spans="1:6" x14ac:dyDescent="0.25">
      <c r="A122" t="s">
        <v>120</v>
      </c>
      <c r="B122" t="s">
        <v>356</v>
      </c>
      <c r="C122" t="s">
        <v>591</v>
      </c>
      <c r="D122">
        <v>13.8833</v>
      </c>
      <c r="E122">
        <v>-61.133299999999998</v>
      </c>
      <c r="F122" t="str">
        <f t="shared" si="1"/>
        <v>LC</v>
      </c>
    </row>
    <row r="123" spans="1:6" x14ac:dyDescent="0.25">
      <c r="A123" t="s">
        <v>121</v>
      </c>
      <c r="B123" t="s">
        <v>357</v>
      </c>
      <c r="C123" t="s">
        <v>592</v>
      </c>
      <c r="D123">
        <v>47.166699999999999</v>
      </c>
      <c r="E123">
        <v>9.5333000000000006</v>
      </c>
      <c r="F123" t="str">
        <f t="shared" si="1"/>
        <v>LI</v>
      </c>
    </row>
    <row r="124" spans="1:6" x14ac:dyDescent="0.25">
      <c r="A124" t="s">
        <v>122</v>
      </c>
      <c r="B124" t="s">
        <v>358</v>
      </c>
      <c r="C124" t="s">
        <v>593</v>
      </c>
      <c r="D124">
        <v>7</v>
      </c>
      <c r="E124">
        <v>81</v>
      </c>
      <c r="F124" t="str">
        <f t="shared" si="1"/>
        <v>LK</v>
      </c>
    </row>
    <row r="125" spans="1:6" x14ac:dyDescent="0.25">
      <c r="A125" t="s">
        <v>123</v>
      </c>
      <c r="B125" t="s">
        <v>359</v>
      </c>
      <c r="C125" t="s">
        <v>594</v>
      </c>
      <c r="D125">
        <v>6.5</v>
      </c>
      <c r="E125">
        <v>-9.5</v>
      </c>
      <c r="F125" t="str">
        <f t="shared" si="1"/>
        <v>LR</v>
      </c>
    </row>
    <row r="126" spans="1:6" x14ac:dyDescent="0.25">
      <c r="A126" t="s">
        <v>124</v>
      </c>
      <c r="B126" t="s">
        <v>360</v>
      </c>
      <c r="C126" t="s">
        <v>595</v>
      </c>
      <c r="D126">
        <v>-29.5</v>
      </c>
      <c r="E126">
        <v>28.5</v>
      </c>
      <c r="F126" t="str">
        <f t="shared" si="1"/>
        <v>LS</v>
      </c>
    </row>
    <row r="127" spans="1:6" x14ac:dyDescent="0.25">
      <c r="A127" t="s">
        <v>125</v>
      </c>
      <c r="B127" t="s">
        <v>361</v>
      </c>
      <c r="C127" t="s">
        <v>596</v>
      </c>
      <c r="D127">
        <v>56</v>
      </c>
      <c r="E127">
        <v>24</v>
      </c>
      <c r="F127" t="str">
        <f t="shared" si="1"/>
        <v>LT</v>
      </c>
    </row>
    <row r="128" spans="1:6" x14ac:dyDescent="0.25">
      <c r="A128" t="s">
        <v>126</v>
      </c>
      <c r="B128" t="s">
        <v>362</v>
      </c>
      <c r="C128" t="s">
        <v>597</v>
      </c>
      <c r="D128">
        <v>49.75</v>
      </c>
      <c r="E128">
        <v>6.1666999999999996</v>
      </c>
      <c r="F128" t="str">
        <f t="shared" si="1"/>
        <v>LU</v>
      </c>
    </row>
    <row r="129" spans="1:6" x14ac:dyDescent="0.25">
      <c r="A129" t="s">
        <v>127</v>
      </c>
      <c r="B129" t="s">
        <v>363</v>
      </c>
      <c r="C129" t="s">
        <v>598</v>
      </c>
      <c r="D129">
        <v>57</v>
      </c>
      <c r="E129">
        <v>25</v>
      </c>
      <c r="F129" t="str">
        <f t="shared" si="1"/>
        <v>LV</v>
      </c>
    </row>
    <row r="130" spans="1:6" x14ac:dyDescent="0.25">
      <c r="A130" t="s">
        <v>128</v>
      </c>
      <c r="B130" t="s">
        <v>364</v>
      </c>
      <c r="C130" t="s">
        <v>599</v>
      </c>
      <c r="D130">
        <v>25</v>
      </c>
      <c r="E130">
        <v>17</v>
      </c>
      <c r="F130" t="str">
        <f t="shared" si="1"/>
        <v>LY</v>
      </c>
    </row>
    <row r="131" spans="1:6" x14ac:dyDescent="0.25">
      <c r="A131" t="s">
        <v>129</v>
      </c>
      <c r="B131" t="s">
        <v>365</v>
      </c>
      <c r="C131" t="s">
        <v>600</v>
      </c>
      <c r="D131">
        <v>32</v>
      </c>
      <c r="E131">
        <v>-5</v>
      </c>
      <c r="F131" t="str">
        <f t="shared" ref="F131:F194" si="2">B131</f>
        <v>MA</v>
      </c>
    </row>
    <row r="132" spans="1:6" x14ac:dyDescent="0.25">
      <c r="A132" t="s">
        <v>130</v>
      </c>
      <c r="B132" t="s">
        <v>366</v>
      </c>
      <c r="C132" t="s">
        <v>601</v>
      </c>
      <c r="D132">
        <v>43.7333</v>
      </c>
      <c r="E132">
        <v>7.4</v>
      </c>
      <c r="F132" t="str">
        <f t="shared" si="2"/>
        <v>MC</v>
      </c>
    </row>
    <row r="133" spans="1:6" x14ac:dyDescent="0.25">
      <c r="A133" t="s">
        <v>131</v>
      </c>
      <c r="B133" t="s">
        <v>367</v>
      </c>
      <c r="C133" t="s">
        <v>602</v>
      </c>
      <c r="D133">
        <v>47</v>
      </c>
      <c r="E133">
        <v>29</v>
      </c>
      <c r="F133" t="str">
        <f t="shared" si="2"/>
        <v>MD</v>
      </c>
    </row>
    <row r="134" spans="1:6" x14ac:dyDescent="0.25">
      <c r="A134" t="s">
        <v>132</v>
      </c>
      <c r="B134" t="s">
        <v>368</v>
      </c>
      <c r="C134" t="s">
        <v>603</v>
      </c>
      <c r="D134">
        <v>42</v>
      </c>
      <c r="E134">
        <v>19</v>
      </c>
      <c r="F134" t="str">
        <f t="shared" si="2"/>
        <v>ME</v>
      </c>
    </row>
    <row r="135" spans="1:6" x14ac:dyDescent="0.25">
      <c r="A135" t="s">
        <v>133</v>
      </c>
      <c r="B135" t="s">
        <v>369</v>
      </c>
      <c r="C135" t="s">
        <v>604</v>
      </c>
      <c r="D135">
        <v>-20</v>
      </c>
      <c r="E135">
        <v>47</v>
      </c>
      <c r="F135" t="str">
        <f t="shared" si="2"/>
        <v>MG</v>
      </c>
    </row>
    <row r="136" spans="1:6" x14ac:dyDescent="0.25">
      <c r="A136" t="s">
        <v>134</v>
      </c>
      <c r="B136" t="s">
        <v>370</v>
      </c>
      <c r="C136" t="s">
        <v>605</v>
      </c>
      <c r="D136">
        <v>9</v>
      </c>
      <c r="E136">
        <v>168</v>
      </c>
      <c r="F136" t="str">
        <f t="shared" si="2"/>
        <v>MH</v>
      </c>
    </row>
    <row r="137" spans="1:6" x14ac:dyDescent="0.25">
      <c r="A137" t="s">
        <v>135</v>
      </c>
      <c r="B137" t="s">
        <v>371</v>
      </c>
      <c r="C137" t="s">
        <v>606</v>
      </c>
      <c r="D137">
        <v>41.833300000000001</v>
      </c>
      <c r="E137">
        <v>22</v>
      </c>
      <c r="F137" t="str">
        <f t="shared" si="2"/>
        <v>MK</v>
      </c>
    </row>
    <row r="138" spans="1:6" x14ac:dyDescent="0.25">
      <c r="A138" t="s">
        <v>136</v>
      </c>
      <c r="B138" t="s">
        <v>372</v>
      </c>
      <c r="C138" t="s">
        <v>607</v>
      </c>
      <c r="D138">
        <v>17</v>
      </c>
      <c r="E138">
        <v>-4</v>
      </c>
      <c r="F138" t="str">
        <f t="shared" si="2"/>
        <v>ML</v>
      </c>
    </row>
    <row r="139" spans="1:6" x14ac:dyDescent="0.25">
      <c r="A139" t="s">
        <v>137</v>
      </c>
      <c r="B139" t="s">
        <v>373</v>
      </c>
      <c r="C139" t="s">
        <v>608</v>
      </c>
      <c r="D139">
        <v>22</v>
      </c>
      <c r="E139">
        <v>98</v>
      </c>
      <c r="F139" t="str">
        <f t="shared" si="2"/>
        <v>MM</v>
      </c>
    </row>
    <row r="140" spans="1:6" x14ac:dyDescent="0.25">
      <c r="A140" t="s">
        <v>138</v>
      </c>
      <c r="B140" t="s">
        <v>374</v>
      </c>
      <c r="C140" t="s">
        <v>609</v>
      </c>
      <c r="D140">
        <v>46</v>
      </c>
      <c r="E140">
        <v>105</v>
      </c>
      <c r="F140" t="str">
        <f t="shared" si="2"/>
        <v>MN</v>
      </c>
    </row>
    <row r="141" spans="1:6" x14ac:dyDescent="0.25">
      <c r="A141" t="s">
        <v>139</v>
      </c>
      <c r="B141" t="s">
        <v>375</v>
      </c>
      <c r="C141" t="s">
        <v>610</v>
      </c>
      <c r="D141">
        <v>22.166699999999999</v>
      </c>
      <c r="E141">
        <v>113.55</v>
      </c>
      <c r="F141" t="str">
        <f t="shared" si="2"/>
        <v>MO</v>
      </c>
    </row>
    <row r="142" spans="1:6" x14ac:dyDescent="0.25">
      <c r="A142" t="s">
        <v>140</v>
      </c>
      <c r="B142" t="s">
        <v>376</v>
      </c>
      <c r="C142" t="s">
        <v>611</v>
      </c>
      <c r="D142">
        <v>15.2</v>
      </c>
      <c r="E142">
        <v>145.75</v>
      </c>
      <c r="F142" t="str">
        <f t="shared" si="2"/>
        <v>MP</v>
      </c>
    </row>
    <row r="143" spans="1:6" x14ac:dyDescent="0.25">
      <c r="A143" t="s">
        <v>141</v>
      </c>
      <c r="B143" t="s">
        <v>377</v>
      </c>
      <c r="C143" t="s">
        <v>612</v>
      </c>
      <c r="D143">
        <v>14.666700000000001</v>
      </c>
      <c r="E143">
        <v>-61</v>
      </c>
      <c r="F143" t="str">
        <f t="shared" si="2"/>
        <v>MQ</v>
      </c>
    </row>
    <row r="144" spans="1:6" x14ac:dyDescent="0.25">
      <c r="A144" t="s">
        <v>142</v>
      </c>
      <c r="B144" t="s">
        <v>378</v>
      </c>
      <c r="C144" t="s">
        <v>613</v>
      </c>
      <c r="D144">
        <v>20</v>
      </c>
      <c r="E144">
        <v>-12</v>
      </c>
      <c r="F144" t="str">
        <f t="shared" si="2"/>
        <v>MR</v>
      </c>
    </row>
    <row r="145" spans="1:6" x14ac:dyDescent="0.25">
      <c r="A145" t="s">
        <v>143</v>
      </c>
      <c r="B145" t="s">
        <v>379</v>
      </c>
      <c r="C145" t="s">
        <v>614</v>
      </c>
      <c r="D145">
        <v>16.75</v>
      </c>
      <c r="E145">
        <v>-62.2</v>
      </c>
      <c r="F145" t="str">
        <f t="shared" si="2"/>
        <v>MS</v>
      </c>
    </row>
    <row r="146" spans="1:6" x14ac:dyDescent="0.25">
      <c r="A146" t="s">
        <v>144</v>
      </c>
      <c r="B146" t="s">
        <v>380</v>
      </c>
      <c r="C146" t="s">
        <v>615</v>
      </c>
      <c r="D146">
        <v>35.833300000000001</v>
      </c>
      <c r="E146">
        <v>14.583299999999999</v>
      </c>
      <c r="F146" t="str">
        <f t="shared" si="2"/>
        <v>MT</v>
      </c>
    </row>
    <row r="147" spans="1:6" x14ac:dyDescent="0.25">
      <c r="A147" t="s">
        <v>145</v>
      </c>
      <c r="B147" t="s">
        <v>381</v>
      </c>
      <c r="C147" t="s">
        <v>616</v>
      </c>
      <c r="D147">
        <v>-20.283300000000001</v>
      </c>
      <c r="E147">
        <v>57.55</v>
      </c>
      <c r="F147" t="str">
        <f t="shared" si="2"/>
        <v>MU</v>
      </c>
    </row>
    <row r="148" spans="1:6" x14ac:dyDescent="0.25">
      <c r="A148" t="s">
        <v>146</v>
      </c>
      <c r="B148" t="s">
        <v>382</v>
      </c>
      <c r="C148" t="s">
        <v>617</v>
      </c>
      <c r="D148">
        <v>3.25</v>
      </c>
      <c r="E148">
        <v>73</v>
      </c>
      <c r="F148" t="str">
        <f t="shared" si="2"/>
        <v>MV</v>
      </c>
    </row>
    <row r="149" spans="1:6" x14ac:dyDescent="0.25">
      <c r="A149" t="s">
        <v>147</v>
      </c>
      <c r="B149" t="s">
        <v>383</v>
      </c>
      <c r="C149" t="s">
        <v>618</v>
      </c>
      <c r="D149">
        <v>-13.5</v>
      </c>
      <c r="E149">
        <v>34</v>
      </c>
      <c r="F149" t="str">
        <f t="shared" si="2"/>
        <v>MW</v>
      </c>
    </row>
    <row r="150" spans="1:6" x14ac:dyDescent="0.25">
      <c r="A150" t="s">
        <v>148</v>
      </c>
      <c r="B150" t="s">
        <v>384</v>
      </c>
      <c r="C150" t="s">
        <v>619</v>
      </c>
      <c r="D150">
        <v>23</v>
      </c>
      <c r="E150">
        <v>-102</v>
      </c>
      <c r="F150" t="str">
        <f t="shared" si="2"/>
        <v>MX</v>
      </c>
    </row>
    <row r="151" spans="1:6" x14ac:dyDescent="0.25">
      <c r="A151" t="s">
        <v>149</v>
      </c>
      <c r="B151" t="s">
        <v>385</v>
      </c>
      <c r="C151" t="s">
        <v>620</v>
      </c>
      <c r="D151">
        <v>4.8</v>
      </c>
      <c r="E151">
        <v>103</v>
      </c>
      <c r="F151" t="str">
        <f t="shared" si="2"/>
        <v>MY</v>
      </c>
    </row>
    <row r="152" spans="1:6" x14ac:dyDescent="0.25">
      <c r="A152" t="s">
        <v>150</v>
      </c>
      <c r="B152" t="s">
        <v>386</v>
      </c>
      <c r="C152" t="s">
        <v>621</v>
      </c>
      <c r="D152">
        <v>-18.25</v>
      </c>
      <c r="E152">
        <v>35</v>
      </c>
      <c r="F152" t="str">
        <f t="shared" si="2"/>
        <v>MZ</v>
      </c>
    </row>
    <row r="153" spans="1:6" x14ac:dyDescent="0.25">
      <c r="A153" t="s">
        <v>151</v>
      </c>
      <c r="B153" t="s">
        <v>387</v>
      </c>
      <c r="C153" t="s">
        <v>622</v>
      </c>
      <c r="D153">
        <v>-21.5</v>
      </c>
      <c r="E153">
        <v>165.5</v>
      </c>
      <c r="F153" t="str">
        <f t="shared" si="2"/>
        <v>NC</v>
      </c>
    </row>
    <row r="154" spans="1:6" x14ac:dyDescent="0.25">
      <c r="A154" t="s">
        <v>152</v>
      </c>
      <c r="B154" t="s">
        <v>388</v>
      </c>
      <c r="C154" t="s">
        <v>623</v>
      </c>
      <c r="D154">
        <v>16</v>
      </c>
      <c r="E154">
        <v>8</v>
      </c>
      <c r="F154" t="str">
        <f t="shared" si="2"/>
        <v>NE</v>
      </c>
    </row>
    <row r="155" spans="1:6" x14ac:dyDescent="0.25">
      <c r="A155" t="s">
        <v>153</v>
      </c>
      <c r="B155" t="s">
        <v>389</v>
      </c>
      <c r="C155" t="s">
        <v>624</v>
      </c>
      <c r="D155">
        <v>-29.033300000000001</v>
      </c>
      <c r="E155">
        <v>167.95</v>
      </c>
      <c r="F155" t="str">
        <f t="shared" si="2"/>
        <v>NF</v>
      </c>
    </row>
    <row r="156" spans="1:6" x14ac:dyDescent="0.25">
      <c r="A156" t="s">
        <v>154</v>
      </c>
      <c r="B156" t="s">
        <v>390</v>
      </c>
      <c r="C156" t="s">
        <v>625</v>
      </c>
      <c r="D156">
        <v>10</v>
      </c>
      <c r="E156">
        <v>8</v>
      </c>
      <c r="F156" t="str">
        <f t="shared" si="2"/>
        <v>NG</v>
      </c>
    </row>
    <row r="157" spans="1:6" x14ac:dyDescent="0.25">
      <c r="A157" t="s">
        <v>155</v>
      </c>
      <c r="B157" t="s">
        <v>391</v>
      </c>
      <c r="C157" t="s">
        <v>626</v>
      </c>
      <c r="D157">
        <v>13</v>
      </c>
      <c r="E157">
        <v>-85</v>
      </c>
      <c r="F157" t="str">
        <f t="shared" si="2"/>
        <v>NI</v>
      </c>
    </row>
    <row r="158" spans="1:6" x14ac:dyDescent="0.25">
      <c r="A158" t="s">
        <v>156</v>
      </c>
      <c r="B158" t="s">
        <v>392</v>
      </c>
      <c r="C158" t="s">
        <v>627</v>
      </c>
      <c r="D158">
        <v>52.5</v>
      </c>
      <c r="E158">
        <v>5.75</v>
      </c>
      <c r="F158" t="str">
        <f t="shared" si="2"/>
        <v>NL</v>
      </c>
    </row>
    <row r="159" spans="1:6" x14ac:dyDescent="0.25">
      <c r="A159" t="s">
        <v>157</v>
      </c>
      <c r="B159" t="s">
        <v>393</v>
      </c>
      <c r="C159" t="s">
        <v>628</v>
      </c>
      <c r="D159">
        <v>62</v>
      </c>
      <c r="E159">
        <v>10</v>
      </c>
      <c r="F159" t="str">
        <f t="shared" si="2"/>
        <v>NO</v>
      </c>
    </row>
    <row r="160" spans="1:6" x14ac:dyDescent="0.25">
      <c r="A160" t="s">
        <v>158</v>
      </c>
      <c r="B160" t="s">
        <v>394</v>
      </c>
      <c r="C160" t="s">
        <v>629</v>
      </c>
      <c r="D160">
        <v>28</v>
      </c>
      <c r="E160">
        <v>84</v>
      </c>
      <c r="F160" t="str">
        <f t="shared" si="2"/>
        <v>NP</v>
      </c>
    </row>
    <row r="161" spans="1:6" x14ac:dyDescent="0.25">
      <c r="A161" t="s">
        <v>159</v>
      </c>
      <c r="B161" t="s">
        <v>395</v>
      </c>
      <c r="C161" t="s">
        <v>630</v>
      </c>
      <c r="D161">
        <v>-0.5333</v>
      </c>
      <c r="E161">
        <v>166.91669999999999</v>
      </c>
      <c r="F161" t="str">
        <f t="shared" si="2"/>
        <v>NR</v>
      </c>
    </row>
    <row r="162" spans="1:6" x14ac:dyDescent="0.25">
      <c r="A162" t="s">
        <v>160</v>
      </c>
      <c r="B162" t="s">
        <v>396</v>
      </c>
      <c r="C162" t="s">
        <v>631</v>
      </c>
      <c r="D162">
        <v>-19.033300000000001</v>
      </c>
      <c r="E162">
        <v>-169.86670000000001</v>
      </c>
      <c r="F162" t="str">
        <f t="shared" si="2"/>
        <v>NU</v>
      </c>
    </row>
    <row r="163" spans="1:6" x14ac:dyDescent="0.25">
      <c r="A163" t="s">
        <v>161</v>
      </c>
      <c r="B163" t="s">
        <v>397</v>
      </c>
      <c r="C163" t="s">
        <v>632</v>
      </c>
      <c r="D163">
        <v>-41</v>
      </c>
      <c r="E163">
        <v>174</v>
      </c>
      <c r="F163" t="str">
        <f t="shared" si="2"/>
        <v>NZ</v>
      </c>
    </row>
    <row r="164" spans="1:6" x14ac:dyDescent="0.25">
      <c r="A164" t="s">
        <v>162</v>
      </c>
      <c r="B164" t="s">
        <v>398</v>
      </c>
      <c r="C164" t="s">
        <v>633</v>
      </c>
      <c r="D164">
        <v>21</v>
      </c>
      <c r="E164">
        <v>57</v>
      </c>
      <c r="F164" t="str">
        <f t="shared" si="2"/>
        <v>OM</v>
      </c>
    </row>
    <row r="165" spans="1:6" x14ac:dyDescent="0.25">
      <c r="A165" t="s">
        <v>163</v>
      </c>
      <c r="B165" t="s">
        <v>399</v>
      </c>
      <c r="C165" t="s">
        <v>634</v>
      </c>
      <c r="D165">
        <v>9</v>
      </c>
      <c r="E165">
        <v>-80</v>
      </c>
      <c r="F165" t="str">
        <f t="shared" si="2"/>
        <v>PA</v>
      </c>
    </row>
    <row r="166" spans="1:6" x14ac:dyDescent="0.25">
      <c r="A166" t="s">
        <v>164</v>
      </c>
      <c r="B166" t="s">
        <v>400</v>
      </c>
      <c r="C166" t="s">
        <v>635</v>
      </c>
      <c r="D166">
        <v>-10</v>
      </c>
      <c r="E166">
        <v>-76</v>
      </c>
      <c r="F166" t="str">
        <f t="shared" si="2"/>
        <v>PE</v>
      </c>
    </row>
    <row r="167" spans="1:6" x14ac:dyDescent="0.25">
      <c r="A167" t="s">
        <v>165</v>
      </c>
      <c r="B167" t="s">
        <v>401</v>
      </c>
      <c r="C167" t="s">
        <v>636</v>
      </c>
      <c r="D167">
        <v>-15</v>
      </c>
      <c r="E167">
        <v>-140</v>
      </c>
      <c r="F167" t="str">
        <f t="shared" si="2"/>
        <v>PF</v>
      </c>
    </row>
    <row r="168" spans="1:6" x14ac:dyDescent="0.25">
      <c r="A168" t="s">
        <v>166</v>
      </c>
      <c r="B168" t="s">
        <v>402</v>
      </c>
      <c r="C168" t="s">
        <v>637</v>
      </c>
      <c r="D168">
        <v>-6</v>
      </c>
      <c r="E168">
        <v>147</v>
      </c>
      <c r="F168" t="str">
        <f t="shared" si="2"/>
        <v>PG</v>
      </c>
    </row>
    <row r="169" spans="1:6" x14ac:dyDescent="0.25">
      <c r="A169" t="s">
        <v>167</v>
      </c>
      <c r="B169" t="s">
        <v>403</v>
      </c>
      <c r="C169" t="s">
        <v>638</v>
      </c>
      <c r="D169">
        <v>13</v>
      </c>
      <c r="E169">
        <v>122</v>
      </c>
      <c r="F169" t="str">
        <f t="shared" si="2"/>
        <v>PH</v>
      </c>
    </row>
    <row r="170" spans="1:6" x14ac:dyDescent="0.25">
      <c r="A170" t="s">
        <v>168</v>
      </c>
      <c r="B170" t="s">
        <v>404</v>
      </c>
      <c r="C170" t="s">
        <v>639</v>
      </c>
      <c r="D170">
        <v>30</v>
      </c>
      <c r="E170">
        <v>70</v>
      </c>
      <c r="F170" t="str">
        <f t="shared" si="2"/>
        <v>PK</v>
      </c>
    </row>
    <row r="171" spans="1:6" x14ac:dyDescent="0.25">
      <c r="A171" t="s">
        <v>169</v>
      </c>
      <c r="B171" t="s">
        <v>405</v>
      </c>
      <c r="C171" t="s">
        <v>640</v>
      </c>
      <c r="D171">
        <v>52</v>
      </c>
      <c r="E171">
        <v>20</v>
      </c>
      <c r="F171" t="str">
        <f t="shared" si="2"/>
        <v>PL</v>
      </c>
    </row>
    <row r="172" spans="1:6" x14ac:dyDescent="0.25">
      <c r="A172" t="s">
        <v>170</v>
      </c>
      <c r="B172" t="s">
        <v>406</v>
      </c>
      <c r="C172" t="s">
        <v>641</v>
      </c>
      <c r="D172">
        <v>46.833300000000001</v>
      </c>
      <c r="E172">
        <v>-56.333300000000001</v>
      </c>
      <c r="F172" t="str">
        <f t="shared" si="2"/>
        <v>PM</v>
      </c>
    </row>
    <row r="173" spans="1:6" x14ac:dyDescent="0.25">
      <c r="A173" t="s">
        <v>171</v>
      </c>
      <c r="B173" t="s">
        <v>407</v>
      </c>
      <c r="C173" t="s">
        <v>642</v>
      </c>
      <c r="D173">
        <v>18.25</v>
      </c>
      <c r="E173">
        <v>-66.5</v>
      </c>
      <c r="F173" t="str">
        <f t="shared" si="2"/>
        <v>PR</v>
      </c>
    </row>
    <row r="174" spans="1:6" x14ac:dyDescent="0.25">
      <c r="A174" t="s">
        <v>172</v>
      </c>
      <c r="B174" t="s">
        <v>408</v>
      </c>
      <c r="C174" t="s">
        <v>643</v>
      </c>
      <c r="D174">
        <v>32</v>
      </c>
      <c r="E174">
        <v>35.25</v>
      </c>
      <c r="F174" t="str">
        <f t="shared" si="2"/>
        <v>PS</v>
      </c>
    </row>
    <row r="175" spans="1:6" x14ac:dyDescent="0.25">
      <c r="A175" t="s">
        <v>173</v>
      </c>
      <c r="B175" t="s">
        <v>409</v>
      </c>
      <c r="C175" t="s">
        <v>644</v>
      </c>
      <c r="D175">
        <v>39.5</v>
      </c>
      <c r="E175">
        <v>-8</v>
      </c>
      <c r="F175" t="str">
        <f t="shared" si="2"/>
        <v>PT</v>
      </c>
    </row>
    <row r="176" spans="1:6" x14ac:dyDescent="0.25">
      <c r="A176" t="s">
        <v>174</v>
      </c>
      <c r="B176" t="s">
        <v>410</v>
      </c>
      <c r="C176" t="s">
        <v>645</v>
      </c>
      <c r="D176">
        <v>7.5</v>
      </c>
      <c r="E176">
        <v>134.5</v>
      </c>
      <c r="F176" t="str">
        <f t="shared" si="2"/>
        <v>PW</v>
      </c>
    </row>
    <row r="177" spans="1:6" x14ac:dyDescent="0.25">
      <c r="A177" t="s">
        <v>175</v>
      </c>
      <c r="B177" t="s">
        <v>411</v>
      </c>
      <c r="C177" t="s">
        <v>646</v>
      </c>
      <c r="D177">
        <v>-23</v>
      </c>
      <c r="E177">
        <v>-58</v>
      </c>
      <c r="F177" t="str">
        <f t="shared" si="2"/>
        <v>PY</v>
      </c>
    </row>
    <row r="178" spans="1:6" x14ac:dyDescent="0.25">
      <c r="A178" t="s">
        <v>176</v>
      </c>
      <c r="B178" t="s">
        <v>412</v>
      </c>
      <c r="C178" t="s">
        <v>647</v>
      </c>
      <c r="D178">
        <v>25.5</v>
      </c>
      <c r="E178">
        <v>51.25</v>
      </c>
      <c r="F178" t="str">
        <f t="shared" si="2"/>
        <v>QA</v>
      </c>
    </row>
    <row r="179" spans="1:6" x14ac:dyDescent="0.25">
      <c r="A179" t="s">
        <v>177</v>
      </c>
      <c r="B179" t="s">
        <v>413</v>
      </c>
      <c r="C179" t="s">
        <v>648</v>
      </c>
      <c r="D179">
        <v>-21.1</v>
      </c>
      <c r="E179">
        <v>55.6</v>
      </c>
      <c r="F179" t="str">
        <f t="shared" si="2"/>
        <v>RE</v>
      </c>
    </row>
    <row r="180" spans="1:6" x14ac:dyDescent="0.25">
      <c r="A180" t="s">
        <v>178</v>
      </c>
      <c r="B180" t="s">
        <v>414</v>
      </c>
      <c r="C180" t="s">
        <v>649</v>
      </c>
      <c r="D180">
        <v>46</v>
      </c>
      <c r="E180">
        <v>25</v>
      </c>
      <c r="F180" t="str">
        <f t="shared" si="2"/>
        <v>RO</v>
      </c>
    </row>
    <row r="181" spans="1:6" x14ac:dyDescent="0.25">
      <c r="A181" t="s">
        <v>179</v>
      </c>
      <c r="B181" t="s">
        <v>415</v>
      </c>
      <c r="C181" t="s">
        <v>650</v>
      </c>
      <c r="D181">
        <v>44</v>
      </c>
      <c r="E181">
        <v>21</v>
      </c>
      <c r="F181" t="str">
        <f t="shared" si="2"/>
        <v>RS</v>
      </c>
    </row>
    <row r="182" spans="1:6" x14ac:dyDescent="0.25">
      <c r="A182" t="s">
        <v>180</v>
      </c>
      <c r="B182" t="s">
        <v>416</v>
      </c>
      <c r="C182" t="s">
        <v>651</v>
      </c>
      <c r="D182">
        <v>54</v>
      </c>
      <c r="E182">
        <v>106.5</v>
      </c>
      <c r="F182" t="str">
        <f t="shared" si="2"/>
        <v>RU</v>
      </c>
    </row>
    <row r="183" spans="1:6" x14ac:dyDescent="0.25">
      <c r="A183" t="s">
        <v>181</v>
      </c>
      <c r="B183" t="s">
        <v>417</v>
      </c>
      <c r="C183" t="s">
        <v>652</v>
      </c>
      <c r="D183">
        <v>-2</v>
      </c>
      <c r="E183">
        <v>30</v>
      </c>
      <c r="F183" t="str">
        <f t="shared" si="2"/>
        <v>RW</v>
      </c>
    </row>
    <row r="184" spans="1:6" x14ac:dyDescent="0.25">
      <c r="A184" t="s">
        <v>182</v>
      </c>
      <c r="B184" t="s">
        <v>418</v>
      </c>
      <c r="C184" t="s">
        <v>653</v>
      </c>
      <c r="D184">
        <v>25</v>
      </c>
      <c r="E184">
        <v>45</v>
      </c>
      <c r="F184" t="str">
        <f t="shared" si="2"/>
        <v>SA</v>
      </c>
    </row>
    <row r="185" spans="1:6" x14ac:dyDescent="0.25">
      <c r="A185" t="s">
        <v>183</v>
      </c>
      <c r="B185" t="s">
        <v>419</v>
      </c>
      <c r="C185" t="s">
        <v>654</v>
      </c>
      <c r="D185">
        <v>-8</v>
      </c>
      <c r="E185">
        <v>159</v>
      </c>
      <c r="F185" t="str">
        <f t="shared" si="2"/>
        <v>SB</v>
      </c>
    </row>
    <row r="186" spans="1:6" x14ac:dyDescent="0.25">
      <c r="A186" t="s">
        <v>184</v>
      </c>
      <c r="B186" t="s">
        <v>420</v>
      </c>
      <c r="C186" t="s">
        <v>655</v>
      </c>
      <c r="D186">
        <v>-4.5833000000000004</v>
      </c>
      <c r="E186">
        <v>55.666699999999999</v>
      </c>
      <c r="F186" t="str">
        <f t="shared" si="2"/>
        <v>SC</v>
      </c>
    </row>
    <row r="187" spans="1:6" x14ac:dyDescent="0.25">
      <c r="A187" t="s">
        <v>185</v>
      </c>
      <c r="B187" t="s">
        <v>421</v>
      </c>
      <c r="C187" t="s">
        <v>656</v>
      </c>
      <c r="D187">
        <v>15</v>
      </c>
      <c r="E187">
        <v>30</v>
      </c>
      <c r="F187" t="str">
        <f t="shared" si="2"/>
        <v>SD</v>
      </c>
    </row>
    <row r="188" spans="1:6" x14ac:dyDescent="0.25">
      <c r="A188" t="s">
        <v>186</v>
      </c>
      <c r="B188" t="s">
        <v>422</v>
      </c>
      <c r="C188" t="s">
        <v>657</v>
      </c>
      <c r="D188">
        <v>57.5</v>
      </c>
      <c r="E188">
        <v>15</v>
      </c>
      <c r="F188" t="str">
        <f t="shared" si="2"/>
        <v>SE</v>
      </c>
    </row>
    <row r="189" spans="1:6" x14ac:dyDescent="0.25">
      <c r="A189" t="s">
        <v>187</v>
      </c>
      <c r="B189" t="s">
        <v>423</v>
      </c>
      <c r="C189" t="s">
        <v>658</v>
      </c>
      <c r="D189">
        <v>1.3667</v>
      </c>
      <c r="E189">
        <v>103.8</v>
      </c>
      <c r="F189" t="str">
        <f t="shared" si="2"/>
        <v>SG</v>
      </c>
    </row>
    <row r="190" spans="1:6" x14ac:dyDescent="0.25">
      <c r="A190" t="s">
        <v>188</v>
      </c>
      <c r="B190" t="s">
        <v>424</v>
      </c>
      <c r="C190" t="s">
        <v>659</v>
      </c>
      <c r="D190">
        <v>-15.933299999999999</v>
      </c>
      <c r="E190">
        <v>-5.7</v>
      </c>
      <c r="F190" t="str">
        <f t="shared" si="2"/>
        <v>SH</v>
      </c>
    </row>
    <row r="191" spans="1:6" x14ac:dyDescent="0.25">
      <c r="A191" t="s">
        <v>189</v>
      </c>
      <c r="B191" t="s">
        <v>425</v>
      </c>
      <c r="C191" t="s">
        <v>660</v>
      </c>
      <c r="D191">
        <v>46</v>
      </c>
      <c r="E191">
        <v>15</v>
      </c>
      <c r="F191" t="str">
        <f t="shared" si="2"/>
        <v>SI</v>
      </c>
    </row>
    <row r="192" spans="1:6" x14ac:dyDescent="0.25">
      <c r="A192" t="s">
        <v>190</v>
      </c>
      <c r="B192" t="s">
        <v>426</v>
      </c>
      <c r="C192" t="s">
        <v>661</v>
      </c>
      <c r="D192">
        <v>78</v>
      </c>
      <c r="E192">
        <v>20</v>
      </c>
      <c r="F192" t="str">
        <f t="shared" si="2"/>
        <v>SJ</v>
      </c>
    </row>
    <row r="193" spans="1:6" x14ac:dyDescent="0.25">
      <c r="A193" t="s">
        <v>191</v>
      </c>
      <c r="B193" t="s">
        <v>427</v>
      </c>
      <c r="C193" t="s">
        <v>662</v>
      </c>
      <c r="D193">
        <v>48.666699999999999</v>
      </c>
      <c r="E193">
        <v>19.5</v>
      </c>
      <c r="F193" t="str">
        <f t="shared" si="2"/>
        <v>SK</v>
      </c>
    </row>
    <row r="194" spans="1:6" x14ac:dyDescent="0.25">
      <c r="A194" t="s">
        <v>192</v>
      </c>
      <c r="B194" t="s">
        <v>428</v>
      </c>
      <c r="C194" t="s">
        <v>663</v>
      </c>
      <c r="D194">
        <v>8.5</v>
      </c>
      <c r="E194">
        <v>-11.5</v>
      </c>
      <c r="F194" t="str">
        <f t="shared" si="2"/>
        <v>SL</v>
      </c>
    </row>
    <row r="195" spans="1:6" x14ac:dyDescent="0.25">
      <c r="A195" t="s">
        <v>193</v>
      </c>
      <c r="B195" t="s">
        <v>429</v>
      </c>
      <c r="C195" t="s">
        <v>664</v>
      </c>
      <c r="D195">
        <v>43.7667</v>
      </c>
      <c r="E195">
        <v>12.416700000000001</v>
      </c>
      <c r="F195" t="str">
        <f t="shared" ref="F195:F245" si="3">B195</f>
        <v>SM</v>
      </c>
    </row>
    <row r="196" spans="1:6" x14ac:dyDescent="0.25">
      <c r="A196" t="s">
        <v>194</v>
      </c>
      <c r="B196" t="s">
        <v>430</v>
      </c>
      <c r="C196" t="s">
        <v>665</v>
      </c>
      <c r="D196">
        <v>14</v>
      </c>
      <c r="E196">
        <v>-14</v>
      </c>
      <c r="F196" t="str">
        <f t="shared" si="3"/>
        <v>SN</v>
      </c>
    </row>
    <row r="197" spans="1:6" x14ac:dyDescent="0.25">
      <c r="A197" t="s">
        <v>195</v>
      </c>
      <c r="B197" t="s">
        <v>431</v>
      </c>
      <c r="C197" t="s">
        <v>666</v>
      </c>
      <c r="D197">
        <v>10</v>
      </c>
      <c r="E197">
        <v>49</v>
      </c>
      <c r="F197" t="str">
        <f t="shared" si="3"/>
        <v>SO</v>
      </c>
    </row>
    <row r="198" spans="1:6" x14ac:dyDescent="0.25">
      <c r="A198" t="s">
        <v>196</v>
      </c>
      <c r="B198" t="s">
        <v>432</v>
      </c>
      <c r="C198" t="s">
        <v>667</v>
      </c>
      <c r="D198">
        <v>4</v>
      </c>
      <c r="E198">
        <v>-56</v>
      </c>
      <c r="F198" t="str">
        <f t="shared" si="3"/>
        <v>SR</v>
      </c>
    </row>
    <row r="199" spans="1:6" x14ac:dyDescent="0.25">
      <c r="A199" t="s">
        <v>197</v>
      </c>
      <c r="B199" t="s">
        <v>433</v>
      </c>
      <c r="C199" t="s">
        <v>668</v>
      </c>
      <c r="D199">
        <v>1</v>
      </c>
      <c r="E199">
        <v>7</v>
      </c>
      <c r="F199" t="str">
        <f t="shared" si="3"/>
        <v>ST</v>
      </c>
    </row>
    <row r="200" spans="1:6" x14ac:dyDescent="0.25">
      <c r="A200" t="s">
        <v>198</v>
      </c>
      <c r="B200" t="s">
        <v>434</v>
      </c>
      <c r="C200" t="s">
        <v>669</v>
      </c>
      <c r="D200">
        <v>13.833299999999999</v>
      </c>
      <c r="E200">
        <v>-88.916700000000006</v>
      </c>
      <c r="F200" t="str">
        <f t="shared" si="3"/>
        <v>SV</v>
      </c>
    </row>
    <row r="201" spans="1:6" x14ac:dyDescent="0.25">
      <c r="A201" t="s">
        <v>199</v>
      </c>
      <c r="B201" t="s">
        <v>435</v>
      </c>
      <c r="C201" t="s">
        <v>670</v>
      </c>
      <c r="D201">
        <v>35</v>
      </c>
      <c r="E201">
        <v>38</v>
      </c>
      <c r="F201" t="str">
        <f t="shared" si="3"/>
        <v>SY</v>
      </c>
    </row>
    <row r="202" spans="1:6" x14ac:dyDescent="0.25">
      <c r="A202" t="s">
        <v>200</v>
      </c>
      <c r="B202" t="s">
        <v>436</v>
      </c>
      <c r="C202" t="s">
        <v>671</v>
      </c>
      <c r="D202">
        <v>-26.5</v>
      </c>
      <c r="E202">
        <v>31.5</v>
      </c>
      <c r="F202" t="str">
        <f t="shared" si="3"/>
        <v>SZ</v>
      </c>
    </row>
    <row r="203" spans="1:6" x14ac:dyDescent="0.25">
      <c r="A203" t="s">
        <v>201</v>
      </c>
      <c r="B203" t="s">
        <v>437</v>
      </c>
      <c r="C203" t="s">
        <v>672</v>
      </c>
      <c r="D203">
        <v>21.75</v>
      </c>
      <c r="E203">
        <v>-71.583299999999994</v>
      </c>
      <c r="F203" t="str">
        <f t="shared" si="3"/>
        <v>TC</v>
      </c>
    </row>
    <row r="204" spans="1:6" x14ac:dyDescent="0.25">
      <c r="A204" t="s">
        <v>202</v>
      </c>
      <c r="B204" t="s">
        <v>438</v>
      </c>
      <c r="C204" t="s">
        <v>673</v>
      </c>
      <c r="D204">
        <v>15</v>
      </c>
      <c r="E204">
        <v>19</v>
      </c>
      <c r="F204" t="str">
        <f t="shared" si="3"/>
        <v>TD</v>
      </c>
    </row>
    <row r="205" spans="1:6" x14ac:dyDescent="0.25">
      <c r="A205" t="s">
        <v>203</v>
      </c>
      <c r="B205" t="s">
        <v>439</v>
      </c>
      <c r="C205" t="s">
        <v>674</v>
      </c>
      <c r="D205">
        <v>-43</v>
      </c>
      <c r="E205">
        <v>67</v>
      </c>
      <c r="F205" t="str">
        <f t="shared" si="3"/>
        <v>TF</v>
      </c>
    </row>
    <row r="206" spans="1:6" x14ac:dyDescent="0.25">
      <c r="A206" t="s">
        <v>204</v>
      </c>
      <c r="B206" t="s">
        <v>440</v>
      </c>
      <c r="C206" t="s">
        <v>675</v>
      </c>
      <c r="D206">
        <v>8</v>
      </c>
      <c r="E206">
        <v>1.1667000000000001</v>
      </c>
      <c r="F206" t="str">
        <f t="shared" si="3"/>
        <v>TG</v>
      </c>
    </row>
    <row r="207" spans="1:6" x14ac:dyDescent="0.25">
      <c r="A207" t="s">
        <v>205</v>
      </c>
      <c r="B207" t="s">
        <v>441</v>
      </c>
      <c r="C207" t="s">
        <v>676</v>
      </c>
      <c r="D207">
        <v>15</v>
      </c>
      <c r="E207">
        <v>100</v>
      </c>
      <c r="F207" t="str">
        <f t="shared" si="3"/>
        <v>TH</v>
      </c>
    </row>
    <row r="208" spans="1:6" x14ac:dyDescent="0.25">
      <c r="A208" t="s">
        <v>206</v>
      </c>
      <c r="B208" t="s">
        <v>442</v>
      </c>
      <c r="C208" t="s">
        <v>677</v>
      </c>
      <c r="D208">
        <v>39</v>
      </c>
      <c r="E208">
        <v>71</v>
      </c>
      <c r="F208" t="str">
        <f t="shared" si="3"/>
        <v>TJ</v>
      </c>
    </row>
    <row r="209" spans="1:6" x14ac:dyDescent="0.25">
      <c r="A209" t="s">
        <v>207</v>
      </c>
      <c r="B209" t="s">
        <v>443</v>
      </c>
      <c r="C209" t="s">
        <v>678</v>
      </c>
      <c r="D209">
        <v>-9</v>
      </c>
      <c r="E209">
        <v>-172</v>
      </c>
      <c r="F209" t="str">
        <f t="shared" si="3"/>
        <v>TK</v>
      </c>
    </row>
    <row r="210" spans="1:6" x14ac:dyDescent="0.25">
      <c r="A210" t="s">
        <v>208</v>
      </c>
      <c r="B210" t="s">
        <v>444</v>
      </c>
      <c r="C210" t="s">
        <v>679</v>
      </c>
      <c r="D210">
        <v>40</v>
      </c>
      <c r="E210">
        <v>60</v>
      </c>
      <c r="F210" t="str">
        <f t="shared" si="3"/>
        <v>TM</v>
      </c>
    </row>
    <row r="211" spans="1:6" x14ac:dyDescent="0.25">
      <c r="A211" t="s">
        <v>209</v>
      </c>
      <c r="B211" t="s">
        <v>445</v>
      </c>
      <c r="C211" t="s">
        <v>680</v>
      </c>
      <c r="D211">
        <v>34</v>
      </c>
      <c r="E211">
        <v>9</v>
      </c>
      <c r="F211" t="str">
        <f t="shared" si="3"/>
        <v>TN</v>
      </c>
    </row>
    <row r="212" spans="1:6" x14ac:dyDescent="0.25">
      <c r="A212" t="s">
        <v>210</v>
      </c>
      <c r="B212" t="s">
        <v>446</v>
      </c>
      <c r="C212" t="s">
        <v>681</v>
      </c>
      <c r="D212">
        <v>-20</v>
      </c>
      <c r="E212">
        <v>-175</v>
      </c>
      <c r="F212" t="str">
        <f t="shared" si="3"/>
        <v>TO</v>
      </c>
    </row>
    <row r="213" spans="1:6" x14ac:dyDescent="0.25">
      <c r="A213" t="s">
        <v>211</v>
      </c>
      <c r="B213" t="s">
        <v>447</v>
      </c>
      <c r="C213" t="s">
        <v>682</v>
      </c>
      <c r="D213">
        <v>39</v>
      </c>
      <c r="E213">
        <v>35</v>
      </c>
      <c r="F213" t="str">
        <f t="shared" si="3"/>
        <v>TR</v>
      </c>
    </row>
    <row r="214" spans="1:6" x14ac:dyDescent="0.25">
      <c r="A214" t="s">
        <v>212</v>
      </c>
      <c r="B214" t="s">
        <v>448</v>
      </c>
      <c r="C214" t="s">
        <v>683</v>
      </c>
      <c r="D214">
        <v>11</v>
      </c>
      <c r="E214">
        <v>-61</v>
      </c>
      <c r="F214" t="str">
        <f t="shared" si="3"/>
        <v>TT</v>
      </c>
    </row>
    <row r="215" spans="1:6" x14ac:dyDescent="0.25">
      <c r="A215" t="s">
        <v>213</v>
      </c>
      <c r="B215" t="s">
        <v>449</v>
      </c>
      <c r="C215" t="s">
        <v>684</v>
      </c>
      <c r="D215">
        <v>-8</v>
      </c>
      <c r="E215">
        <v>178</v>
      </c>
      <c r="F215" t="str">
        <f t="shared" si="3"/>
        <v>TV</v>
      </c>
    </row>
    <row r="216" spans="1:6" x14ac:dyDescent="0.25">
      <c r="A216" t="s">
        <v>214</v>
      </c>
      <c r="B216" t="s">
        <v>450</v>
      </c>
      <c r="C216" t="s">
        <v>685</v>
      </c>
      <c r="D216">
        <v>23.5</v>
      </c>
      <c r="E216">
        <v>121</v>
      </c>
      <c r="F216" t="str">
        <f t="shared" si="3"/>
        <v>TW</v>
      </c>
    </row>
    <row r="217" spans="1:6" x14ac:dyDescent="0.25">
      <c r="A217" t="s">
        <v>215</v>
      </c>
      <c r="B217" t="s">
        <v>451</v>
      </c>
      <c r="C217" t="s">
        <v>686</v>
      </c>
      <c r="D217">
        <v>-6</v>
      </c>
      <c r="E217">
        <v>35</v>
      </c>
      <c r="F217" t="str">
        <f t="shared" si="3"/>
        <v>TZ</v>
      </c>
    </row>
    <row r="218" spans="1:6" x14ac:dyDescent="0.25">
      <c r="A218" t="s">
        <v>216</v>
      </c>
      <c r="B218" t="s">
        <v>452</v>
      </c>
      <c r="C218" t="s">
        <v>687</v>
      </c>
      <c r="D218">
        <v>49</v>
      </c>
      <c r="E218">
        <v>32</v>
      </c>
      <c r="F218" t="str">
        <f t="shared" si="3"/>
        <v>UA</v>
      </c>
    </row>
    <row r="219" spans="1:6" x14ac:dyDescent="0.25">
      <c r="A219" t="s">
        <v>217</v>
      </c>
      <c r="B219" t="s">
        <v>453</v>
      </c>
      <c r="C219" t="s">
        <v>688</v>
      </c>
      <c r="D219">
        <v>1</v>
      </c>
      <c r="E219">
        <v>32</v>
      </c>
      <c r="F219" t="str">
        <f t="shared" si="3"/>
        <v>UG</v>
      </c>
    </row>
    <row r="220" spans="1:6" x14ac:dyDescent="0.25">
      <c r="A220" t="s">
        <v>218</v>
      </c>
      <c r="B220" t="s">
        <v>454</v>
      </c>
      <c r="C220" t="s">
        <v>689</v>
      </c>
      <c r="D220">
        <v>19.283300000000001</v>
      </c>
      <c r="E220">
        <v>166.6</v>
      </c>
      <c r="F220" t="str">
        <f t="shared" si="3"/>
        <v>UM</v>
      </c>
    </row>
    <row r="221" spans="1:6" x14ac:dyDescent="0.25">
      <c r="A221" t="s">
        <v>219</v>
      </c>
      <c r="B221" t="s">
        <v>455</v>
      </c>
      <c r="C221" t="s">
        <v>690</v>
      </c>
      <c r="D221">
        <v>40</v>
      </c>
      <c r="E221">
        <v>-116</v>
      </c>
      <c r="F221" t="str">
        <f t="shared" si="3"/>
        <v>US</v>
      </c>
    </row>
    <row r="222" spans="1:6" x14ac:dyDescent="0.25">
      <c r="A222" t="s">
        <v>220</v>
      </c>
      <c r="B222" t="s">
        <v>456</v>
      </c>
      <c r="C222" t="s">
        <v>691</v>
      </c>
      <c r="D222">
        <v>-33</v>
      </c>
      <c r="E222">
        <v>-56</v>
      </c>
      <c r="F222" t="str">
        <f t="shared" si="3"/>
        <v>UY</v>
      </c>
    </row>
    <row r="223" spans="1:6" x14ac:dyDescent="0.25">
      <c r="A223" t="s">
        <v>221</v>
      </c>
      <c r="B223" t="s">
        <v>457</v>
      </c>
      <c r="C223" t="s">
        <v>692</v>
      </c>
      <c r="D223">
        <v>41</v>
      </c>
      <c r="E223">
        <v>64</v>
      </c>
      <c r="F223" t="str">
        <f t="shared" si="3"/>
        <v>UZ</v>
      </c>
    </row>
    <row r="224" spans="1:6" x14ac:dyDescent="0.25">
      <c r="A224" t="s">
        <v>222</v>
      </c>
      <c r="B224" t="s">
        <v>458</v>
      </c>
      <c r="C224" t="s">
        <v>693</v>
      </c>
      <c r="D224">
        <v>41.9</v>
      </c>
      <c r="E224">
        <v>12.45</v>
      </c>
      <c r="F224" t="str">
        <f t="shared" si="3"/>
        <v>VA</v>
      </c>
    </row>
    <row r="225" spans="1:6" x14ac:dyDescent="0.25">
      <c r="A225" t="s">
        <v>223</v>
      </c>
      <c r="B225" t="s">
        <v>459</v>
      </c>
      <c r="C225" t="s">
        <v>694</v>
      </c>
      <c r="D225">
        <v>13.25</v>
      </c>
      <c r="E225">
        <v>-61.2</v>
      </c>
      <c r="F225" t="str">
        <f t="shared" si="3"/>
        <v>VC</v>
      </c>
    </row>
    <row r="226" spans="1:6" x14ac:dyDescent="0.25">
      <c r="A226" t="s">
        <v>224</v>
      </c>
      <c r="B226" t="s">
        <v>460</v>
      </c>
      <c r="C226" t="s">
        <v>695</v>
      </c>
      <c r="D226">
        <v>8</v>
      </c>
      <c r="E226">
        <v>-66</v>
      </c>
      <c r="F226" t="str">
        <f t="shared" si="3"/>
        <v>VE</v>
      </c>
    </row>
    <row r="227" spans="1:6" x14ac:dyDescent="0.25">
      <c r="A227" t="s">
        <v>225</v>
      </c>
      <c r="B227" t="s">
        <v>461</v>
      </c>
      <c r="C227" t="s">
        <v>696</v>
      </c>
      <c r="D227">
        <v>18.5</v>
      </c>
      <c r="E227">
        <v>-64.5</v>
      </c>
      <c r="F227" t="str">
        <f t="shared" si="3"/>
        <v>VG</v>
      </c>
    </row>
    <row r="228" spans="1:6" x14ac:dyDescent="0.25">
      <c r="A228" t="s">
        <v>226</v>
      </c>
      <c r="B228" t="s">
        <v>462</v>
      </c>
      <c r="C228" t="s">
        <v>697</v>
      </c>
      <c r="D228">
        <v>18.333300000000001</v>
      </c>
      <c r="E228">
        <v>-64.833299999999994</v>
      </c>
      <c r="F228" t="str">
        <f t="shared" si="3"/>
        <v>VI</v>
      </c>
    </row>
    <row r="229" spans="1:6" x14ac:dyDescent="0.25">
      <c r="A229" t="s">
        <v>227</v>
      </c>
      <c r="B229" t="s">
        <v>463</v>
      </c>
      <c r="C229" t="s">
        <v>698</v>
      </c>
      <c r="D229">
        <v>16</v>
      </c>
      <c r="E229">
        <v>106</v>
      </c>
      <c r="F229" t="str">
        <f t="shared" si="3"/>
        <v>VN</v>
      </c>
    </row>
    <row r="230" spans="1:6" x14ac:dyDescent="0.25">
      <c r="A230" t="s">
        <v>228</v>
      </c>
      <c r="B230" t="s">
        <v>464</v>
      </c>
      <c r="C230" t="s">
        <v>699</v>
      </c>
      <c r="D230">
        <v>-16</v>
      </c>
      <c r="E230">
        <v>167</v>
      </c>
      <c r="F230" t="str">
        <f t="shared" si="3"/>
        <v>VU</v>
      </c>
    </row>
    <row r="231" spans="1:6" x14ac:dyDescent="0.25">
      <c r="A231" t="s">
        <v>229</v>
      </c>
      <c r="B231" t="s">
        <v>465</v>
      </c>
      <c r="C231" t="s">
        <v>700</v>
      </c>
      <c r="D231">
        <v>-13.3</v>
      </c>
      <c r="E231">
        <v>-176.2</v>
      </c>
      <c r="F231" t="str">
        <f t="shared" si="3"/>
        <v>WF</v>
      </c>
    </row>
    <row r="232" spans="1:6" x14ac:dyDescent="0.25">
      <c r="A232" t="s">
        <v>230</v>
      </c>
      <c r="B232" t="s">
        <v>466</v>
      </c>
      <c r="C232" t="s">
        <v>701</v>
      </c>
      <c r="D232">
        <v>-13.583299999999999</v>
      </c>
      <c r="E232">
        <v>-172.33330000000001</v>
      </c>
      <c r="F232" t="str">
        <f t="shared" si="3"/>
        <v>WS</v>
      </c>
    </row>
    <row r="233" spans="1:6" x14ac:dyDescent="0.25">
      <c r="A233" t="s">
        <v>231</v>
      </c>
      <c r="B233" t="s">
        <v>467</v>
      </c>
      <c r="C233" t="s">
        <v>702</v>
      </c>
      <c r="D233">
        <v>15</v>
      </c>
      <c r="E233">
        <v>48</v>
      </c>
      <c r="F233" t="str">
        <f t="shared" si="3"/>
        <v>YE</v>
      </c>
    </row>
    <row r="234" spans="1:6" x14ac:dyDescent="0.25">
      <c r="A234" t="s">
        <v>232</v>
      </c>
      <c r="B234" t="s">
        <v>468</v>
      </c>
      <c r="C234" t="s">
        <v>703</v>
      </c>
      <c r="D234">
        <v>-12.833299999999999</v>
      </c>
      <c r="E234">
        <v>45.166699999999999</v>
      </c>
      <c r="F234" t="str">
        <f t="shared" si="3"/>
        <v>YT</v>
      </c>
    </row>
    <row r="235" spans="1:6" x14ac:dyDescent="0.25">
      <c r="A235" t="s">
        <v>233</v>
      </c>
      <c r="B235" t="s">
        <v>469</v>
      </c>
      <c r="C235" t="s">
        <v>704</v>
      </c>
      <c r="D235">
        <v>-29</v>
      </c>
      <c r="E235">
        <v>24</v>
      </c>
      <c r="F235" t="str">
        <f t="shared" si="3"/>
        <v>ZA</v>
      </c>
    </row>
    <row r="236" spans="1:6" x14ac:dyDescent="0.25">
      <c r="A236" t="s">
        <v>234</v>
      </c>
      <c r="B236" t="s">
        <v>470</v>
      </c>
      <c r="C236" t="s">
        <v>705</v>
      </c>
      <c r="D236">
        <v>-15</v>
      </c>
      <c r="E236">
        <v>30</v>
      </c>
      <c r="F236" t="str">
        <f t="shared" si="3"/>
        <v>ZM</v>
      </c>
    </row>
    <row r="237" spans="1:6" x14ac:dyDescent="0.25">
      <c r="A237" t="s">
        <v>235</v>
      </c>
      <c r="B237" t="s">
        <v>471</v>
      </c>
      <c r="C237" t="s">
        <v>706</v>
      </c>
      <c r="D237">
        <v>-20</v>
      </c>
      <c r="E237">
        <v>30</v>
      </c>
      <c r="F237" t="str">
        <f t="shared" si="3"/>
        <v>ZW</v>
      </c>
    </row>
    <row r="238" spans="1:6" x14ac:dyDescent="0.25">
      <c r="A238" t="s">
        <v>805</v>
      </c>
      <c r="B238" t="s">
        <v>804</v>
      </c>
      <c r="C238" t="s">
        <v>795</v>
      </c>
      <c r="D238">
        <v>7.9630919999999996</v>
      </c>
      <c r="E238">
        <v>30.158930000000002</v>
      </c>
      <c r="F238" t="str">
        <f t="shared" si="3"/>
        <v>SS</v>
      </c>
    </row>
    <row r="239" spans="1:6" x14ac:dyDescent="0.25">
      <c r="A239" t="s">
        <v>808</v>
      </c>
      <c r="B239" t="s">
        <v>806</v>
      </c>
      <c r="C239" t="s">
        <v>807</v>
      </c>
      <c r="D239">
        <v>18.0273</v>
      </c>
      <c r="E239">
        <v>-63.050080000000001</v>
      </c>
      <c r="F239" t="str">
        <f t="shared" si="3"/>
        <v>SX</v>
      </c>
    </row>
    <row r="240" spans="1:6" x14ac:dyDescent="0.25">
      <c r="A240" t="s">
        <v>810</v>
      </c>
      <c r="B240" t="s">
        <v>809</v>
      </c>
      <c r="C240" t="s">
        <v>729</v>
      </c>
      <c r="D240">
        <v>-22.957640000000001</v>
      </c>
      <c r="E240">
        <v>18.490410000000001</v>
      </c>
      <c r="F240" t="str">
        <f t="shared" si="3"/>
        <v>NA</v>
      </c>
    </row>
    <row r="241" spans="1:6" x14ac:dyDescent="0.25">
      <c r="A241" t="s">
        <v>812</v>
      </c>
      <c r="B241" t="s">
        <v>811</v>
      </c>
      <c r="C241" t="s">
        <v>751</v>
      </c>
      <c r="D241">
        <v>54.236109999999996</v>
      </c>
      <c r="E241">
        <v>-4.5480559999999999</v>
      </c>
      <c r="F241" t="str">
        <f t="shared" si="3"/>
        <v>IM</v>
      </c>
    </row>
    <row r="242" spans="1:6" x14ac:dyDescent="0.25">
      <c r="A242" t="s">
        <v>818</v>
      </c>
      <c r="B242" t="s">
        <v>814</v>
      </c>
      <c r="C242" t="s">
        <v>783</v>
      </c>
      <c r="D242">
        <v>49.216670000000001</v>
      </c>
      <c r="E242">
        <v>-2.1324999999999998</v>
      </c>
      <c r="F242" t="str">
        <f t="shared" si="3"/>
        <v>JE</v>
      </c>
    </row>
    <row r="243" spans="1:6" x14ac:dyDescent="0.25">
      <c r="A243" t="s">
        <v>819</v>
      </c>
      <c r="B243" t="s">
        <v>815</v>
      </c>
      <c r="C243" t="s">
        <v>816</v>
      </c>
      <c r="D243">
        <v>12.16957</v>
      </c>
      <c r="E243">
        <v>-68.990020000000001</v>
      </c>
      <c r="F243" t="str">
        <f t="shared" si="3"/>
        <v>CW</v>
      </c>
    </row>
    <row r="244" spans="1:6" x14ac:dyDescent="0.25">
      <c r="A244" t="s">
        <v>820</v>
      </c>
      <c r="B244" t="s">
        <v>817</v>
      </c>
      <c r="C244" t="s">
        <v>798</v>
      </c>
      <c r="D244">
        <v>-8.8742169999999998</v>
      </c>
      <c r="E244">
        <v>125.72750000000001</v>
      </c>
      <c r="F244" t="str">
        <f t="shared" si="3"/>
        <v>TL</v>
      </c>
    </row>
    <row r="245" spans="1:6" x14ac:dyDescent="0.25">
      <c r="A245" t="s">
        <v>821</v>
      </c>
      <c r="B245" t="s">
        <v>813</v>
      </c>
      <c r="C245" t="s">
        <v>823</v>
      </c>
      <c r="D245">
        <v>68.25</v>
      </c>
      <c r="E245">
        <v>12.183299999999999</v>
      </c>
      <c r="F245" t="str">
        <f t="shared" si="3"/>
        <v>BQ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5"/>
  <sheetViews>
    <sheetView topLeftCell="A163" workbookViewId="0">
      <selection activeCell="B17" sqref="B17"/>
    </sheetView>
  </sheetViews>
  <sheetFormatPr defaultRowHeight="15" x14ac:dyDescent="0.25"/>
  <cols>
    <col min="2" max="2" width="23.7109375" bestFit="1" customWidth="1"/>
    <col min="3" max="3" width="62.140625" bestFit="1" customWidth="1"/>
  </cols>
  <sheetData>
    <row r="1" spans="1:2" x14ac:dyDescent="0.25">
      <c r="A1" s="1"/>
    </row>
    <row r="2" spans="1:2" x14ac:dyDescent="0.25">
      <c r="A2" s="1">
        <v>1</v>
      </c>
      <c r="B2" t="s">
        <v>506</v>
      </c>
    </row>
    <row r="3" spans="1:2" x14ac:dyDescent="0.25">
      <c r="A3" s="1">
        <v>2</v>
      </c>
      <c r="B3" t="s">
        <v>704</v>
      </c>
    </row>
    <row r="4" spans="1:2" x14ac:dyDescent="0.25">
      <c r="A4" s="1">
        <v>3</v>
      </c>
      <c r="B4" t="s">
        <v>525</v>
      </c>
    </row>
    <row r="5" spans="1:2" x14ac:dyDescent="0.25">
      <c r="A5" s="1">
        <v>4</v>
      </c>
      <c r="B5" t="s">
        <v>712</v>
      </c>
    </row>
    <row r="6" spans="1:2" x14ac:dyDescent="0.25">
      <c r="A6" s="1">
        <v>5</v>
      </c>
      <c r="B6" t="s">
        <v>713</v>
      </c>
    </row>
    <row r="7" spans="1:2" x14ac:dyDescent="0.25">
      <c r="A7" s="1">
        <v>6</v>
      </c>
      <c r="B7" t="s">
        <v>639</v>
      </c>
    </row>
    <row r="8" spans="1:2" x14ac:dyDescent="0.25">
      <c r="A8" s="1">
        <v>7</v>
      </c>
      <c r="B8" t="s">
        <v>714</v>
      </c>
    </row>
    <row r="9" spans="1:2" x14ac:dyDescent="0.25">
      <c r="A9" s="1">
        <v>8</v>
      </c>
      <c r="B9" t="s">
        <v>574</v>
      </c>
    </row>
    <row r="10" spans="1:2" x14ac:dyDescent="0.25">
      <c r="A10" s="1">
        <v>9</v>
      </c>
      <c r="B10" t="s">
        <v>626</v>
      </c>
    </row>
    <row r="11" spans="1:2" x14ac:dyDescent="0.25">
      <c r="A11" s="1">
        <v>10</v>
      </c>
      <c r="B11" t="s">
        <v>715</v>
      </c>
    </row>
    <row r="12" spans="1:2" x14ac:dyDescent="0.25">
      <c r="A12" s="1">
        <v>11</v>
      </c>
      <c r="B12" t="s">
        <v>716</v>
      </c>
    </row>
    <row r="13" spans="1:2" x14ac:dyDescent="0.25">
      <c r="A13" s="1">
        <v>12</v>
      </c>
      <c r="B13" t="s">
        <v>619</v>
      </c>
    </row>
    <row r="14" spans="1:2" x14ac:dyDescent="0.25">
      <c r="A14" s="1">
        <v>13</v>
      </c>
      <c r="B14" t="s">
        <v>571</v>
      </c>
    </row>
    <row r="15" spans="1:2" x14ac:dyDescent="0.25">
      <c r="A15" s="1">
        <v>14</v>
      </c>
      <c r="B15" t="s">
        <v>717</v>
      </c>
    </row>
    <row r="16" spans="1:2" x14ac:dyDescent="0.25">
      <c r="A16" s="1">
        <v>15</v>
      </c>
      <c r="B16" t="s">
        <v>535</v>
      </c>
    </row>
    <row r="17" spans="1:3" x14ac:dyDescent="0.25">
      <c r="A17" s="1">
        <v>16</v>
      </c>
      <c r="B17" t="s">
        <v>718</v>
      </c>
      <c r="C17" t="s">
        <v>779</v>
      </c>
    </row>
    <row r="18" spans="1:3" x14ac:dyDescent="0.25">
      <c r="A18" s="1">
        <v>17</v>
      </c>
      <c r="B18" t="s">
        <v>609</v>
      </c>
    </row>
    <row r="19" spans="1:3" x14ac:dyDescent="0.25">
      <c r="A19" s="1">
        <v>18</v>
      </c>
      <c r="B19" t="s">
        <v>511</v>
      </c>
    </row>
    <row r="20" spans="1:3" x14ac:dyDescent="0.25">
      <c r="A20" s="1">
        <v>19</v>
      </c>
      <c r="B20" t="s">
        <v>580</v>
      </c>
    </row>
    <row r="21" spans="1:3" x14ac:dyDescent="0.25">
      <c r="A21" s="1">
        <v>20</v>
      </c>
      <c r="B21" t="s">
        <v>541</v>
      </c>
    </row>
    <row r="22" spans="1:3" x14ac:dyDescent="0.25">
      <c r="A22" s="1">
        <v>21</v>
      </c>
      <c r="B22" t="s">
        <v>637</v>
      </c>
    </row>
    <row r="23" spans="1:3" x14ac:dyDescent="0.25">
      <c r="A23" s="1">
        <v>22</v>
      </c>
      <c r="B23" t="s">
        <v>556</v>
      </c>
    </row>
    <row r="24" spans="1:3" x14ac:dyDescent="0.25">
      <c r="A24" s="1">
        <v>23</v>
      </c>
      <c r="B24" t="s">
        <v>505</v>
      </c>
    </row>
    <row r="25" spans="1:3" x14ac:dyDescent="0.25">
      <c r="A25" s="1">
        <v>24</v>
      </c>
      <c r="B25" t="s">
        <v>562</v>
      </c>
    </row>
    <row r="26" spans="1:3" x14ac:dyDescent="0.25">
      <c r="A26" s="1">
        <v>25</v>
      </c>
      <c r="B26" t="s">
        <v>669</v>
      </c>
    </row>
    <row r="27" spans="1:3" x14ac:dyDescent="0.25">
      <c r="A27" s="1">
        <v>26</v>
      </c>
      <c r="B27" t="s">
        <v>518</v>
      </c>
    </row>
    <row r="28" spans="1:3" x14ac:dyDescent="0.25">
      <c r="A28" s="1">
        <v>27</v>
      </c>
      <c r="B28" t="s">
        <v>634</v>
      </c>
    </row>
    <row r="29" spans="1:3" x14ac:dyDescent="0.25">
      <c r="A29" s="1">
        <v>28</v>
      </c>
      <c r="B29" t="s">
        <v>517</v>
      </c>
    </row>
    <row r="30" spans="1:3" x14ac:dyDescent="0.25">
      <c r="A30" s="1">
        <v>29</v>
      </c>
      <c r="B30" t="s">
        <v>529</v>
      </c>
    </row>
    <row r="31" spans="1:3" x14ac:dyDescent="0.25">
      <c r="A31" s="1">
        <v>30</v>
      </c>
      <c r="B31" t="s">
        <v>635</v>
      </c>
    </row>
    <row r="32" spans="1:3" x14ac:dyDescent="0.25">
      <c r="A32" s="1">
        <v>31</v>
      </c>
      <c r="B32" t="s">
        <v>499</v>
      </c>
    </row>
    <row r="33" spans="1:2" x14ac:dyDescent="0.25">
      <c r="A33" s="1">
        <v>32</v>
      </c>
      <c r="B33" t="s">
        <v>498</v>
      </c>
    </row>
    <row r="34" spans="1:2" x14ac:dyDescent="0.25">
      <c r="A34" s="1">
        <v>33</v>
      </c>
      <c r="B34" t="s">
        <v>514</v>
      </c>
    </row>
    <row r="35" spans="1:2" x14ac:dyDescent="0.25">
      <c r="A35" s="1">
        <v>34</v>
      </c>
      <c r="B35" t="s">
        <v>481</v>
      </c>
    </row>
    <row r="36" spans="1:2" x14ac:dyDescent="0.25">
      <c r="A36" s="1">
        <v>35</v>
      </c>
      <c r="B36" t="s">
        <v>646</v>
      </c>
    </row>
    <row r="37" spans="1:2" x14ac:dyDescent="0.25">
      <c r="A37" s="1">
        <v>36</v>
      </c>
      <c r="B37" t="s">
        <v>691</v>
      </c>
    </row>
    <row r="38" spans="1:2" x14ac:dyDescent="0.25">
      <c r="A38" s="1">
        <v>37</v>
      </c>
      <c r="B38" t="s">
        <v>559</v>
      </c>
    </row>
    <row r="39" spans="1:2" x14ac:dyDescent="0.25">
      <c r="A39" s="1">
        <v>38</v>
      </c>
      <c r="B39" t="s">
        <v>667</v>
      </c>
    </row>
    <row r="40" spans="1:2" x14ac:dyDescent="0.25">
      <c r="A40" s="1">
        <v>39</v>
      </c>
      <c r="B40" t="s">
        <v>546</v>
      </c>
    </row>
    <row r="41" spans="1:2" x14ac:dyDescent="0.25">
      <c r="A41" s="1">
        <v>40</v>
      </c>
      <c r="B41" t="s">
        <v>695</v>
      </c>
    </row>
    <row r="42" spans="1:2" x14ac:dyDescent="0.25">
      <c r="A42" s="1">
        <v>41</v>
      </c>
      <c r="B42" t="s">
        <v>719</v>
      </c>
    </row>
    <row r="43" spans="1:2" x14ac:dyDescent="0.25">
      <c r="A43" s="1">
        <v>42</v>
      </c>
      <c r="B43" t="s">
        <v>558</v>
      </c>
    </row>
    <row r="44" spans="1:2" x14ac:dyDescent="0.25">
      <c r="A44" s="1">
        <v>43</v>
      </c>
      <c r="B44" t="s">
        <v>566</v>
      </c>
    </row>
    <row r="45" spans="1:2" x14ac:dyDescent="0.25">
      <c r="A45" s="1">
        <v>44</v>
      </c>
      <c r="B45" t="s">
        <v>649</v>
      </c>
    </row>
    <row r="46" spans="1:2" x14ac:dyDescent="0.25">
      <c r="A46" s="1">
        <v>45</v>
      </c>
      <c r="B46" t="s">
        <v>572</v>
      </c>
    </row>
    <row r="47" spans="1:2" x14ac:dyDescent="0.25">
      <c r="A47" s="1">
        <v>46</v>
      </c>
      <c r="B47" t="s">
        <v>682</v>
      </c>
    </row>
    <row r="48" spans="1:2" x14ac:dyDescent="0.25">
      <c r="A48" s="1">
        <v>47</v>
      </c>
      <c r="B48" t="s">
        <v>474</v>
      </c>
    </row>
    <row r="49" spans="1:3" x14ac:dyDescent="0.25">
      <c r="A49" s="1">
        <v>48</v>
      </c>
      <c r="B49" t="s">
        <v>516</v>
      </c>
      <c r="C49" t="s">
        <v>777</v>
      </c>
    </row>
    <row r="50" spans="1:3" x14ac:dyDescent="0.25">
      <c r="A50" s="1">
        <v>49</v>
      </c>
      <c r="B50" t="s">
        <v>569</v>
      </c>
    </row>
    <row r="51" spans="1:3" x14ac:dyDescent="0.25">
      <c r="A51" s="1">
        <v>50</v>
      </c>
      <c r="B51" t="s">
        <v>608</v>
      </c>
    </row>
    <row r="52" spans="1:3" x14ac:dyDescent="0.25">
      <c r="A52" s="1">
        <v>51</v>
      </c>
      <c r="B52" t="s">
        <v>629</v>
      </c>
    </row>
    <row r="53" spans="1:3" x14ac:dyDescent="0.25">
      <c r="A53" s="1">
        <v>52</v>
      </c>
      <c r="B53" t="s">
        <v>501</v>
      </c>
    </row>
    <row r="54" spans="1:3" x14ac:dyDescent="0.25">
      <c r="A54" s="1">
        <v>53</v>
      </c>
      <c r="B54" t="s">
        <v>489</v>
      </c>
    </row>
    <row r="55" spans="1:3" x14ac:dyDescent="0.25">
      <c r="A55" s="1">
        <v>54</v>
      </c>
      <c r="B55" t="s">
        <v>676</v>
      </c>
    </row>
    <row r="56" spans="1:3" x14ac:dyDescent="0.25">
      <c r="A56" s="1">
        <v>55</v>
      </c>
      <c r="B56" t="s">
        <v>620</v>
      </c>
    </row>
    <row r="57" spans="1:3" x14ac:dyDescent="0.25">
      <c r="A57" s="1">
        <v>56</v>
      </c>
      <c r="B57" t="s">
        <v>720</v>
      </c>
    </row>
    <row r="58" spans="1:3" x14ac:dyDescent="0.25">
      <c r="A58" s="1">
        <v>57</v>
      </c>
      <c r="B58" t="s">
        <v>698</v>
      </c>
      <c r="C58" t="s">
        <v>778</v>
      </c>
    </row>
    <row r="59" spans="1:3" x14ac:dyDescent="0.25">
      <c r="A59" s="1">
        <v>58</v>
      </c>
      <c r="B59" t="s">
        <v>584</v>
      </c>
    </row>
    <row r="60" spans="1:3" x14ac:dyDescent="0.25">
      <c r="A60" s="1">
        <v>59</v>
      </c>
      <c r="B60" t="s">
        <v>565</v>
      </c>
    </row>
    <row r="61" spans="1:3" x14ac:dyDescent="0.25">
      <c r="A61" s="1">
        <v>60</v>
      </c>
      <c r="B61" t="s">
        <v>721</v>
      </c>
    </row>
    <row r="62" spans="1:3" x14ac:dyDescent="0.25">
      <c r="A62" s="1">
        <v>61</v>
      </c>
      <c r="B62" t="s">
        <v>640</v>
      </c>
    </row>
    <row r="63" spans="1:3" x14ac:dyDescent="0.25">
      <c r="A63" s="1">
        <v>62</v>
      </c>
      <c r="B63" t="s">
        <v>585</v>
      </c>
      <c r="C63" t="s">
        <v>776</v>
      </c>
    </row>
    <row r="64" spans="1:3" x14ac:dyDescent="0.25">
      <c r="A64" s="1">
        <v>63</v>
      </c>
      <c r="B64" t="s">
        <v>722</v>
      </c>
    </row>
    <row r="65" spans="1:3" x14ac:dyDescent="0.25">
      <c r="A65" s="1">
        <v>64</v>
      </c>
      <c r="B65" t="s">
        <v>723</v>
      </c>
    </row>
    <row r="66" spans="1:3" x14ac:dyDescent="0.25">
      <c r="A66" s="1">
        <v>65</v>
      </c>
      <c r="B66" t="s">
        <v>492</v>
      </c>
    </row>
    <row r="67" spans="1:3" x14ac:dyDescent="0.25">
      <c r="A67" s="1">
        <v>66</v>
      </c>
      <c r="B67" t="s">
        <v>724</v>
      </c>
    </row>
    <row r="68" spans="1:3" x14ac:dyDescent="0.25">
      <c r="A68" s="1">
        <v>67</v>
      </c>
      <c r="B68" t="s">
        <v>554</v>
      </c>
    </row>
    <row r="69" spans="1:3" x14ac:dyDescent="0.25">
      <c r="A69" s="1">
        <v>68</v>
      </c>
      <c r="B69" t="s">
        <v>477</v>
      </c>
    </row>
    <row r="70" spans="1:3" x14ac:dyDescent="0.25">
      <c r="A70" s="1">
        <v>69</v>
      </c>
      <c r="B70" t="s">
        <v>483</v>
      </c>
    </row>
    <row r="71" spans="1:3" x14ac:dyDescent="0.25">
      <c r="A71" s="1">
        <v>70</v>
      </c>
      <c r="B71" t="s">
        <v>725</v>
      </c>
    </row>
    <row r="72" spans="1:3" x14ac:dyDescent="0.25">
      <c r="A72" s="1">
        <v>71</v>
      </c>
      <c r="B72" t="s">
        <v>523</v>
      </c>
    </row>
    <row r="73" spans="1:3" x14ac:dyDescent="0.25">
      <c r="A73" s="1">
        <v>72</v>
      </c>
      <c r="B73" t="s">
        <v>597</v>
      </c>
    </row>
    <row r="74" spans="1:3" x14ac:dyDescent="0.25">
      <c r="A74" s="1">
        <v>73</v>
      </c>
      <c r="B74" t="s">
        <v>490</v>
      </c>
    </row>
    <row r="75" spans="1:3" x14ac:dyDescent="0.25">
      <c r="A75" s="1">
        <v>74</v>
      </c>
      <c r="B75" t="s">
        <v>592</v>
      </c>
    </row>
    <row r="76" spans="1:3" x14ac:dyDescent="0.25">
      <c r="A76" s="1">
        <v>75</v>
      </c>
      <c r="B76" t="s">
        <v>644</v>
      </c>
    </row>
    <row r="77" spans="1:3" x14ac:dyDescent="0.25">
      <c r="A77" s="1">
        <v>76</v>
      </c>
      <c r="B77" t="s">
        <v>534</v>
      </c>
    </row>
    <row r="78" spans="1:3" x14ac:dyDescent="0.25">
      <c r="A78" s="1">
        <v>77</v>
      </c>
      <c r="B78" t="s">
        <v>726</v>
      </c>
      <c r="C78" t="s">
        <v>780</v>
      </c>
    </row>
    <row r="79" spans="1:3" x14ac:dyDescent="0.25">
      <c r="A79" s="1">
        <v>78</v>
      </c>
      <c r="B79" t="s">
        <v>472</v>
      </c>
    </row>
    <row r="80" spans="1:3" x14ac:dyDescent="0.25">
      <c r="A80" s="1">
        <v>79</v>
      </c>
      <c r="B80" t="s">
        <v>601</v>
      </c>
    </row>
    <row r="81" spans="1:2" x14ac:dyDescent="0.25">
      <c r="A81" s="1">
        <v>80</v>
      </c>
      <c r="B81" t="s">
        <v>628</v>
      </c>
    </row>
    <row r="82" spans="1:2" x14ac:dyDescent="0.25">
      <c r="A82" s="1">
        <v>81</v>
      </c>
      <c r="B82" t="s">
        <v>536</v>
      </c>
    </row>
    <row r="83" spans="1:2" x14ac:dyDescent="0.25">
      <c r="A83" s="1">
        <v>82</v>
      </c>
      <c r="B83" t="s">
        <v>657</v>
      </c>
    </row>
    <row r="84" spans="1:2" x14ac:dyDescent="0.25">
      <c r="A84" s="1">
        <v>83</v>
      </c>
      <c r="B84" t="s">
        <v>531</v>
      </c>
    </row>
    <row r="85" spans="1:2" x14ac:dyDescent="0.25">
      <c r="A85" s="1">
        <v>84</v>
      </c>
      <c r="B85" t="s">
        <v>599</v>
      </c>
    </row>
    <row r="86" spans="1:2" x14ac:dyDescent="0.25">
      <c r="A86" s="1">
        <v>85</v>
      </c>
      <c r="B86" t="s">
        <v>656</v>
      </c>
    </row>
    <row r="87" spans="1:2" x14ac:dyDescent="0.25">
      <c r="A87" s="1">
        <v>86</v>
      </c>
      <c r="B87" t="s">
        <v>673</v>
      </c>
    </row>
    <row r="88" spans="1:2" x14ac:dyDescent="0.25">
      <c r="A88" s="1">
        <v>87</v>
      </c>
      <c r="B88" t="s">
        <v>680</v>
      </c>
    </row>
    <row r="89" spans="1:2" x14ac:dyDescent="0.25">
      <c r="A89" s="1">
        <v>88</v>
      </c>
      <c r="B89" t="s">
        <v>528</v>
      </c>
    </row>
    <row r="90" spans="1:2" x14ac:dyDescent="0.25">
      <c r="A90" s="1">
        <v>89</v>
      </c>
      <c r="B90" t="s">
        <v>607</v>
      </c>
    </row>
    <row r="91" spans="1:2" x14ac:dyDescent="0.25">
      <c r="A91" s="1">
        <v>90</v>
      </c>
      <c r="B91" t="s">
        <v>613</v>
      </c>
    </row>
    <row r="92" spans="1:2" x14ac:dyDescent="0.25">
      <c r="A92" s="1">
        <v>91</v>
      </c>
      <c r="B92" t="s">
        <v>600</v>
      </c>
    </row>
    <row r="93" spans="1:2" x14ac:dyDescent="0.25">
      <c r="A93" s="1">
        <v>92</v>
      </c>
      <c r="B93" t="s">
        <v>532</v>
      </c>
    </row>
    <row r="94" spans="1:2" x14ac:dyDescent="0.25">
      <c r="A94" s="1">
        <v>93</v>
      </c>
      <c r="B94" t="s">
        <v>665</v>
      </c>
    </row>
    <row r="95" spans="1:2" x14ac:dyDescent="0.25">
      <c r="A95" s="1">
        <v>94</v>
      </c>
      <c r="B95" t="s">
        <v>550</v>
      </c>
    </row>
    <row r="96" spans="1:2" x14ac:dyDescent="0.25">
      <c r="A96" s="1">
        <v>95</v>
      </c>
      <c r="B96" t="s">
        <v>551</v>
      </c>
    </row>
    <row r="97" spans="1:2" x14ac:dyDescent="0.25">
      <c r="A97" s="1">
        <v>96</v>
      </c>
      <c r="B97" t="s">
        <v>727</v>
      </c>
    </row>
    <row r="98" spans="1:2" x14ac:dyDescent="0.25">
      <c r="A98" s="1">
        <v>97</v>
      </c>
      <c r="B98" t="s">
        <v>594</v>
      </c>
    </row>
    <row r="99" spans="1:2" x14ac:dyDescent="0.25">
      <c r="A99" s="1">
        <v>98</v>
      </c>
      <c r="B99" t="s">
        <v>663</v>
      </c>
    </row>
    <row r="100" spans="1:2" x14ac:dyDescent="0.25">
      <c r="A100" s="1">
        <v>99</v>
      </c>
      <c r="B100" t="s">
        <v>547</v>
      </c>
    </row>
    <row r="101" spans="1:2" x14ac:dyDescent="0.25">
      <c r="A101" s="1">
        <v>100</v>
      </c>
      <c r="B101" t="s">
        <v>491</v>
      </c>
    </row>
    <row r="102" spans="1:2" x14ac:dyDescent="0.25">
      <c r="A102" s="1">
        <v>101</v>
      </c>
      <c r="B102" t="s">
        <v>623</v>
      </c>
    </row>
    <row r="103" spans="1:2" x14ac:dyDescent="0.25">
      <c r="A103" s="1">
        <v>102</v>
      </c>
      <c r="B103" t="s">
        <v>495</v>
      </c>
    </row>
    <row r="104" spans="1:2" x14ac:dyDescent="0.25">
      <c r="A104" s="1">
        <v>103</v>
      </c>
      <c r="B104" t="s">
        <v>675</v>
      </c>
    </row>
    <row r="105" spans="1:2" x14ac:dyDescent="0.25">
      <c r="A105" s="1">
        <v>104</v>
      </c>
      <c r="B105" t="s">
        <v>625</v>
      </c>
    </row>
    <row r="106" spans="1:2" x14ac:dyDescent="0.25">
      <c r="A106" s="1">
        <v>105</v>
      </c>
      <c r="B106" t="s">
        <v>515</v>
      </c>
    </row>
    <row r="107" spans="1:2" x14ac:dyDescent="0.25">
      <c r="A107" s="1">
        <v>106</v>
      </c>
      <c r="B107" t="s">
        <v>509</v>
      </c>
    </row>
    <row r="108" spans="1:2" x14ac:dyDescent="0.25">
      <c r="A108" s="1">
        <v>107</v>
      </c>
      <c r="B108" t="s">
        <v>728</v>
      </c>
    </row>
    <row r="109" spans="1:2" x14ac:dyDescent="0.25">
      <c r="A109" s="1">
        <v>108</v>
      </c>
      <c r="B109" t="s">
        <v>510</v>
      </c>
    </row>
    <row r="110" spans="1:2" x14ac:dyDescent="0.25">
      <c r="A110" s="1">
        <v>109</v>
      </c>
      <c r="B110" t="s">
        <v>542</v>
      </c>
    </row>
    <row r="111" spans="1:2" x14ac:dyDescent="0.25">
      <c r="A111" s="1">
        <v>110</v>
      </c>
      <c r="B111" t="s">
        <v>553</v>
      </c>
    </row>
    <row r="112" spans="1:2" x14ac:dyDescent="0.25">
      <c r="A112" s="1">
        <v>111</v>
      </c>
      <c r="B112" t="s">
        <v>479</v>
      </c>
    </row>
    <row r="113" spans="1:2" x14ac:dyDescent="0.25">
      <c r="A113" s="1">
        <v>112</v>
      </c>
      <c r="B113" t="s">
        <v>688</v>
      </c>
    </row>
    <row r="114" spans="1:2" x14ac:dyDescent="0.25">
      <c r="A114" s="1">
        <v>113</v>
      </c>
      <c r="B114" t="s">
        <v>652</v>
      </c>
    </row>
    <row r="115" spans="1:2" x14ac:dyDescent="0.25">
      <c r="A115" s="1">
        <v>114</v>
      </c>
      <c r="B115" t="s">
        <v>705</v>
      </c>
    </row>
    <row r="116" spans="1:2" x14ac:dyDescent="0.25">
      <c r="A116" s="1">
        <v>115</v>
      </c>
      <c r="B116" t="s">
        <v>494</v>
      </c>
    </row>
    <row r="117" spans="1:2" x14ac:dyDescent="0.25">
      <c r="A117" s="1">
        <v>116</v>
      </c>
      <c r="B117" t="s">
        <v>729</v>
      </c>
    </row>
    <row r="118" spans="1:2" x14ac:dyDescent="0.25">
      <c r="A118" s="1">
        <v>117</v>
      </c>
      <c r="B118" t="s">
        <v>503</v>
      </c>
    </row>
    <row r="119" spans="1:2" x14ac:dyDescent="0.25">
      <c r="A119" s="1">
        <v>118</v>
      </c>
      <c r="B119" t="s">
        <v>621</v>
      </c>
    </row>
    <row r="120" spans="1:2" x14ac:dyDescent="0.25">
      <c r="A120" s="1">
        <v>119</v>
      </c>
      <c r="B120" t="s">
        <v>671</v>
      </c>
    </row>
    <row r="121" spans="1:2" x14ac:dyDescent="0.25">
      <c r="A121" s="1">
        <v>120</v>
      </c>
      <c r="B121" t="s">
        <v>706</v>
      </c>
    </row>
    <row r="122" spans="1:2" x14ac:dyDescent="0.25">
      <c r="A122" s="1">
        <v>121</v>
      </c>
      <c r="B122" t="s">
        <v>618</v>
      </c>
    </row>
    <row r="123" spans="1:2" x14ac:dyDescent="0.25">
      <c r="A123" s="1">
        <v>122</v>
      </c>
      <c r="B123" t="s">
        <v>686</v>
      </c>
    </row>
    <row r="124" spans="1:2" x14ac:dyDescent="0.25">
      <c r="A124" s="1">
        <v>123</v>
      </c>
      <c r="B124" t="s">
        <v>578</v>
      </c>
    </row>
    <row r="125" spans="1:2" x14ac:dyDescent="0.25">
      <c r="A125" s="1">
        <v>124</v>
      </c>
      <c r="B125" t="s">
        <v>666</v>
      </c>
    </row>
    <row r="126" spans="1:2" x14ac:dyDescent="0.25">
      <c r="A126" s="1">
        <v>125</v>
      </c>
      <c r="B126" t="s">
        <v>524</v>
      </c>
    </row>
    <row r="127" spans="1:2" x14ac:dyDescent="0.25">
      <c r="A127" s="1">
        <v>126</v>
      </c>
      <c r="B127" t="s">
        <v>670</v>
      </c>
    </row>
    <row r="128" spans="1:2" x14ac:dyDescent="0.25">
      <c r="A128" s="1">
        <v>127</v>
      </c>
      <c r="B128" t="s">
        <v>590</v>
      </c>
    </row>
    <row r="129" spans="1:2" x14ac:dyDescent="0.25">
      <c r="A129" s="1">
        <v>128</v>
      </c>
      <c r="B129" t="s">
        <v>576</v>
      </c>
    </row>
    <row r="130" spans="1:2" x14ac:dyDescent="0.25">
      <c r="A130" s="1">
        <v>129</v>
      </c>
      <c r="B130" t="s">
        <v>568</v>
      </c>
    </row>
    <row r="131" spans="1:2" x14ac:dyDescent="0.25">
      <c r="A131" s="1">
        <v>130</v>
      </c>
      <c r="B131" t="s">
        <v>730</v>
      </c>
    </row>
    <row r="132" spans="1:2" x14ac:dyDescent="0.25">
      <c r="A132" s="1">
        <v>131</v>
      </c>
      <c r="B132" t="s">
        <v>653</v>
      </c>
    </row>
    <row r="133" spans="1:2" x14ac:dyDescent="0.25">
      <c r="A133" s="1">
        <v>132</v>
      </c>
      <c r="B133" t="s">
        <v>702</v>
      </c>
    </row>
    <row r="134" spans="1:2" x14ac:dyDescent="0.25">
      <c r="A134" s="1">
        <v>133</v>
      </c>
      <c r="B134" t="s">
        <v>647</v>
      </c>
    </row>
    <row r="135" spans="1:2" x14ac:dyDescent="0.25">
      <c r="A135" s="1">
        <v>134</v>
      </c>
      <c r="B135" t="s">
        <v>586</v>
      </c>
    </row>
    <row r="136" spans="1:2" x14ac:dyDescent="0.25">
      <c r="A136" s="1">
        <v>135</v>
      </c>
      <c r="B136" t="s">
        <v>731</v>
      </c>
    </row>
    <row r="137" spans="1:2" x14ac:dyDescent="0.25">
      <c r="A137" s="1">
        <v>136</v>
      </c>
      <c r="B137" t="s">
        <v>732</v>
      </c>
    </row>
    <row r="138" spans="1:2" x14ac:dyDescent="0.25">
      <c r="A138" s="1">
        <v>137</v>
      </c>
      <c r="B138" t="s">
        <v>733</v>
      </c>
    </row>
    <row r="139" spans="1:2" x14ac:dyDescent="0.25">
      <c r="A139" s="1">
        <v>138</v>
      </c>
      <c r="B139" t="s">
        <v>734</v>
      </c>
    </row>
    <row r="140" spans="1:2" x14ac:dyDescent="0.25">
      <c r="A140" s="1">
        <v>139</v>
      </c>
      <c r="B140" t="s">
        <v>735</v>
      </c>
    </row>
    <row r="141" spans="1:2" x14ac:dyDescent="0.25">
      <c r="A141" s="1">
        <v>140</v>
      </c>
      <c r="B141" t="s">
        <v>736</v>
      </c>
    </row>
    <row r="142" spans="1:2" x14ac:dyDescent="0.25">
      <c r="A142" s="1">
        <v>141</v>
      </c>
      <c r="B142" t="s">
        <v>633</v>
      </c>
    </row>
    <row r="143" spans="1:2" x14ac:dyDescent="0.25">
      <c r="A143" s="1">
        <v>142</v>
      </c>
      <c r="B143" t="s">
        <v>473</v>
      </c>
    </row>
    <row r="144" spans="1:2" x14ac:dyDescent="0.25">
      <c r="A144" s="1">
        <v>143</v>
      </c>
      <c r="B144" t="s">
        <v>737</v>
      </c>
    </row>
    <row r="145" spans="1:2" x14ac:dyDescent="0.25">
      <c r="A145" s="1">
        <v>144</v>
      </c>
      <c r="B145" t="s">
        <v>738</v>
      </c>
    </row>
    <row r="146" spans="1:2" x14ac:dyDescent="0.25">
      <c r="A146" s="1">
        <v>145</v>
      </c>
      <c r="B146" t="s">
        <v>632</v>
      </c>
    </row>
    <row r="147" spans="1:2" x14ac:dyDescent="0.25">
      <c r="A147" s="1">
        <v>146</v>
      </c>
      <c r="B147" t="s">
        <v>617</v>
      </c>
    </row>
    <row r="148" spans="1:2" x14ac:dyDescent="0.25">
      <c r="A148" s="1">
        <v>147</v>
      </c>
      <c r="B148" t="s">
        <v>520</v>
      </c>
    </row>
    <row r="149" spans="1:2" x14ac:dyDescent="0.25">
      <c r="A149" s="1">
        <v>148</v>
      </c>
      <c r="B149" t="s">
        <v>605</v>
      </c>
    </row>
    <row r="150" spans="1:2" x14ac:dyDescent="0.25">
      <c r="A150" s="1">
        <v>149</v>
      </c>
      <c r="B150" t="s">
        <v>739</v>
      </c>
    </row>
    <row r="151" spans="1:2" x14ac:dyDescent="0.25">
      <c r="A151" s="1">
        <v>150</v>
      </c>
      <c r="B151" t="s">
        <v>480</v>
      </c>
    </row>
    <row r="152" spans="1:2" x14ac:dyDescent="0.25">
      <c r="A152" s="1">
        <v>151</v>
      </c>
      <c r="B152" t="s">
        <v>484</v>
      </c>
    </row>
    <row r="153" spans="1:2" x14ac:dyDescent="0.25">
      <c r="A153" s="1">
        <v>152</v>
      </c>
      <c r="B153" t="s">
        <v>654</v>
      </c>
    </row>
    <row r="154" spans="1:2" x14ac:dyDescent="0.25">
      <c r="A154" s="1">
        <v>153</v>
      </c>
      <c r="B154" t="s">
        <v>740</v>
      </c>
    </row>
    <row r="155" spans="1:2" x14ac:dyDescent="0.25">
      <c r="A155" s="1">
        <v>154</v>
      </c>
      <c r="B155" t="s">
        <v>636</v>
      </c>
    </row>
    <row r="156" spans="1:2" x14ac:dyDescent="0.25">
      <c r="A156" s="1">
        <v>155</v>
      </c>
      <c r="B156" t="s">
        <v>513</v>
      </c>
    </row>
    <row r="157" spans="1:2" x14ac:dyDescent="0.25">
      <c r="A157" s="1">
        <v>156</v>
      </c>
      <c r="B157" t="s">
        <v>537</v>
      </c>
    </row>
    <row r="158" spans="1:2" x14ac:dyDescent="0.25">
      <c r="A158" s="1">
        <v>157</v>
      </c>
      <c r="B158" t="s">
        <v>741</v>
      </c>
    </row>
    <row r="159" spans="1:2" x14ac:dyDescent="0.25">
      <c r="A159" s="1">
        <v>158</v>
      </c>
      <c r="B159" t="s">
        <v>519</v>
      </c>
    </row>
    <row r="160" spans="1:2" x14ac:dyDescent="0.25">
      <c r="A160" s="1">
        <v>159</v>
      </c>
      <c r="B160" t="s">
        <v>638</v>
      </c>
    </row>
    <row r="161" spans="1:2" x14ac:dyDescent="0.25">
      <c r="A161" s="1">
        <v>160</v>
      </c>
      <c r="B161" t="s">
        <v>549</v>
      </c>
    </row>
    <row r="162" spans="1:2" x14ac:dyDescent="0.25">
      <c r="A162" s="1">
        <v>161</v>
      </c>
      <c r="B162" t="s">
        <v>742</v>
      </c>
    </row>
    <row r="163" spans="1:2" x14ac:dyDescent="0.25">
      <c r="A163" s="1">
        <v>162</v>
      </c>
      <c r="B163" t="s">
        <v>552</v>
      </c>
    </row>
    <row r="164" spans="1:2" x14ac:dyDescent="0.25">
      <c r="A164" s="1">
        <v>163</v>
      </c>
      <c r="B164" t="s">
        <v>577</v>
      </c>
    </row>
    <row r="165" spans="1:2" x14ac:dyDescent="0.25">
      <c r="A165" s="1">
        <v>164</v>
      </c>
      <c r="B165" t="s">
        <v>595</v>
      </c>
    </row>
    <row r="166" spans="1:2" x14ac:dyDescent="0.25">
      <c r="A166" s="1">
        <v>165</v>
      </c>
      <c r="B166" t="s">
        <v>743</v>
      </c>
    </row>
    <row r="167" spans="1:2" x14ac:dyDescent="0.25">
      <c r="A167" s="1">
        <v>166</v>
      </c>
      <c r="B167" t="s">
        <v>476</v>
      </c>
    </row>
    <row r="168" spans="1:2" x14ac:dyDescent="0.25">
      <c r="A168" s="1">
        <v>167</v>
      </c>
      <c r="B168" t="s">
        <v>630</v>
      </c>
    </row>
    <row r="169" spans="1:2" x14ac:dyDescent="0.25">
      <c r="A169" s="1">
        <v>168</v>
      </c>
      <c r="B169" t="s">
        <v>744</v>
      </c>
    </row>
    <row r="170" spans="1:2" x14ac:dyDescent="0.25">
      <c r="A170" s="1">
        <v>169</v>
      </c>
      <c r="B170" t="s">
        <v>681</v>
      </c>
    </row>
    <row r="171" spans="1:2" x14ac:dyDescent="0.25">
      <c r="A171" s="1">
        <v>170</v>
      </c>
      <c r="B171" t="s">
        <v>581</v>
      </c>
    </row>
    <row r="172" spans="1:2" x14ac:dyDescent="0.25">
      <c r="A172" s="1">
        <v>171</v>
      </c>
      <c r="B172" t="s">
        <v>699</v>
      </c>
    </row>
    <row r="173" spans="1:2" x14ac:dyDescent="0.25">
      <c r="A173" s="1">
        <v>172</v>
      </c>
      <c r="B173" t="s">
        <v>614</v>
      </c>
    </row>
    <row r="174" spans="1:2" x14ac:dyDescent="0.25">
      <c r="A174" s="1">
        <v>173</v>
      </c>
      <c r="B174" t="s">
        <v>527</v>
      </c>
    </row>
    <row r="175" spans="1:2" x14ac:dyDescent="0.25">
      <c r="A175" s="1">
        <v>174</v>
      </c>
      <c r="B175" t="s">
        <v>745</v>
      </c>
    </row>
    <row r="176" spans="1:2" x14ac:dyDescent="0.25">
      <c r="A176" s="1">
        <v>175</v>
      </c>
      <c r="B176" t="s">
        <v>573</v>
      </c>
    </row>
    <row r="177" spans="1:2" x14ac:dyDescent="0.25">
      <c r="A177" s="1">
        <v>176</v>
      </c>
      <c r="B177" t="s">
        <v>746</v>
      </c>
    </row>
    <row r="178" spans="1:2" x14ac:dyDescent="0.25">
      <c r="A178" s="1">
        <v>177</v>
      </c>
      <c r="B178" t="s">
        <v>615</v>
      </c>
    </row>
    <row r="179" spans="1:2" x14ac:dyDescent="0.25">
      <c r="A179" s="1">
        <v>178</v>
      </c>
      <c r="B179" t="s">
        <v>564</v>
      </c>
    </row>
    <row r="180" spans="1:2" x14ac:dyDescent="0.25">
      <c r="A180" s="1">
        <v>179</v>
      </c>
      <c r="B180" t="s">
        <v>604</v>
      </c>
    </row>
    <row r="181" spans="1:2" x14ac:dyDescent="0.25">
      <c r="A181" s="1">
        <v>180</v>
      </c>
      <c r="B181" t="s">
        <v>593</v>
      </c>
    </row>
    <row r="182" spans="1:2" x14ac:dyDescent="0.25">
      <c r="A182" s="1">
        <v>181</v>
      </c>
      <c r="B182" t="s">
        <v>747</v>
      </c>
    </row>
    <row r="183" spans="1:2" x14ac:dyDescent="0.25">
      <c r="A183" s="1">
        <v>182</v>
      </c>
      <c r="B183" t="s">
        <v>622</v>
      </c>
    </row>
    <row r="184" spans="1:2" x14ac:dyDescent="0.25">
      <c r="A184" s="1">
        <v>183</v>
      </c>
      <c r="B184" t="s">
        <v>748</v>
      </c>
    </row>
    <row r="185" spans="1:2" x14ac:dyDescent="0.25">
      <c r="A185" s="1">
        <v>184</v>
      </c>
      <c r="B185" t="s">
        <v>500</v>
      </c>
    </row>
    <row r="186" spans="1:2" x14ac:dyDescent="0.25">
      <c r="A186" s="1">
        <v>185</v>
      </c>
      <c r="B186" t="s">
        <v>678</v>
      </c>
    </row>
    <row r="187" spans="1:2" x14ac:dyDescent="0.25">
      <c r="A187" s="1">
        <v>186</v>
      </c>
      <c r="B187" t="s">
        <v>749</v>
      </c>
    </row>
    <row r="188" spans="1:2" x14ac:dyDescent="0.25">
      <c r="A188" s="1">
        <v>187</v>
      </c>
      <c r="B188" t="s">
        <v>582</v>
      </c>
    </row>
    <row r="189" spans="1:2" x14ac:dyDescent="0.25">
      <c r="A189" s="1">
        <v>188</v>
      </c>
      <c r="B189" t="s">
        <v>750</v>
      </c>
    </row>
    <row r="190" spans="1:2" x14ac:dyDescent="0.25">
      <c r="A190" s="1">
        <v>189</v>
      </c>
      <c r="B190" t="s">
        <v>751</v>
      </c>
    </row>
    <row r="191" spans="1:2" x14ac:dyDescent="0.25">
      <c r="A191" s="1">
        <v>190</v>
      </c>
      <c r="B191" t="s">
        <v>752</v>
      </c>
    </row>
    <row r="192" spans="1:2" x14ac:dyDescent="0.25">
      <c r="A192" s="1">
        <v>191</v>
      </c>
      <c r="B192" t="s">
        <v>753</v>
      </c>
    </row>
    <row r="193" spans="1:2" x14ac:dyDescent="0.25">
      <c r="A193" s="1">
        <v>192</v>
      </c>
      <c r="B193" t="s">
        <v>754</v>
      </c>
    </row>
    <row r="194" spans="1:2" x14ac:dyDescent="0.25">
      <c r="A194" s="1">
        <v>193</v>
      </c>
      <c r="B194" t="s">
        <v>755</v>
      </c>
    </row>
    <row r="195" spans="1:2" x14ac:dyDescent="0.25">
      <c r="A195" s="1">
        <v>194</v>
      </c>
      <c r="B195" t="s">
        <v>611</v>
      </c>
    </row>
    <row r="196" spans="1:2" x14ac:dyDescent="0.25">
      <c r="A196" s="1">
        <v>195</v>
      </c>
      <c r="B196" t="s">
        <v>567</v>
      </c>
    </row>
    <row r="197" spans="1:2" x14ac:dyDescent="0.25">
      <c r="A197" s="1">
        <v>196</v>
      </c>
      <c r="B197" t="s">
        <v>756</v>
      </c>
    </row>
    <row r="198" spans="1:2" x14ac:dyDescent="0.25">
      <c r="A198" s="1">
        <v>197</v>
      </c>
      <c r="B198" t="s">
        <v>655</v>
      </c>
    </row>
    <row r="199" spans="1:2" x14ac:dyDescent="0.25">
      <c r="A199" s="1">
        <v>198</v>
      </c>
      <c r="B199" t="s">
        <v>757</v>
      </c>
    </row>
    <row r="200" spans="1:2" x14ac:dyDescent="0.25">
      <c r="A200" s="1">
        <v>199</v>
      </c>
      <c r="B200" t="s">
        <v>664</v>
      </c>
    </row>
    <row r="201" spans="1:2" x14ac:dyDescent="0.25">
      <c r="A201" s="1">
        <v>200</v>
      </c>
      <c r="B201" t="s">
        <v>758</v>
      </c>
    </row>
    <row r="202" spans="1:2" x14ac:dyDescent="0.25">
      <c r="A202" s="1">
        <v>201</v>
      </c>
      <c r="B202" t="s">
        <v>684</v>
      </c>
    </row>
    <row r="203" spans="1:2" x14ac:dyDescent="0.25">
      <c r="A203" s="1">
        <v>202</v>
      </c>
      <c r="B203" t="s">
        <v>759</v>
      </c>
    </row>
    <row r="204" spans="1:2" x14ac:dyDescent="0.25">
      <c r="A204" s="1">
        <v>203</v>
      </c>
      <c r="B204" t="s">
        <v>668</v>
      </c>
    </row>
    <row r="205" spans="1:2" x14ac:dyDescent="0.25">
      <c r="A205" s="1">
        <v>204</v>
      </c>
      <c r="B205" t="s">
        <v>760</v>
      </c>
    </row>
    <row r="206" spans="1:2" x14ac:dyDescent="0.25">
      <c r="A206" s="1">
        <v>205</v>
      </c>
      <c r="B206" t="s">
        <v>761</v>
      </c>
    </row>
    <row r="207" spans="1:2" x14ac:dyDescent="0.25">
      <c r="A207" s="1">
        <v>206</v>
      </c>
      <c r="B207" t="s">
        <v>488</v>
      </c>
    </row>
    <row r="208" spans="1:2" x14ac:dyDescent="0.25">
      <c r="A208" s="1">
        <v>207</v>
      </c>
      <c r="B208" t="s">
        <v>538</v>
      </c>
    </row>
    <row r="209" spans="1:2" x14ac:dyDescent="0.25">
      <c r="A209" s="1">
        <v>208</v>
      </c>
      <c r="B209" t="s">
        <v>701</v>
      </c>
    </row>
    <row r="210" spans="1:2" x14ac:dyDescent="0.25">
      <c r="A210" s="1">
        <v>209</v>
      </c>
      <c r="B210" t="s">
        <v>482</v>
      </c>
    </row>
    <row r="211" spans="1:2" x14ac:dyDescent="0.25">
      <c r="A211" s="1">
        <v>210</v>
      </c>
      <c r="B211" t="s">
        <v>493</v>
      </c>
    </row>
    <row r="212" spans="1:2" x14ac:dyDescent="0.25">
      <c r="A212" s="1">
        <v>211</v>
      </c>
      <c r="B212" t="s">
        <v>544</v>
      </c>
    </row>
    <row r="213" spans="1:2" x14ac:dyDescent="0.25">
      <c r="A213" s="1">
        <v>212</v>
      </c>
      <c r="B213" t="s">
        <v>587</v>
      </c>
    </row>
    <row r="214" spans="1:2" x14ac:dyDescent="0.25">
      <c r="A214" s="1">
        <v>213</v>
      </c>
      <c r="B214" t="s">
        <v>762</v>
      </c>
    </row>
    <row r="215" spans="1:2" x14ac:dyDescent="0.25">
      <c r="A215" s="1">
        <v>214</v>
      </c>
      <c r="B215" t="s">
        <v>763</v>
      </c>
    </row>
    <row r="216" spans="1:2" x14ac:dyDescent="0.25">
      <c r="A216" s="1">
        <v>215</v>
      </c>
      <c r="B216" t="s">
        <v>616</v>
      </c>
    </row>
    <row r="217" spans="1:2" x14ac:dyDescent="0.25">
      <c r="A217" s="1">
        <v>216</v>
      </c>
      <c r="B217" t="s">
        <v>575</v>
      </c>
    </row>
    <row r="218" spans="1:2" x14ac:dyDescent="0.25">
      <c r="A218" s="1">
        <v>217</v>
      </c>
      <c r="B218" t="s">
        <v>764</v>
      </c>
    </row>
    <row r="219" spans="1:2" x14ac:dyDescent="0.25">
      <c r="A219" s="1">
        <v>218</v>
      </c>
      <c r="B219" t="s">
        <v>642</v>
      </c>
    </row>
    <row r="220" spans="1:2" x14ac:dyDescent="0.25">
      <c r="A220" s="1">
        <v>219</v>
      </c>
      <c r="B220" t="s">
        <v>522</v>
      </c>
    </row>
    <row r="221" spans="1:2" x14ac:dyDescent="0.25">
      <c r="A221" s="1">
        <v>220</v>
      </c>
      <c r="B221" t="s">
        <v>765</v>
      </c>
    </row>
    <row r="222" spans="1:2" x14ac:dyDescent="0.25">
      <c r="A222" s="1">
        <v>221</v>
      </c>
      <c r="B222" t="s">
        <v>591</v>
      </c>
    </row>
    <row r="223" spans="1:2" x14ac:dyDescent="0.25">
      <c r="A223" s="1">
        <v>222</v>
      </c>
      <c r="B223" t="s">
        <v>766</v>
      </c>
    </row>
    <row r="224" spans="1:2" x14ac:dyDescent="0.25">
      <c r="A224" s="1">
        <v>223</v>
      </c>
      <c r="B224" t="s">
        <v>767</v>
      </c>
    </row>
    <row r="225" spans="1:2" x14ac:dyDescent="0.25">
      <c r="A225" s="1">
        <v>224</v>
      </c>
      <c r="B225" t="s">
        <v>768</v>
      </c>
    </row>
    <row r="226" spans="1:2" x14ac:dyDescent="0.25">
      <c r="A226" s="1">
        <v>225</v>
      </c>
      <c r="B226" t="s">
        <v>769</v>
      </c>
    </row>
    <row r="227" spans="1:2" x14ac:dyDescent="0.25">
      <c r="A227" s="1">
        <v>226</v>
      </c>
      <c r="B227" t="s">
        <v>526</v>
      </c>
    </row>
    <row r="228" spans="1:2" x14ac:dyDescent="0.25">
      <c r="A228" s="1">
        <v>227</v>
      </c>
      <c r="B228" t="s">
        <v>770</v>
      </c>
    </row>
    <row r="229" spans="1:2" x14ac:dyDescent="0.25">
      <c r="A229" s="1">
        <v>228</v>
      </c>
      <c r="B229" t="s">
        <v>771</v>
      </c>
    </row>
    <row r="230" spans="1:2" x14ac:dyDescent="0.25">
      <c r="A230" s="1">
        <v>229</v>
      </c>
      <c r="B230" t="s">
        <v>485</v>
      </c>
    </row>
    <row r="231" spans="1:2" x14ac:dyDescent="0.25">
      <c r="A231" s="1">
        <v>230</v>
      </c>
      <c r="B231" t="s">
        <v>612</v>
      </c>
    </row>
    <row r="232" spans="1:2" x14ac:dyDescent="0.25">
      <c r="A232" s="1">
        <v>231</v>
      </c>
      <c r="B232" t="s">
        <v>772</v>
      </c>
    </row>
    <row r="233" spans="1:2" x14ac:dyDescent="0.25">
      <c r="A233" s="1">
        <v>232</v>
      </c>
      <c r="B233" t="s">
        <v>773</v>
      </c>
    </row>
    <row r="234" spans="1:2" x14ac:dyDescent="0.25">
      <c r="A234" s="1">
        <v>233</v>
      </c>
      <c r="B234" t="s">
        <v>774</v>
      </c>
    </row>
    <row r="235" spans="1:2" x14ac:dyDescent="0.25">
      <c r="A235" s="1">
        <v>234</v>
      </c>
      <c r="B235" t="s">
        <v>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3"/>
  <sheetViews>
    <sheetView tabSelected="1" topLeftCell="A211" workbookViewId="0">
      <selection activeCell="A221" sqref="A221"/>
    </sheetView>
  </sheetViews>
  <sheetFormatPr defaultRowHeight="15" x14ac:dyDescent="0.25"/>
  <cols>
    <col min="1" max="1" width="49.42578125" bestFit="1" customWidth="1"/>
  </cols>
  <sheetData>
    <row r="1" spans="1:4" x14ac:dyDescent="0.25">
      <c r="A1" t="s">
        <v>802</v>
      </c>
      <c r="B1" t="s">
        <v>708</v>
      </c>
      <c r="C1" t="s">
        <v>710</v>
      </c>
      <c r="D1" t="s">
        <v>711</v>
      </c>
    </row>
    <row r="2" spans="1:4" x14ac:dyDescent="0.25">
      <c r="A2" t="s">
        <v>474</v>
      </c>
      <c r="B2" t="str">
        <f>VLOOKUP(A2,Countries!$C$2:$F$237,4,FALSE)</f>
        <v>AF</v>
      </c>
      <c r="C2">
        <f>VLOOKUP(B2,Countries!$B$2:$F$245,3,FALSE)</f>
        <v>33</v>
      </c>
      <c r="D2">
        <f>VLOOKUP(B2,Countries!$B$2:$F$245,4,FALSE)</f>
        <v>65</v>
      </c>
    </row>
    <row r="3" spans="1:4" x14ac:dyDescent="0.25">
      <c r="A3" t="s">
        <v>477</v>
      </c>
      <c r="B3" t="str">
        <f>VLOOKUP(A3,Countries!$C$2:$F$237,4,FALSE)</f>
        <v>AL</v>
      </c>
      <c r="C3">
        <f>VLOOKUP(B3,Countries!$B$2:$F$245,3,FALSE)</f>
        <v>41</v>
      </c>
      <c r="D3">
        <f>VLOOKUP(B3,Countries!$B$2:$F$245,4,FALSE)</f>
        <v>20</v>
      </c>
    </row>
    <row r="4" spans="1:4" x14ac:dyDescent="0.25">
      <c r="A4" t="s">
        <v>528</v>
      </c>
      <c r="B4" t="str">
        <f>VLOOKUP(A4,Countries!$C$2:$F$237,4,FALSE)</f>
        <v>DZ</v>
      </c>
      <c r="C4">
        <f>VLOOKUP(B4,Countries!$B$2:$F$245,3,FALSE)</f>
        <v>28</v>
      </c>
      <c r="D4">
        <f>VLOOKUP(B4,Countries!$B$2:$F$245,4,FALSE)</f>
        <v>3</v>
      </c>
    </row>
    <row r="5" spans="1:4" x14ac:dyDescent="0.25">
      <c r="A5" t="s">
        <v>482</v>
      </c>
      <c r="B5" t="str">
        <f>VLOOKUP(A5,Countries!$C$2:$F$237,4,FALSE)</f>
        <v>AS</v>
      </c>
      <c r="C5">
        <f>VLOOKUP(B5,Countries!$B$2:$F$245,3,FALSE)</f>
        <v>-14.333299999999999</v>
      </c>
      <c r="D5">
        <f>VLOOKUP(B5,Countries!$B$2:$F$245,4,FALSE)</f>
        <v>-170</v>
      </c>
    </row>
    <row r="6" spans="1:4" x14ac:dyDescent="0.25">
      <c r="A6" t="s">
        <v>472</v>
      </c>
      <c r="B6" t="str">
        <f>VLOOKUP(A6,Countries!$C$2:$F$237,4,FALSE)</f>
        <v>AD</v>
      </c>
      <c r="C6">
        <f>VLOOKUP(B6,Countries!$B$2:$F$245,3,FALSE)</f>
        <v>42.5</v>
      </c>
      <c r="D6">
        <f>VLOOKUP(B6,Countries!$B$2:$F$245,4,FALSE)</f>
        <v>1.5</v>
      </c>
    </row>
    <row r="7" spans="1:4" x14ac:dyDescent="0.25">
      <c r="A7" t="s">
        <v>479</v>
      </c>
      <c r="B7" t="str">
        <f>VLOOKUP(A7,Countries!$C$2:$F$237,4,FALSE)</f>
        <v>AO</v>
      </c>
      <c r="C7">
        <f>VLOOKUP(B7,Countries!$B$2:$F$245,3,FALSE)</f>
        <v>-12.5</v>
      </c>
      <c r="D7">
        <f>VLOOKUP(B7,Countries!$B$2:$F$245,4,FALSE)</f>
        <v>18.5</v>
      </c>
    </row>
    <row r="8" spans="1:4" x14ac:dyDescent="0.25">
      <c r="A8" t="s">
        <v>476</v>
      </c>
      <c r="B8" t="str">
        <f>VLOOKUP(A8,Countries!$C$2:$F$237,4,FALSE)</f>
        <v>AI</v>
      </c>
      <c r="C8">
        <f>VLOOKUP(B8,Countries!$B$2:$F$245,3,FALSE)</f>
        <v>18.25</v>
      </c>
      <c r="D8">
        <f>VLOOKUP(B8,Countries!$B$2:$F$245,4,FALSE)</f>
        <v>-63.166699999999999</v>
      </c>
    </row>
    <row r="9" spans="1:4" x14ac:dyDescent="0.25">
      <c r="A9" t="s">
        <v>475</v>
      </c>
      <c r="B9" t="str">
        <f>VLOOKUP(A9,Countries!$C$2:$F$237,4,FALSE)</f>
        <v>AG</v>
      </c>
      <c r="C9">
        <f>VLOOKUP(B9,Countries!$B$2:$F$245,3,FALSE)</f>
        <v>17.05</v>
      </c>
      <c r="D9">
        <f>VLOOKUP(B9,Countries!$B$2:$F$245,4,FALSE)</f>
        <v>-61.8</v>
      </c>
    </row>
    <row r="10" spans="1:4" x14ac:dyDescent="0.25">
      <c r="A10" t="s">
        <v>481</v>
      </c>
      <c r="B10" t="str">
        <f>VLOOKUP(A10,Countries!$C$2:$F$237,4,FALSE)</f>
        <v>AR</v>
      </c>
      <c r="C10">
        <f>VLOOKUP(B10,Countries!$B$2:$F$245,3,FALSE)</f>
        <v>-34</v>
      </c>
      <c r="D10">
        <f>VLOOKUP(B10,Countries!$B$2:$F$245,4,FALSE)</f>
        <v>-64</v>
      </c>
    </row>
    <row r="11" spans="1:4" x14ac:dyDescent="0.25">
      <c r="A11" t="s">
        <v>478</v>
      </c>
      <c r="B11" t="str">
        <f>VLOOKUP(A11,Countries!$C$2:$F$237,4,FALSE)</f>
        <v>AM</v>
      </c>
      <c r="C11">
        <f>VLOOKUP(B11,Countries!$B$2:$F$245,3,FALSE)</f>
        <v>40</v>
      </c>
      <c r="D11">
        <f>VLOOKUP(B11,Countries!$B$2:$F$245,4,FALSE)</f>
        <v>45</v>
      </c>
    </row>
    <row r="12" spans="1:4" x14ac:dyDescent="0.25">
      <c r="A12" t="s">
        <v>485</v>
      </c>
      <c r="B12" t="str">
        <f>VLOOKUP(A12,Countries!$C$2:$F$237,4,FALSE)</f>
        <v>AW</v>
      </c>
      <c r="C12">
        <f>VLOOKUP(B12,Countries!$B$2:$F$245,3,FALSE)</f>
        <v>12.5</v>
      </c>
      <c r="D12">
        <f>VLOOKUP(B12,Countries!$B$2:$F$245,4,FALSE)</f>
        <v>-69.966700000000003</v>
      </c>
    </row>
    <row r="13" spans="1:4" x14ac:dyDescent="0.25">
      <c r="A13" t="s">
        <v>484</v>
      </c>
      <c r="B13" t="str">
        <f>VLOOKUP(A13,Countries!$C$2:$F$237,4,FALSE)</f>
        <v>AU</v>
      </c>
      <c r="C13">
        <f>VLOOKUP(B13,Countries!$B$2:$F$245,3,FALSE)</f>
        <v>-27</v>
      </c>
      <c r="D13">
        <f>VLOOKUP(B13,Countries!$B$2:$F$245,4,FALSE)</f>
        <v>133</v>
      </c>
    </row>
    <row r="14" spans="1:4" x14ac:dyDescent="0.25">
      <c r="A14" t="s">
        <v>483</v>
      </c>
      <c r="B14" t="str">
        <f>VLOOKUP(A14,Countries!$C$2:$F$237,4,FALSE)</f>
        <v>AT</v>
      </c>
      <c r="C14">
        <f>VLOOKUP(B14,Countries!$B$2:$F$245,3,FALSE)</f>
        <v>47.333300000000001</v>
      </c>
      <c r="D14">
        <f>VLOOKUP(B14,Countries!$B$2:$F$245,4,FALSE)</f>
        <v>13.333299999999999</v>
      </c>
    </row>
    <row r="15" spans="1:4" x14ac:dyDescent="0.25">
      <c r="A15" t="s">
        <v>486</v>
      </c>
      <c r="B15" t="str">
        <f>VLOOKUP(A15,Countries!$C$2:$F$237,4,FALSE)</f>
        <v>AZ</v>
      </c>
      <c r="C15">
        <f>VLOOKUP(B15,Countries!$B$2:$F$245,3,FALSE)</f>
        <v>40.5</v>
      </c>
      <c r="D15">
        <f>VLOOKUP(B15,Countries!$B$2:$F$245,4,FALSE)</f>
        <v>47.5</v>
      </c>
    </row>
    <row r="16" spans="1:4" x14ac:dyDescent="0.25">
      <c r="A16" t="s">
        <v>500</v>
      </c>
      <c r="B16" t="str">
        <f>VLOOKUP(A16,Countries!$C$2:$F$237,4,FALSE)</f>
        <v>BS</v>
      </c>
      <c r="C16">
        <f>VLOOKUP(B16,Countries!$B$2:$F$245,3,FALSE)</f>
        <v>24.25</v>
      </c>
      <c r="D16">
        <f>VLOOKUP(B16,Countries!$B$2:$F$245,4,FALSE)</f>
        <v>-76</v>
      </c>
    </row>
    <row r="17" spans="1:4" x14ac:dyDescent="0.25">
      <c r="A17" t="s">
        <v>493</v>
      </c>
      <c r="B17" t="str">
        <f>VLOOKUP(A17,Countries!$C$2:$F$237,4,FALSE)</f>
        <v>BH</v>
      </c>
      <c r="C17">
        <f>VLOOKUP(B17,Countries!$B$2:$F$245,3,FALSE)</f>
        <v>26</v>
      </c>
      <c r="D17">
        <f>VLOOKUP(B17,Countries!$B$2:$F$245,4,FALSE)</f>
        <v>50.55</v>
      </c>
    </row>
    <row r="18" spans="1:4" x14ac:dyDescent="0.25">
      <c r="A18" t="s">
        <v>489</v>
      </c>
      <c r="B18" t="str">
        <f>VLOOKUP(A18,Countries!$C$2:$F$237,4,FALSE)</f>
        <v>BD</v>
      </c>
      <c r="C18">
        <f>VLOOKUP(B18,Countries!$B$2:$F$245,3,FALSE)</f>
        <v>24</v>
      </c>
      <c r="D18">
        <f>VLOOKUP(B18,Countries!$B$2:$F$245,4,FALSE)</f>
        <v>90</v>
      </c>
    </row>
    <row r="19" spans="1:4" x14ac:dyDescent="0.25">
      <c r="A19" t="s">
        <v>488</v>
      </c>
      <c r="B19" t="str">
        <f>VLOOKUP(A19,Countries!$C$2:$F$237,4,FALSE)</f>
        <v>BB</v>
      </c>
      <c r="C19">
        <f>VLOOKUP(B19,Countries!$B$2:$F$245,3,FALSE)</f>
        <v>13.166700000000001</v>
      </c>
      <c r="D19">
        <f>VLOOKUP(B19,Countries!$B$2:$F$245,4,FALSE)</f>
        <v>-59.533299999999997</v>
      </c>
    </row>
    <row r="20" spans="1:4" x14ac:dyDescent="0.25">
      <c r="A20" t="s">
        <v>504</v>
      </c>
      <c r="B20" t="str">
        <f>VLOOKUP(A20,Countries!$C$2:$F$237,4,FALSE)</f>
        <v>BY</v>
      </c>
      <c r="C20">
        <f>VLOOKUP(B20,Countries!$B$2:$F$245,3,FALSE)</f>
        <v>53</v>
      </c>
      <c r="D20">
        <f>VLOOKUP(B20,Countries!$B$2:$F$245,4,FALSE)</f>
        <v>28</v>
      </c>
    </row>
    <row r="21" spans="1:4" x14ac:dyDescent="0.25">
      <c r="A21" t="s">
        <v>490</v>
      </c>
      <c r="B21" t="str">
        <f>VLOOKUP(A21,Countries!$C$2:$F$237,4,FALSE)</f>
        <v>BE</v>
      </c>
      <c r="C21">
        <f>VLOOKUP(B21,Countries!$B$2:$F$245,3,FALSE)</f>
        <v>50.833300000000001</v>
      </c>
      <c r="D21">
        <f>VLOOKUP(B21,Countries!$B$2:$F$245,4,FALSE)</f>
        <v>4</v>
      </c>
    </row>
    <row r="22" spans="1:4" x14ac:dyDescent="0.25">
      <c r="A22" t="s">
        <v>505</v>
      </c>
      <c r="B22" t="str">
        <f>VLOOKUP(A22,Countries!$C$2:$F$237,4,FALSE)</f>
        <v>BZ</v>
      </c>
      <c r="C22">
        <f>VLOOKUP(B22,Countries!$B$2:$F$245,3,FALSE)</f>
        <v>17.25</v>
      </c>
      <c r="D22">
        <f>VLOOKUP(B22,Countries!$B$2:$F$245,4,FALSE)</f>
        <v>-88.75</v>
      </c>
    </row>
    <row r="23" spans="1:4" x14ac:dyDescent="0.25">
      <c r="A23" t="s">
        <v>495</v>
      </c>
      <c r="B23" t="str">
        <f>VLOOKUP(A23,Countries!$C$2:$F$237,4,FALSE)</f>
        <v>BJ</v>
      </c>
      <c r="C23">
        <f>VLOOKUP(B23,Countries!$B$2:$F$245,3,FALSE)</f>
        <v>9.5</v>
      </c>
      <c r="D23">
        <f>VLOOKUP(B23,Countries!$B$2:$F$245,4,FALSE)</f>
        <v>2.25</v>
      </c>
    </row>
    <row r="24" spans="1:4" x14ac:dyDescent="0.25">
      <c r="A24" t="s">
        <v>496</v>
      </c>
      <c r="B24" t="str">
        <f>VLOOKUP(A24,Countries!$C$2:$F$237,4,FALSE)</f>
        <v>BM</v>
      </c>
      <c r="C24">
        <f>VLOOKUP(B24,Countries!$B$2:$F$245,3,FALSE)</f>
        <v>32.333300000000001</v>
      </c>
      <c r="D24">
        <f>VLOOKUP(B24,Countries!$B$2:$F$245,4,FALSE)</f>
        <v>-64.75</v>
      </c>
    </row>
    <row r="25" spans="1:4" x14ac:dyDescent="0.25">
      <c r="A25" t="s">
        <v>501</v>
      </c>
      <c r="B25" t="str">
        <f>VLOOKUP(A25,Countries!$C$2:$F$237,4,FALSE)</f>
        <v>BT</v>
      </c>
      <c r="C25">
        <f>VLOOKUP(B25,Countries!$B$2:$F$245,3,FALSE)</f>
        <v>27.5</v>
      </c>
      <c r="D25">
        <f>VLOOKUP(B25,Countries!$B$2:$F$245,4,FALSE)</f>
        <v>90.5</v>
      </c>
    </row>
    <row r="26" spans="1:4" x14ac:dyDescent="0.25">
      <c r="A26" t="s">
        <v>781</v>
      </c>
      <c r="B26" t="s">
        <v>262</v>
      </c>
      <c r="C26">
        <f>VLOOKUP(B26,Countries!$B$2:$F$245,3,FALSE)</f>
        <v>-17</v>
      </c>
      <c r="D26">
        <f>VLOOKUP(B26,Countries!$B$2:$F$245,4,FALSE)</f>
        <v>-65</v>
      </c>
    </row>
    <row r="27" spans="1:4" x14ac:dyDescent="0.25">
      <c r="A27" t="s">
        <v>487</v>
      </c>
      <c r="B27" t="str">
        <f>VLOOKUP(A27,Countries!$C$2:$F$237,4,FALSE)</f>
        <v>BA</v>
      </c>
      <c r="C27">
        <f>VLOOKUP(B27,Countries!$B$2:$F$245,3,FALSE)</f>
        <v>44</v>
      </c>
      <c r="D27">
        <f>VLOOKUP(B27,Countries!$B$2:$F$245,4,FALSE)</f>
        <v>18</v>
      </c>
    </row>
    <row r="28" spans="1:4" x14ac:dyDescent="0.25">
      <c r="A28" t="s">
        <v>503</v>
      </c>
      <c r="B28" t="str">
        <f>VLOOKUP(A28,Countries!$C$2:$F$237,4,FALSE)</f>
        <v>BW</v>
      </c>
      <c r="C28">
        <f>VLOOKUP(B28,Countries!$B$2:$F$245,3,FALSE)</f>
        <v>-22</v>
      </c>
      <c r="D28">
        <f>VLOOKUP(B28,Countries!$B$2:$F$245,4,FALSE)</f>
        <v>24</v>
      </c>
    </row>
    <row r="29" spans="1:4" x14ac:dyDescent="0.25">
      <c r="A29" t="s">
        <v>499</v>
      </c>
      <c r="B29" t="str">
        <f>VLOOKUP(A29,Countries!$C$2:$F$237,4,FALSE)</f>
        <v>BR</v>
      </c>
      <c r="C29">
        <f>VLOOKUP(B29,Countries!$B$2:$F$245,3,FALSE)</f>
        <v>-10</v>
      </c>
      <c r="D29">
        <f>VLOOKUP(B29,Countries!$B$2:$F$245,4,FALSE)</f>
        <v>-55</v>
      </c>
    </row>
    <row r="30" spans="1:4" x14ac:dyDescent="0.25">
      <c r="A30" t="s">
        <v>782</v>
      </c>
      <c r="B30" t="s">
        <v>461</v>
      </c>
      <c r="C30">
        <f>VLOOKUP(B30,Countries!$B$2:$F$245,3,FALSE)</f>
        <v>18.5</v>
      </c>
      <c r="D30">
        <f>VLOOKUP(B30,Countries!$B$2:$F$245,4,FALSE)</f>
        <v>-64.5</v>
      </c>
    </row>
    <row r="31" spans="1:4" x14ac:dyDescent="0.25">
      <c r="A31" t="s">
        <v>497</v>
      </c>
      <c r="B31" t="str">
        <f>VLOOKUP(A31,Countries!$C$2:$F$237,4,FALSE)</f>
        <v>BN</v>
      </c>
      <c r="C31">
        <f>VLOOKUP(B31,Countries!$B$2:$F$245,3,FALSE)</f>
        <v>4.5</v>
      </c>
      <c r="D31">
        <f>VLOOKUP(B31,Countries!$B$2:$F$245,4,FALSE)</f>
        <v>114.66670000000001</v>
      </c>
    </row>
    <row r="32" spans="1:4" x14ac:dyDescent="0.25">
      <c r="A32" t="s">
        <v>492</v>
      </c>
      <c r="B32" t="str">
        <f>VLOOKUP(A32,Countries!$C$2:$F$237,4,FALSE)</f>
        <v>BG</v>
      </c>
      <c r="C32">
        <f>VLOOKUP(B32,Countries!$B$2:$F$245,3,FALSE)</f>
        <v>43</v>
      </c>
      <c r="D32">
        <f>VLOOKUP(B32,Countries!$B$2:$F$245,4,FALSE)</f>
        <v>25</v>
      </c>
    </row>
    <row r="33" spans="1:4" x14ac:dyDescent="0.25">
      <c r="A33" t="s">
        <v>491</v>
      </c>
      <c r="B33" t="str">
        <f>VLOOKUP(A33,Countries!$C$2:$F$237,4,FALSE)</f>
        <v>BF</v>
      </c>
      <c r="C33">
        <f>VLOOKUP(B33,Countries!$B$2:$F$245,3,FALSE)</f>
        <v>13</v>
      </c>
      <c r="D33">
        <f>VLOOKUP(B33,Countries!$B$2:$F$245,4,FALSE)</f>
        <v>-2</v>
      </c>
    </row>
    <row r="34" spans="1:4" x14ac:dyDescent="0.25">
      <c r="A34" t="s">
        <v>494</v>
      </c>
      <c r="B34" t="str">
        <f>VLOOKUP(A34,Countries!$C$2:$F$237,4,FALSE)</f>
        <v>BI</v>
      </c>
      <c r="C34">
        <f>VLOOKUP(B34,Countries!$B$2:$F$245,3,FALSE)</f>
        <v>-3.5</v>
      </c>
      <c r="D34">
        <f>VLOOKUP(B34,Countries!$B$2:$F$245,4,FALSE)</f>
        <v>30</v>
      </c>
    </row>
    <row r="35" spans="1:4" x14ac:dyDescent="0.25">
      <c r="A35" t="s">
        <v>580</v>
      </c>
      <c r="B35" t="str">
        <f>VLOOKUP(A35,Countries!$C$2:$F$237,4,FALSE)</f>
        <v>KH</v>
      </c>
      <c r="C35">
        <f>VLOOKUP(B35,Countries!$B$2:$F$245,3,FALSE)</f>
        <v>13</v>
      </c>
      <c r="D35">
        <f>VLOOKUP(B35,Countries!$B$2:$F$245,4,FALSE)</f>
        <v>105</v>
      </c>
    </row>
    <row r="36" spans="1:4" x14ac:dyDescent="0.25">
      <c r="A36" t="s">
        <v>515</v>
      </c>
      <c r="B36" t="str">
        <f>VLOOKUP(A36,Countries!$C$2:$F$237,4,FALSE)</f>
        <v>CM</v>
      </c>
      <c r="C36">
        <f>VLOOKUP(B36,Countries!$B$2:$F$245,3,FALSE)</f>
        <v>6</v>
      </c>
      <c r="D36">
        <f>VLOOKUP(B36,Countries!$B$2:$F$245,4,FALSE)</f>
        <v>12</v>
      </c>
    </row>
    <row r="37" spans="1:4" x14ac:dyDescent="0.25">
      <c r="A37" t="s">
        <v>506</v>
      </c>
      <c r="B37" t="str">
        <f>VLOOKUP(A37,Countries!$C$2:$F$237,4,FALSE)</f>
        <v>CA</v>
      </c>
      <c r="C37">
        <f>VLOOKUP(B37,Countries!$B$2:$F$245,3,FALSE)</f>
        <v>67</v>
      </c>
      <c r="D37">
        <f>VLOOKUP(B37,Countries!$B$2:$F$245,4,FALSE)</f>
        <v>-130</v>
      </c>
    </row>
    <row r="38" spans="1:4" x14ac:dyDescent="0.25">
      <c r="A38" t="s">
        <v>822</v>
      </c>
      <c r="B38" t="str">
        <f>VLOOKUP(A38,Countries!$C$2:$F$237,4,FALSE)</f>
        <v>CV</v>
      </c>
      <c r="C38">
        <f>VLOOKUP(B38,Countries!$B$2:$F$245,3,FALSE)</f>
        <v>16</v>
      </c>
      <c r="D38">
        <f>VLOOKUP(B38,Countries!$B$2:$F$245,4,FALSE)</f>
        <v>-24</v>
      </c>
    </row>
    <row r="39" spans="1:4" x14ac:dyDescent="0.25">
      <c r="A39" t="s">
        <v>823</v>
      </c>
      <c r="B39" t="s">
        <v>813</v>
      </c>
      <c r="C39">
        <f>VLOOKUP(B39,Countries!$B$2:$F$245,3,FALSE)</f>
        <v>68.25</v>
      </c>
      <c r="D39">
        <f>VLOOKUP(B39,Countries!$B$2:$F$245,4,FALSE)</f>
        <v>12.183299999999999</v>
      </c>
    </row>
    <row r="40" spans="1:4" x14ac:dyDescent="0.25">
      <c r="A40" t="s">
        <v>587</v>
      </c>
      <c r="B40" t="str">
        <f>VLOOKUP(A40,Countries!$C$2:$F$237,4,FALSE)</f>
        <v>KY</v>
      </c>
      <c r="C40">
        <f>VLOOKUP(B40,Countries!$B$2:$F$245,3,FALSE)</f>
        <v>19.5</v>
      </c>
      <c r="D40">
        <f>VLOOKUP(B40,Countries!$B$2:$F$245,4,FALSE)</f>
        <v>-80.5</v>
      </c>
    </row>
    <row r="41" spans="1:4" x14ac:dyDescent="0.25">
      <c r="A41" t="s">
        <v>509</v>
      </c>
      <c r="B41" t="str">
        <f>VLOOKUP(A41,Countries!$C$2:$F$237,4,FALSE)</f>
        <v>CF</v>
      </c>
      <c r="C41">
        <f>VLOOKUP(B41,Countries!$B$2:$F$245,3,FALSE)</f>
        <v>7</v>
      </c>
      <c r="D41">
        <f>VLOOKUP(B41,Countries!$B$2:$F$245,4,FALSE)</f>
        <v>21</v>
      </c>
    </row>
    <row r="42" spans="1:4" x14ac:dyDescent="0.25">
      <c r="A42" t="s">
        <v>673</v>
      </c>
      <c r="B42" t="str">
        <f>VLOOKUP(A42,Countries!$C$2:$F$237,4,FALSE)</f>
        <v>TD</v>
      </c>
      <c r="C42">
        <f>VLOOKUP(B42,Countries!$B$2:$F$245,3,FALSE)</f>
        <v>15</v>
      </c>
      <c r="D42">
        <f>VLOOKUP(B42,Countries!$B$2:$F$245,4,FALSE)</f>
        <v>19</v>
      </c>
    </row>
    <row r="43" spans="1:4" x14ac:dyDescent="0.25">
      <c r="A43" t="s">
        <v>783</v>
      </c>
      <c r="B43" t="s">
        <v>814</v>
      </c>
      <c r="C43">
        <f>VLOOKUP(B43,Countries!$B$2:$F$245,3,FALSE)</f>
        <v>49.216670000000001</v>
      </c>
      <c r="D43">
        <f>VLOOKUP(B43,Countries!$B$2:$F$245,4,FALSE)</f>
        <v>-2.1324999999999998</v>
      </c>
    </row>
    <row r="44" spans="1:4" x14ac:dyDescent="0.25">
      <c r="A44" t="s">
        <v>514</v>
      </c>
      <c r="B44" t="str">
        <f>VLOOKUP(A44,Countries!$C$2:$F$237,4,FALSE)</f>
        <v>CL</v>
      </c>
      <c r="C44">
        <f>VLOOKUP(B44,Countries!$B$2:$F$245,3,FALSE)</f>
        <v>-30</v>
      </c>
      <c r="D44">
        <f>VLOOKUP(B44,Countries!$B$2:$F$245,4,FALSE)</f>
        <v>-71</v>
      </c>
    </row>
    <row r="45" spans="1:4" x14ac:dyDescent="0.25">
      <c r="A45" t="s">
        <v>516</v>
      </c>
      <c r="B45" t="str">
        <f>VLOOKUP(A45,Countries!$C$2:$F$237,4,FALSE)</f>
        <v>CN</v>
      </c>
      <c r="C45">
        <f>VLOOKUP(B45,Countries!$B$2:$F$245,3,FALSE)</f>
        <v>30</v>
      </c>
      <c r="D45">
        <f>VLOOKUP(B45,Countries!$B$2:$F$245,4,FALSE)</f>
        <v>113</v>
      </c>
    </row>
    <row r="46" spans="1:4" x14ac:dyDescent="0.25">
      <c r="A46" t="s">
        <v>824</v>
      </c>
      <c r="B46" t="s">
        <v>325</v>
      </c>
      <c r="C46">
        <f>VLOOKUP(B46,Countries!$B$2:$F$245,3,FALSE)</f>
        <v>22.25</v>
      </c>
      <c r="D46">
        <f>VLOOKUP(B46,Countries!$B$2:$F$245,4,FALSE)</f>
        <v>114.16670000000001</v>
      </c>
    </row>
    <row r="47" spans="1:4" x14ac:dyDescent="0.25">
      <c r="A47" t="s">
        <v>825</v>
      </c>
      <c r="B47" t="s">
        <v>375</v>
      </c>
      <c r="C47">
        <f>VLOOKUP(B47,Countries!$B$2:$F$245,3,FALSE)</f>
        <v>22.166699999999999</v>
      </c>
      <c r="D47">
        <f>VLOOKUP(B47,Countries!$B$2:$F$245,4,FALSE)</f>
        <v>113.55</v>
      </c>
    </row>
    <row r="48" spans="1:4" x14ac:dyDescent="0.25">
      <c r="A48" t="s">
        <v>517</v>
      </c>
      <c r="B48" t="str">
        <f>VLOOKUP(A48,Countries!$C$2:$F$237,4,FALSE)</f>
        <v>CO</v>
      </c>
      <c r="C48">
        <f>VLOOKUP(B48,Countries!$B$2:$F$245,3,FALSE)</f>
        <v>4</v>
      </c>
      <c r="D48">
        <f>VLOOKUP(B48,Countries!$B$2:$F$245,4,FALSE)</f>
        <v>-72</v>
      </c>
    </row>
    <row r="49" spans="1:4" x14ac:dyDescent="0.25">
      <c r="A49" t="s">
        <v>582</v>
      </c>
      <c r="B49" t="str">
        <f>VLOOKUP(A49,Countries!$C$2:$F$237,4,FALSE)</f>
        <v>KM</v>
      </c>
      <c r="C49">
        <f>VLOOKUP(B49,Countries!$B$2:$F$245,3,FALSE)</f>
        <v>-12.166700000000001</v>
      </c>
      <c r="D49">
        <f>VLOOKUP(B49,Countries!$B$2:$F$245,4,FALSE)</f>
        <v>44.25</v>
      </c>
    </row>
    <row r="50" spans="1:4" x14ac:dyDescent="0.25">
      <c r="A50" t="s">
        <v>510</v>
      </c>
      <c r="B50" t="str">
        <f>VLOOKUP(A50,Countries!$C$2:$F$237,4,FALSE)</f>
        <v>CG</v>
      </c>
      <c r="C50">
        <f>VLOOKUP(B50,Countries!$B$2:$F$245,3,FALSE)</f>
        <v>-1</v>
      </c>
      <c r="D50">
        <f>VLOOKUP(B50,Countries!$B$2:$F$245,4,FALSE)</f>
        <v>15</v>
      </c>
    </row>
    <row r="51" spans="1:4" x14ac:dyDescent="0.25">
      <c r="A51" t="s">
        <v>513</v>
      </c>
      <c r="B51" t="str">
        <f>VLOOKUP(A51,Countries!$C$2:$F$237,4,FALSE)</f>
        <v>CK</v>
      </c>
      <c r="C51">
        <f>VLOOKUP(B51,Countries!$B$2:$F$245,3,FALSE)</f>
        <v>-21.2333</v>
      </c>
      <c r="D51">
        <f>VLOOKUP(B51,Countries!$B$2:$F$245,4,FALSE)</f>
        <v>-159.76669999999999</v>
      </c>
    </row>
    <row r="52" spans="1:4" x14ac:dyDescent="0.25">
      <c r="A52" t="s">
        <v>518</v>
      </c>
      <c r="B52" t="str">
        <f>VLOOKUP(A52,Countries!$C$2:$F$237,4,FALSE)</f>
        <v>CR</v>
      </c>
      <c r="C52">
        <f>VLOOKUP(B52,Countries!$B$2:$F$245,3,FALSE)</f>
        <v>9.7489170000000005</v>
      </c>
      <c r="D52">
        <f>VLOOKUP(B52,Countries!$B$2:$F$245,4,FALSE)</f>
        <v>-83.753428</v>
      </c>
    </row>
    <row r="53" spans="1:4" x14ac:dyDescent="0.25">
      <c r="A53" t="s">
        <v>512</v>
      </c>
      <c r="B53" t="str">
        <f>VLOOKUP(A53,Countries!$C$2:$F$237,4,FALSE)</f>
        <v>CI</v>
      </c>
      <c r="C53">
        <f>VLOOKUP(B53,Countries!$B$2:$F$245,3,FALSE)</f>
        <v>8</v>
      </c>
      <c r="D53">
        <f>VLOOKUP(B53,Countries!$B$2:$F$245,4,FALSE)</f>
        <v>-5</v>
      </c>
    </row>
    <row r="54" spans="1:4" x14ac:dyDescent="0.25">
      <c r="A54" t="s">
        <v>563</v>
      </c>
      <c r="B54" t="str">
        <f>VLOOKUP(A54,Countries!$C$2:$F$237,4,FALSE)</f>
        <v>HR</v>
      </c>
      <c r="C54">
        <f>VLOOKUP(B54,Countries!$B$2:$F$245,3,FALSE)</f>
        <v>45.166699999999999</v>
      </c>
      <c r="D54">
        <f>VLOOKUP(B54,Countries!$B$2:$F$245,4,FALSE)</f>
        <v>15.5</v>
      </c>
    </row>
    <row r="55" spans="1:4" x14ac:dyDescent="0.25">
      <c r="A55" t="s">
        <v>519</v>
      </c>
      <c r="B55" t="str">
        <f>VLOOKUP(A55,Countries!$C$2:$F$237,4,FALSE)</f>
        <v>CU</v>
      </c>
      <c r="C55">
        <f>VLOOKUP(B55,Countries!$B$2:$F$245,3,FALSE)</f>
        <v>21.5</v>
      </c>
      <c r="D55">
        <f>VLOOKUP(B55,Countries!$B$2:$F$245,4,FALSE)</f>
        <v>-77.78</v>
      </c>
    </row>
    <row r="56" spans="1:4" x14ac:dyDescent="0.25">
      <c r="A56" t="s">
        <v>784</v>
      </c>
      <c r="B56" t="s">
        <v>815</v>
      </c>
      <c r="C56">
        <f>VLOOKUP(B56,Countries!$B$2:$F$245,3,FALSE)</f>
        <v>12.16957</v>
      </c>
      <c r="D56">
        <f>VLOOKUP(B56,Countries!$B$2:$F$245,4,FALSE)</f>
        <v>-68.990020000000001</v>
      </c>
    </row>
    <row r="57" spans="1:4" x14ac:dyDescent="0.25">
      <c r="A57" t="s">
        <v>522</v>
      </c>
      <c r="B57" t="str">
        <f>VLOOKUP(A57,Countries!$C$2:$F$237,4,FALSE)</f>
        <v>CY</v>
      </c>
      <c r="C57">
        <f>VLOOKUP(B57,Countries!$B$2:$F$245,3,FALSE)</f>
        <v>35</v>
      </c>
      <c r="D57">
        <f>VLOOKUP(B57,Countries!$B$2:$F$245,4,FALSE)</f>
        <v>33</v>
      </c>
    </row>
    <row r="58" spans="1:4" x14ac:dyDescent="0.25">
      <c r="A58" t="s">
        <v>826</v>
      </c>
      <c r="B58" t="str">
        <f>VLOOKUP(A58,Countries!$C$2:$F$237,4,FALSE)</f>
        <v>CZ</v>
      </c>
      <c r="C58">
        <f>VLOOKUP(B58,Countries!$B$2:$F$245,3,FALSE)</f>
        <v>49.75</v>
      </c>
      <c r="D58">
        <f>VLOOKUP(B58,Countries!$B$2:$F$245,4,FALSE)</f>
        <v>15.5</v>
      </c>
    </row>
    <row r="59" spans="1:4" x14ac:dyDescent="0.25">
      <c r="A59" t="s">
        <v>827</v>
      </c>
      <c r="B59" t="s">
        <v>349</v>
      </c>
      <c r="C59">
        <f>VLOOKUP(B59,Countries!$B$2:$F$245,3,FALSE)</f>
        <v>40</v>
      </c>
      <c r="D59">
        <f>VLOOKUP(B59,Countries!$B$2:$F$245,4,FALSE)</f>
        <v>127</v>
      </c>
    </row>
    <row r="60" spans="1:4" x14ac:dyDescent="0.25">
      <c r="A60" t="s">
        <v>785</v>
      </c>
      <c r="B60" t="s">
        <v>272</v>
      </c>
      <c r="C60">
        <f>VLOOKUP(B60,Countries!$B$2:$F$245,3,FALSE)</f>
        <v>0</v>
      </c>
      <c r="D60">
        <f>VLOOKUP(B60,Countries!$B$2:$F$245,4,FALSE)</f>
        <v>25</v>
      </c>
    </row>
    <row r="61" spans="1:4" x14ac:dyDescent="0.25">
      <c r="A61" t="s">
        <v>525</v>
      </c>
      <c r="B61" t="str">
        <f>VLOOKUP(A61,Countries!$C$2:$F$237,4,FALSE)</f>
        <v>DK</v>
      </c>
      <c r="C61">
        <f>VLOOKUP(B61,Countries!$B$2:$F$245,3,FALSE)</f>
        <v>56</v>
      </c>
      <c r="D61">
        <f>VLOOKUP(B61,Countries!$B$2:$F$245,4,FALSE)</f>
        <v>10</v>
      </c>
    </row>
    <row r="62" spans="1:4" x14ac:dyDescent="0.25">
      <c r="A62" t="s">
        <v>524</v>
      </c>
      <c r="B62" t="str">
        <f>VLOOKUP(A62,Countries!$C$2:$F$237,4,FALSE)</f>
        <v>DJ</v>
      </c>
      <c r="C62">
        <f>VLOOKUP(B62,Countries!$B$2:$F$245,3,FALSE)</f>
        <v>11.5</v>
      </c>
      <c r="D62">
        <f>VLOOKUP(B62,Countries!$B$2:$F$245,4,FALSE)</f>
        <v>43</v>
      </c>
    </row>
    <row r="63" spans="1:4" x14ac:dyDescent="0.25">
      <c r="A63" t="s">
        <v>526</v>
      </c>
      <c r="B63" t="str">
        <f>VLOOKUP(A63,Countries!$C$2:$F$237,4,FALSE)</f>
        <v>DM</v>
      </c>
      <c r="C63">
        <f>VLOOKUP(B63,Countries!$B$2:$F$245,3,FALSE)</f>
        <v>15.416700000000001</v>
      </c>
      <c r="D63">
        <f>VLOOKUP(B63,Countries!$B$2:$F$245,4,FALSE)</f>
        <v>-61.333300000000001</v>
      </c>
    </row>
    <row r="64" spans="1:4" x14ac:dyDescent="0.25">
      <c r="A64" t="s">
        <v>527</v>
      </c>
      <c r="B64" t="str">
        <f>VLOOKUP(A64,Countries!$C$2:$F$237,4,FALSE)</f>
        <v>DO</v>
      </c>
      <c r="C64">
        <f>VLOOKUP(B64,Countries!$B$2:$F$245,3,FALSE)</f>
        <v>19</v>
      </c>
      <c r="D64">
        <f>VLOOKUP(B64,Countries!$B$2:$F$245,4,FALSE)</f>
        <v>-70.666700000000006</v>
      </c>
    </row>
    <row r="65" spans="1:4" x14ac:dyDescent="0.25">
      <c r="A65" t="s">
        <v>529</v>
      </c>
      <c r="B65" t="str">
        <f>VLOOKUP(A65,Countries!$C$2:$F$237,4,FALSE)</f>
        <v>EC</v>
      </c>
      <c r="C65">
        <f>VLOOKUP(B65,Countries!$B$2:$F$245,3,FALSE)</f>
        <v>-2</v>
      </c>
      <c r="D65">
        <f>VLOOKUP(B65,Countries!$B$2:$F$245,4,FALSE)</f>
        <v>-77.5</v>
      </c>
    </row>
    <row r="66" spans="1:4" x14ac:dyDescent="0.25">
      <c r="A66" t="s">
        <v>531</v>
      </c>
      <c r="B66" t="str">
        <f>VLOOKUP(A66,Countries!$C$2:$F$237,4,FALSE)</f>
        <v>EG</v>
      </c>
      <c r="C66">
        <f>VLOOKUP(B66,Countries!$B$2:$F$245,3,FALSE)</f>
        <v>27</v>
      </c>
      <c r="D66">
        <f>VLOOKUP(B66,Countries!$B$2:$F$245,4,FALSE)</f>
        <v>30</v>
      </c>
    </row>
    <row r="67" spans="1:4" x14ac:dyDescent="0.25">
      <c r="A67" t="s">
        <v>669</v>
      </c>
      <c r="B67" t="str">
        <f>VLOOKUP(A67,Countries!$C$2:$F$237,4,FALSE)</f>
        <v>SV</v>
      </c>
      <c r="C67">
        <f>VLOOKUP(B67,Countries!$B$2:$F$245,3,FALSE)</f>
        <v>13.833299999999999</v>
      </c>
      <c r="D67">
        <f>VLOOKUP(B67,Countries!$B$2:$F$245,4,FALSE)</f>
        <v>-88.916700000000006</v>
      </c>
    </row>
    <row r="68" spans="1:4" x14ac:dyDescent="0.25">
      <c r="A68" t="s">
        <v>553</v>
      </c>
      <c r="B68" t="str">
        <f>VLOOKUP(A68,Countries!$C$2:$F$237,4,FALSE)</f>
        <v>GQ</v>
      </c>
      <c r="C68">
        <f>VLOOKUP(B68,Countries!$B$2:$F$245,3,FALSE)</f>
        <v>2</v>
      </c>
      <c r="D68">
        <f>VLOOKUP(B68,Countries!$B$2:$F$245,4,FALSE)</f>
        <v>10</v>
      </c>
    </row>
    <row r="69" spans="1:4" x14ac:dyDescent="0.25">
      <c r="A69" t="s">
        <v>533</v>
      </c>
      <c r="B69" t="str">
        <f>VLOOKUP(A69,Countries!$C$2:$F$237,4,FALSE)</f>
        <v>ER</v>
      </c>
      <c r="C69">
        <f>VLOOKUP(B69,Countries!$B$2:$F$245,3,FALSE)</f>
        <v>15</v>
      </c>
      <c r="D69">
        <f>VLOOKUP(B69,Countries!$B$2:$F$245,4,FALSE)</f>
        <v>39</v>
      </c>
    </row>
    <row r="70" spans="1:4" x14ac:dyDescent="0.25">
      <c r="A70" t="s">
        <v>530</v>
      </c>
      <c r="B70" t="str">
        <f>VLOOKUP(A70,Countries!$C$2:$F$237,4,FALSE)</f>
        <v>EE</v>
      </c>
      <c r="C70">
        <f>VLOOKUP(B70,Countries!$B$2:$F$245,3,FALSE)</f>
        <v>59</v>
      </c>
      <c r="D70">
        <f>VLOOKUP(B70,Countries!$B$2:$F$245,4,FALSE)</f>
        <v>26</v>
      </c>
    </row>
    <row r="71" spans="1:4" x14ac:dyDescent="0.25">
      <c r="A71" t="s">
        <v>535</v>
      </c>
      <c r="B71" t="str">
        <f>VLOOKUP(A71,Countries!$C$2:$F$237,4,FALSE)</f>
        <v>ET</v>
      </c>
      <c r="C71">
        <f>VLOOKUP(B71,Countries!$B$2:$F$245,3,FALSE)</f>
        <v>8</v>
      </c>
      <c r="D71">
        <f>VLOOKUP(B71,Countries!$B$2:$F$245,4,FALSE)</f>
        <v>38</v>
      </c>
    </row>
    <row r="72" spans="1:4" x14ac:dyDescent="0.25">
      <c r="A72" t="s">
        <v>786</v>
      </c>
      <c r="B72" t="s">
        <v>305</v>
      </c>
      <c r="C72">
        <f>VLOOKUP(B72,Countries!$B$2:$F$245,3,FALSE)</f>
        <v>62</v>
      </c>
      <c r="D72">
        <f>VLOOKUP(B72,Countries!$B$2:$F$245,4,FALSE)</f>
        <v>-7</v>
      </c>
    </row>
    <row r="73" spans="1:4" x14ac:dyDescent="0.25">
      <c r="A73" t="s">
        <v>787</v>
      </c>
      <c r="B73" t="s">
        <v>303</v>
      </c>
      <c r="C73">
        <f>VLOOKUP(B73,Countries!$B$2:$F$245,3,FALSE)</f>
        <v>-51.75</v>
      </c>
      <c r="D73">
        <f>VLOOKUP(B73,Countries!$B$2:$F$245,4,FALSE)</f>
        <v>-59</v>
      </c>
    </row>
    <row r="74" spans="1:4" x14ac:dyDescent="0.25">
      <c r="A74" t="s">
        <v>537</v>
      </c>
      <c r="B74" t="str">
        <f>VLOOKUP(A74,Countries!$C$2:$F$237,4,FALSE)</f>
        <v>FJ</v>
      </c>
      <c r="C74">
        <f>VLOOKUP(B74,Countries!$B$2:$F$245,3,FALSE)</f>
        <v>-18</v>
      </c>
      <c r="D74">
        <f>VLOOKUP(B74,Countries!$B$2:$F$245,4,FALSE)</f>
        <v>175</v>
      </c>
    </row>
    <row r="75" spans="1:4" x14ac:dyDescent="0.25">
      <c r="A75" t="s">
        <v>536</v>
      </c>
      <c r="B75" t="str">
        <f>VLOOKUP(A75,Countries!$C$2:$F$237,4,FALSE)</f>
        <v>FI</v>
      </c>
      <c r="C75">
        <f>VLOOKUP(B75,Countries!$B$2:$F$245,3,FALSE)</f>
        <v>64</v>
      </c>
      <c r="D75">
        <f>VLOOKUP(B75,Countries!$B$2:$F$245,4,FALSE)</f>
        <v>26</v>
      </c>
    </row>
    <row r="76" spans="1:4" x14ac:dyDescent="0.25">
      <c r="A76" t="s">
        <v>541</v>
      </c>
      <c r="B76" t="str">
        <f>VLOOKUP(A76,Countries!$C$2:$F$237,4,FALSE)</f>
        <v>FR</v>
      </c>
      <c r="C76">
        <f>VLOOKUP(B76,Countries!$B$2:$F$245,3,FALSE)</f>
        <v>46</v>
      </c>
      <c r="D76">
        <f>VLOOKUP(B76,Countries!$B$2:$F$245,4,FALSE)</f>
        <v>2</v>
      </c>
    </row>
    <row r="77" spans="1:4" x14ac:dyDescent="0.25">
      <c r="A77" t="s">
        <v>546</v>
      </c>
      <c r="B77" t="str">
        <f>VLOOKUP(A77,Countries!$C$2:$F$237,4,FALSE)</f>
        <v>GF</v>
      </c>
      <c r="C77">
        <f>VLOOKUP(B77,Countries!$B$2:$F$245,3,FALSE)</f>
        <v>4</v>
      </c>
      <c r="D77">
        <f>VLOOKUP(B77,Countries!$B$2:$F$245,4,FALSE)</f>
        <v>-53</v>
      </c>
    </row>
    <row r="78" spans="1:4" x14ac:dyDescent="0.25">
      <c r="A78" t="s">
        <v>636</v>
      </c>
      <c r="B78" t="str">
        <f>VLOOKUP(A78,Countries!$C$2:$F$237,4,FALSE)</f>
        <v>PF</v>
      </c>
      <c r="C78">
        <f>VLOOKUP(B78,Countries!$B$2:$F$245,3,FALSE)</f>
        <v>-15</v>
      </c>
      <c r="D78">
        <f>VLOOKUP(B78,Countries!$B$2:$F$245,4,FALSE)</f>
        <v>-140</v>
      </c>
    </row>
    <row r="79" spans="1:4" x14ac:dyDescent="0.25">
      <c r="A79" t="s">
        <v>542</v>
      </c>
      <c r="B79" t="str">
        <f>VLOOKUP(A79,Countries!$C$2:$F$237,4,FALSE)</f>
        <v>GA</v>
      </c>
      <c r="C79">
        <f>VLOOKUP(B79,Countries!$B$2:$F$245,3,FALSE)</f>
        <v>-1</v>
      </c>
      <c r="D79">
        <f>VLOOKUP(B79,Countries!$B$2:$F$245,4,FALSE)</f>
        <v>11.75</v>
      </c>
    </row>
    <row r="80" spans="1:4" x14ac:dyDescent="0.25">
      <c r="A80" t="s">
        <v>550</v>
      </c>
      <c r="B80" t="str">
        <f>VLOOKUP(A80,Countries!$C$2:$F$237,4,FALSE)</f>
        <v>GM</v>
      </c>
      <c r="C80">
        <f>VLOOKUP(B80,Countries!$B$2:$F$245,3,FALSE)</f>
        <v>13.466699999999999</v>
      </c>
      <c r="D80">
        <f>VLOOKUP(B80,Countries!$B$2:$F$245,4,FALSE)</f>
        <v>-16.566700000000001</v>
      </c>
    </row>
    <row r="81" spans="1:4" x14ac:dyDescent="0.25">
      <c r="A81" t="s">
        <v>545</v>
      </c>
      <c r="B81" t="str">
        <f>VLOOKUP(A81,Countries!$C$2:$F$237,4,FALSE)</f>
        <v>GE</v>
      </c>
      <c r="C81">
        <f>VLOOKUP(B81,Countries!$B$2:$F$245,3,FALSE)</f>
        <v>42</v>
      </c>
      <c r="D81">
        <f>VLOOKUP(B81,Countries!$B$2:$F$245,4,FALSE)</f>
        <v>43.5</v>
      </c>
    </row>
    <row r="82" spans="1:4" x14ac:dyDescent="0.25">
      <c r="A82" t="s">
        <v>523</v>
      </c>
      <c r="B82" t="str">
        <f>VLOOKUP(A82,Countries!$C$2:$F$237,4,FALSE)</f>
        <v>DE</v>
      </c>
      <c r="C82">
        <f>VLOOKUP(B82,Countries!$B$2:$F$245,3,FALSE)</f>
        <v>51</v>
      </c>
      <c r="D82">
        <f>VLOOKUP(B82,Countries!$B$2:$F$245,4,FALSE)</f>
        <v>9</v>
      </c>
    </row>
    <row r="83" spans="1:4" x14ac:dyDescent="0.25">
      <c r="A83" t="s">
        <v>547</v>
      </c>
      <c r="B83" t="str">
        <f>VLOOKUP(A83,Countries!$C$2:$F$237,4,FALSE)</f>
        <v>GH</v>
      </c>
      <c r="C83">
        <f>VLOOKUP(B83,Countries!$B$2:$F$245,3,FALSE)</f>
        <v>8</v>
      </c>
      <c r="D83">
        <f>VLOOKUP(B83,Countries!$B$2:$F$245,4,FALSE)</f>
        <v>-2</v>
      </c>
    </row>
    <row r="84" spans="1:4" x14ac:dyDescent="0.25">
      <c r="A84" t="s">
        <v>548</v>
      </c>
      <c r="B84" t="str">
        <f>VLOOKUP(A84,Countries!$C$2:$F$237,4,FALSE)</f>
        <v>GI</v>
      </c>
      <c r="C84">
        <f>VLOOKUP(B84,Countries!$B$2:$F$245,3,FALSE)</f>
        <v>36.183300000000003</v>
      </c>
      <c r="D84">
        <f>VLOOKUP(B84,Countries!$B$2:$F$245,4,FALSE)</f>
        <v>-5.3666999999999998</v>
      </c>
    </row>
    <row r="85" spans="1:4" x14ac:dyDescent="0.25">
      <c r="A85" t="s">
        <v>554</v>
      </c>
      <c r="B85" t="str">
        <f>VLOOKUP(A85,Countries!$C$2:$F$237,4,FALSE)</f>
        <v>GR</v>
      </c>
      <c r="C85">
        <f>VLOOKUP(B85,Countries!$B$2:$F$245,3,FALSE)</f>
        <v>39</v>
      </c>
      <c r="D85">
        <f>VLOOKUP(B85,Countries!$B$2:$F$245,4,FALSE)</f>
        <v>22</v>
      </c>
    </row>
    <row r="86" spans="1:4" x14ac:dyDescent="0.25">
      <c r="A86" t="s">
        <v>549</v>
      </c>
      <c r="B86" t="str">
        <f>VLOOKUP(A86,Countries!$C$2:$F$237,4,FALSE)</f>
        <v>GL</v>
      </c>
      <c r="C86">
        <f>VLOOKUP(B86,Countries!$B$2:$F$245,3,FALSE)</f>
        <v>72</v>
      </c>
      <c r="D86">
        <f>VLOOKUP(B86,Countries!$B$2:$F$245,4,FALSE)</f>
        <v>-40</v>
      </c>
    </row>
    <row r="87" spans="1:4" x14ac:dyDescent="0.25">
      <c r="A87" t="s">
        <v>544</v>
      </c>
      <c r="B87" t="str">
        <f>VLOOKUP(A87,Countries!$C$2:$F$237,4,FALSE)</f>
        <v>GD</v>
      </c>
      <c r="C87">
        <f>VLOOKUP(B87,Countries!$B$2:$F$245,3,FALSE)</f>
        <v>12.1167</v>
      </c>
      <c r="D87">
        <f>VLOOKUP(B87,Countries!$B$2:$F$245,4,FALSE)</f>
        <v>-61.666699999999999</v>
      </c>
    </row>
    <row r="88" spans="1:4" x14ac:dyDescent="0.25">
      <c r="A88" t="s">
        <v>552</v>
      </c>
      <c r="B88" t="str">
        <f>VLOOKUP(A88,Countries!$C$2:$F$237,4,FALSE)</f>
        <v>GP</v>
      </c>
      <c r="C88">
        <f>VLOOKUP(B88,Countries!$B$2:$F$245,3,FALSE)</f>
        <v>16.25</v>
      </c>
      <c r="D88">
        <f>VLOOKUP(B88,Countries!$B$2:$F$245,4,FALSE)</f>
        <v>-61.583300000000001</v>
      </c>
    </row>
    <row r="89" spans="1:4" x14ac:dyDescent="0.25">
      <c r="A89" t="s">
        <v>557</v>
      </c>
      <c r="B89" t="str">
        <f>VLOOKUP(A89,Countries!$C$2:$F$237,4,FALSE)</f>
        <v>GU</v>
      </c>
      <c r="C89">
        <f>VLOOKUP(B89,Countries!$B$2:$F$245,3,FALSE)</f>
        <v>13.466699999999999</v>
      </c>
      <c r="D89">
        <f>VLOOKUP(B89,Countries!$B$2:$F$245,4,FALSE)</f>
        <v>144.7833</v>
      </c>
    </row>
    <row r="90" spans="1:4" x14ac:dyDescent="0.25">
      <c r="A90" t="s">
        <v>556</v>
      </c>
      <c r="B90" t="str">
        <f>VLOOKUP(A90,Countries!$C$2:$F$237,4,FALSE)</f>
        <v>GT</v>
      </c>
      <c r="C90">
        <f>VLOOKUP(B90,Countries!$B$2:$F$245,3,FALSE)</f>
        <v>15.5</v>
      </c>
      <c r="D90">
        <f>VLOOKUP(B90,Countries!$B$2:$F$245,4,FALSE)</f>
        <v>-90.25</v>
      </c>
    </row>
    <row r="91" spans="1:4" x14ac:dyDescent="0.25">
      <c r="A91" t="s">
        <v>551</v>
      </c>
      <c r="B91" t="str">
        <f>VLOOKUP(A91,Countries!$C$2:$F$237,4,FALSE)</f>
        <v>GN</v>
      </c>
      <c r="C91">
        <f>VLOOKUP(B91,Countries!$B$2:$F$245,3,FALSE)</f>
        <v>11</v>
      </c>
      <c r="D91">
        <f>VLOOKUP(B91,Countries!$B$2:$F$245,4,FALSE)</f>
        <v>-10</v>
      </c>
    </row>
    <row r="92" spans="1:4" x14ac:dyDescent="0.25">
      <c r="A92" t="s">
        <v>558</v>
      </c>
      <c r="B92" t="str">
        <f>VLOOKUP(A92,Countries!$C$2:$F$237,4,FALSE)</f>
        <v>GW</v>
      </c>
      <c r="C92">
        <f>VLOOKUP(B92,Countries!$B$2:$F$245,3,FALSE)</f>
        <v>12</v>
      </c>
      <c r="D92">
        <f>VLOOKUP(B92,Countries!$B$2:$F$245,4,FALSE)</f>
        <v>-15</v>
      </c>
    </row>
    <row r="93" spans="1:4" x14ac:dyDescent="0.25">
      <c r="A93" t="s">
        <v>559</v>
      </c>
      <c r="B93" t="str">
        <f>VLOOKUP(A93,Countries!$C$2:$F$237,4,FALSE)</f>
        <v>GY</v>
      </c>
      <c r="C93">
        <f>VLOOKUP(B93,Countries!$B$2:$F$245,3,FALSE)</f>
        <v>5</v>
      </c>
      <c r="D93">
        <f>VLOOKUP(B93,Countries!$B$2:$F$245,4,FALSE)</f>
        <v>-59</v>
      </c>
    </row>
    <row r="94" spans="1:4" x14ac:dyDescent="0.25">
      <c r="A94" t="s">
        <v>564</v>
      </c>
      <c r="B94" t="str">
        <f>VLOOKUP(A94,Countries!$C$2:$F$237,4,FALSE)</f>
        <v>HT</v>
      </c>
      <c r="C94">
        <f>VLOOKUP(B94,Countries!$B$2:$F$245,3,FALSE)</f>
        <v>19</v>
      </c>
      <c r="D94">
        <f>VLOOKUP(B94,Countries!$B$2:$F$245,4,FALSE)</f>
        <v>-72.416700000000006</v>
      </c>
    </row>
    <row r="95" spans="1:4" x14ac:dyDescent="0.25">
      <c r="A95" t="s">
        <v>788</v>
      </c>
      <c r="B95" t="s">
        <v>458</v>
      </c>
      <c r="C95">
        <f>VLOOKUP(B95,Countries!$B$2:$F$245,3,FALSE)</f>
        <v>41.9</v>
      </c>
      <c r="D95">
        <f>VLOOKUP(B95,Countries!$B$2:$F$245,4,FALSE)</f>
        <v>12.45</v>
      </c>
    </row>
    <row r="96" spans="1:4" x14ac:dyDescent="0.25">
      <c r="A96" t="s">
        <v>562</v>
      </c>
      <c r="B96" t="str">
        <f>VLOOKUP(A96,Countries!$C$2:$F$237,4,FALSE)</f>
        <v>HN</v>
      </c>
      <c r="C96">
        <f>VLOOKUP(B96,Countries!$B$2:$F$245,3,FALSE)</f>
        <v>15</v>
      </c>
      <c r="D96">
        <f>VLOOKUP(B96,Countries!$B$2:$F$245,4,FALSE)</f>
        <v>-86.5</v>
      </c>
    </row>
    <row r="97" spans="1:4" x14ac:dyDescent="0.25">
      <c r="A97" t="s">
        <v>565</v>
      </c>
      <c r="B97" t="str">
        <f>VLOOKUP(A97,Countries!$C$2:$F$237,4,FALSE)</f>
        <v>HU</v>
      </c>
      <c r="C97">
        <f>VLOOKUP(B97,Countries!$B$2:$F$245,3,FALSE)</f>
        <v>47</v>
      </c>
      <c r="D97">
        <f>VLOOKUP(B97,Countries!$B$2:$F$245,4,FALSE)</f>
        <v>20</v>
      </c>
    </row>
    <row r="98" spans="1:4" x14ac:dyDescent="0.25">
      <c r="A98" t="s">
        <v>573</v>
      </c>
      <c r="B98" t="str">
        <f>VLOOKUP(A98,Countries!$C$2:$F$237,4,FALSE)</f>
        <v>IS</v>
      </c>
      <c r="C98">
        <f>VLOOKUP(B98,Countries!$B$2:$F$245,3,FALSE)</f>
        <v>65</v>
      </c>
      <c r="D98">
        <f>VLOOKUP(B98,Countries!$B$2:$F$245,4,FALSE)</f>
        <v>-18</v>
      </c>
    </row>
    <row r="99" spans="1:4" x14ac:dyDescent="0.25">
      <c r="A99" t="s">
        <v>569</v>
      </c>
      <c r="B99" t="str">
        <f>VLOOKUP(A99,Countries!$C$2:$F$237,4,FALSE)</f>
        <v>IN</v>
      </c>
      <c r="C99">
        <f>VLOOKUP(B99,Countries!$B$2:$F$245,3,FALSE)</f>
        <v>20</v>
      </c>
      <c r="D99">
        <f>VLOOKUP(B99,Countries!$B$2:$F$245,4,FALSE)</f>
        <v>77</v>
      </c>
    </row>
    <row r="100" spans="1:4" x14ac:dyDescent="0.25">
      <c r="A100" t="s">
        <v>566</v>
      </c>
      <c r="B100" t="str">
        <f>VLOOKUP(A100,Countries!$C$2:$F$237,4,FALSE)</f>
        <v>ID</v>
      </c>
      <c r="C100">
        <f>VLOOKUP(B100,Countries!$B$2:$F$245,3,FALSE)</f>
        <v>-5</v>
      </c>
      <c r="D100">
        <f>VLOOKUP(B100,Countries!$B$2:$F$245,4,FALSE)</f>
        <v>120</v>
      </c>
    </row>
    <row r="101" spans="1:4" x14ac:dyDescent="0.25">
      <c r="A101" t="s">
        <v>789</v>
      </c>
      <c r="B101" t="s">
        <v>337</v>
      </c>
      <c r="C101">
        <f>VLOOKUP(B101,Countries!$B$2:$F$245,3,FALSE)</f>
        <v>32</v>
      </c>
      <c r="D101">
        <f>VLOOKUP(B101,Countries!$B$2:$F$245,4,FALSE)</f>
        <v>53</v>
      </c>
    </row>
    <row r="102" spans="1:4" x14ac:dyDescent="0.25">
      <c r="A102" t="s">
        <v>571</v>
      </c>
      <c r="B102" t="str">
        <f>VLOOKUP(A102,Countries!$C$2:$F$237,4,FALSE)</f>
        <v>IQ</v>
      </c>
      <c r="C102">
        <f>VLOOKUP(B102,Countries!$B$2:$F$245,3,FALSE)</f>
        <v>33</v>
      </c>
      <c r="D102">
        <f>VLOOKUP(B102,Countries!$B$2:$F$245,4,FALSE)</f>
        <v>44</v>
      </c>
    </row>
    <row r="103" spans="1:4" x14ac:dyDescent="0.25">
      <c r="A103" t="s">
        <v>567</v>
      </c>
      <c r="B103" t="str">
        <f>VLOOKUP(A103,Countries!$C$2:$F$237,4,FALSE)</f>
        <v>IE</v>
      </c>
      <c r="C103">
        <f>VLOOKUP(B103,Countries!$B$2:$F$245,3,FALSE)</f>
        <v>53</v>
      </c>
      <c r="D103">
        <f>VLOOKUP(B103,Countries!$B$2:$F$245,4,FALSE)</f>
        <v>-8</v>
      </c>
    </row>
    <row r="104" spans="1:4" x14ac:dyDescent="0.25">
      <c r="A104" t="s">
        <v>751</v>
      </c>
      <c r="B104" t="s">
        <v>811</v>
      </c>
      <c r="C104">
        <f>VLOOKUP(B104,Countries!$B$2:$F$245,3,FALSE)</f>
        <v>54.236109999999996</v>
      </c>
      <c r="D104">
        <f>VLOOKUP(B104,Countries!$B$2:$F$245,4,FALSE)</f>
        <v>-4.5480559999999999</v>
      </c>
    </row>
    <row r="105" spans="1:4" x14ac:dyDescent="0.25">
      <c r="A105" t="s">
        <v>568</v>
      </c>
      <c r="B105" t="str">
        <f>VLOOKUP(A105,Countries!$C$2:$F$237,4,FALSE)</f>
        <v>IL</v>
      </c>
      <c r="C105">
        <f>VLOOKUP(B105,Countries!$B$2:$F$245,3,FALSE)</f>
        <v>31.5</v>
      </c>
      <c r="D105">
        <f>VLOOKUP(B105,Countries!$B$2:$F$245,4,FALSE)</f>
        <v>34.75</v>
      </c>
    </row>
    <row r="106" spans="1:4" x14ac:dyDescent="0.25">
      <c r="A106" t="s">
        <v>574</v>
      </c>
      <c r="B106" t="str">
        <f>VLOOKUP(A106,Countries!$C$2:$F$237,4,FALSE)</f>
        <v>IT</v>
      </c>
      <c r="C106">
        <f>VLOOKUP(B106,Countries!$B$2:$F$245,3,FALSE)</f>
        <v>42.833300000000001</v>
      </c>
      <c r="D106">
        <f>VLOOKUP(B106,Countries!$B$2:$F$245,4,FALSE)</f>
        <v>12.833299999999999</v>
      </c>
    </row>
    <row r="107" spans="1:4" x14ac:dyDescent="0.25">
      <c r="A107" t="s">
        <v>575</v>
      </c>
      <c r="B107" t="str">
        <f>VLOOKUP(A107,Countries!$C$2:$F$237,4,FALSE)</f>
        <v>JM</v>
      </c>
      <c r="C107">
        <f>VLOOKUP(B107,Countries!$B$2:$F$245,3,FALSE)</f>
        <v>18.25</v>
      </c>
      <c r="D107">
        <f>VLOOKUP(B107,Countries!$B$2:$F$245,4,FALSE)</f>
        <v>-77.5</v>
      </c>
    </row>
    <row r="108" spans="1:4" x14ac:dyDescent="0.25">
      <c r="A108" t="s">
        <v>577</v>
      </c>
      <c r="B108" t="str">
        <f>VLOOKUP(A108,Countries!$C$2:$F$237,4,FALSE)</f>
        <v>JP</v>
      </c>
      <c r="C108">
        <f>VLOOKUP(B108,Countries!$B$2:$F$245,3,FALSE)</f>
        <v>36</v>
      </c>
      <c r="D108">
        <f>VLOOKUP(B108,Countries!$B$2:$F$245,4,FALSE)</f>
        <v>138</v>
      </c>
    </row>
    <row r="109" spans="1:4" x14ac:dyDescent="0.25">
      <c r="A109" t="s">
        <v>576</v>
      </c>
      <c r="B109" t="str">
        <f>VLOOKUP(A109,Countries!$C$2:$F$237,4,FALSE)</f>
        <v>JO</v>
      </c>
      <c r="C109">
        <f>VLOOKUP(B109,Countries!$B$2:$F$245,3,FALSE)</f>
        <v>31</v>
      </c>
      <c r="D109">
        <f>VLOOKUP(B109,Countries!$B$2:$F$245,4,FALSE)</f>
        <v>36</v>
      </c>
    </row>
    <row r="110" spans="1:4" x14ac:dyDescent="0.25">
      <c r="A110" t="s">
        <v>588</v>
      </c>
      <c r="B110" t="str">
        <f>VLOOKUP(A110,Countries!$C$2:$F$237,4,FALSE)</f>
        <v>KZ</v>
      </c>
      <c r="C110">
        <f>VLOOKUP(B110,Countries!$B$2:$F$245,3,FALSE)</f>
        <v>48</v>
      </c>
      <c r="D110">
        <f>VLOOKUP(B110,Countries!$B$2:$F$245,4,FALSE)</f>
        <v>68</v>
      </c>
    </row>
    <row r="111" spans="1:4" x14ac:dyDescent="0.25">
      <c r="A111" t="s">
        <v>578</v>
      </c>
      <c r="B111" t="str">
        <f>VLOOKUP(A111,Countries!$C$2:$F$237,4,FALSE)</f>
        <v>KE</v>
      </c>
      <c r="C111">
        <f>VLOOKUP(B111,Countries!$B$2:$F$245,3,FALSE)</f>
        <v>1</v>
      </c>
      <c r="D111">
        <f>VLOOKUP(B111,Countries!$B$2:$F$245,4,FALSE)</f>
        <v>38</v>
      </c>
    </row>
    <row r="112" spans="1:4" x14ac:dyDescent="0.25">
      <c r="A112" t="s">
        <v>581</v>
      </c>
      <c r="B112" t="str">
        <f>VLOOKUP(A112,Countries!$C$2:$F$237,4,FALSE)</f>
        <v>KI</v>
      </c>
      <c r="C112">
        <f>VLOOKUP(B112,Countries!$B$2:$F$245,3,FALSE)</f>
        <v>1.4167000000000001</v>
      </c>
      <c r="D112">
        <f>VLOOKUP(B112,Countries!$B$2:$F$245,4,FALSE)</f>
        <v>173</v>
      </c>
    </row>
    <row r="113" spans="1:4" x14ac:dyDescent="0.25">
      <c r="A113" t="s">
        <v>586</v>
      </c>
      <c r="B113" t="str">
        <f>VLOOKUP(A113,Countries!$C$2:$F$237,4,FALSE)</f>
        <v>KW</v>
      </c>
      <c r="C113">
        <f>VLOOKUP(B113,Countries!$B$2:$F$245,3,FALSE)</f>
        <v>29.337499999999999</v>
      </c>
      <c r="D113">
        <f>VLOOKUP(B113,Countries!$B$2:$F$245,4,FALSE)</f>
        <v>47.658099999999997</v>
      </c>
    </row>
    <row r="114" spans="1:4" x14ac:dyDescent="0.25">
      <c r="A114" t="s">
        <v>579</v>
      </c>
      <c r="B114" t="str">
        <f>VLOOKUP(A114,Countries!$C$2:$F$237,4,FALSE)</f>
        <v>KG</v>
      </c>
      <c r="C114">
        <f>VLOOKUP(B114,Countries!$B$2:$F$245,3,FALSE)</f>
        <v>41</v>
      </c>
      <c r="D114">
        <f>VLOOKUP(B114,Countries!$B$2:$F$245,4,FALSE)</f>
        <v>75</v>
      </c>
    </row>
    <row r="115" spans="1:4" x14ac:dyDescent="0.25">
      <c r="A115" t="s">
        <v>589</v>
      </c>
      <c r="B115" t="str">
        <f>VLOOKUP(A115,Countries!$C$2:$F$237,4,FALSE)</f>
        <v>LA</v>
      </c>
      <c r="C115">
        <f>VLOOKUP(B115,Countries!$B$2:$F$245,3,FALSE)</f>
        <v>18</v>
      </c>
      <c r="D115">
        <f>VLOOKUP(B115,Countries!$B$2:$F$245,4,FALSE)</f>
        <v>105</v>
      </c>
    </row>
    <row r="116" spans="1:4" x14ac:dyDescent="0.25">
      <c r="A116" t="s">
        <v>598</v>
      </c>
      <c r="B116" t="str">
        <f>VLOOKUP(A116,Countries!$C$2:$F$237,4,FALSE)</f>
        <v>LV</v>
      </c>
      <c r="C116">
        <f>VLOOKUP(B116,Countries!$B$2:$F$245,3,FALSE)</f>
        <v>57</v>
      </c>
      <c r="D116">
        <f>VLOOKUP(B116,Countries!$B$2:$F$245,4,FALSE)</f>
        <v>25</v>
      </c>
    </row>
    <row r="117" spans="1:4" x14ac:dyDescent="0.25">
      <c r="A117" t="s">
        <v>590</v>
      </c>
      <c r="B117" t="str">
        <f>VLOOKUP(A117,Countries!$C$2:$F$237,4,FALSE)</f>
        <v>LB</v>
      </c>
      <c r="C117">
        <f>VLOOKUP(B117,Countries!$B$2:$F$245,3,FALSE)</f>
        <v>33.833300000000001</v>
      </c>
      <c r="D117">
        <f>VLOOKUP(B117,Countries!$B$2:$F$245,4,FALSE)</f>
        <v>35.833300000000001</v>
      </c>
    </row>
    <row r="118" spans="1:4" x14ac:dyDescent="0.25">
      <c r="A118" t="s">
        <v>595</v>
      </c>
      <c r="B118" t="str">
        <f>VLOOKUP(A118,Countries!$C$2:$F$237,4,FALSE)</f>
        <v>LS</v>
      </c>
      <c r="C118">
        <f>VLOOKUP(B118,Countries!$B$2:$F$245,3,FALSE)</f>
        <v>-29.5</v>
      </c>
      <c r="D118">
        <f>VLOOKUP(B118,Countries!$B$2:$F$245,4,FALSE)</f>
        <v>28.5</v>
      </c>
    </row>
    <row r="119" spans="1:4" x14ac:dyDescent="0.25">
      <c r="A119" t="s">
        <v>594</v>
      </c>
      <c r="B119" t="str">
        <f>VLOOKUP(A119,Countries!$C$2:$F$237,4,FALSE)</f>
        <v>LR</v>
      </c>
      <c r="C119">
        <f>VLOOKUP(B119,Countries!$B$2:$F$245,3,FALSE)</f>
        <v>6.5</v>
      </c>
      <c r="D119">
        <f>VLOOKUP(B119,Countries!$B$2:$F$245,4,FALSE)</f>
        <v>-9.5</v>
      </c>
    </row>
    <row r="120" spans="1:4" x14ac:dyDescent="0.25">
      <c r="A120" t="s">
        <v>599</v>
      </c>
      <c r="B120" t="str">
        <f>VLOOKUP(A120,Countries!$C$2:$F$237,4,FALSE)</f>
        <v>LY</v>
      </c>
      <c r="C120">
        <f>VLOOKUP(B120,Countries!$B$2:$F$245,3,FALSE)</f>
        <v>25</v>
      </c>
      <c r="D120">
        <f>VLOOKUP(B120,Countries!$B$2:$F$245,4,FALSE)</f>
        <v>17</v>
      </c>
    </row>
    <row r="121" spans="1:4" x14ac:dyDescent="0.25">
      <c r="A121" t="s">
        <v>592</v>
      </c>
      <c r="B121" t="str">
        <f>VLOOKUP(A121,Countries!$C$2:$F$237,4,FALSE)</f>
        <v>LI</v>
      </c>
      <c r="C121">
        <f>VLOOKUP(B121,Countries!$B$2:$F$245,3,FALSE)</f>
        <v>47.166699999999999</v>
      </c>
      <c r="D121">
        <f>VLOOKUP(B121,Countries!$B$2:$F$245,4,FALSE)</f>
        <v>9.5333000000000006</v>
      </c>
    </row>
    <row r="122" spans="1:4" x14ac:dyDescent="0.25">
      <c r="A122" t="s">
        <v>596</v>
      </c>
      <c r="B122" t="str">
        <f>VLOOKUP(A122,Countries!$C$2:$F$237,4,FALSE)</f>
        <v>LT</v>
      </c>
      <c r="C122">
        <f>VLOOKUP(B122,Countries!$B$2:$F$245,3,FALSE)</f>
        <v>56</v>
      </c>
      <c r="D122">
        <f>VLOOKUP(B122,Countries!$B$2:$F$245,4,FALSE)</f>
        <v>24</v>
      </c>
    </row>
    <row r="123" spans="1:4" x14ac:dyDescent="0.25">
      <c r="A123" t="s">
        <v>597</v>
      </c>
      <c r="B123" t="str">
        <f>VLOOKUP(A123,Countries!$C$2:$F$237,4,FALSE)</f>
        <v>LU</v>
      </c>
      <c r="C123">
        <f>VLOOKUP(B123,Countries!$B$2:$F$245,3,FALSE)</f>
        <v>49.75</v>
      </c>
      <c r="D123">
        <f>VLOOKUP(B123,Countries!$B$2:$F$245,4,FALSE)</f>
        <v>6.1666999999999996</v>
      </c>
    </row>
    <row r="124" spans="1:4" x14ac:dyDescent="0.25">
      <c r="A124" t="s">
        <v>604</v>
      </c>
      <c r="B124" t="str">
        <f>VLOOKUP(A124,Countries!$C$2:$F$237,4,FALSE)</f>
        <v>MG</v>
      </c>
      <c r="C124">
        <f>VLOOKUP(B124,Countries!$B$2:$F$245,3,FALSE)</f>
        <v>-20</v>
      </c>
      <c r="D124">
        <f>VLOOKUP(B124,Countries!$B$2:$F$245,4,FALSE)</f>
        <v>47</v>
      </c>
    </row>
    <row r="125" spans="1:4" x14ac:dyDescent="0.25">
      <c r="A125" t="s">
        <v>618</v>
      </c>
      <c r="B125" t="str">
        <f>VLOOKUP(A125,Countries!$C$2:$F$237,4,FALSE)</f>
        <v>MW</v>
      </c>
      <c r="C125">
        <f>VLOOKUP(B125,Countries!$B$2:$F$245,3,FALSE)</f>
        <v>-13.5</v>
      </c>
      <c r="D125">
        <f>VLOOKUP(B125,Countries!$B$2:$F$245,4,FALSE)</f>
        <v>34</v>
      </c>
    </row>
    <row r="126" spans="1:4" x14ac:dyDescent="0.25">
      <c r="A126" t="s">
        <v>620</v>
      </c>
      <c r="B126" t="str">
        <f>VLOOKUP(A126,Countries!$C$2:$F$237,4,FALSE)</f>
        <v>MY</v>
      </c>
      <c r="C126">
        <f>VLOOKUP(B126,Countries!$B$2:$F$245,3,FALSE)</f>
        <v>4.8</v>
      </c>
      <c r="D126">
        <f>VLOOKUP(B126,Countries!$B$2:$F$245,4,FALSE)</f>
        <v>103</v>
      </c>
    </row>
    <row r="127" spans="1:4" x14ac:dyDescent="0.25">
      <c r="A127" t="s">
        <v>617</v>
      </c>
      <c r="B127" t="str">
        <f>VLOOKUP(A127,Countries!$C$2:$F$237,4,FALSE)</f>
        <v>MV</v>
      </c>
      <c r="C127">
        <f>VLOOKUP(B127,Countries!$B$2:$F$245,3,FALSE)</f>
        <v>3.25</v>
      </c>
      <c r="D127">
        <f>VLOOKUP(B127,Countries!$B$2:$F$245,4,FALSE)</f>
        <v>73</v>
      </c>
    </row>
    <row r="128" spans="1:4" x14ac:dyDescent="0.25">
      <c r="A128" t="s">
        <v>607</v>
      </c>
      <c r="B128" t="str">
        <f>VLOOKUP(A128,Countries!$C$2:$F$237,4,FALSE)</f>
        <v>ML</v>
      </c>
      <c r="C128">
        <f>VLOOKUP(B128,Countries!$B$2:$F$245,3,FALSE)</f>
        <v>17</v>
      </c>
      <c r="D128">
        <f>VLOOKUP(B128,Countries!$B$2:$F$245,4,FALSE)</f>
        <v>-4</v>
      </c>
    </row>
    <row r="129" spans="1:4" x14ac:dyDescent="0.25">
      <c r="A129" t="s">
        <v>615</v>
      </c>
      <c r="B129" t="str">
        <f>VLOOKUP(A129,Countries!$C$2:$F$237,4,FALSE)</f>
        <v>MT</v>
      </c>
      <c r="C129">
        <f>VLOOKUP(B129,Countries!$B$2:$F$245,3,FALSE)</f>
        <v>35.833300000000001</v>
      </c>
      <c r="D129">
        <f>VLOOKUP(B129,Countries!$B$2:$F$245,4,FALSE)</f>
        <v>14.583299999999999</v>
      </c>
    </row>
    <row r="130" spans="1:4" x14ac:dyDescent="0.25">
      <c r="A130" t="s">
        <v>605</v>
      </c>
      <c r="B130" t="str">
        <f>VLOOKUP(A130,Countries!$C$2:$F$237,4,FALSE)</f>
        <v>MH</v>
      </c>
      <c r="C130">
        <f>VLOOKUP(B130,Countries!$B$2:$F$245,3,FALSE)</f>
        <v>9</v>
      </c>
      <c r="D130">
        <f>VLOOKUP(B130,Countries!$B$2:$F$245,4,FALSE)</f>
        <v>168</v>
      </c>
    </row>
    <row r="131" spans="1:4" x14ac:dyDescent="0.25">
      <c r="A131" t="s">
        <v>612</v>
      </c>
      <c r="B131" t="str">
        <f>VLOOKUP(A131,Countries!$C$2:$F$237,4,FALSE)</f>
        <v>MQ</v>
      </c>
      <c r="C131">
        <f>VLOOKUP(B131,Countries!$B$2:$F$245,3,FALSE)</f>
        <v>14.666700000000001</v>
      </c>
      <c r="D131">
        <f>VLOOKUP(B131,Countries!$B$2:$F$245,4,FALSE)</f>
        <v>-61</v>
      </c>
    </row>
    <row r="132" spans="1:4" x14ac:dyDescent="0.25">
      <c r="A132" t="s">
        <v>613</v>
      </c>
      <c r="B132" t="str">
        <f>VLOOKUP(A132,Countries!$C$2:$F$237,4,FALSE)</f>
        <v>MR</v>
      </c>
      <c r="C132">
        <f>VLOOKUP(B132,Countries!$B$2:$F$245,3,FALSE)</f>
        <v>20</v>
      </c>
      <c r="D132">
        <f>VLOOKUP(B132,Countries!$B$2:$F$245,4,FALSE)</f>
        <v>-12</v>
      </c>
    </row>
    <row r="133" spans="1:4" x14ac:dyDescent="0.25">
      <c r="A133" t="s">
        <v>616</v>
      </c>
      <c r="B133" t="str">
        <f>VLOOKUP(A133,Countries!$C$2:$F$237,4,FALSE)</f>
        <v>MU</v>
      </c>
      <c r="C133">
        <f>VLOOKUP(B133,Countries!$B$2:$F$245,3,FALSE)</f>
        <v>-20.283300000000001</v>
      </c>
      <c r="D133">
        <f>VLOOKUP(B133,Countries!$B$2:$F$245,4,FALSE)</f>
        <v>57.55</v>
      </c>
    </row>
    <row r="134" spans="1:4" x14ac:dyDescent="0.25">
      <c r="A134" t="s">
        <v>703</v>
      </c>
      <c r="B134" t="str">
        <f>VLOOKUP(A134,Countries!$C$2:$F$237,4,FALSE)</f>
        <v>YT</v>
      </c>
      <c r="C134">
        <f>VLOOKUP(B134,Countries!$B$2:$F$245,3,FALSE)</f>
        <v>-12.833299999999999</v>
      </c>
      <c r="D134">
        <f>VLOOKUP(B134,Countries!$B$2:$F$245,4,FALSE)</f>
        <v>45.166699999999999</v>
      </c>
    </row>
    <row r="135" spans="1:4" x14ac:dyDescent="0.25">
      <c r="A135" t="s">
        <v>619</v>
      </c>
      <c r="B135" t="str">
        <f>VLOOKUP(A135,Countries!$C$2:$F$237,4,FALSE)</f>
        <v>MX</v>
      </c>
      <c r="C135">
        <f>VLOOKUP(B135,Countries!$B$2:$F$245,3,FALSE)</f>
        <v>23</v>
      </c>
      <c r="D135">
        <f>VLOOKUP(B135,Countries!$B$2:$F$245,4,FALSE)</f>
        <v>-102</v>
      </c>
    </row>
    <row r="136" spans="1:4" x14ac:dyDescent="0.25">
      <c r="A136" t="s">
        <v>828</v>
      </c>
      <c r="B136" t="s">
        <v>304</v>
      </c>
      <c r="C136">
        <f>VLOOKUP(B136,Countries!$B$2:$F$245,3,FALSE)</f>
        <v>6.9166999999999996</v>
      </c>
      <c r="D136">
        <f>VLOOKUP(B136,Countries!$B$2:$F$245,4,FALSE)</f>
        <v>158.25</v>
      </c>
    </row>
    <row r="137" spans="1:4" x14ac:dyDescent="0.25">
      <c r="A137" t="s">
        <v>601</v>
      </c>
      <c r="B137" t="str">
        <f>VLOOKUP(A137,Countries!$C$2:$F$237,4,FALSE)</f>
        <v>MC</v>
      </c>
      <c r="C137">
        <f>VLOOKUP(B137,Countries!$B$2:$F$245,3,FALSE)</f>
        <v>43.7333</v>
      </c>
      <c r="D137">
        <f>VLOOKUP(B137,Countries!$B$2:$F$245,4,FALSE)</f>
        <v>7.4</v>
      </c>
    </row>
    <row r="138" spans="1:4" x14ac:dyDescent="0.25">
      <c r="A138" t="s">
        <v>609</v>
      </c>
      <c r="B138" t="str">
        <f>VLOOKUP(A138,Countries!$C$2:$F$237,4,FALSE)</f>
        <v>MN</v>
      </c>
      <c r="C138">
        <f>VLOOKUP(B138,Countries!$B$2:$F$245,3,FALSE)</f>
        <v>46</v>
      </c>
      <c r="D138">
        <f>VLOOKUP(B138,Countries!$B$2:$F$245,4,FALSE)</f>
        <v>105</v>
      </c>
    </row>
    <row r="139" spans="1:4" x14ac:dyDescent="0.25">
      <c r="A139" t="s">
        <v>603</v>
      </c>
      <c r="B139" t="str">
        <f>VLOOKUP(A139,Countries!$C$2:$F$237,4,FALSE)</f>
        <v>ME</v>
      </c>
      <c r="C139">
        <f>VLOOKUP(B139,Countries!$B$2:$F$245,3,FALSE)</f>
        <v>42</v>
      </c>
      <c r="D139">
        <f>VLOOKUP(B139,Countries!$B$2:$F$245,4,FALSE)</f>
        <v>19</v>
      </c>
    </row>
    <row r="140" spans="1:4" x14ac:dyDescent="0.25">
      <c r="A140" t="s">
        <v>614</v>
      </c>
      <c r="B140" t="str">
        <f>VLOOKUP(A140,Countries!$C$2:$F$237,4,FALSE)</f>
        <v>MS</v>
      </c>
      <c r="C140">
        <f>VLOOKUP(B140,Countries!$B$2:$F$245,3,FALSE)</f>
        <v>16.75</v>
      </c>
      <c r="D140">
        <f>VLOOKUP(B140,Countries!$B$2:$F$245,4,FALSE)</f>
        <v>-62.2</v>
      </c>
    </row>
    <row r="141" spans="1:4" x14ac:dyDescent="0.25">
      <c r="A141" t="s">
        <v>600</v>
      </c>
      <c r="B141" t="str">
        <f>VLOOKUP(A141,Countries!$C$2:$F$237,4,FALSE)</f>
        <v>MA</v>
      </c>
      <c r="C141">
        <f>VLOOKUP(B141,Countries!$B$2:$F$245,3,FALSE)</f>
        <v>32</v>
      </c>
      <c r="D141">
        <f>VLOOKUP(B141,Countries!$B$2:$F$245,4,FALSE)</f>
        <v>-5</v>
      </c>
    </row>
    <row r="142" spans="1:4" x14ac:dyDescent="0.25">
      <c r="A142" t="s">
        <v>621</v>
      </c>
      <c r="B142" t="str">
        <f>VLOOKUP(A142,Countries!$C$2:$F$237,4,FALSE)</f>
        <v>MZ</v>
      </c>
      <c r="C142">
        <f>VLOOKUP(B142,Countries!$B$2:$F$245,3,FALSE)</f>
        <v>-18.25</v>
      </c>
      <c r="D142">
        <f>VLOOKUP(B142,Countries!$B$2:$F$245,4,FALSE)</f>
        <v>35</v>
      </c>
    </row>
    <row r="143" spans="1:4" x14ac:dyDescent="0.25">
      <c r="A143" t="s">
        <v>608</v>
      </c>
      <c r="B143" t="str">
        <f>VLOOKUP(A143,Countries!$C$2:$F$237,4,FALSE)</f>
        <v>MM</v>
      </c>
      <c r="C143">
        <f>VLOOKUP(B143,Countries!$B$2:$F$245,3,FALSE)</f>
        <v>22</v>
      </c>
      <c r="D143">
        <f>VLOOKUP(B143,Countries!$B$2:$F$245,4,FALSE)</f>
        <v>98</v>
      </c>
    </row>
    <row r="144" spans="1:4" x14ac:dyDescent="0.25">
      <c r="A144" t="s">
        <v>729</v>
      </c>
      <c r="B144" t="s">
        <v>809</v>
      </c>
      <c r="C144">
        <f>VLOOKUP(B144,Countries!$B$2:$F$245,3,FALSE)</f>
        <v>-22.957640000000001</v>
      </c>
      <c r="D144">
        <f>VLOOKUP(B144,Countries!$B$2:$F$245,4,FALSE)</f>
        <v>18.490410000000001</v>
      </c>
    </row>
    <row r="145" spans="1:4" x14ac:dyDescent="0.25">
      <c r="A145" t="s">
        <v>630</v>
      </c>
      <c r="B145" t="str">
        <f>VLOOKUP(A145,Countries!$C$2:$F$237,4,FALSE)</f>
        <v>NR</v>
      </c>
      <c r="C145">
        <f>VLOOKUP(B145,Countries!$B$2:$F$245,3,FALSE)</f>
        <v>-0.5333</v>
      </c>
      <c r="D145">
        <f>VLOOKUP(B145,Countries!$B$2:$F$245,4,FALSE)</f>
        <v>166.91669999999999</v>
      </c>
    </row>
    <row r="146" spans="1:4" x14ac:dyDescent="0.25">
      <c r="A146" t="s">
        <v>629</v>
      </c>
      <c r="B146" t="str">
        <f>VLOOKUP(A146,Countries!$C$2:$F$237,4,FALSE)</f>
        <v>NP</v>
      </c>
      <c r="C146">
        <f>VLOOKUP(B146,Countries!$B$2:$F$245,3,FALSE)</f>
        <v>28</v>
      </c>
      <c r="D146">
        <f>VLOOKUP(B146,Countries!$B$2:$F$245,4,FALSE)</f>
        <v>84</v>
      </c>
    </row>
    <row r="147" spans="1:4" x14ac:dyDescent="0.25">
      <c r="A147" t="s">
        <v>715</v>
      </c>
      <c r="B147" t="s">
        <v>392</v>
      </c>
      <c r="C147">
        <f>VLOOKUP(B147,Countries!$B$2:$F$245,3,FALSE)</f>
        <v>52.5</v>
      </c>
      <c r="D147">
        <f>VLOOKUP(B147,Countries!$B$2:$F$245,4,FALSE)</f>
        <v>5.75</v>
      </c>
    </row>
    <row r="148" spans="1:4" x14ac:dyDescent="0.25">
      <c r="A148" t="s">
        <v>622</v>
      </c>
      <c r="B148" t="str">
        <f>VLOOKUP(A148,Countries!$C$2:$F$237,4,FALSE)</f>
        <v>NC</v>
      </c>
      <c r="C148">
        <f>VLOOKUP(B148,Countries!$B$2:$F$245,3,FALSE)</f>
        <v>-21.5</v>
      </c>
      <c r="D148">
        <f>VLOOKUP(B148,Countries!$B$2:$F$245,4,FALSE)</f>
        <v>165.5</v>
      </c>
    </row>
    <row r="149" spans="1:4" x14ac:dyDescent="0.25">
      <c r="A149" t="s">
        <v>632</v>
      </c>
      <c r="B149" t="str">
        <f>VLOOKUP(A149,Countries!$C$2:$F$237,4,FALSE)</f>
        <v>NZ</v>
      </c>
      <c r="C149">
        <f>VLOOKUP(B149,Countries!$B$2:$F$245,3,FALSE)</f>
        <v>-41</v>
      </c>
      <c r="D149">
        <f>VLOOKUP(B149,Countries!$B$2:$F$245,4,FALSE)</f>
        <v>174</v>
      </c>
    </row>
    <row r="150" spans="1:4" x14ac:dyDescent="0.25">
      <c r="A150" t="s">
        <v>626</v>
      </c>
      <c r="B150" t="str">
        <f>VLOOKUP(A150,Countries!$C$2:$F$237,4,FALSE)</f>
        <v>NI</v>
      </c>
      <c r="C150">
        <f>VLOOKUP(B150,Countries!$B$2:$F$245,3,FALSE)</f>
        <v>13</v>
      </c>
      <c r="D150">
        <f>VLOOKUP(B150,Countries!$B$2:$F$245,4,FALSE)</f>
        <v>-85</v>
      </c>
    </row>
    <row r="151" spans="1:4" x14ac:dyDescent="0.25">
      <c r="A151" t="s">
        <v>623</v>
      </c>
      <c r="B151" t="str">
        <f>VLOOKUP(A151,Countries!$C$2:$F$237,4,FALSE)</f>
        <v>NE</v>
      </c>
      <c r="C151">
        <f>VLOOKUP(B151,Countries!$B$2:$F$245,3,FALSE)</f>
        <v>16</v>
      </c>
      <c r="D151">
        <f>VLOOKUP(B151,Countries!$B$2:$F$245,4,FALSE)</f>
        <v>8</v>
      </c>
    </row>
    <row r="152" spans="1:4" x14ac:dyDescent="0.25">
      <c r="A152" t="s">
        <v>625</v>
      </c>
      <c r="B152" t="str">
        <f>VLOOKUP(A152,Countries!$C$2:$F$237,4,FALSE)</f>
        <v>NG</v>
      </c>
      <c r="C152">
        <f>VLOOKUP(B152,Countries!$B$2:$F$245,3,FALSE)</f>
        <v>10</v>
      </c>
      <c r="D152">
        <f>VLOOKUP(B152,Countries!$B$2:$F$245,4,FALSE)</f>
        <v>8</v>
      </c>
    </row>
    <row r="153" spans="1:4" x14ac:dyDescent="0.25">
      <c r="A153" t="s">
        <v>631</v>
      </c>
      <c r="B153" t="str">
        <f>VLOOKUP(A153,Countries!$C$2:$F$237,4,FALSE)</f>
        <v>NU</v>
      </c>
      <c r="C153">
        <f>VLOOKUP(B153,Countries!$B$2:$F$245,3,FALSE)</f>
        <v>-19.033300000000001</v>
      </c>
      <c r="D153">
        <f>VLOOKUP(B153,Countries!$B$2:$F$245,4,FALSE)</f>
        <v>-169.86670000000001</v>
      </c>
    </row>
    <row r="154" spans="1:4" x14ac:dyDescent="0.25">
      <c r="A154" t="s">
        <v>611</v>
      </c>
      <c r="B154" t="str">
        <f>VLOOKUP(A154,Countries!$C$2:$F$237,4,FALSE)</f>
        <v>MP</v>
      </c>
      <c r="C154">
        <f>VLOOKUP(B154,Countries!$B$2:$F$245,3,FALSE)</f>
        <v>15.2</v>
      </c>
      <c r="D154">
        <f>VLOOKUP(B154,Countries!$B$2:$F$245,4,FALSE)</f>
        <v>145.75</v>
      </c>
    </row>
    <row r="155" spans="1:4" x14ac:dyDescent="0.25">
      <c r="A155" t="s">
        <v>628</v>
      </c>
      <c r="B155" t="str">
        <f>VLOOKUP(A155,Countries!$C$2:$F$237,4,FALSE)</f>
        <v>NO</v>
      </c>
      <c r="C155">
        <f>VLOOKUP(B155,Countries!$B$2:$F$245,3,FALSE)</f>
        <v>62</v>
      </c>
      <c r="D155">
        <f>VLOOKUP(B155,Countries!$B$2:$F$245,4,FALSE)</f>
        <v>10</v>
      </c>
    </row>
    <row r="156" spans="1:4" x14ac:dyDescent="0.25">
      <c r="A156" t="s">
        <v>633</v>
      </c>
      <c r="B156" t="str">
        <f>VLOOKUP(A156,Countries!$C$2:$F$237,4,FALSE)</f>
        <v>OM</v>
      </c>
      <c r="C156">
        <f>VLOOKUP(B156,Countries!$B$2:$F$245,3,FALSE)</f>
        <v>21</v>
      </c>
      <c r="D156">
        <f>VLOOKUP(B156,Countries!$B$2:$F$245,4,FALSE)</f>
        <v>57</v>
      </c>
    </row>
    <row r="157" spans="1:4" x14ac:dyDescent="0.25">
      <c r="A157" t="s">
        <v>639</v>
      </c>
      <c r="B157" t="str">
        <f>VLOOKUP(A157,Countries!$C$2:$F$237,4,FALSE)</f>
        <v>PK</v>
      </c>
      <c r="C157">
        <f>VLOOKUP(B157,Countries!$B$2:$F$245,3,FALSE)</f>
        <v>30</v>
      </c>
      <c r="D157">
        <f>VLOOKUP(B157,Countries!$B$2:$F$245,4,FALSE)</f>
        <v>70</v>
      </c>
    </row>
    <row r="158" spans="1:4" x14ac:dyDescent="0.25">
      <c r="A158" t="s">
        <v>645</v>
      </c>
      <c r="B158" t="str">
        <f>VLOOKUP(A158,Countries!$C$2:$F$237,4,FALSE)</f>
        <v>PW</v>
      </c>
      <c r="C158">
        <f>VLOOKUP(B158,Countries!$B$2:$F$245,3,FALSE)</f>
        <v>7.5</v>
      </c>
      <c r="D158">
        <f>VLOOKUP(B158,Countries!$B$2:$F$245,4,FALSE)</f>
        <v>134.5</v>
      </c>
    </row>
    <row r="159" spans="1:4" x14ac:dyDescent="0.25">
      <c r="A159" t="s">
        <v>634</v>
      </c>
      <c r="B159" t="str">
        <f>VLOOKUP(A159,Countries!$C$2:$F$237,4,FALSE)</f>
        <v>PA</v>
      </c>
      <c r="C159">
        <f>VLOOKUP(B159,Countries!$B$2:$F$245,3,FALSE)</f>
        <v>9</v>
      </c>
      <c r="D159">
        <f>VLOOKUP(B159,Countries!$B$2:$F$245,4,FALSE)</f>
        <v>-80</v>
      </c>
    </row>
    <row r="160" spans="1:4" x14ac:dyDescent="0.25">
      <c r="A160" t="s">
        <v>637</v>
      </c>
      <c r="B160" t="str">
        <f>VLOOKUP(A160,Countries!$C$2:$F$237,4,FALSE)</f>
        <v>PG</v>
      </c>
      <c r="C160">
        <f>VLOOKUP(B160,Countries!$B$2:$F$245,3,FALSE)</f>
        <v>-6</v>
      </c>
      <c r="D160">
        <f>VLOOKUP(B160,Countries!$B$2:$F$245,4,FALSE)</f>
        <v>147</v>
      </c>
    </row>
    <row r="161" spans="1:4" x14ac:dyDescent="0.25">
      <c r="A161" t="s">
        <v>646</v>
      </c>
      <c r="B161" t="str">
        <f>VLOOKUP(A161,Countries!$C$2:$F$237,4,FALSE)</f>
        <v>PY</v>
      </c>
      <c r="C161">
        <f>VLOOKUP(B161,Countries!$B$2:$F$245,3,FALSE)</f>
        <v>-23</v>
      </c>
      <c r="D161">
        <f>VLOOKUP(B161,Countries!$B$2:$F$245,4,FALSE)</f>
        <v>-58</v>
      </c>
    </row>
    <row r="162" spans="1:4" x14ac:dyDescent="0.25">
      <c r="A162" t="s">
        <v>635</v>
      </c>
      <c r="B162" t="str">
        <f>VLOOKUP(A162,Countries!$C$2:$F$237,4,FALSE)</f>
        <v>PE</v>
      </c>
      <c r="C162">
        <f>VLOOKUP(B162,Countries!$B$2:$F$245,3,FALSE)</f>
        <v>-10</v>
      </c>
      <c r="D162">
        <f>VLOOKUP(B162,Countries!$B$2:$F$245,4,FALSE)</f>
        <v>-76</v>
      </c>
    </row>
    <row r="163" spans="1:4" x14ac:dyDescent="0.25">
      <c r="A163" t="s">
        <v>638</v>
      </c>
      <c r="B163" t="str">
        <f>VLOOKUP(A163,Countries!$C$2:$F$237,4,FALSE)</f>
        <v>PH</v>
      </c>
      <c r="C163">
        <f>VLOOKUP(B163,Countries!$B$2:$F$245,3,FALSE)</f>
        <v>13</v>
      </c>
      <c r="D163">
        <f>VLOOKUP(B163,Countries!$B$2:$F$245,4,FALSE)</f>
        <v>122</v>
      </c>
    </row>
    <row r="164" spans="1:4" x14ac:dyDescent="0.25">
      <c r="A164" t="s">
        <v>640</v>
      </c>
      <c r="B164" t="str">
        <f>VLOOKUP(A164,Countries!$C$2:$F$237,4,FALSE)</f>
        <v>PL</v>
      </c>
      <c r="C164">
        <f>VLOOKUP(B164,Countries!$B$2:$F$245,3,FALSE)</f>
        <v>52</v>
      </c>
      <c r="D164">
        <f>VLOOKUP(B164,Countries!$B$2:$F$245,4,FALSE)</f>
        <v>20</v>
      </c>
    </row>
    <row r="165" spans="1:4" x14ac:dyDescent="0.25">
      <c r="A165" t="s">
        <v>644</v>
      </c>
      <c r="B165" t="str">
        <f>VLOOKUP(A165,Countries!$C$2:$F$237,4,FALSE)</f>
        <v>PT</v>
      </c>
      <c r="C165">
        <f>VLOOKUP(B165,Countries!$B$2:$F$245,3,FALSE)</f>
        <v>39.5</v>
      </c>
      <c r="D165">
        <f>VLOOKUP(B165,Countries!$B$2:$F$245,4,FALSE)</f>
        <v>-8</v>
      </c>
    </row>
    <row r="166" spans="1:4" x14ac:dyDescent="0.25">
      <c r="A166" t="s">
        <v>642</v>
      </c>
      <c r="B166" t="str">
        <f>VLOOKUP(A166,Countries!$C$2:$F$237,4,FALSE)</f>
        <v>PR</v>
      </c>
      <c r="C166">
        <f>VLOOKUP(B166,Countries!$B$2:$F$245,3,FALSE)</f>
        <v>18.25</v>
      </c>
      <c r="D166">
        <f>VLOOKUP(B166,Countries!$B$2:$F$245,4,FALSE)</f>
        <v>-66.5</v>
      </c>
    </row>
    <row r="167" spans="1:4" x14ac:dyDescent="0.25">
      <c r="A167" t="s">
        <v>647</v>
      </c>
      <c r="B167" t="str">
        <f>VLOOKUP(A167,Countries!$C$2:$F$237,4,FALSE)</f>
        <v>QA</v>
      </c>
      <c r="C167">
        <f>VLOOKUP(B167,Countries!$B$2:$F$245,3,FALSE)</f>
        <v>25.5</v>
      </c>
      <c r="D167">
        <f>VLOOKUP(B167,Countries!$B$2:$F$245,4,FALSE)</f>
        <v>51.25</v>
      </c>
    </row>
    <row r="168" spans="1:4" x14ac:dyDescent="0.25">
      <c r="A168" t="s">
        <v>776</v>
      </c>
      <c r="B168" t="s">
        <v>350</v>
      </c>
      <c r="C168">
        <f>VLOOKUP(B168,Countries!$B$2:$F$245,3,FALSE)</f>
        <v>38</v>
      </c>
      <c r="D168">
        <f>VLOOKUP(B168,Countries!$B$2:$F$245,4,FALSE)</f>
        <v>128</v>
      </c>
    </row>
    <row r="169" spans="1:4" x14ac:dyDescent="0.25">
      <c r="A169" t="s">
        <v>790</v>
      </c>
      <c r="B169" t="s">
        <v>367</v>
      </c>
      <c r="C169">
        <f>VLOOKUP(B169,Countries!$B$2:$F$245,3,FALSE)</f>
        <v>47</v>
      </c>
      <c r="D169">
        <f>VLOOKUP(B169,Countries!$B$2:$F$245,4,FALSE)</f>
        <v>29</v>
      </c>
    </row>
    <row r="170" spans="1:4" x14ac:dyDescent="0.25">
      <c r="A170" t="s">
        <v>791</v>
      </c>
      <c r="B170" t="s">
        <v>413</v>
      </c>
      <c r="C170">
        <f>VLOOKUP(B170,Countries!$B$2:$F$245,3,FALSE)</f>
        <v>-21.1</v>
      </c>
      <c r="D170">
        <f>VLOOKUP(B170,Countries!$B$2:$F$245,4,FALSE)</f>
        <v>55.6</v>
      </c>
    </row>
    <row r="171" spans="1:4" x14ac:dyDescent="0.25">
      <c r="A171" t="s">
        <v>649</v>
      </c>
      <c r="B171" t="str">
        <f>VLOOKUP(A171,Countries!$C$2:$F$237,4,FALSE)</f>
        <v>RO</v>
      </c>
      <c r="C171">
        <f>VLOOKUP(B171,Countries!$B$2:$F$245,3,FALSE)</f>
        <v>46</v>
      </c>
      <c r="D171">
        <f>VLOOKUP(B171,Countries!$B$2:$F$245,4,FALSE)</f>
        <v>25</v>
      </c>
    </row>
    <row r="172" spans="1:4" x14ac:dyDescent="0.25">
      <c r="A172" t="s">
        <v>651</v>
      </c>
      <c r="B172" t="str">
        <f>VLOOKUP(A172,Countries!$C$2:$F$237,4,FALSE)</f>
        <v>RU</v>
      </c>
      <c r="C172">
        <f>VLOOKUP(B172,Countries!$B$2:$F$245,3,FALSE)</f>
        <v>54</v>
      </c>
      <c r="D172">
        <f>VLOOKUP(B172,Countries!$B$2:$F$245,4,FALSE)</f>
        <v>106.5</v>
      </c>
    </row>
    <row r="173" spans="1:4" x14ac:dyDescent="0.25">
      <c r="A173" t="s">
        <v>652</v>
      </c>
      <c r="B173" t="str">
        <f>VLOOKUP(A173,Countries!$C$2:$F$237,4,FALSE)</f>
        <v>RW</v>
      </c>
      <c r="C173">
        <f>VLOOKUP(B173,Countries!$B$2:$F$245,3,FALSE)</f>
        <v>-2</v>
      </c>
      <c r="D173">
        <f>VLOOKUP(B173,Countries!$B$2:$F$245,4,FALSE)</f>
        <v>30</v>
      </c>
    </row>
    <row r="174" spans="1:4" x14ac:dyDescent="0.25">
      <c r="A174" t="s">
        <v>659</v>
      </c>
      <c r="B174" t="str">
        <f>VLOOKUP(A174,Countries!$C$2:$F$237,4,FALSE)</f>
        <v>SH</v>
      </c>
      <c r="C174">
        <f>VLOOKUP(B174,Countries!$B$2:$F$245,3,FALSE)</f>
        <v>-15.933299999999999</v>
      </c>
      <c r="D174">
        <f>VLOOKUP(B174,Countries!$B$2:$F$245,4,FALSE)</f>
        <v>-5.7</v>
      </c>
    </row>
    <row r="175" spans="1:4" x14ac:dyDescent="0.25">
      <c r="A175" t="s">
        <v>583</v>
      </c>
      <c r="B175" t="str">
        <f>VLOOKUP(A175,Countries!$C$2:$F$237,4,FALSE)</f>
        <v>KN</v>
      </c>
      <c r="C175">
        <f>VLOOKUP(B175,Countries!$B$2:$F$245,3,FALSE)</f>
        <v>17.333300000000001</v>
      </c>
      <c r="D175">
        <f>VLOOKUP(B175,Countries!$B$2:$F$245,4,FALSE)</f>
        <v>-62.75</v>
      </c>
    </row>
    <row r="176" spans="1:4" x14ac:dyDescent="0.25">
      <c r="A176" t="s">
        <v>591</v>
      </c>
      <c r="B176" t="str">
        <f>VLOOKUP(A176,Countries!$C$2:$F$237,4,FALSE)</f>
        <v>LC</v>
      </c>
      <c r="C176">
        <f>VLOOKUP(B176,Countries!$B$2:$F$245,3,FALSE)</f>
        <v>13.8833</v>
      </c>
      <c r="D176">
        <f>VLOOKUP(B176,Countries!$B$2:$F$245,4,FALSE)</f>
        <v>-61.133299999999998</v>
      </c>
    </row>
    <row r="177" spans="1:4" x14ac:dyDescent="0.25">
      <c r="A177" t="s">
        <v>792</v>
      </c>
      <c r="B177" t="s">
        <v>406</v>
      </c>
      <c r="C177">
        <f>VLOOKUP(B177,Countries!$B$2:$F$245,3,FALSE)</f>
        <v>46.833300000000001</v>
      </c>
      <c r="D177">
        <f>VLOOKUP(B177,Countries!$B$2:$F$245,4,FALSE)</f>
        <v>-56.333300000000001</v>
      </c>
    </row>
    <row r="178" spans="1:4" x14ac:dyDescent="0.25">
      <c r="A178" t="s">
        <v>694</v>
      </c>
      <c r="B178" t="str">
        <f>VLOOKUP(A178,Countries!$C$2:$F$237,4,FALSE)</f>
        <v>VC</v>
      </c>
      <c r="C178">
        <f>VLOOKUP(B178,Countries!$B$2:$F$245,3,FALSE)</f>
        <v>13.25</v>
      </c>
      <c r="D178">
        <f>VLOOKUP(B178,Countries!$B$2:$F$245,4,FALSE)</f>
        <v>-61.2</v>
      </c>
    </row>
    <row r="179" spans="1:4" x14ac:dyDescent="0.25">
      <c r="A179" t="s">
        <v>701</v>
      </c>
      <c r="B179" t="str">
        <f>VLOOKUP(A179,Countries!$C$2:$F$237,4,FALSE)</f>
        <v>WS</v>
      </c>
      <c r="C179">
        <f>VLOOKUP(B179,Countries!$B$2:$F$245,3,FALSE)</f>
        <v>-13.583299999999999</v>
      </c>
      <c r="D179">
        <f>VLOOKUP(B179,Countries!$B$2:$F$245,4,FALSE)</f>
        <v>-172.33330000000001</v>
      </c>
    </row>
    <row r="180" spans="1:4" x14ac:dyDescent="0.25">
      <c r="A180" t="s">
        <v>664</v>
      </c>
      <c r="B180" t="str">
        <f>VLOOKUP(A180,Countries!$C$2:$F$237,4,FALSE)</f>
        <v>SM</v>
      </c>
      <c r="C180">
        <f>VLOOKUP(B180,Countries!$B$2:$F$245,3,FALSE)</f>
        <v>43.7667</v>
      </c>
      <c r="D180">
        <f>VLOOKUP(B180,Countries!$B$2:$F$245,4,FALSE)</f>
        <v>12.416700000000001</v>
      </c>
    </row>
    <row r="181" spans="1:4" x14ac:dyDescent="0.25">
      <c r="A181" t="s">
        <v>668</v>
      </c>
      <c r="B181" t="str">
        <f>VLOOKUP(A181,Countries!$C$2:$F$237,4,FALSE)</f>
        <v>ST</v>
      </c>
      <c r="C181">
        <f>VLOOKUP(B181,Countries!$B$2:$F$245,3,FALSE)</f>
        <v>1</v>
      </c>
      <c r="D181">
        <f>VLOOKUP(B181,Countries!$B$2:$F$245,4,FALSE)</f>
        <v>7</v>
      </c>
    </row>
    <row r="182" spans="1:4" x14ac:dyDescent="0.25">
      <c r="A182" t="s">
        <v>653</v>
      </c>
      <c r="B182" t="str">
        <f>VLOOKUP(A182,Countries!$C$2:$F$237,4,FALSE)</f>
        <v>SA</v>
      </c>
      <c r="C182">
        <f>VLOOKUP(B182,Countries!$B$2:$F$245,3,FALSE)</f>
        <v>25</v>
      </c>
      <c r="D182">
        <f>VLOOKUP(B182,Countries!$B$2:$F$245,4,FALSE)</f>
        <v>45</v>
      </c>
    </row>
    <row r="183" spans="1:4" x14ac:dyDescent="0.25">
      <c r="A183" t="s">
        <v>665</v>
      </c>
      <c r="B183" t="str">
        <f>VLOOKUP(A183,Countries!$C$2:$F$237,4,FALSE)</f>
        <v>SN</v>
      </c>
      <c r="C183">
        <f>VLOOKUP(B183,Countries!$B$2:$F$245,3,FALSE)</f>
        <v>14</v>
      </c>
      <c r="D183">
        <f>VLOOKUP(B183,Countries!$B$2:$F$245,4,FALSE)</f>
        <v>-14</v>
      </c>
    </row>
    <row r="184" spans="1:4" x14ac:dyDescent="0.25">
      <c r="A184" t="s">
        <v>650</v>
      </c>
      <c r="B184" t="str">
        <f>VLOOKUP(A184,Countries!$C$2:$F$237,4,FALSE)</f>
        <v>RS</v>
      </c>
      <c r="C184">
        <f>VLOOKUP(B184,Countries!$B$2:$F$245,3,FALSE)</f>
        <v>44</v>
      </c>
      <c r="D184">
        <f>VLOOKUP(B184,Countries!$B$2:$F$245,4,FALSE)</f>
        <v>21</v>
      </c>
    </row>
    <row r="185" spans="1:4" x14ac:dyDescent="0.25">
      <c r="A185" t="s">
        <v>655</v>
      </c>
      <c r="B185" t="str">
        <f>VLOOKUP(A185,Countries!$C$2:$F$237,4,FALSE)</f>
        <v>SC</v>
      </c>
      <c r="C185">
        <f>VLOOKUP(B185,Countries!$B$2:$F$245,3,FALSE)</f>
        <v>-4.5833000000000004</v>
      </c>
      <c r="D185">
        <f>VLOOKUP(B185,Countries!$B$2:$F$245,4,FALSE)</f>
        <v>55.666699999999999</v>
      </c>
    </row>
    <row r="186" spans="1:4" x14ac:dyDescent="0.25">
      <c r="A186" t="s">
        <v>663</v>
      </c>
      <c r="B186" t="str">
        <f>VLOOKUP(A186,Countries!$C$2:$F$237,4,FALSE)</f>
        <v>SL</v>
      </c>
      <c r="C186">
        <f>VLOOKUP(B186,Countries!$B$2:$F$245,3,FALSE)</f>
        <v>8.5</v>
      </c>
      <c r="D186">
        <f>VLOOKUP(B186,Countries!$B$2:$F$245,4,FALSE)</f>
        <v>-11.5</v>
      </c>
    </row>
    <row r="187" spans="1:4" x14ac:dyDescent="0.25">
      <c r="A187" t="s">
        <v>658</v>
      </c>
      <c r="B187" t="str">
        <f>VLOOKUP(A187,Countries!$C$2:$F$237,4,FALSE)</f>
        <v>SG</v>
      </c>
      <c r="C187">
        <f>VLOOKUP(B187,Countries!$B$2:$F$245,3,FALSE)</f>
        <v>1.3667</v>
      </c>
      <c r="D187">
        <f>VLOOKUP(B187,Countries!$B$2:$F$245,4,FALSE)</f>
        <v>103.8</v>
      </c>
    </row>
    <row r="188" spans="1:4" x14ac:dyDescent="0.25">
      <c r="A188" t="s">
        <v>793</v>
      </c>
      <c r="B188" t="s">
        <v>806</v>
      </c>
      <c r="C188">
        <f>VLOOKUP(B188,Countries!$B$2:$F$245,3,FALSE)</f>
        <v>18.0273</v>
      </c>
      <c r="D188">
        <f>VLOOKUP(B188,Countries!$B$2:$F$245,4,FALSE)</f>
        <v>-63.050080000000001</v>
      </c>
    </row>
    <row r="189" spans="1:4" x14ac:dyDescent="0.25">
      <c r="A189" t="s">
        <v>794</v>
      </c>
      <c r="B189" t="s">
        <v>427</v>
      </c>
      <c r="C189">
        <f>VLOOKUP(B189,Countries!$B$2:$F$245,3,FALSE)</f>
        <v>48.666699999999999</v>
      </c>
      <c r="D189">
        <f>VLOOKUP(B189,Countries!$B$2:$F$245,4,FALSE)</f>
        <v>19.5</v>
      </c>
    </row>
    <row r="190" spans="1:4" x14ac:dyDescent="0.25">
      <c r="A190" t="s">
        <v>660</v>
      </c>
      <c r="B190" t="str">
        <f>VLOOKUP(A190,Countries!$C$2:$F$237,4,FALSE)</f>
        <v>SI</v>
      </c>
      <c r="C190">
        <f>VLOOKUP(B190,Countries!$B$2:$F$245,3,FALSE)</f>
        <v>46</v>
      </c>
      <c r="D190">
        <f>VLOOKUP(B190,Countries!$B$2:$F$245,4,FALSE)</f>
        <v>15</v>
      </c>
    </row>
    <row r="191" spans="1:4" x14ac:dyDescent="0.25">
      <c r="A191" t="s">
        <v>654</v>
      </c>
      <c r="B191" t="str">
        <f>VLOOKUP(A191,Countries!$C$2:$F$237,4,FALSE)</f>
        <v>SB</v>
      </c>
      <c r="C191">
        <f>VLOOKUP(B191,Countries!$B$2:$F$245,3,FALSE)</f>
        <v>-8</v>
      </c>
      <c r="D191">
        <f>VLOOKUP(B191,Countries!$B$2:$F$245,4,FALSE)</f>
        <v>159</v>
      </c>
    </row>
    <row r="192" spans="1:4" x14ac:dyDescent="0.25">
      <c r="A192" t="s">
        <v>666</v>
      </c>
      <c r="B192" t="str">
        <f>VLOOKUP(A192,Countries!$C$2:$F$237,4,FALSE)</f>
        <v>SO</v>
      </c>
      <c r="C192">
        <f>VLOOKUP(B192,Countries!$B$2:$F$245,3,FALSE)</f>
        <v>10</v>
      </c>
      <c r="D192">
        <f>VLOOKUP(B192,Countries!$B$2:$F$245,4,FALSE)</f>
        <v>49</v>
      </c>
    </row>
    <row r="193" spans="1:4" x14ac:dyDescent="0.25">
      <c r="A193" t="s">
        <v>704</v>
      </c>
      <c r="B193" t="str">
        <f>VLOOKUP(A193,Countries!$C$2:$F$237,4,FALSE)</f>
        <v>ZA</v>
      </c>
      <c r="C193">
        <f>VLOOKUP(B193,Countries!$B$2:$F$245,3,FALSE)</f>
        <v>-29</v>
      </c>
      <c r="D193">
        <f>VLOOKUP(B193,Countries!$B$2:$F$245,4,FALSE)</f>
        <v>24</v>
      </c>
    </row>
    <row r="194" spans="1:4" x14ac:dyDescent="0.25">
      <c r="A194" t="s">
        <v>795</v>
      </c>
      <c r="B194" t="s">
        <v>804</v>
      </c>
      <c r="C194">
        <f>VLOOKUP(B194,Countries!$B$2:$F$245,3,FALSE)</f>
        <v>7.9630919999999996</v>
      </c>
      <c r="D194">
        <f>VLOOKUP(B194,Countries!$B$2:$F$245,4,FALSE)</f>
        <v>30.158930000000002</v>
      </c>
    </row>
    <row r="195" spans="1:4" x14ac:dyDescent="0.25">
      <c r="A195" t="s">
        <v>534</v>
      </c>
      <c r="B195" t="str">
        <f>VLOOKUP(A195,Countries!$C$2:$F$237,4,FALSE)</f>
        <v>ES</v>
      </c>
      <c r="C195">
        <f>VLOOKUP(B195,Countries!$B$2:$F$245,3,FALSE)</f>
        <v>40</v>
      </c>
      <c r="D195">
        <f>VLOOKUP(B195,Countries!$B$2:$F$245,4,FALSE)</f>
        <v>-4</v>
      </c>
    </row>
    <row r="196" spans="1:4" x14ac:dyDescent="0.25">
      <c r="A196" t="s">
        <v>593</v>
      </c>
      <c r="B196" t="str">
        <f>VLOOKUP(A196,Countries!$C$2:$F$237,4,FALSE)</f>
        <v>LK</v>
      </c>
      <c r="C196">
        <f>VLOOKUP(B196,Countries!$B$2:$F$245,3,FALSE)</f>
        <v>7</v>
      </c>
      <c r="D196">
        <f>VLOOKUP(B196,Countries!$B$2:$F$245,4,FALSE)</f>
        <v>81</v>
      </c>
    </row>
    <row r="197" spans="1:4" x14ac:dyDescent="0.25">
      <c r="A197" t="s">
        <v>796</v>
      </c>
      <c r="B197" t="s">
        <v>408</v>
      </c>
      <c r="C197">
        <f>VLOOKUP(B197,Countries!$B$2:$F$245,3,FALSE)</f>
        <v>32</v>
      </c>
      <c r="D197">
        <f>VLOOKUP(B197,Countries!$B$2:$F$245,4,FALSE)</f>
        <v>35.25</v>
      </c>
    </row>
    <row r="198" spans="1:4" x14ac:dyDescent="0.25">
      <c r="A198" t="s">
        <v>656</v>
      </c>
      <c r="B198" t="str">
        <f>VLOOKUP(A198,Countries!$C$2:$F$237,4,FALSE)</f>
        <v>SD</v>
      </c>
      <c r="C198">
        <f>VLOOKUP(B198,Countries!$B$2:$F$245,3,FALSE)</f>
        <v>15</v>
      </c>
      <c r="D198">
        <f>VLOOKUP(B198,Countries!$B$2:$F$245,4,FALSE)</f>
        <v>30</v>
      </c>
    </row>
    <row r="199" spans="1:4" x14ac:dyDescent="0.25">
      <c r="A199" t="s">
        <v>667</v>
      </c>
      <c r="B199" t="str">
        <f>VLOOKUP(A199,Countries!$C$2:$F$237,4,FALSE)</f>
        <v>SR</v>
      </c>
      <c r="C199">
        <f>VLOOKUP(B199,Countries!$B$2:$F$245,3,FALSE)</f>
        <v>4</v>
      </c>
      <c r="D199">
        <f>VLOOKUP(B199,Countries!$B$2:$F$245,4,FALSE)</f>
        <v>-56</v>
      </c>
    </row>
    <row r="200" spans="1:4" x14ac:dyDescent="0.25">
      <c r="A200" t="s">
        <v>671</v>
      </c>
      <c r="B200" t="str">
        <f>VLOOKUP(A200,Countries!$C$2:$F$237,4,FALSE)</f>
        <v>SZ</v>
      </c>
      <c r="C200">
        <f>VLOOKUP(B200,Countries!$B$2:$F$245,3,FALSE)</f>
        <v>-26.5</v>
      </c>
      <c r="D200">
        <f>VLOOKUP(B200,Countries!$B$2:$F$245,4,FALSE)</f>
        <v>31.5</v>
      </c>
    </row>
    <row r="201" spans="1:4" x14ac:dyDescent="0.25">
      <c r="A201" t="s">
        <v>657</v>
      </c>
      <c r="B201" t="str">
        <f>VLOOKUP(A201,Countries!$C$2:$F$237,4,FALSE)</f>
        <v>SE</v>
      </c>
      <c r="C201">
        <f>VLOOKUP(B201,Countries!$B$2:$F$245,3,FALSE)</f>
        <v>57.5</v>
      </c>
      <c r="D201">
        <f>VLOOKUP(B201,Countries!$B$2:$F$245,4,FALSE)</f>
        <v>15</v>
      </c>
    </row>
    <row r="202" spans="1:4" x14ac:dyDescent="0.25">
      <c r="A202" t="s">
        <v>511</v>
      </c>
      <c r="B202" t="str">
        <f>VLOOKUP(A202,Countries!$C$2:$F$237,4,FALSE)</f>
        <v>CH</v>
      </c>
      <c r="C202">
        <f>VLOOKUP(B202,Countries!$B$2:$F$245,3,FALSE)</f>
        <v>47</v>
      </c>
      <c r="D202">
        <f>VLOOKUP(B202,Countries!$B$2:$F$245,4,FALSE)</f>
        <v>8</v>
      </c>
    </row>
    <row r="203" spans="1:4" x14ac:dyDescent="0.25">
      <c r="A203" t="s">
        <v>797</v>
      </c>
      <c r="B203" t="s">
        <v>435</v>
      </c>
      <c r="C203">
        <f>VLOOKUP(B203,Countries!$B$2:$F$245,3,FALSE)</f>
        <v>35</v>
      </c>
      <c r="D203">
        <f>VLOOKUP(B203,Countries!$B$2:$F$245,4,FALSE)</f>
        <v>38</v>
      </c>
    </row>
    <row r="204" spans="1:4" x14ac:dyDescent="0.25">
      <c r="A204" t="s">
        <v>677</v>
      </c>
      <c r="B204" t="str">
        <f>VLOOKUP(A204,Countries!$C$2:$F$237,4,FALSE)</f>
        <v>TJ</v>
      </c>
      <c r="C204">
        <f>VLOOKUP(B204,Countries!$B$2:$F$245,3,FALSE)</f>
        <v>39</v>
      </c>
      <c r="D204">
        <f>VLOOKUP(B204,Countries!$B$2:$F$245,4,FALSE)</f>
        <v>71</v>
      </c>
    </row>
    <row r="205" spans="1:4" x14ac:dyDescent="0.25">
      <c r="A205" t="s">
        <v>676</v>
      </c>
      <c r="B205" t="str">
        <f>VLOOKUP(A205,Countries!$C$2:$F$237,4,FALSE)</f>
        <v>TH</v>
      </c>
      <c r="C205">
        <f>VLOOKUP(B205,Countries!$B$2:$F$245,3,FALSE)</f>
        <v>15</v>
      </c>
      <c r="D205">
        <f>VLOOKUP(B205,Countries!$B$2:$F$245,4,FALSE)</f>
        <v>100</v>
      </c>
    </row>
    <row r="206" spans="1:4" x14ac:dyDescent="0.25">
      <c r="A206" t="s">
        <v>829</v>
      </c>
      <c r="B206" t="s">
        <v>371</v>
      </c>
      <c r="C206">
        <f>VLOOKUP(B206,Countries!$B$2:$F$245,3,FALSE)</f>
        <v>41.833300000000001</v>
      </c>
      <c r="D206">
        <f>VLOOKUP(B206,Countries!$B$2:$F$245,4,FALSE)</f>
        <v>22</v>
      </c>
    </row>
    <row r="207" spans="1:4" x14ac:dyDescent="0.25">
      <c r="A207" t="s">
        <v>798</v>
      </c>
      <c r="B207" t="s">
        <v>817</v>
      </c>
      <c r="C207">
        <f>VLOOKUP(B207,Countries!$B$2:$F$245,3,FALSE)</f>
        <v>-8.8742169999999998</v>
      </c>
      <c r="D207">
        <f>VLOOKUP(B207,Countries!$B$2:$F$245,4,FALSE)</f>
        <v>125.72750000000001</v>
      </c>
    </row>
    <row r="208" spans="1:4" x14ac:dyDescent="0.25">
      <c r="A208" t="s">
        <v>675</v>
      </c>
      <c r="B208" t="str">
        <f>VLOOKUP(A208,Countries!$C$2:$F$237,4,FALSE)</f>
        <v>TG</v>
      </c>
      <c r="C208">
        <f>VLOOKUP(B208,Countries!$B$2:$F$245,3,FALSE)</f>
        <v>8</v>
      </c>
      <c r="D208">
        <f>VLOOKUP(B208,Countries!$B$2:$F$245,4,FALSE)</f>
        <v>1.1667000000000001</v>
      </c>
    </row>
    <row r="209" spans="1:4" x14ac:dyDescent="0.25">
      <c r="A209" t="s">
        <v>678</v>
      </c>
      <c r="B209" t="str">
        <f>VLOOKUP(A209,Countries!$C$2:$F$237,4,FALSE)</f>
        <v>TK</v>
      </c>
      <c r="C209">
        <f>VLOOKUP(B209,Countries!$B$2:$F$245,3,FALSE)</f>
        <v>-9</v>
      </c>
      <c r="D209">
        <f>VLOOKUP(B209,Countries!$B$2:$F$245,4,FALSE)</f>
        <v>-172</v>
      </c>
    </row>
    <row r="210" spans="1:4" x14ac:dyDescent="0.25">
      <c r="A210" t="s">
        <v>681</v>
      </c>
      <c r="B210" t="str">
        <f>VLOOKUP(A210,Countries!$C$2:$F$237,4,FALSE)</f>
        <v>TO</v>
      </c>
      <c r="C210">
        <f>VLOOKUP(B210,Countries!$B$2:$F$245,3,FALSE)</f>
        <v>-20</v>
      </c>
      <c r="D210">
        <f>VLOOKUP(B210,Countries!$B$2:$F$245,4,FALSE)</f>
        <v>-175</v>
      </c>
    </row>
    <row r="211" spans="1:4" x14ac:dyDescent="0.25">
      <c r="A211" t="s">
        <v>683</v>
      </c>
      <c r="B211" t="str">
        <f>VLOOKUP(A211,Countries!$C$2:$F$237,4,FALSE)</f>
        <v>TT</v>
      </c>
      <c r="C211">
        <f>VLOOKUP(B211,Countries!$B$2:$F$245,3,FALSE)</f>
        <v>11</v>
      </c>
      <c r="D211">
        <f>VLOOKUP(B211,Countries!$B$2:$F$245,4,FALSE)</f>
        <v>-61</v>
      </c>
    </row>
    <row r="212" spans="1:4" x14ac:dyDescent="0.25">
      <c r="A212" t="s">
        <v>680</v>
      </c>
      <c r="B212" t="str">
        <f>VLOOKUP(A212,Countries!$C$2:$F$237,4,FALSE)</f>
        <v>TN</v>
      </c>
      <c r="C212">
        <f>VLOOKUP(B212,Countries!$B$2:$F$245,3,FALSE)</f>
        <v>34</v>
      </c>
      <c r="D212">
        <f>VLOOKUP(B212,Countries!$B$2:$F$245,4,FALSE)</f>
        <v>9</v>
      </c>
    </row>
    <row r="213" spans="1:4" x14ac:dyDescent="0.25">
      <c r="A213" t="s">
        <v>682</v>
      </c>
      <c r="B213" t="str">
        <f>VLOOKUP(A213,Countries!$C$2:$F$237,4,FALSE)</f>
        <v>TR</v>
      </c>
      <c r="C213">
        <f>VLOOKUP(B213,Countries!$B$2:$F$245,3,FALSE)</f>
        <v>39</v>
      </c>
      <c r="D213">
        <f>VLOOKUP(B213,Countries!$B$2:$F$245,4,FALSE)</f>
        <v>35</v>
      </c>
    </row>
    <row r="214" spans="1:4" x14ac:dyDescent="0.25">
      <c r="A214" t="s">
        <v>679</v>
      </c>
      <c r="B214" t="str">
        <f>VLOOKUP(A214,Countries!$C$2:$F$237,4,FALSE)</f>
        <v>TM</v>
      </c>
      <c r="C214">
        <f>VLOOKUP(B214,Countries!$B$2:$F$245,3,FALSE)</f>
        <v>40</v>
      </c>
      <c r="D214">
        <f>VLOOKUP(B214,Countries!$B$2:$F$245,4,FALSE)</f>
        <v>60</v>
      </c>
    </row>
    <row r="215" spans="1:4" x14ac:dyDescent="0.25">
      <c r="A215" t="s">
        <v>672</v>
      </c>
      <c r="B215" t="str">
        <f>VLOOKUP(A215,Countries!$C$2:$F$237,4,FALSE)</f>
        <v>TC</v>
      </c>
      <c r="C215">
        <f>VLOOKUP(B215,Countries!$B$2:$F$245,3,FALSE)</f>
        <v>21.75</v>
      </c>
      <c r="D215">
        <f>VLOOKUP(B215,Countries!$B$2:$F$245,4,FALSE)</f>
        <v>-71.583299999999994</v>
      </c>
    </row>
    <row r="216" spans="1:4" x14ac:dyDescent="0.25">
      <c r="A216" t="s">
        <v>684</v>
      </c>
      <c r="B216" t="str">
        <f>VLOOKUP(A216,Countries!$C$2:$F$237,4,FALSE)</f>
        <v>TV</v>
      </c>
      <c r="C216">
        <f>VLOOKUP(B216,Countries!$B$2:$F$245,3,FALSE)</f>
        <v>-8</v>
      </c>
      <c r="D216">
        <f>VLOOKUP(B216,Countries!$B$2:$F$245,4,FALSE)</f>
        <v>178</v>
      </c>
    </row>
    <row r="217" spans="1:4" x14ac:dyDescent="0.25">
      <c r="A217" t="s">
        <v>688</v>
      </c>
      <c r="B217" t="str">
        <f>VLOOKUP(A217,Countries!$C$2:$F$237,4,FALSE)</f>
        <v>UG</v>
      </c>
      <c r="C217">
        <f>VLOOKUP(B217,Countries!$B$2:$F$245,3,FALSE)</f>
        <v>1</v>
      </c>
      <c r="D217">
        <f>VLOOKUP(B217,Countries!$B$2:$F$245,4,FALSE)</f>
        <v>32</v>
      </c>
    </row>
    <row r="218" spans="1:4" x14ac:dyDescent="0.25">
      <c r="A218" t="s">
        <v>687</v>
      </c>
      <c r="B218" t="str">
        <f>VLOOKUP(A218,Countries!$C$2:$F$237,4,FALSE)</f>
        <v>UA</v>
      </c>
      <c r="C218">
        <f>VLOOKUP(B218,Countries!$B$2:$F$245,3,FALSE)</f>
        <v>49</v>
      </c>
      <c r="D218">
        <f>VLOOKUP(B218,Countries!$B$2:$F$245,4,FALSE)</f>
        <v>32</v>
      </c>
    </row>
    <row r="219" spans="1:4" x14ac:dyDescent="0.25">
      <c r="A219" t="s">
        <v>473</v>
      </c>
      <c r="B219" t="str">
        <f>VLOOKUP(A219,Countries!$C$2:$F$237,4,FALSE)</f>
        <v>AE</v>
      </c>
      <c r="C219">
        <f>VLOOKUP(B219,Countries!$B$2:$F$245,3,FALSE)</f>
        <v>24</v>
      </c>
      <c r="D219">
        <f>VLOOKUP(B219,Countries!$B$2:$F$245,4,FALSE)</f>
        <v>54</v>
      </c>
    </row>
    <row r="220" spans="1:4" x14ac:dyDescent="0.25">
      <c r="A220" t="s">
        <v>543</v>
      </c>
      <c r="B220" t="s">
        <v>308</v>
      </c>
      <c r="C220">
        <f>VLOOKUP(B220,Countries!$B$2:$F$245,3,FALSE)</f>
        <v>51.5</v>
      </c>
      <c r="D220">
        <f>VLOOKUP(B220,Countries!$B$2:$F$245,4,FALSE)</f>
        <v>0</v>
      </c>
    </row>
    <row r="221" spans="1:4" x14ac:dyDescent="0.25">
      <c r="A221" t="s">
        <v>799</v>
      </c>
      <c r="B221" t="s">
        <v>451</v>
      </c>
      <c r="C221">
        <f>VLOOKUP(B221,Countries!$B$2:$F$245,3,FALSE)</f>
        <v>-6</v>
      </c>
      <c r="D221">
        <f>VLOOKUP(B221,Countries!$B$2:$F$245,4,FALSE)</f>
        <v>35</v>
      </c>
    </row>
    <row r="222" spans="1:4" x14ac:dyDescent="0.25">
      <c r="A222" t="s">
        <v>779</v>
      </c>
      <c r="B222" t="s">
        <v>455</v>
      </c>
      <c r="C222">
        <f>VLOOKUP(B222,Countries!$B$2:$F$245,3,FALSE)</f>
        <v>40</v>
      </c>
      <c r="D222">
        <f>VLOOKUP(B222,Countries!$B$2:$F$245,4,FALSE)</f>
        <v>-116</v>
      </c>
    </row>
    <row r="223" spans="1:4" x14ac:dyDescent="0.25">
      <c r="A223" t="s">
        <v>800</v>
      </c>
      <c r="B223" t="s">
        <v>462</v>
      </c>
      <c r="C223">
        <f>VLOOKUP(B223,Countries!$B$2:$F$245,3,FALSE)</f>
        <v>18.333300000000001</v>
      </c>
      <c r="D223">
        <f>VLOOKUP(B223,Countries!$B$2:$F$245,4,FALSE)</f>
        <v>-64.833299999999994</v>
      </c>
    </row>
    <row r="224" spans="1:4" x14ac:dyDescent="0.25">
      <c r="A224" t="s">
        <v>691</v>
      </c>
      <c r="B224" t="str">
        <f>VLOOKUP(A224,Countries!$C$2:$F$237,4,FALSE)</f>
        <v>UY</v>
      </c>
      <c r="C224">
        <f>VLOOKUP(B224,Countries!$B$2:$F$245,3,FALSE)</f>
        <v>-33</v>
      </c>
      <c r="D224">
        <f>VLOOKUP(B224,Countries!$B$2:$F$245,4,FALSE)</f>
        <v>-56</v>
      </c>
    </row>
    <row r="225" spans="1:4" x14ac:dyDescent="0.25">
      <c r="A225" t="s">
        <v>692</v>
      </c>
      <c r="B225" t="str">
        <f>VLOOKUP(A225,Countries!$C$2:$F$237,4,FALSE)</f>
        <v>UZ</v>
      </c>
      <c r="C225">
        <f>VLOOKUP(B225,Countries!$B$2:$F$245,3,FALSE)</f>
        <v>41</v>
      </c>
      <c r="D225">
        <f>VLOOKUP(B225,Countries!$B$2:$F$245,4,FALSE)</f>
        <v>64</v>
      </c>
    </row>
    <row r="226" spans="1:4" x14ac:dyDescent="0.25">
      <c r="A226" t="s">
        <v>699</v>
      </c>
      <c r="B226" t="str">
        <f>VLOOKUP(A226,Countries!$C$2:$F$237,4,FALSE)</f>
        <v>VU</v>
      </c>
      <c r="C226">
        <f>VLOOKUP(B226,Countries!$B$2:$F$245,3,FALSE)</f>
        <v>-16</v>
      </c>
      <c r="D226">
        <f>VLOOKUP(B226,Countries!$B$2:$F$245,4,FALSE)</f>
        <v>167</v>
      </c>
    </row>
    <row r="227" spans="1:4" x14ac:dyDescent="0.25">
      <c r="A227" t="s">
        <v>801</v>
      </c>
      <c r="B227" t="s">
        <v>460</v>
      </c>
      <c r="C227">
        <f>VLOOKUP(B227,Countries!$B$2:$F$245,3,FALSE)</f>
        <v>8</v>
      </c>
      <c r="D227">
        <f>VLOOKUP(B227,Countries!$B$2:$F$245,4,FALSE)</f>
        <v>-66</v>
      </c>
    </row>
    <row r="228" spans="1:4" x14ac:dyDescent="0.25">
      <c r="A228" t="s">
        <v>778</v>
      </c>
      <c r="B228" t="s">
        <v>463</v>
      </c>
      <c r="C228">
        <f>VLOOKUP(B228,Countries!$B$2:$F$245,3,FALSE)</f>
        <v>16</v>
      </c>
      <c r="D228">
        <f>VLOOKUP(B228,Countries!$B$2:$F$245,4,FALSE)</f>
        <v>106</v>
      </c>
    </row>
    <row r="229" spans="1:4" x14ac:dyDescent="0.25">
      <c r="A229" t="s">
        <v>700</v>
      </c>
      <c r="B229" t="str">
        <f>VLOOKUP(A229,Countries!$C$2:$F$237,4,FALSE)</f>
        <v>WF</v>
      </c>
      <c r="C229">
        <f>VLOOKUP(B229,Countries!$B$2:$F$245,3,FALSE)</f>
        <v>-13.3</v>
      </c>
      <c r="D229">
        <f>VLOOKUP(B229,Countries!$B$2:$F$245,4,FALSE)</f>
        <v>-176.2</v>
      </c>
    </row>
    <row r="230" spans="1:4" x14ac:dyDescent="0.25">
      <c r="A230" t="s">
        <v>532</v>
      </c>
      <c r="B230" t="str">
        <f>VLOOKUP(A230,Countries!$C$2:$F$237,4,FALSE)</f>
        <v>EH</v>
      </c>
      <c r="C230">
        <f>VLOOKUP(B230,Countries!$B$2:$F$245,3,FALSE)</f>
        <v>24.5</v>
      </c>
      <c r="D230">
        <f>VLOOKUP(B230,Countries!$B$2:$F$245,4,FALSE)</f>
        <v>-13</v>
      </c>
    </row>
    <row r="231" spans="1:4" x14ac:dyDescent="0.25">
      <c r="A231" t="s">
        <v>702</v>
      </c>
      <c r="B231" t="str">
        <f>VLOOKUP(A231,Countries!$C$2:$F$237,4,FALSE)</f>
        <v>YE</v>
      </c>
      <c r="C231">
        <f>VLOOKUP(B231,Countries!$B$2:$F$245,3,FALSE)</f>
        <v>15</v>
      </c>
      <c r="D231">
        <f>VLOOKUP(B231,Countries!$B$2:$F$245,4,FALSE)</f>
        <v>48</v>
      </c>
    </row>
    <row r="232" spans="1:4" x14ac:dyDescent="0.25">
      <c r="A232" t="s">
        <v>705</v>
      </c>
      <c r="B232" t="str">
        <f>VLOOKUP(A232,Countries!$C$2:$F$237,4,FALSE)</f>
        <v>ZM</v>
      </c>
      <c r="C232">
        <f>VLOOKUP(B232,Countries!$B$2:$F$245,3,FALSE)</f>
        <v>-15</v>
      </c>
      <c r="D232">
        <f>VLOOKUP(B232,Countries!$B$2:$F$245,4,FALSE)</f>
        <v>30</v>
      </c>
    </row>
    <row r="233" spans="1:4" x14ac:dyDescent="0.25">
      <c r="A233" t="s">
        <v>706</v>
      </c>
      <c r="B233" t="str">
        <f>VLOOKUP(A233,Countries!$C$2:$F$237,4,FALSE)</f>
        <v>ZW</v>
      </c>
      <c r="C233">
        <f>VLOOKUP(B233,Countries!$B$2:$F$245,3,FALSE)</f>
        <v>-20</v>
      </c>
      <c r="D233">
        <f>VLOOKUP(B233,Countries!$B$2:$F$245,4,FALSE)</f>
        <v>30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Sheet1</vt:lpstr>
      <vt:lpstr>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Ashesh</cp:lastModifiedBy>
  <dcterms:created xsi:type="dcterms:W3CDTF">2014-03-26T07:02:33Z</dcterms:created>
  <dcterms:modified xsi:type="dcterms:W3CDTF">2018-07-14T11:13:50Z</dcterms:modified>
</cp:coreProperties>
</file>