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0.xml" ContentType="application/vnd.openxmlformats-officedocument.drawingml.chart+xml"/>
  <Override PartName="/xl/charts/chart9.xml" ContentType="application/vnd.openxmlformats-officedocument.drawingml.chart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<sst xmlns="http://schemas.openxmlformats.org/spreadsheetml/2006/main" count="17" uniqueCount="10">
  <si>
    <t>Method 1</t>
  </si>
  <si>
    <t>All</t>
  </si>
  <si>
    <t>10% block</t>
  </si>
  <si>
    <t>Observed</t>
  </si>
  <si>
    <t>Predicted</t>
  </si>
  <si>
    <t>Error</t>
  </si>
  <si>
    <t>First</t>
  </si>
  <si>
    <t>*predicted from first observed</t>
  </si>
  <si>
    <t>Predicted From First*</t>
  </si>
  <si>
    <t>100MB (Net + Disk Write)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</si>
</sst>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%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8B855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Sheet1!$B$6</c:f>
              <c:strCache>
                <c:ptCount val="1"/>
                <c:pt idx="0">
                  <c:v>Error</c:v>
                </c:pt>
              </c:strCache>
            </c:strRef>
          </c:tx>
          <c:spPr>
            <a:solidFill>
              <a:srgbClr val="4a7ebb"/>
            </a:solidFill>
            <a:ln w="4752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Sheet1!$C$3:$G$3</c:f>
              <c:strCach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</c:strCache>
            </c:strRef>
          </c:cat>
          <c:val>
            <c:numRef>
              <c:f>Sheet1!$C$6:$G$6</c:f>
              <c:numCache>
                <c:formatCode>General</c:formatCode>
                <c:ptCount val="5"/>
                <c:pt idx="0">
                  <c:v>0.142857142857143</c:v>
                </c:pt>
                <c:pt idx="1">
                  <c:v>-0.0238095238095238</c:v>
                </c:pt>
                <c:pt idx="2">
                  <c:v>-0.118279569892473</c:v>
                </c:pt>
                <c:pt idx="3">
                  <c:v>-0.243947858472998</c:v>
                </c:pt>
                <c:pt idx="4">
                  <c:v>-0.286467486818981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1"/>
        <c:axId val="91508503"/>
        <c:axId val="72024283"/>
      </c:lineChart>
      <c:catAx>
        <c:axId val="9150850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2024283"/>
        <c:crosses val="autoZero"/>
        <c:auto val="1"/>
        <c:lblAlgn val="ctr"/>
        <c:lblOffset val="100"/>
      </c:catAx>
      <c:valAx>
        <c:axId val="7202428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91508503"/>
        <c:crosses val="autoZero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Sheet1!$B$12</c:f>
              <c:strCache>
                <c:ptCount val="1"/>
                <c:pt idx="0">
                  <c:v>Error</c:v>
                </c:pt>
              </c:strCache>
            </c:strRef>
          </c:tx>
          <c:spPr>
            <a:solidFill>
              <a:srgbClr val="4a7ebb"/>
            </a:solidFill>
            <a:ln w="4752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Sheet1!$C$9:$G$9</c:f>
              <c:strCach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</c:strCache>
            </c:strRef>
          </c:cat>
          <c:val>
            <c:numRef>
              <c:f>Sheet1!$C$12:$G$12</c:f>
              <c:numCache>
                <c:formatCode>General</c:formatCode>
                <c:ptCount val="5"/>
                <c:pt idx="0">
                  <c:v>0.825</c:v>
                </c:pt>
                <c:pt idx="1">
                  <c:v>0.8</c:v>
                </c:pt>
                <c:pt idx="2">
                  <c:v>0.825</c:v>
                </c:pt>
                <c:pt idx="3">
                  <c:v>0.825</c:v>
                </c:pt>
                <c:pt idx="4">
                  <c:v>0.874358974358974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1"/>
        <c:axId val="29281540"/>
        <c:axId val="93339141"/>
      </c:lineChart>
      <c:catAx>
        <c:axId val="292815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93339141"/>
        <c:crosses val="autoZero"/>
        <c:auto val="1"/>
        <c:lblAlgn val="ctr"/>
        <c:lblOffset val="100"/>
      </c:catAx>
      <c:valAx>
        <c:axId val="93339141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9281540"/>
        <c:crosses val="autoZero"/>
      </c:valAx>
      <c:spPr>
        <a:solidFill>
          <a:srgbClr val="ffffff"/>
        </a:solidFill>
        <a:ln>
          <a:noFill/>
        </a:ln>
      </c:spPr>
    </c:plotArea>
    <c:plotVisOnly val="1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Sheet1!$B$4</c:f>
              <c:strCache>
                <c:ptCount val="1"/>
                <c:pt idx="0">
                  <c:v>Observed</c:v>
                </c:pt>
              </c:strCache>
            </c:strRef>
          </c:tx>
          <c:spPr>
            <a:solidFill>
              <a:srgbClr val="4a7ebb"/>
            </a:solidFill>
            <a:ln w="4752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Sheet1!$C$3:$G$3</c:f>
              <c:strCach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</c:strCache>
            </c:strRef>
          </c:cat>
          <c:val>
            <c:numRef>
              <c:f>Sheet1!$C$4:$G$4</c:f>
              <c:numCache>
                <c:formatCode>General</c:formatCode>
                <c:ptCount val="5"/>
                <c:pt idx="0">
                  <c:v>7</c:v>
                </c:pt>
                <c:pt idx="1">
                  <c:v>42</c:v>
                </c:pt>
                <c:pt idx="2">
                  <c:v>93</c:v>
                </c:pt>
                <c:pt idx="3">
                  <c:v>537</c:v>
                </c:pt>
                <c:pt idx="4">
                  <c:v>1138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Sheet1!$B$5</c:f>
              <c:strCache>
                <c:ptCount val="1"/>
                <c:pt idx="0">
                  <c:v>Predicted</c:v>
                </c:pt>
              </c:strCache>
            </c:strRef>
          </c:tx>
          <c:spPr>
            <a:solidFill>
              <a:srgbClr val="be4b48"/>
            </a:solidFill>
            <a:ln w="4752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Sheet1!$C$3:$G$3</c:f>
              <c:strCach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</c:strCache>
            </c:strRef>
          </c:cat>
          <c:val>
            <c:numRef>
              <c:f>Sheet1!$C$5:$G$5</c:f>
              <c:numCache>
                <c:formatCode>General</c:formatCode>
                <c:ptCount val="5"/>
                <c:pt idx="0">
                  <c:v>8</c:v>
                </c:pt>
                <c:pt idx="1">
                  <c:v>41</c:v>
                </c:pt>
                <c:pt idx="2">
                  <c:v>82</c:v>
                </c:pt>
                <c:pt idx="3">
                  <c:v>406</c:v>
                </c:pt>
                <c:pt idx="4">
                  <c:v>812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1"/>
        <c:axId val="82777964"/>
        <c:axId val="54768742"/>
      </c:lineChart>
      <c:catAx>
        <c:axId val="827779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54768742"/>
        <c:crosses val="autoZero"/>
        <c:auto val="1"/>
        <c:lblAlgn val="ctr"/>
        <c:lblOffset val="100"/>
      </c:catAx>
      <c:valAx>
        <c:axId val="5476874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82777964"/>
        <c:crosses val="autoZero"/>
      </c:valAx>
      <c:spPr>
        <a:solidFill>
          <a:srgbClr val="ffffff"/>
        </a:solidFill>
        <a:ln>
          <a:noFill/>
        </a:ln>
      </c:spPr>
    </c:plotArea>
    <c:legend>
      <c:legendPos val="t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Sheet1!$B$10</c:f>
              <c:strCache>
                <c:ptCount val="1"/>
                <c:pt idx="0">
                  <c:v>Observed</c:v>
                </c:pt>
              </c:strCache>
            </c:strRef>
          </c:tx>
          <c:spPr>
            <a:solidFill>
              <a:srgbClr val="4a7ebb"/>
            </a:solidFill>
            <a:ln w="4752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Sheet1!$C$9:$G$9</c:f>
              <c:strCach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</c:strCache>
            </c:strRef>
          </c:cat>
          <c:val>
            <c:numRef>
              <c:f>Sheet1!$C$10:$G$10</c:f>
              <c:numCache>
                <c:formatCode>General</c:formatCode>
                <c:ptCount val="5"/>
                <c:pt idx="0">
                  <c:v>0.4</c:v>
                </c:pt>
                <c:pt idx="1">
                  <c:v>2</c:v>
                </c:pt>
                <c:pt idx="2">
                  <c:v>4</c:v>
                </c:pt>
                <c:pt idx="3">
                  <c:v>20</c:v>
                </c:pt>
                <c:pt idx="4">
                  <c:v>39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Sheet1!$B$11</c:f>
              <c:strCache>
                <c:ptCount val="1"/>
                <c:pt idx="0">
                  <c:v>Predicted</c:v>
                </c:pt>
              </c:strCache>
            </c:strRef>
          </c:tx>
          <c:spPr>
            <a:solidFill>
              <a:srgbClr val="be4b48"/>
            </a:solidFill>
            <a:ln w="4752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Sheet1!$C$9:$G$9</c:f>
              <c:strCach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</c:strCache>
            </c:strRef>
          </c:cat>
          <c:val>
            <c:numRef>
              <c:f>Sheet1!$C$11:$G$11</c:f>
              <c:numCache>
                <c:formatCode>General</c:formatCode>
                <c:ptCount val="5"/>
                <c:pt idx="0">
                  <c:v>0.73</c:v>
                </c:pt>
                <c:pt idx="1">
                  <c:v>3.6</c:v>
                </c:pt>
                <c:pt idx="2">
                  <c:v>7.3</c:v>
                </c:pt>
                <c:pt idx="3">
                  <c:v>36.5</c:v>
                </c:pt>
                <c:pt idx="4">
                  <c:v>73.1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1"/>
        <c:axId val="31568151"/>
        <c:axId val="77370984"/>
      </c:lineChart>
      <c:catAx>
        <c:axId val="3156815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7370984"/>
        <c:crosses val="autoZero"/>
        <c:auto val="1"/>
        <c:lblAlgn val="ctr"/>
        <c:lblOffset val="100"/>
      </c:catAx>
      <c:valAx>
        <c:axId val="7737098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31568151"/>
        <c:crosses val="autoZero"/>
      </c:valAx>
      <c:spPr>
        <a:solidFill>
          <a:srgbClr val="ffffff"/>
        </a:solidFill>
        <a:ln>
          <a:noFill/>
        </a:ln>
      </c:spPr>
    </c:plotArea>
    <c:legend>
      <c:legendPos val="t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Sheet1!$B$15</c:f>
              <c:strCache>
                <c:ptCount val="1"/>
                <c:pt idx="0">
                  <c:v>Observed</c:v>
                </c:pt>
              </c:strCache>
            </c:strRef>
          </c:tx>
          <c:spPr>
            <a:solidFill>
              <a:srgbClr val="4a7ebb"/>
            </a:solidFill>
            <a:ln w="4752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Sheet1!$C$14:$G$14</c:f>
              <c:strCach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</c:strCache>
            </c:strRef>
          </c:cat>
          <c:val>
            <c:numRef>
              <c:f>Sheet1!$C$15:$G$15</c:f>
              <c:numCache>
                <c:formatCode>General</c:formatCode>
                <c:ptCount val="5"/>
                <c:pt idx="0">
                  <c:v>7</c:v>
                </c:pt>
                <c:pt idx="1">
                  <c:v>42</c:v>
                </c:pt>
                <c:pt idx="2">
                  <c:v>93</c:v>
                </c:pt>
                <c:pt idx="3">
                  <c:v>537</c:v>
                </c:pt>
                <c:pt idx="4">
                  <c:v>1138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Sheet1!$B$16</c:f>
              <c:strCache>
                <c:ptCount val="1"/>
                <c:pt idx="0">
                  <c:v>Predicted</c:v>
                </c:pt>
              </c:strCache>
            </c:strRef>
          </c:tx>
          <c:spPr>
            <a:solidFill>
              <a:srgbClr val="be4b48"/>
            </a:solidFill>
            <a:ln w="4752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Sheet1!$C$14:$G$14</c:f>
              <c:strCach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</c:strCache>
            </c:strRef>
          </c:cat>
          <c:val>
            <c:numRef>
              <c:f>Sheet1!$C$16:$G$16</c:f>
              <c:numCache>
                <c:formatCode>General</c:formatCode>
                <c:ptCount val="5"/>
                <c:pt idx="0">
                  <c:v>8</c:v>
                </c:pt>
                <c:pt idx="1">
                  <c:v>41</c:v>
                </c:pt>
                <c:pt idx="2">
                  <c:v>82</c:v>
                </c:pt>
                <c:pt idx="3">
                  <c:v>406</c:v>
                </c:pt>
                <c:pt idx="4">
                  <c:v>812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Sheet1!$B$17</c:f>
              <c:strCache>
                <c:ptCount val="1"/>
                <c:pt idx="0">
                  <c:v>Predicted From First*</c:v>
                </c:pt>
              </c:strCache>
            </c:strRef>
          </c:tx>
          <c:spPr>
            <a:solidFill>
              <a:srgbClr val="98b855"/>
            </a:solidFill>
            <a:ln w="47520">
              <a:solidFill>
                <a:srgbClr val="98b855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Sheet1!$C$14:$G$14</c:f>
              <c:strCach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</c:strCache>
            </c:strRef>
          </c:cat>
          <c:val>
            <c:numRef>
              <c:f>Sheet1!$C$17:$G$17</c:f>
              <c:numCache>
                <c:formatCode>General</c:formatCode>
                <c:ptCount val="5"/>
                <c:pt idx="0">
                  <c:v>4.81</c:v>
                </c:pt>
                <c:pt idx="1">
                  <c:v>24.05</c:v>
                </c:pt>
                <c:pt idx="2">
                  <c:v>48.1</c:v>
                </c:pt>
                <c:pt idx="3">
                  <c:v>240.5</c:v>
                </c:pt>
                <c:pt idx="4">
                  <c:v>471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1"/>
        <c:axId val="80660532"/>
        <c:axId val="80526182"/>
      </c:lineChart>
      <c:catAx>
        <c:axId val="8066053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80526182"/>
        <c:crosses val="autoZero"/>
        <c:auto val="1"/>
        <c:lblAlgn val="ctr"/>
        <c:lblOffset val="100"/>
      </c:catAx>
      <c:valAx>
        <c:axId val="8052618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80660532"/>
        <c:crosses val="autoZero"/>
      </c:valAx>
      <c:spPr>
        <a:solidFill>
          <a:srgbClr val="ffffff"/>
        </a:solidFill>
        <a:ln>
          <a:noFill/>
        </a:ln>
      </c:spPr>
    </c:plotArea>
    <c:legend>
      <c:legendPos val="t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Relationship Id="rId4" Type="http://schemas.openxmlformats.org/officeDocument/2006/relationships/chart" Target="../charts/chart9.xml"/><Relationship Id="rId5" Type="http://schemas.openxmlformats.org/officeDocument/2006/relationships/chart" Target="../charts/chart1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358920</xdr:colOff>
      <xdr:row>77</xdr:row>
      <xdr:rowOff>45720</xdr:rowOff>
    </xdr:from>
    <xdr:to>
      <xdr:col>9</xdr:col>
      <xdr:colOff>53280</xdr:colOff>
      <xdr:row>100</xdr:row>
      <xdr:rowOff>146520</xdr:rowOff>
    </xdr:to>
    <xdr:graphicFrame>
      <xdr:nvGraphicFramePr>
        <xdr:cNvPr id="0" name="Chart 2"/>
        <xdr:cNvGraphicFramePr/>
      </xdr:nvGraphicFramePr>
      <xdr:xfrm>
        <a:off x="358920" y="14713920"/>
        <a:ext cx="11715480" cy="4482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231840</xdr:colOff>
      <xdr:row>23</xdr:row>
      <xdr:rowOff>58680</xdr:rowOff>
    </xdr:from>
    <xdr:to>
      <xdr:col>18</xdr:col>
      <xdr:colOff>154800</xdr:colOff>
      <xdr:row>46</xdr:row>
      <xdr:rowOff>172080</xdr:rowOff>
    </xdr:to>
    <xdr:graphicFrame>
      <xdr:nvGraphicFramePr>
        <xdr:cNvPr id="1" name="Chart 3"/>
        <xdr:cNvGraphicFramePr/>
      </xdr:nvGraphicFramePr>
      <xdr:xfrm>
        <a:off x="12252960" y="4439880"/>
        <a:ext cx="9101160" cy="4494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282600</xdr:colOff>
      <xdr:row>51</xdr:row>
      <xdr:rowOff>122040</xdr:rowOff>
    </xdr:from>
    <xdr:to>
      <xdr:col>9</xdr:col>
      <xdr:colOff>294480</xdr:colOff>
      <xdr:row>75</xdr:row>
      <xdr:rowOff>172080</xdr:rowOff>
    </xdr:to>
    <xdr:graphicFrame>
      <xdr:nvGraphicFramePr>
        <xdr:cNvPr id="2" name="Chart 5"/>
        <xdr:cNvGraphicFramePr/>
      </xdr:nvGraphicFramePr>
      <xdr:xfrm>
        <a:off x="282600" y="9837360"/>
        <a:ext cx="12033000" cy="4622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397080</xdr:colOff>
      <xdr:row>23</xdr:row>
      <xdr:rowOff>71280</xdr:rowOff>
    </xdr:from>
    <xdr:to>
      <xdr:col>8</xdr:col>
      <xdr:colOff>802800</xdr:colOff>
      <xdr:row>47</xdr:row>
      <xdr:rowOff>70560</xdr:rowOff>
    </xdr:to>
    <xdr:graphicFrame>
      <xdr:nvGraphicFramePr>
        <xdr:cNvPr id="3" name="Chart 6"/>
        <xdr:cNvGraphicFramePr/>
      </xdr:nvGraphicFramePr>
      <xdr:xfrm>
        <a:off x="397080" y="4452480"/>
        <a:ext cx="11406960" cy="4571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9</xdr:col>
      <xdr:colOff>600120</xdr:colOff>
      <xdr:row>51</xdr:row>
      <xdr:rowOff>109440</xdr:rowOff>
    </xdr:from>
    <xdr:to>
      <xdr:col>20</xdr:col>
      <xdr:colOff>853560</xdr:colOff>
      <xdr:row>75</xdr:row>
      <xdr:rowOff>172080</xdr:rowOff>
    </xdr:to>
    <xdr:graphicFrame>
      <xdr:nvGraphicFramePr>
        <xdr:cNvPr id="4" name="Chart 7"/>
        <xdr:cNvGraphicFramePr/>
      </xdr:nvGraphicFramePr>
      <xdr:xfrm>
        <a:off x="12621240" y="9824760"/>
        <a:ext cx="11471400" cy="463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5"/>
  <cols>
    <col collapsed="false" hidden="false" max="1" min="1" style="0" width="29.5037037037037"/>
    <col collapsed="false" hidden="false" max="2" min="2" style="0" width="17.7111111111111"/>
    <col collapsed="false" hidden="false" max="3" min="3" style="0" width="13.5111111111111"/>
    <col collapsed="false" hidden="false" max="1025" min="4" style="0" width="10.4925925925926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0" t="s">
        <v>1</v>
      </c>
      <c r="C3" s="0" t="n">
        <v>100</v>
      </c>
      <c r="D3" s="0" t="n">
        <v>500</v>
      </c>
      <c r="E3" s="0" t="n">
        <v>1000</v>
      </c>
      <c r="F3" s="0" t="n">
        <v>5000</v>
      </c>
      <c r="G3" s="0" t="n">
        <v>10000</v>
      </c>
    </row>
    <row r="4" customFormat="false" ht="15" hidden="false" customHeight="false" outlineLevel="0" collapsed="false">
      <c r="A4" s="0" t="s">
        <v>2</v>
      </c>
      <c r="B4" s="0" t="s">
        <v>3</v>
      </c>
      <c r="C4" s="0" t="n">
        <v>7</v>
      </c>
      <c r="D4" s="0" t="n">
        <v>42</v>
      </c>
      <c r="E4" s="0" t="n">
        <v>93</v>
      </c>
      <c r="F4" s="0" t="n">
        <v>537</v>
      </c>
      <c r="G4" s="0" t="n">
        <v>1138</v>
      </c>
    </row>
    <row r="5" customFormat="false" ht="15" hidden="false" customHeight="false" outlineLevel="0" collapsed="false">
      <c r="B5" s="0" t="s">
        <v>4</v>
      </c>
      <c r="C5" s="0" t="n">
        <v>8</v>
      </c>
      <c r="D5" s="0" t="n">
        <v>41</v>
      </c>
      <c r="E5" s="0" t="n">
        <v>82</v>
      </c>
      <c r="F5" s="0" t="n">
        <v>406</v>
      </c>
      <c r="G5" s="0" t="n">
        <v>812</v>
      </c>
    </row>
    <row r="6" customFormat="false" ht="15" hidden="false" customHeight="false" outlineLevel="0" collapsed="false">
      <c r="B6" s="0" t="s">
        <v>5</v>
      </c>
      <c r="C6" s="2" t="n">
        <f aca="false">(C5-C4)/C4</f>
        <v>0.142857142857143</v>
      </c>
      <c r="D6" s="2" t="n">
        <f aca="false">(D5-D4)/D4</f>
        <v>-0.0238095238095238</v>
      </c>
      <c r="E6" s="2" t="n">
        <f aca="false">(E5-E4)/E4</f>
        <v>-0.118279569892473</v>
      </c>
      <c r="F6" s="2" t="n">
        <f aca="false">(F5-F4)/F4</f>
        <v>-0.243947858472998</v>
      </c>
      <c r="G6" s="2" t="n">
        <f aca="false">(G5-G4)/G4</f>
        <v>-0.286467486818981</v>
      </c>
    </row>
    <row r="9" customFormat="false" ht="15" hidden="false" customHeight="false" outlineLevel="0" collapsed="false">
      <c r="A9" s="0" t="s">
        <v>6</v>
      </c>
      <c r="B9" s="3"/>
      <c r="C9" s="3" t="n">
        <v>100</v>
      </c>
      <c r="D9" s="3" t="n">
        <v>500</v>
      </c>
      <c r="E9" s="3" t="n">
        <v>1000</v>
      </c>
      <c r="F9" s="3" t="n">
        <v>5000</v>
      </c>
      <c r="G9" s="3" t="n">
        <v>10000</v>
      </c>
    </row>
    <row r="10" customFormat="false" ht="15" hidden="false" customHeight="false" outlineLevel="0" collapsed="false">
      <c r="B10" s="3" t="s">
        <v>3</v>
      </c>
      <c r="C10" s="3" t="n">
        <v>0.4</v>
      </c>
      <c r="D10" s="3" t="n">
        <v>2</v>
      </c>
      <c r="E10" s="3" t="n">
        <v>4</v>
      </c>
      <c r="F10" s="3" t="n">
        <v>20</v>
      </c>
      <c r="G10" s="3" t="n">
        <v>39</v>
      </c>
    </row>
    <row r="11" customFormat="false" ht="15" hidden="false" customHeight="false" outlineLevel="0" collapsed="false">
      <c r="B11" s="3" t="s">
        <v>4</v>
      </c>
      <c r="C11" s="3" t="n">
        <v>0.73</v>
      </c>
      <c r="D11" s="3" t="n">
        <v>3.6</v>
      </c>
      <c r="E11" s="3" t="n">
        <v>7.3</v>
      </c>
      <c r="F11" s="3" t="n">
        <v>36.5</v>
      </c>
      <c r="G11" s="3" t="n">
        <v>73.1</v>
      </c>
    </row>
    <row r="12" customFormat="false" ht="15" hidden="false" customHeight="false" outlineLevel="0" collapsed="false">
      <c r="B12" s="0" t="s">
        <v>5</v>
      </c>
      <c r="C12" s="2" t="n">
        <f aca="false">(C11-C10)/C10</f>
        <v>0.825</v>
      </c>
      <c r="D12" s="2" t="n">
        <f aca="false">(D11-D10)/D10</f>
        <v>0.8</v>
      </c>
      <c r="E12" s="2" t="n">
        <f aca="false">(E11-E10)/E10</f>
        <v>0.825</v>
      </c>
      <c r="F12" s="2" t="n">
        <f aca="false">(F11-F10)/F10</f>
        <v>0.825</v>
      </c>
      <c r="G12" s="2" t="n">
        <f aca="false">(G11-G10)/G10</f>
        <v>0.874358974358974</v>
      </c>
    </row>
    <row r="14" customFormat="false" ht="15" hidden="false" customHeight="false" outlineLevel="0" collapsed="false">
      <c r="A14" s="0" t="s">
        <v>1</v>
      </c>
      <c r="C14" s="0" t="n">
        <v>100</v>
      </c>
      <c r="D14" s="0" t="n">
        <v>500</v>
      </c>
      <c r="E14" s="0" t="n">
        <v>1000</v>
      </c>
      <c r="F14" s="0" t="n">
        <v>5000</v>
      </c>
      <c r="G14" s="0" t="n">
        <v>10000</v>
      </c>
    </row>
    <row r="15" customFormat="false" ht="15" hidden="false" customHeight="false" outlineLevel="0" collapsed="false">
      <c r="A15" s="0" t="s">
        <v>2</v>
      </c>
      <c r="B15" s="0" t="s">
        <v>3</v>
      </c>
      <c r="C15" s="0" t="n">
        <v>7</v>
      </c>
      <c r="D15" s="0" t="n">
        <v>42</v>
      </c>
      <c r="E15" s="0" t="n">
        <v>93</v>
      </c>
      <c r="F15" s="0" t="n">
        <v>537</v>
      </c>
      <c r="G15" s="0" t="n">
        <v>1138</v>
      </c>
    </row>
    <row r="16" customFormat="false" ht="15" hidden="false" customHeight="false" outlineLevel="0" collapsed="false">
      <c r="A16" s="0" t="s">
        <v>7</v>
      </c>
      <c r="B16" s="0" t="s">
        <v>4</v>
      </c>
      <c r="C16" s="0" t="n">
        <v>8</v>
      </c>
      <c r="D16" s="0" t="n">
        <v>41</v>
      </c>
      <c r="E16" s="0" t="n">
        <v>82</v>
      </c>
      <c r="F16" s="0" t="n">
        <v>406</v>
      </c>
      <c r="G16" s="0" t="n">
        <v>812</v>
      </c>
    </row>
    <row r="17" customFormat="false" ht="15" hidden="false" customHeight="false" outlineLevel="0" collapsed="false">
      <c r="B17" s="0" t="s">
        <v>8</v>
      </c>
      <c r="C17" s="0" t="n">
        <f aca="false">10*C10+C14/100*$A$20</f>
        <v>4.81</v>
      </c>
      <c r="D17" s="0" t="n">
        <f aca="false">10*D10+D14/100*$A$20</f>
        <v>24.05</v>
      </c>
      <c r="E17" s="0" t="n">
        <f aca="false">10*E10+E14/100*$A$20</f>
        <v>48.1</v>
      </c>
      <c r="F17" s="0" t="n">
        <f aca="false">10*F10+F14/100*$A$20</f>
        <v>240.5</v>
      </c>
      <c r="G17" s="0" t="n">
        <f aca="false">10*G10+G14/100*$A$20</f>
        <v>471</v>
      </c>
    </row>
    <row r="20" customFormat="false" ht="15" hidden="false" customHeight="false" outlineLevel="0" collapsed="false">
      <c r="A20" s="0" t="n">
        <v>0.81</v>
      </c>
      <c r="B20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2015-06-16T02:42:30Z</dcterms:created>
  <dc:creator>David Terei</dc:creator>
  <dc:language>en-US</dc:language>
  <dcterms:modified xsi:type="dcterms:W3CDTF">2015-07-02T20:16:02Z</dcterms:modified>
  <cp:revision>2</cp:revision>
</cp:coreProperties>
</file>