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2" i="1" l="1"/>
  <c r="I11" i="1"/>
  <c r="H15" i="1"/>
  <c r="M6" i="1"/>
  <c r="M7" i="1"/>
  <c r="M4" i="1"/>
  <c r="G7" i="1"/>
  <c r="K5" i="1"/>
  <c r="K6" i="1"/>
  <c r="K7" i="1"/>
  <c r="J5" i="1"/>
  <c r="J6" i="1"/>
  <c r="J7" i="1"/>
  <c r="J4" i="1"/>
  <c r="K4" i="1" s="1"/>
  <c r="G5" i="1"/>
  <c r="G6" i="1"/>
  <c r="G4" i="1"/>
  <c r="F8" i="1"/>
  <c r="K8" i="1" l="1"/>
  <c r="N4" i="1" s="1"/>
  <c r="K9" i="1"/>
</calcChain>
</file>

<file path=xl/sharedStrings.xml><?xml version="1.0" encoding="utf-8"?>
<sst xmlns="http://schemas.openxmlformats.org/spreadsheetml/2006/main" count="5" uniqueCount="5">
  <si>
    <t>count</t>
  </si>
  <si>
    <t>average</t>
  </si>
  <si>
    <t>lkhj</t>
  </si>
  <si>
    <t>njk</t>
  </si>
  <si>
    <t xml:space="preserve">JHGJ D        FGFDUGHJ HJ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</si>
</sst>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5"/>
  <sheetViews>
    <sheetView tabSelected="1" workbookViewId="0">
      <selection activeCell="L14" sqref="L14"/>
    </sheetView>
  </sheetViews>
  <sheetFormatPr defaultRowHeight="15" x14ac:dyDescent="0.25"/>
  <cols>
    <col min="8" max="8" width="17.140625" customWidth="1"/>
  </cols>
  <sheetData>
    <row r="2" spans="4:14" x14ac:dyDescent="0.25">
      <c r="E2" s="1"/>
      <c r="F2" s="1"/>
      <c r="G2" s="1"/>
      <c r="H2" s="1"/>
      <c r="I2" s="1"/>
      <c r="J2" s="1"/>
    </row>
    <row r="3" spans="4:14" x14ac:dyDescent="0.25">
      <c r="E3" s="1"/>
      <c r="F3" s="1"/>
      <c r="G3" s="1"/>
      <c r="H3" s="1"/>
      <c r="I3" s="1"/>
      <c r="J3" s="1"/>
    </row>
    <row r="4" spans="4:14" x14ac:dyDescent="0.25">
      <c r="D4">
        <v>3000</v>
      </c>
      <c r="E4" s="1">
        <v>20</v>
      </c>
      <c r="F4" s="1">
        <v>100</v>
      </c>
      <c r="G4" s="1">
        <f>F4*10%</f>
        <v>10</v>
      </c>
      <c r="H4" s="2">
        <v>10</v>
      </c>
      <c r="I4" s="2">
        <v>52</v>
      </c>
      <c r="J4" s="1">
        <f>SUM(D4:F4,G4:H4,I4)</f>
        <v>3192</v>
      </c>
      <c r="K4">
        <f>SUM(I4:J4)/20</f>
        <v>162.19999999999999</v>
      </c>
      <c r="L4">
        <v>8</v>
      </c>
      <c r="M4" t="str">
        <f>IF(H4&gt;I4,"TRUE","FALSE")</f>
        <v>FALSE</v>
      </c>
      <c r="N4">
        <f>IF(SUM(D4:F4)&gt;SUM(H4:J4),SUM(G4:G7),SUM(K4:K8))</f>
        <v>1279.125</v>
      </c>
    </row>
    <row r="5" spans="4:14" x14ac:dyDescent="0.25">
      <c r="D5">
        <v>4000</v>
      </c>
      <c r="E5" s="1">
        <v>300</v>
      </c>
      <c r="F5" s="1">
        <v>150</v>
      </c>
      <c r="G5" s="1">
        <f t="shared" ref="G5:G7" si="0">F5*10%</f>
        <v>15</v>
      </c>
      <c r="H5" s="2">
        <v>30</v>
      </c>
      <c r="I5" s="2">
        <v>40</v>
      </c>
      <c r="J5" s="1">
        <f t="shared" ref="J5:J7" si="1">SUM(D5:F5,G5:H5,I5)</f>
        <v>4535</v>
      </c>
      <c r="K5">
        <f t="shared" ref="K5:K7" si="2">SUM(I5:J5)/20</f>
        <v>228.75</v>
      </c>
      <c r="L5">
        <v>4</v>
      </c>
    </row>
    <row r="6" spans="4:14" x14ac:dyDescent="0.25">
      <c r="D6">
        <v>5000</v>
      </c>
      <c r="E6">
        <v>400</v>
      </c>
      <c r="F6">
        <v>200</v>
      </c>
      <c r="G6" s="1">
        <f t="shared" si="0"/>
        <v>20</v>
      </c>
      <c r="H6" s="2">
        <v>40</v>
      </c>
      <c r="I6" s="2">
        <v>31</v>
      </c>
      <c r="J6" s="1">
        <f t="shared" si="1"/>
        <v>5691</v>
      </c>
      <c r="K6">
        <f t="shared" si="2"/>
        <v>286.10000000000002</v>
      </c>
      <c r="L6" t="s">
        <v>2</v>
      </c>
      <c r="M6" t="str">
        <f t="shared" ref="M5:M7" si="3">IF(H6&gt;I6,"TRUE","FALSE")</f>
        <v>TRUE</v>
      </c>
    </row>
    <row r="7" spans="4:14" x14ac:dyDescent="0.25">
      <c r="D7">
        <v>6000</v>
      </c>
      <c r="E7">
        <v>500</v>
      </c>
      <c r="F7">
        <v>250</v>
      </c>
      <c r="G7" s="1">
        <f>F7*10%</f>
        <v>25</v>
      </c>
      <c r="H7" s="2">
        <v>50</v>
      </c>
      <c r="I7" s="2">
        <v>50</v>
      </c>
      <c r="J7" s="1">
        <f t="shared" si="1"/>
        <v>6875</v>
      </c>
      <c r="K7">
        <f t="shared" si="2"/>
        <v>346.25</v>
      </c>
      <c r="L7" t="s">
        <v>3</v>
      </c>
      <c r="M7" t="str">
        <f t="shared" si="3"/>
        <v>FALSE</v>
      </c>
    </row>
    <row r="8" spans="4:14" x14ac:dyDescent="0.25">
      <c r="F8">
        <f>SUM(F4:F7)</f>
        <v>700</v>
      </c>
      <c r="J8" t="s">
        <v>1</v>
      </c>
      <c r="K8">
        <f>AVERAGE(K4:K7)</f>
        <v>255.82499999999999</v>
      </c>
      <c r="L8">
        <v>7</v>
      </c>
    </row>
    <row r="9" spans="4:14" x14ac:dyDescent="0.25">
      <c r="J9" t="s">
        <v>0</v>
      </c>
      <c r="K9">
        <f>COUNT(K4:K7)</f>
        <v>4</v>
      </c>
    </row>
    <row r="11" spans="4:14" x14ac:dyDescent="0.25">
      <c r="I11">
        <f>MIN(H4:H7)</f>
        <v>10</v>
      </c>
    </row>
    <row r="12" spans="4:14" x14ac:dyDescent="0.25">
      <c r="I12">
        <f>MAX(H4:H7)</f>
        <v>50</v>
      </c>
    </row>
    <row r="14" spans="4:14" x14ac:dyDescent="0.25">
      <c r="H14" t="s">
        <v>4</v>
      </c>
    </row>
    <row r="15" spans="4:14" x14ac:dyDescent="0.25">
      <c r="H15" t="str">
        <f>TRIM(H14)</f>
        <v>JHGJ D FGFDUGHJ HJ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2022-09-14T11:33:58Z</dcterms:modified>
</cp:coreProperties>
</file>