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H22" i="1" l="1"/>
  <c r="H21" i="1"/>
  <c r="H20" i="1"/>
  <c r="H19" i="1"/>
  <c r="F30" i="1" l="1"/>
  <c r="F29" i="1"/>
  <c r="I19" i="1" l="1"/>
  <c r="I20" i="1"/>
  <c r="I21" i="1"/>
  <c r="I22" i="1"/>
  <c r="F20" i="1"/>
  <c r="F21" i="1"/>
  <c r="F22" i="1"/>
  <c r="F19" i="1"/>
</calcChain>
</file>

<file path=xl/sharedStrings.xml><?xml version="1.0" encoding="utf-8"?>
<sst xmlns="http://schemas.openxmlformats.org/spreadsheetml/2006/main" count="40" uniqueCount="19">
  <si>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</si>
  <si>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</si>
  <si>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</si>
  <si>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</si>
  <si>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</si>
  <si>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</si>
  <si>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</si>
  <si>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</si>
  <si>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</si>
  <si>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</si>
  <si>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</si>
  <si>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</si>
  <si>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</si>
  <si>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</si>
  <si>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</si>
  <si>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</si>
  <si>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</si>
  <si>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</si>
  <si>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09-Jan-2025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</si>
</sst>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F21" sqref="F21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121.8</v>
      </c>
      <c r="F3">
        <v>4.05</v>
      </c>
      <c r="G3"/>
      <c r="H3" s="3">
        <v>122.8</v>
      </c>
      <c r="I3">
        <v>-0.81</v>
      </c>
    </row>
    <row r="4" spans="2:9" x14ac:dyDescent="0.25">
      <c r="B4" s="7" t="s">
        <v>10</v>
      </c>
      <c r="C4" s="7" t="s">
        <v>6</v>
      </c>
      <c r="D4" s="5">
        <v>113.68</v>
      </c>
      <c r="E4">
        <v>103.84</v>
      </c>
      <c r="F4">
        <v>8.66</v>
      </c>
      <c r="H4" s="3">
        <v>104.77</v>
      </c>
      <c r="I4">
        <v>-0.89</v>
      </c>
    </row>
    <row r="5" spans="2:9" x14ac:dyDescent="0.25">
      <c r="B5" s="7" t="s">
        <v>10</v>
      </c>
      <c r="C5" s="7" t="s">
        <v>11</v>
      </c>
      <c r="D5" s="5">
        <v>56.45</v>
      </c>
      <c r="E5">
        <v>51.93</v>
      </c>
      <c r="F5">
        <v>8.01</v>
      </c>
      <c r="G5"/>
      <c r="H5" s="3">
        <v>52.18</v>
      </c>
      <c r="I5">
        <v>-0.48</v>
      </c>
    </row>
    <row r="6" spans="2:9" x14ac:dyDescent="0.25">
      <c r="B6" s="8" t="s">
        <v>9</v>
      </c>
      <c r="C6" s="8" t="s">
        <v>7</v>
      </c>
      <c r="D6" s="5">
        <v>204.1</v>
      </c>
      <c r="E6">
        <v>191.75</v>
      </c>
      <c r="F6">
        <v>6.05</v>
      </c>
      <c r="H6" s="3">
        <v>194.76</v>
      </c>
      <c r="I6">
        <v>-1.55</v>
      </c>
    </row>
    <row r="8" spans="2:9" x14ac:dyDescent="0.25">
      <c r="B8" s="4" t="s">
        <v>0</v>
      </c>
      <c r="C8" t="s">
        <v>18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121.8</v>
      </c>
      <c r="F19" s="11">
        <f>(D19-E19)/D19</f>
        <v>4.0491570820860252E-2</v>
      </c>
      <c r="G19" s="10"/>
      <c r="H19" s="12">
        <f>H3</f>
        <v>122.8</v>
      </c>
      <c r="I19" s="11">
        <f>(E19-H19)/H19</f>
        <v>-8.1433224755700327E-3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103.84</v>
      </c>
      <c r="F20" s="11">
        <f t="shared" ref="F20:F22" si="0">(D20-E20)/D20</f>
        <v>8.6558761435608755E-2</v>
      </c>
      <c r="G20" s="12"/>
      <c r="H20" s="12">
        <f>H4</f>
        <v>104.77</v>
      </c>
      <c r="I20" s="11">
        <f t="shared" ref="I20:I22" si="1">(E20-H20)/H20</f>
        <v>-8.8765868092010366E-3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51.93</v>
      </c>
      <c r="F21" s="11">
        <f t="shared" si="0"/>
        <v>8.0070859167404834E-2</v>
      </c>
      <c r="G21" s="10"/>
      <c r="H21" s="12">
        <f>H5</f>
        <v>52.18</v>
      </c>
      <c r="I21" s="11">
        <f t="shared" si="1"/>
        <v>-4.7911077041011881E-3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191.75</v>
      </c>
      <c r="F22" s="11">
        <f t="shared" si="0"/>
        <v>6.0509554140127361E-2</v>
      </c>
      <c r="G22" s="12"/>
      <c r="H22" s="12">
        <f>H6</f>
        <v>194.76</v>
      </c>
      <c r="I22" s="11">
        <f t="shared" si="1"/>
        <v>-1.5454918874512174E-2</v>
      </c>
    </row>
    <row r="29" spans="2:9" x14ac:dyDescent="0.25">
      <c r="F29" s="1">
        <f>50000/124.42</f>
        <v>401.86465198521137</v>
      </c>
    </row>
    <row r="30" spans="2:9" x14ac:dyDescent="0.25">
      <c r="F30" s="1">
        <f>50000/121.53</f>
        <v>411.42104830083105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2025-01-09T12:14:19Z</dcterms:modified>
</cp:coreProperties>
</file>