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PPF Calculatio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<sst xmlns="http://schemas.openxmlformats.org/spreadsheetml/2006/main" count="10" uniqueCount="10">
  <si>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Annual Contribution</t>
  </si>
  <si>
    <t xml:space="preserve">Years of investment</t>
  </si>
  <si>
    <t xml:space="preserve">Final Amount</t>
  </si>
  <si>
    <t xml:space="preserve">Interest now one earns annually on this “Final Amt”</t>
  </si>
  <si>
    <t xml:space="preserve">Which translates to a monthly income of</t>
  </si>
  <si>
    <t xml:space="preserve">Year</t>
  </si>
  <si>
    <t xml:space="preserve">Annual Investment</t>
  </si>
  <si>
    <t xml:space="preserve">Opening Balance</t>
  </si>
  <si>
    <t xml:space="preserve">Interest Earned</t>
  </si>
  <si>
    <t xml:space="preserve">Closing Balance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</si>
</sst>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5"/>
  </cols>
  <sheetData>
    <row r="1" customFormat="false" ht="12.8" hidden="false" customHeight="false" outlineLevel="0" collapsed="false">
      <c r="A1" s="1" t="s">
        <v>0</v>
      </c>
      <c r="B1" s="2" t="n">
        <v>150000</v>
      </c>
    </row>
    <row r="2" customFormat="false" ht="12.8" hidden="false" customHeight="false" outlineLevel="0" collapsed="false">
      <c r="A2" s="1" t="s">
        <v>1</v>
      </c>
      <c r="B2" s="2" t="n">
        <v>10</v>
      </c>
    </row>
    <row r="3" customFormat="false" ht="12.8" hidden="false" customHeight="false" outlineLevel="0" collapsed="false">
      <c r="A3" s="1" t="s">
        <v>2</v>
      </c>
      <c r="B3" s="2" t="n">
        <f aca="false">ROUND(B1 * ((1 + 0.071)^B2 - 1) / 0.071 * (1 + 0.071),2)</f>
        <v>2230123.98</v>
      </c>
    </row>
    <row r="4" customFormat="false" ht="12.8" hidden="false" customHeight="false" outlineLevel="0" collapsed="false">
      <c r="A4" s="1" t="s">
        <v>3</v>
      </c>
      <c r="B4" s="2" t="n">
        <f aca="false">ROUND(B3*0.071,2)</f>
        <v>158338.8</v>
      </c>
    </row>
    <row r="5" customFormat="false" ht="12.8" hidden="false" customHeight="false" outlineLevel="0" collapsed="false">
      <c r="A5" s="1" t="s">
        <v>4</v>
      </c>
      <c r="B5" s="2" t="n">
        <f aca="false">ROUND(B4/12,2)</f>
        <v>13194.9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customFormat="false" ht="12.8" hidden="false" customHeight="false" outlineLevel="0" collapsed="false">
      <c r="A2" s="2" t="n">
        <v>1</v>
      </c>
      <c r="B2" s="2" t="n">
        <v>150000</v>
      </c>
      <c r="C2" s="2" t="n">
        <v>0</v>
      </c>
      <c r="D2" s="2" t="n">
        <v>0</v>
      </c>
      <c r="E2" s="2" t="n">
        <v>150000</v>
      </c>
    </row>
    <row r="3" customFormat="false" ht="12.8" hidden="false" customHeight="false" outlineLevel="0" collapsed="false">
      <c r="A3" s="2" t="n">
        <v>2</v>
      </c>
      <c r="B3" s="2" t="n">
        <v>150000</v>
      </c>
      <c r="C3" s="2" t="n">
        <v>150000</v>
      </c>
      <c r="D3" s="2" t="n">
        <v>10650</v>
      </c>
      <c r="E3" s="2" t="n">
        <v>310650</v>
      </c>
    </row>
    <row r="4" customFormat="false" ht="12.8" hidden="false" customHeight="false" outlineLevel="0" collapsed="false">
      <c r="A4" s="2" t="n">
        <v>3</v>
      </c>
      <c r="B4" s="2" t="n">
        <v>150000</v>
      </c>
      <c r="C4" s="2" t="n">
        <v>310650</v>
      </c>
      <c r="D4" s="2" t="n">
        <v>22056.15</v>
      </c>
      <c r="E4" s="2" t="n">
        <v>482706.15</v>
      </c>
    </row>
    <row r="5" customFormat="false" ht="12.8" hidden="false" customHeight="false" outlineLevel="0" collapsed="false">
      <c r="A5" s="2" t="n">
        <v>4</v>
      </c>
      <c r="B5" s="2" t="n">
        <v>150000</v>
      </c>
      <c r="C5" s="2" t="n">
        <v>482706.15</v>
      </c>
      <c r="D5" s="2" t="n">
        <v>34272.14</v>
      </c>
      <c r="E5" s="2" t="n">
        <v>666978.29</v>
      </c>
    </row>
    <row r="6" customFormat="false" ht="12.8" hidden="false" customHeight="false" outlineLevel="0" collapsed="false">
      <c r="A6" s="2" t="n">
        <v>5</v>
      </c>
      <c r="B6" s="2" t="n">
        <v>150000</v>
      </c>
      <c r="C6" s="2" t="n">
        <v>666978.29</v>
      </c>
      <c r="D6" s="2" t="n">
        <v>47355.46</v>
      </c>
      <c r="E6" s="2" t="n">
        <v>864333.75</v>
      </c>
    </row>
    <row r="7" customFormat="false" ht="12.8" hidden="false" customHeight="false" outlineLevel="0" collapsed="false">
      <c r="A7" s="2" t="n">
        <v>6</v>
      </c>
      <c r="B7" s="2" t="n">
        <v>150000</v>
      </c>
      <c r="C7" s="2" t="n">
        <v>864333.75</v>
      </c>
      <c r="D7" s="2" t="n">
        <v>61367.7</v>
      </c>
      <c r="E7" s="2" t="n">
        <v>1075701.45</v>
      </c>
    </row>
    <row r="8" customFormat="false" ht="12.8" hidden="false" customHeight="false" outlineLevel="0" collapsed="false">
      <c r="A8" s="2" t="n">
        <v>7</v>
      </c>
      <c r="B8" s="2" t="n">
        <v>150000</v>
      </c>
      <c r="C8" s="2" t="n">
        <v>1075701.45</v>
      </c>
      <c r="D8" s="2" t="n">
        <v>76374.8</v>
      </c>
      <c r="E8" s="2" t="n">
        <v>1302076.25</v>
      </c>
    </row>
    <row r="9" customFormat="false" ht="12.8" hidden="false" customHeight="false" outlineLevel="0" collapsed="false">
      <c r="A9" s="2" t="n">
        <v>8</v>
      </c>
      <c r="B9" s="2" t="n">
        <v>150000</v>
      </c>
      <c r="C9" s="2" t="n">
        <v>1302076.25</v>
      </c>
      <c r="D9" s="2" t="n">
        <v>92447.41</v>
      </c>
      <c r="E9" s="2" t="n">
        <v>1544523.66</v>
      </c>
    </row>
    <row r="10" customFormat="false" ht="12.8" hidden="false" customHeight="false" outlineLevel="0" collapsed="false">
      <c r="A10" s="2" t="n">
        <v>9</v>
      </c>
      <c r="B10" s="2" t="n">
        <v>150000</v>
      </c>
      <c r="C10" s="2" t="n">
        <v>1544523.66</v>
      </c>
      <c r="D10" s="2" t="n">
        <v>109661.18</v>
      </c>
      <c r="E10" s="2" t="n">
        <v>1804184.84</v>
      </c>
    </row>
    <row r="11" customFormat="false" ht="12.8" hidden="false" customHeight="false" outlineLevel="0" collapsed="false">
      <c r="A11" s="2" t="n">
        <v>10</v>
      </c>
      <c r="B11" s="2" t="n">
        <v>150000</v>
      </c>
      <c r="C11" s="2" t="n">
        <v>1804184.84</v>
      </c>
      <c r="D11" s="2" t="n">
        <v>128097.12</v>
      </c>
      <c r="E11" s="2" t="n">
        <v>2082281.96</v>
      </c>
    </row>
    <row r="12" customFormat="false" ht="12.8" hidden="false" customHeight="false" outlineLevel="0" collapsed="false">
      <c r="A12" s="2" t="n">
        <v>11</v>
      </c>
      <c r="B12" s="2" t="n">
        <v>150000</v>
      </c>
      <c r="C12" s="2" t="n">
        <v>2082281.96</v>
      </c>
      <c r="D12" s="2" t="n">
        <v>147842.02</v>
      </c>
      <c r="E12" s="2" t="n">
        <v>2380123.98</v>
      </c>
    </row>
    <row r="13" customFormat="false" ht="12.8" hidden="false" customHeight="false" outlineLevel="0" collapsed="false">
      <c r="A13" s="2" t="n">
        <v>12</v>
      </c>
      <c r="B13" s="2" t="n">
        <v>150000</v>
      </c>
      <c r="C13" s="2" t="n">
        <v>2380123.98</v>
      </c>
      <c r="D13" s="2" t="n">
        <v>168988.8</v>
      </c>
      <c r="E13" s="2" t="n">
        <v>2699112.78</v>
      </c>
    </row>
    <row r="14" customFormat="false" ht="12.8" hidden="false" customHeight="false" outlineLevel="0" collapsed="false">
      <c r="A14" s="2" t="n">
        <v>13</v>
      </c>
      <c r="B14" s="2" t="n">
        <v>150000</v>
      </c>
      <c r="C14" s="2" t="n">
        <v>2699112.78</v>
      </c>
      <c r="D14" s="2" t="n">
        <v>191637.01</v>
      </c>
      <c r="E14" s="2" t="n">
        <v>3040749.79</v>
      </c>
    </row>
    <row r="15" customFormat="false" ht="12.8" hidden="false" customHeight="false" outlineLevel="0" collapsed="false">
      <c r="A15" s="2" t="n">
        <v>14</v>
      </c>
      <c r="B15" s="2" t="n">
        <v>150000</v>
      </c>
      <c r="C15" s="2" t="n">
        <v>3040749.79</v>
      </c>
      <c r="D15" s="2" t="n">
        <v>215893.24</v>
      </c>
      <c r="E15" s="2" t="n">
        <v>3406643.03</v>
      </c>
    </row>
    <row r="16" customFormat="false" ht="12.8" hidden="false" customHeight="false" outlineLevel="0" collapsed="false">
      <c r="A16" s="2" t="n">
        <v>15</v>
      </c>
      <c r="B16" s="2" t="n">
        <v>150000</v>
      </c>
      <c r="C16" s="2" t="n">
        <v>3640016.16</v>
      </c>
      <c r="D16" s="2" t="n">
        <v>278192.84</v>
      </c>
      <c r="E16" s="2" t="n">
        <v>4068209</v>
      </c>
    </row>
    <row r="17" customFormat="false" ht="12.8" hidden="false" customHeight="false" outlineLevel="0" collapsed="false">
      <c r="A17" s="2" t="n">
        <v>16</v>
      </c>
      <c r="B17" s="2" t="n">
        <v>150000</v>
      </c>
      <c r="C17" s="2" t="n">
        <v>4068209</v>
      </c>
      <c r="D17" s="2" t="n">
        <v>288842.84</v>
      </c>
      <c r="E17" s="2" t="n">
        <v>4507051.84</v>
      </c>
    </row>
    <row r="18" customFormat="false" ht="12.8" hidden="false" customHeight="false" outlineLevel="0" collapsed="false">
      <c r="A18" s="2" t="n">
        <v>17</v>
      </c>
      <c r="B18" s="2" t="n">
        <v>150000</v>
      </c>
      <c r="C18" s="2" t="n">
        <v>4507051.84</v>
      </c>
      <c r="D18" s="2" t="n">
        <v>320000.68</v>
      </c>
      <c r="E18" s="2" t="n">
        <v>4977052.52</v>
      </c>
    </row>
    <row r="19" customFormat="false" ht="12.8" hidden="false" customHeight="false" outlineLevel="0" collapsed="false">
      <c r="A19" s="2" t="n">
        <v>18</v>
      </c>
      <c r="B19" s="2" t="n">
        <v>150000</v>
      </c>
      <c r="C19" s="2" t="n">
        <v>4977052.52</v>
      </c>
      <c r="D19" s="2" t="n">
        <v>353370.73</v>
      </c>
      <c r="E19" s="2" t="n">
        <v>5480423.25</v>
      </c>
    </row>
    <row r="20" customFormat="false" ht="12.8" hidden="false" customHeight="false" outlineLevel="0" collapsed="false">
      <c r="A20" s="2" t="n">
        <v>19</v>
      </c>
      <c r="B20" s="2" t="n">
        <v>150000</v>
      </c>
      <c r="C20" s="2" t="n">
        <v>5480423.25</v>
      </c>
      <c r="D20" s="2" t="n">
        <v>389110.05</v>
      </c>
      <c r="E20" s="2" t="n">
        <v>6658288</v>
      </c>
    </row>
    <row r="21" customFormat="false" ht="12.8" hidden="false" customHeight="false" outlineLevel="0" collapsed="false">
      <c r="A21" s="2" t="n">
        <v>20</v>
      </c>
      <c r="B21" s="2" t="n">
        <v>150000</v>
      </c>
      <c r="C21" s="2" t="n">
        <v>6019533.3</v>
      </c>
      <c r="D21" s="2" t="n">
        <v>427386.86</v>
      </c>
      <c r="E21" s="2" t="n">
        <v>6596920.16</v>
      </c>
    </row>
    <row r="22" customFormat="false" ht="12.8" hidden="false" customHeight="false" outlineLevel="0" collapsed="false">
      <c r="A22" s="2" t="n">
        <v>21</v>
      </c>
      <c r="B22" s="2" t="n">
        <v>150000</v>
      </c>
      <c r="C22" s="2" t="n">
        <v>6658288</v>
      </c>
      <c r="D22" s="2" t="n">
        <v>472738.45</v>
      </c>
      <c r="E22" s="2" t="n">
        <v>7281026.45</v>
      </c>
    </row>
    <row r="23" customFormat="false" ht="12.8" hidden="false" customHeight="false" outlineLevel="0" collapsed="false">
      <c r="A23" s="2" t="n">
        <v>22</v>
      </c>
      <c r="B23" s="2" t="n">
        <v>150000</v>
      </c>
      <c r="C23" s="2" t="n">
        <v>7281026.45</v>
      </c>
      <c r="D23" s="2" t="n">
        <v>516952.88</v>
      </c>
      <c r="E23" s="2" t="n">
        <v>7947979.33</v>
      </c>
    </row>
    <row r="24" customFormat="false" ht="12.8" hidden="false" customHeight="false" outlineLevel="0" collapsed="false">
      <c r="A24" s="2" t="n">
        <v>23</v>
      </c>
      <c r="B24" s="2" t="n">
        <v>150000</v>
      </c>
      <c r="C24" s="2" t="n">
        <v>7947979.33</v>
      </c>
      <c r="D24" s="2" t="n">
        <v>564306.53</v>
      </c>
      <c r="E24" s="2" t="n">
        <v>8662285.86</v>
      </c>
    </row>
    <row r="25" customFormat="false" ht="12.8" hidden="false" customHeight="false" outlineLevel="0" collapsed="false">
      <c r="A25" s="2" t="n">
        <v>24</v>
      </c>
      <c r="B25" s="2" t="n">
        <v>150000</v>
      </c>
      <c r="C25" s="2" t="n">
        <v>8662285.86</v>
      </c>
      <c r="D25" s="2" t="n">
        <v>615022.3</v>
      </c>
      <c r="E25" s="2" t="n">
        <v>10308015</v>
      </c>
    </row>
    <row r="26" customFormat="false" ht="12.8" hidden="false" customHeight="false" outlineLevel="0" collapsed="false">
      <c r="A26" s="2" t="n">
        <v>25</v>
      </c>
      <c r="B26" s="2" t="n">
        <v>150000</v>
      </c>
      <c r="C26" s="2" t="n">
        <v>9427308.16</v>
      </c>
      <c r="D26" s="2" t="n">
        <v>669338.88</v>
      </c>
      <c r="E26" s="2" t="n">
        <v>10246647.04</v>
      </c>
    </row>
    <row r="27" customFormat="false" ht="12.8" hidden="false" customHeight="false" outlineLevel="0" collapsed="false">
      <c r="A27" s="2" t="n">
        <v>26</v>
      </c>
      <c r="B27" s="2" t="n">
        <v>150000</v>
      </c>
      <c r="C27" s="2" t="n">
        <v>10308015</v>
      </c>
      <c r="D27" s="2" t="n">
        <v>731869.06</v>
      </c>
      <c r="E27" s="2" t="n">
        <v>11189884.06</v>
      </c>
    </row>
    <row r="28" customFormat="false" ht="12.8" hidden="false" customHeight="false" outlineLevel="0" collapsed="false">
      <c r="A28" s="2" t="n">
        <v>27</v>
      </c>
      <c r="B28" s="2" t="n">
        <v>150000</v>
      </c>
      <c r="C28" s="2" t="n">
        <v>11189884.06</v>
      </c>
      <c r="D28" s="2" t="n">
        <v>794481.77</v>
      </c>
      <c r="E28" s="2" t="n">
        <v>12134365.83</v>
      </c>
    </row>
    <row r="29" customFormat="false" ht="12.8" hidden="false" customHeight="false" outlineLevel="0" collapsed="false">
      <c r="A29" s="2" t="n">
        <v>28</v>
      </c>
      <c r="B29" s="2" t="n">
        <v>150000</v>
      </c>
      <c r="C29" s="2" t="n">
        <v>12134365.83</v>
      </c>
      <c r="D29" s="2" t="n">
        <v>861539.97</v>
      </c>
      <c r="E29" s="2" t="n">
        <v>14276621</v>
      </c>
    </row>
    <row r="30" customFormat="false" ht="12.8" hidden="false" customHeight="false" outlineLevel="0" collapsed="false">
      <c r="A30" s="2" t="n">
        <v>29</v>
      </c>
      <c r="B30" s="2" t="n">
        <v>150000</v>
      </c>
      <c r="C30" s="2" t="n">
        <v>13145905.8</v>
      </c>
      <c r="D30" s="2" t="n">
        <v>933359.31</v>
      </c>
      <c r="E30" s="2" t="n">
        <v>14229265.11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2025-06-22T02:02:11Z</dcterms:created>
  <dc:creator/>
  <dc:description/>
  <dc:language>en-US</dc:language>
  <cp:lastModifiedBy/>
  <dcterms:modified xsi:type="dcterms:W3CDTF">2025-06-22T11:46:32Z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