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chetan.chawla\Desktop\BDT\BehaviourDrivenTestingpreTups\config\"/>
    </mc:Choice>
  </mc:AlternateContent>
  <bookViews>
    <workbookView activeTab="2" firstSheet="2" tabRatio="754" windowHeight="4815" windowWidth="14820" xWindow="0" yWindow="2445"/>
  </bookViews>
  <sheets>
    <sheet name="Master Sheet" r:id="rId1" sheetId="14"/>
    <sheet name="Transfer Matrix" r:id="rId2" sheetId="13"/>
    <sheet name="Access Bearer Matrix" r:id="rId3" sheetId="12"/>
    <sheet name="Operator Users Hierarchy" r:id="rId9" sheetId="15"/>
    <sheet name="Channel Users Hierarchy" r:id="rId10" sheetId="16"/>
    <sheet name="EXTGW Channel Users Hierarchy" r:id="rId11" sheetId="17"/>
    <sheet name="Geography Domain Types" r:id="rId12" sheetId="18"/>
    <sheet name="Channel User Category Sheet" r:id="rId13" sheetId="19"/>
    <sheet name="Transfer Rule Sheet" r:id="rId14" sheetId="20"/>
    <sheet name="C2S Services Sheet" r:id="rId15" sheetId="21"/>
    <sheet name="P2P Services Sheet" r:id="rId16" sheetId="22"/>
    <sheet name="Product Sheet" r:id="rId17" sheetId="23"/>
    <sheet name="Staff Users Sheet" r:id="rId18" sheetId="24"/>
    <sheet name="DIVISIONDEPT" r:id="rId19" sheetId="25"/>
    <sheet name="Geographical Domains" r:id="rId20" sheetId="26"/>
  </sheets>
  <calcPr calcId="152511"/>
</workbook>
</file>

<file path=xl/calcChain.xml><?xml version="1.0" encoding="utf-8"?>
<calcChain xmlns="http://schemas.openxmlformats.org/spreadsheetml/2006/main">
  <c i="14" l="1" r="B13"/>
  <c i="13" l="1" r="H2"/>
  <c i="13" r="G2"/>
  <c i="13" r="F2"/>
  <c i="13" r="E2"/>
</calcChain>
</file>

<file path=xl/sharedStrings.xml><?xml version="1.0" encoding="utf-8"?>
<sst xmlns="http://schemas.openxmlformats.org/spreadsheetml/2006/main" count="1472" uniqueCount="456">
  <si>
    <t>Network Code</t>
  </si>
  <si>
    <t>WEB URL</t>
  </si>
  <si>
    <t>Superadmin LoginID</t>
  </si>
  <si>
    <t>superadmin</t>
  </si>
  <si>
    <t>Superadmin Password</t>
  </si>
  <si>
    <t>Master Details</t>
  </si>
  <si>
    <t>Putty IP</t>
  </si>
  <si>
    <t>Putty UserName</t>
  </si>
  <si>
    <t>Putty Password</t>
  </si>
  <si>
    <t>DB Schema Name</t>
  </si>
  <si>
    <t>DB UserName</t>
  </si>
  <si>
    <t>DB Password</t>
  </si>
  <si>
    <t>DB Connection string</t>
  </si>
  <si>
    <t>Prepaid MSISDN Prefix</t>
  </si>
  <si>
    <t>Postpaid MSISDN Prefix</t>
  </si>
  <si>
    <t>DB Port</t>
  </si>
  <si>
    <t>DB SID</t>
  </si>
  <si>
    <t>USSD</t>
  </si>
  <si>
    <t>EXTGW</t>
  </si>
  <si>
    <t>Channel Domain</t>
  </si>
  <si>
    <t>Channel Categories</t>
  </si>
  <si>
    <t>Allowed parent</t>
  </si>
  <si>
    <t>Subscriber</t>
  </si>
  <si>
    <t>Y</t>
  </si>
  <si>
    <t>N</t>
  </si>
  <si>
    <t>Operator</t>
  </si>
  <si>
    <t>2,3</t>
  </si>
  <si>
    <t>Sr. No.</t>
  </si>
  <si>
    <t>Category Users</t>
  </si>
  <si>
    <t>Web</t>
  </si>
  <si>
    <t>NG</t>
  </si>
  <si>
    <t>C2CT</t>
  </si>
  <si>
    <t>Language</t>
  </si>
  <si>
    <t>English-2</t>
  </si>
  <si>
    <t>Super Distributor</t>
  </si>
  <si>
    <t>Dealer</t>
  </si>
  <si>
    <t>Agent</t>
  </si>
  <si>
    <t>Retailer</t>
  </si>
  <si>
    <t>Corporate Executive</t>
  </si>
  <si>
    <t>Distributor</t>
  </si>
  <si>
    <t>CatalinaLog Path</t>
  </si>
  <si>
    <t>/home/prtp_rmpB5/rmp_logs/pretups_weblogs/catalina.out</t>
  </si>
  <si>
    <t>Client Name</t>
  </si>
  <si>
    <t>Application Version</t>
  </si>
  <si>
    <t>RoadMap</t>
  </si>
  <si>
    <t>Subscriber Prepaid Prefix</t>
  </si>
  <si>
    <t>Subscriber Postpaid Prefix</t>
  </si>
  <si>
    <t>Values</t>
  </si>
  <si>
    <t>Description</t>
  </si>
  <si>
    <t>WEB Application URL (Example: hhtp://IPAddress/pretups)</t>
  </si>
  <si>
    <t>Login ID of Super Administrator of Application</t>
  </si>
  <si>
    <t>Password for Super Administrator</t>
  </si>
  <si>
    <t>Application Server IP Address</t>
  </si>
  <si>
    <t>Application Server UserName</t>
  </si>
  <si>
    <t>Application Server Password</t>
  </si>
  <si>
    <t>Database Server IP Address</t>
  </si>
  <si>
    <t>Database Server Port</t>
  </si>
  <si>
    <t>Database Server SID</t>
  </si>
  <si>
    <t>Database Server Username</t>
  </si>
  <si>
    <t>Database Server Password</t>
  </si>
  <si>
    <t>JDBC Connection String. (This is auto generated String. Do Not Modify)</t>
  </si>
  <si>
    <t>Prepaid MSISDN Prefix for Application</t>
  </si>
  <si>
    <t>Postpaid MSISDN Prefix for Application</t>
  </si>
  <si>
    <t>Subscriber Prepaid Prefix for Application</t>
  </si>
  <si>
    <t>Subscriber Postpaid Prefix for Application</t>
  </si>
  <si>
    <t>Enter Language</t>
  </si>
  <si>
    <t>DBInterfaceType</t>
  </si>
  <si>
    <t>Database Interface Type for application (Can be 'Oracle' or 'PostGreSQL')</t>
  </si>
  <si>
    <t>Client Name. This will be reflected to Extent Report</t>
  </si>
  <si>
    <t>Application Version. This will be reflected to Extent Report</t>
  </si>
  <si>
    <t>Message Properties File</t>
  </si>
  <si>
    <t>Provide the full path to your Message Resource Properties File for the Language Specified.</t>
  </si>
  <si>
    <t>C2CT, C2CW</t>
  </si>
  <si>
    <t>O2CT, O2CW, O2CR, FOC</t>
  </si>
  <si>
    <t>C2CR</t>
  </si>
  <si>
    <t>Lead Name</t>
  </si>
  <si>
    <t>User ID of Lead</t>
  </si>
  <si>
    <t>Framework Name</t>
  </si>
  <si>
    <t>PreTUPS</t>
  </si>
  <si>
    <t>Framework name</t>
  </si>
  <si>
    <t>Framework SVN Path</t>
  </si>
  <si>
    <t>Get BuildID From(LOCAL or SERVER)</t>
  </si>
  <si>
    <t>LOCAL</t>
  </si>
  <si>
    <t>SERVER or LOCAL</t>
  </si>
  <si>
    <t>Host Name</t>
  </si>
  <si>
    <t>HostName of server where BUILD ID is located (Mandatory if Build ID is available not located on local machine)</t>
  </si>
  <si>
    <t>Host Login</t>
  </si>
  <si>
    <t>Host Login ID</t>
  </si>
  <si>
    <t>Host Password</t>
  </si>
  <si>
    <t>BuildID Path</t>
  </si>
  <si>
    <t>Path where Build id is located</t>
  </si>
  <si>
    <t>InterfaceType</t>
  </si>
  <si>
    <t>WEB</t>
  </si>
  <si>
    <t>Interface Type</t>
  </si>
  <si>
    <t>TestFramework Name</t>
  </si>
  <si>
    <t>Selenium</t>
  </si>
  <si>
    <t>Test Framework Name</t>
  </si>
  <si>
    <t>C2S Messages File</t>
  </si>
  <si>
    <t>ScriptPath</t>
  </si>
  <si>
    <t>Roam Recharge Prefix</t>
  </si>
  <si>
    <t>172.30.24.113</t>
  </si>
  <si>
    <t>pretups70</t>
  </si>
  <si>
    <t>pretups123</t>
  </si>
  <si>
    <t>7.2.0</t>
  </si>
  <si>
    <t>Gaurav Shukla</t>
  </si>
  <si>
    <t>PCR, PRC</t>
  </si>
  <si>
    <t>API Gateway Codes</t>
  </si>
  <si>
    <t>EXTGW, USSD, SMSC</t>
  </si>
  <si>
    <t>Gateway Codes for various Gateway services available in system. Only 1 Gateway Code for each Gateway</t>
  </si>
  <si>
    <t>Provide Complete Path to MessageSentLog file</t>
  </si>
  <si>
    <t>RC,PPB,GRC</t>
  </si>
  <si>
    <t>test12c</t>
  </si>
  <si>
    <t>Oracle</t>
  </si>
  <si>
    <t>LogConfig.props Path</t>
  </si>
  <si>
    <t>LogConfig.props path</t>
  </si>
  <si>
    <t>http://172.30.24.113:9409/pretups/</t>
  </si>
  <si>
    <t>pretups74_test</t>
  </si>
  <si>
    <t xml:space="preserve">/data1/pretupsapp/tomcatpersian/logs/catalina.out
</t>
  </si>
  <si>
    <t>/data1/pretupsapp/tomcatpersian/conf/pretups/LogConfig.props</t>
  </si>
  <si>
    <t>/data1/pretupsapp/tomcatpersian/webapps/pretups/WEB-INF/classes/configfiles/MessageResources.properties</t>
  </si>
  <si>
    <t>/data1/pretupsapp/tomcatpersian/webapps/pretups/WEB-INF/classes/configfiles/Messages.properties</t>
  </si>
  <si>
    <t>http://172.16.10.43:9409/pretups/</t>
  </si>
  <si>
    <t>/data1/pretupsapp/tomcatpersian/webapps/pretups/WEB-INF/pretups_scripts/</t>
  </si>
  <si>
    <t>C:\Users\chetan.chawla\Desktop\BuildID.txt</t>
  </si>
  <si>
    <t>PARENT_CATEGORY_CODE</t>
  </si>
  <si>
    <t>PARENT_NAME</t>
  </si>
  <si>
    <t>CATEGORY_CODE</t>
  </si>
  <si>
    <t>CATEGORY_NAME</t>
  </si>
  <si>
    <t>DOMAIN_CODE</t>
  </si>
  <si>
    <t>SEQUENCE_NO</t>
  </si>
  <si>
    <t>GRPH_DOMAIN_TYPE</t>
  </si>
  <si>
    <t>SUADM</t>
  </si>
  <si>
    <t>Super Admin</t>
  </si>
  <si>
    <t>SSADM</t>
  </si>
  <si>
    <t>Sub Super Admin</t>
  </si>
  <si>
    <t>OPT</t>
  </si>
  <si>
    <t>2</t>
  </si>
  <si>
    <t>NW</t>
  </si>
  <si>
    <t>NWADM</t>
  </si>
  <si>
    <t>Network Admin</t>
  </si>
  <si>
    <t>3</t>
  </si>
  <si>
    <t>SUNADM</t>
  </si>
  <si>
    <t>Super Network Admin</t>
  </si>
  <si>
    <t>BCU</t>
  </si>
  <si>
    <t>Channel Admin</t>
  </si>
  <si>
    <t>4</t>
  </si>
  <si>
    <t>ZO</t>
  </si>
  <si>
    <t>SUCCE</t>
  </si>
  <si>
    <t>Super Customer Care</t>
  </si>
  <si>
    <t>CCE</t>
  </si>
  <si>
    <t>Customer Care</t>
  </si>
  <si>
    <t>SUBCU</t>
  </si>
  <si>
    <t>Super Channel Admin</t>
  </si>
  <si>
    <t>MONTR</t>
  </si>
  <si>
    <t>Monitor Server</t>
  </si>
  <si>
    <t>5</t>
  </si>
  <si>
    <t>LOGIN_ID</t>
  </si>
  <si>
    <t>PASSWORD</t>
  </si>
  <si>
    <t>MSISDN</t>
  </si>
  <si>
    <t>PIN</t>
  </si>
  <si>
    <t>GROUP_ROLE</t>
  </si>
  <si>
    <t>1357</t>
  </si>
  <si>
    <t>DOMAIN_NAME</t>
  </si>
  <si>
    <t>PARENT_CATEGORY_NAME</t>
  </si>
  <si>
    <t>USER_NAME</t>
  </si>
  <si>
    <t>EXTERNAL_CODE</t>
  </si>
  <si>
    <t>GEOGRAPHY</t>
  </si>
  <si>
    <t>GRADE</t>
  </si>
  <si>
    <t>CARDGROUP_NAME</t>
  </si>
  <si>
    <t>SA_TCP_NAME</t>
  </si>
  <si>
    <t>SA_TCP_PROFILE_ID</t>
  </si>
  <si>
    <t>NA_TCP_NAME</t>
  </si>
  <si>
    <t>NA_TCP_PROFILE_ID</t>
  </si>
  <si>
    <t>COMMISSION_PROFILE</t>
  </si>
  <si>
    <t>ADDITIONAL_COMMISSION</t>
  </si>
  <si>
    <t>Root</t>
  </si>
  <si>
    <t>1</t>
  </si>
  <si>
    <t>DIST</t>
  </si>
  <si>
    <t>AR</t>
  </si>
  <si>
    <t>SE</t>
  </si>
  <si>
    <t>SA</t>
  </si>
  <si>
    <t>AG</t>
  </si>
  <si>
    <t>RET</t>
  </si>
  <si>
    <t>GRPH_DOMAIN_TYPE_NAME</t>
  </si>
  <si>
    <t>GRPH_DOMAIN_PARENT</t>
  </si>
  <si>
    <t>ROOT</t>
  </si>
  <si>
    <t>0</t>
  </si>
  <si>
    <t>Network</t>
  </si>
  <si>
    <t>Zone</t>
  </si>
  <si>
    <t>Area</t>
  </si>
  <si>
    <t>Sub Area</t>
  </si>
  <si>
    <t>CORP</t>
  </si>
  <si>
    <t>CORPE</t>
  </si>
  <si>
    <t>Corporate</t>
  </si>
  <si>
    <t>COMP</t>
  </si>
  <si>
    <t>OS</t>
  </si>
  <si>
    <t>OwnShops</t>
  </si>
  <si>
    <t>CORPA</t>
  </si>
  <si>
    <t>Corporate Agent</t>
  </si>
  <si>
    <t>INDEX</t>
  </si>
  <si>
    <t>FROM_DOMAIN</t>
  </si>
  <si>
    <t>FROM_CATEGORY</t>
  </si>
  <si>
    <t>TO_DOMAIN</t>
  </si>
  <si>
    <t>TO_CATEGORY</t>
  </si>
  <si>
    <t>SERVICES</t>
  </si>
  <si>
    <t>STATUS</t>
  </si>
  <si>
    <t>ACCESS_BEARER</t>
  </si>
  <si>
    <t>C2C_TRF_RULE_TYPE</t>
  </si>
  <si>
    <t/>
  </si>
  <si>
    <t>6</t>
  </si>
  <si>
    <t>7</t>
  </si>
  <si>
    <t>ALL,Web,EXTGW</t>
  </si>
  <si>
    <t>ALL,Web,USSD,EXTGW</t>
  </si>
  <si>
    <t>SERVICE_TYPE</t>
  </si>
  <si>
    <t>NAME</t>
  </si>
  <si>
    <t>SELECTOR_NAME</t>
  </si>
  <si>
    <t>CARDGROUP_SETID</t>
  </si>
  <si>
    <t>PROMO_CARDGROUP</t>
  </si>
  <si>
    <t>PROMO_CARDGROUP_SETID</t>
  </si>
  <si>
    <t>GRC</t>
  </si>
  <si>
    <t>C2S Gift Recharge</t>
  </si>
  <si>
    <t>CVG</t>
  </si>
  <si>
    <t>RC</t>
  </si>
  <si>
    <t>Customer Recharge</t>
  </si>
  <si>
    <t>PSTNRC</t>
  </si>
  <si>
    <t>Customer Recharge Fix line</t>
  </si>
  <si>
    <t>Fixline</t>
  </si>
  <si>
    <t>RCREV</t>
  </si>
  <si>
    <t>Customer Recharge Reversal</t>
  </si>
  <si>
    <t>CRR</t>
  </si>
  <si>
    <t>PRE</t>
  </si>
  <si>
    <t>VG</t>
  </si>
  <si>
    <t>INTRRC</t>
  </si>
  <si>
    <t>Internet</t>
  </si>
  <si>
    <t>PPB</t>
  </si>
  <si>
    <t>Postpaid Bill Payment</t>
  </si>
  <si>
    <t>Postpaid</t>
  </si>
  <si>
    <t>Postpaint</t>
  </si>
  <si>
    <t>post_for_multi</t>
  </si>
  <si>
    <t>CDATA</t>
  </si>
  <si>
    <t>CP2P Data Transfer</t>
  </si>
  <si>
    <t>PCR</t>
  </si>
  <si>
    <t>Credit Recharge</t>
  </si>
  <si>
    <t>PRC</t>
  </si>
  <si>
    <t>Credit Transfer</t>
  </si>
  <si>
    <t>C</t>
  </si>
  <si>
    <t>SOS</t>
  </si>
  <si>
    <t>SOS Recharge</t>
  </si>
  <si>
    <t>VCN</t>
  </si>
  <si>
    <t>Voucher Consumption</t>
  </si>
  <si>
    <t>CVG1</t>
  </si>
  <si>
    <t>PRODUCT_CODE</t>
  </si>
  <si>
    <t>PRODUCT_TYPE</t>
  </si>
  <si>
    <t>MODULE_CODE</t>
  </si>
  <si>
    <t>PRODUCT_NAME</t>
  </si>
  <si>
    <t>SHORT_NAME</t>
  </si>
  <si>
    <t>PRODUCT_SHORT_CODE</t>
  </si>
  <si>
    <t>ETOPUP</t>
  </si>
  <si>
    <t>PREPROD</t>
  </si>
  <si>
    <t>C2S</t>
  </si>
  <si>
    <t>eTopUP</t>
  </si>
  <si>
    <t>101</t>
  </si>
  <si>
    <t>POSTETOPUP</t>
  </si>
  <si>
    <t>POSTPROD</t>
  </si>
  <si>
    <t>Post eTopUP</t>
  </si>
  <si>
    <t>PeTopUP</t>
  </si>
  <si>
    <t>102</t>
  </si>
  <si>
    <t>OWNER_USER_NAME</t>
  </si>
  <si>
    <t>PARENT_USER_NAME</t>
  </si>
  <si>
    <t>CHANNEL_USER_NAME</t>
  </si>
  <si>
    <t>STAFF_PARENT_LOGIN_ID</t>
  </si>
  <si>
    <t>STAFF_USER_NAME</t>
  </si>
  <si>
    <t>STAFF_LOGINID</t>
  </si>
  <si>
    <t>STAFF_PASSWORD</t>
  </si>
  <si>
    <t>STAFF_MSISDN</t>
  </si>
  <si>
    <t>STAFF_PIN</t>
  </si>
  <si>
    <t>STAFF_EMAIL_ID</t>
  </si>
  <si>
    <t>DIVISION</t>
  </si>
  <si>
    <t>DEPARTMENT</t>
  </si>
  <si>
    <t>AUTDIV93134</t>
  </si>
  <si>
    <t>AUTDEPT024348</t>
  </si>
  <si>
    <t>AUT_83865</t>
  </si>
  <si>
    <t>Com@2468</t>
  </si>
  <si>
    <t>721170769942109</t>
  </si>
  <si>
    <t>DOMAIN_SHORT_NAME</t>
  </si>
  <si>
    <t>DOMAIN_TYPE_NAME</t>
  </si>
  <si>
    <t>AUTLG28</t>
  </si>
  <si>
    <t>AUT187Jc</t>
  </si>
  <si>
    <t>AUTd2o</t>
  </si>
  <si>
    <t>AUTGfA7</t>
  </si>
  <si>
    <t>AUT6m245</t>
  </si>
  <si>
    <t>AUT41M</t>
  </si>
  <si>
    <t>AUT8o6j</t>
  </si>
  <si>
    <t>AUT2fCnF</t>
  </si>
  <si>
    <t>AUTfOf</t>
  </si>
  <si>
    <t>AUT_67641</t>
  </si>
  <si>
    <t>729068943711291</t>
  </si>
  <si>
    <t>AUT_34617</t>
  </si>
  <si>
    <t>727334097608653</t>
  </si>
  <si>
    <t>AUT_26572</t>
  </si>
  <si>
    <t>729042079222540</t>
  </si>
  <si>
    <t>AUT_56570</t>
  </si>
  <si>
    <t>720939116113655</t>
  </si>
  <si>
    <t>2468</t>
  </si>
  <si>
    <t>AUT_18445</t>
  </si>
  <si>
    <t>723111695947698</t>
  </si>
  <si>
    <t>AUT_52972</t>
  </si>
  <si>
    <t>728752876192467</t>
  </si>
  <si>
    <t>AUT_94697</t>
  </si>
  <si>
    <t>723279716676764</t>
  </si>
  <si>
    <t>AUT_31628</t>
  </si>
  <si>
    <t>726864970507341</t>
  </si>
  <si>
    <t>AUT_78360</t>
  </si>
  <si>
    <t>725511713221747</t>
  </si>
  <si>
    <t>AUT_74270</t>
  </si>
  <si>
    <t>728129939851152</t>
  </si>
  <si>
    <t>AUT84403</t>
  </si>
  <si>
    <t>DealGR</t>
  </si>
  <si>
    <t>test</t>
  </si>
  <si>
    <t>RETGR</t>
  </si>
  <si>
    <t>Dist</t>
  </si>
  <si>
    <t>624</t>
  </si>
  <si>
    <t>AUT69703</t>
  </si>
  <si>
    <t>775</t>
  </si>
  <si>
    <t>Deal</t>
  </si>
  <si>
    <t>625</t>
  </si>
  <si>
    <t>AUT91977</t>
  </si>
  <si>
    <t>776</t>
  </si>
  <si>
    <t>ab</t>
  </si>
  <si>
    <t>635</t>
  </si>
  <si>
    <t>AUT27143</t>
  </si>
  <si>
    <t>777</t>
  </si>
  <si>
    <t>AUT60471</t>
  </si>
  <si>
    <t>778</t>
  </si>
  <si>
    <t>ret</t>
  </si>
  <si>
    <t>626</t>
  </si>
  <si>
    <t>AUT69076</t>
  </si>
  <si>
    <t>779</t>
  </si>
  <si>
    <t>AUT12709</t>
  </si>
  <si>
    <t>AUT17154</t>
  </si>
  <si>
    <t>AUTl7ehlO</t>
  </si>
  <si>
    <t>3010</t>
  </si>
  <si>
    <t>AUTjNMd6l</t>
  </si>
  <si>
    <t>3011</t>
  </si>
  <si>
    <t>AUTcb8LFo</t>
  </si>
  <si>
    <t>3012</t>
  </si>
  <si>
    <t>AUT98OomF</t>
  </si>
  <si>
    <t>3013</t>
  </si>
  <si>
    <t>AUTFM65J5</t>
  </si>
  <si>
    <t>3014</t>
  </si>
  <si>
    <t>AUTD1h4ci</t>
  </si>
  <si>
    <t>3015</t>
  </si>
  <si>
    <t>AUTg7GGNg</t>
  </si>
  <si>
    <t>3016</t>
  </si>
  <si>
    <t>AUT850eAK</t>
  </si>
  <si>
    <t>3017</t>
  </si>
  <si>
    <t>AUTa0B11k</t>
  </si>
  <si>
    <t>3018</t>
  </si>
  <si>
    <t>AUT1bFE1o</t>
  </si>
  <si>
    <t>3019</t>
  </si>
  <si>
    <t>AUTEKb5IF</t>
  </si>
  <si>
    <t>3020</t>
  </si>
  <si>
    <t>AUT5M57a3</t>
  </si>
  <si>
    <t>3021</t>
  </si>
  <si>
    <t>AUT_17849</t>
  </si>
  <si>
    <t>Com@1357</t>
  </si>
  <si>
    <t>AUTFN7123 AUTLN5321</t>
  </si>
  <si>
    <t>723278851796842</t>
  </si>
  <si>
    <t>549801545</t>
  </si>
  <si>
    <t>AUT_53176</t>
  </si>
  <si>
    <t>AUTFN0680 AUTLN2634</t>
  </si>
  <si>
    <t>720767758333700</t>
  </si>
  <si>
    <t>108010676</t>
  </si>
  <si>
    <t>AUT31157</t>
  </si>
  <si>
    <t>AUT59581</t>
  </si>
  <si>
    <t>AUT08532</t>
  </si>
  <si>
    <t>AUT43109</t>
  </si>
  <si>
    <t>AUT99664</t>
  </si>
  <si>
    <t>AUTgKaC9h</t>
  </si>
  <si>
    <t>3031</t>
  </si>
  <si>
    <t>AUTA3gDff</t>
  </si>
  <si>
    <t>3032</t>
  </si>
  <si>
    <t>AUTI5a68h</t>
  </si>
  <si>
    <t>3033</t>
  </si>
  <si>
    <t>AUT7cnBIM</t>
  </si>
  <si>
    <t>3034</t>
  </si>
  <si>
    <t>AUTN26cbb</t>
  </si>
  <si>
    <t>3035</t>
  </si>
  <si>
    <t>AUTDbILHE</t>
  </si>
  <si>
    <t>3036</t>
  </si>
  <si>
    <t>AUTC1OdjL</t>
  </si>
  <si>
    <t>3037</t>
  </si>
  <si>
    <t>AUTJDE7L7</t>
  </si>
  <si>
    <t>3038</t>
  </si>
  <si>
    <t>AUTDGM6JL</t>
  </si>
  <si>
    <t>3039</t>
  </si>
  <si>
    <t>AUTfnKcKJ</t>
  </si>
  <si>
    <t>3040</t>
  </si>
  <si>
    <t>AUT7kkbil</t>
  </si>
  <si>
    <t>3041</t>
  </si>
  <si>
    <t>AUTnhFfO4</t>
  </si>
  <si>
    <t>3042</t>
  </si>
  <si>
    <t>AUT_12772</t>
  </si>
  <si>
    <t>AUTFN0639 AUTLN0615</t>
  </si>
  <si>
    <t>721968078941236</t>
  </si>
  <si>
    <t>816866570</t>
  </si>
  <si>
    <t>AUT_44221</t>
  </si>
  <si>
    <t>AUTFN8563 AUTLN2458</t>
  </si>
  <si>
    <t>726640824191144</t>
  </si>
  <si>
    <t>651980850</t>
  </si>
  <si>
    <t>AUT_16580</t>
  </si>
  <si>
    <t>AUTFN3401 AUTLN5925</t>
  </si>
  <si>
    <t>723879652814997</t>
  </si>
  <si>
    <t>118909797</t>
  </si>
  <si>
    <t>AUT_59013</t>
  </si>
  <si>
    <t>AUTFN2512 AUTLN5778</t>
  </si>
  <si>
    <t>726453522464950</t>
  </si>
  <si>
    <t>836798344</t>
  </si>
  <si>
    <t>AUT_03403</t>
  </si>
  <si>
    <t>AUTFN7841 AUTLN5110</t>
  </si>
  <si>
    <t>729362732839944</t>
  </si>
  <si>
    <t>878156415</t>
  </si>
  <si>
    <t>AUTE2gJBK</t>
  </si>
  <si>
    <t>3051</t>
  </si>
  <si>
    <t>AUTom9n62</t>
  </si>
  <si>
    <t>3052</t>
  </si>
  <si>
    <t>AUTC6MgD5</t>
  </si>
  <si>
    <t>3053</t>
  </si>
  <si>
    <t>AUT9Bb13H</t>
  </si>
  <si>
    <t>3054</t>
  </si>
  <si>
    <t>AUTElhJjB</t>
  </si>
  <si>
    <t>3055</t>
  </si>
  <si>
    <t>AUTEnDjaJ</t>
  </si>
  <si>
    <t>3056</t>
  </si>
  <si>
    <t>AUT31Da8e</t>
  </si>
  <si>
    <t>3057</t>
  </si>
  <si>
    <t>AUTfNDhn8</t>
  </si>
  <si>
    <t>3058</t>
  </si>
  <si>
    <t>AUTDIV13389</t>
  </si>
  <si>
    <t>AUTDEPT097628</t>
  </si>
  <si>
    <t>AUT94405c</t>
  </si>
  <si>
    <t>3059</t>
  </si>
  <si>
    <t>AUT5onK9m</t>
  </si>
  <si>
    <t>3060</t>
  </si>
  <si>
    <t>AUT0020Mi</t>
  </si>
  <si>
    <t>3061</t>
  </si>
  <si>
    <t>AUTO8E38J</t>
  </si>
  <si>
    <t>3062</t>
  </si>
  <si>
    <t>AUTGH1GgE</t>
  </si>
  <si>
    <t>3063</t>
  </si>
  <si>
    <t>AUTOocJCk</t>
  </si>
  <si>
    <t>3064</t>
  </si>
  <si>
    <t>AUTJ67iKd</t>
  </si>
  <si>
    <t>3065</t>
  </si>
  <si>
    <t>AUTdEi6D9</t>
  </si>
  <si>
    <t>3066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</si>
</sst>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10"/>
      <color rgb="FFFFFFFF"/>
      <name val="Times New Roman"/>
      <family val="1"/>
    </font>
    <font>
      <sz val="9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3183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5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</fills>
  <borders count="104">
    <border>
      <left/>
      <right/>
      <top/>
      <bottom/>
      <diagonal/>
    </border>
    <border>
      <left/>
      <right/>
      <top/>
      <bottom style="medium">
        <color rgb="FFFF6600"/>
      </bottom>
      <diagonal/>
    </border>
    <border>
      <left/>
      <right/>
      <top style="medium">
        <color rgb="FFFF6600"/>
      </top>
      <bottom style="medium">
        <color rgb="FFFF6600"/>
      </bottom>
      <diagonal/>
    </border>
    <border>
      <left/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NumberFormat="0" applyProtection="0" borderId="0" fillId="13" fontId="10" numFmtId="0"/>
  </cellStyleXfs>
  <cellXfs count="144">
    <xf borderId="0" fillId="0" fontId="0" numFmtId="0" xfId="0"/>
    <xf applyAlignment="1" applyBorder="1" applyFill="1" applyFont="1" borderId="3" fillId="4" fontId="4" numFmtId="0" xfId="0">
      <alignment horizontal="center" vertical="top" wrapText="1"/>
    </xf>
    <xf applyAlignment="1" applyBorder="1" applyFill="1" applyFont="1" borderId="3" fillId="2" fontId="3" numFmtId="0" xfId="0">
      <alignment horizontal="center" vertical="top" wrapText="1"/>
    </xf>
    <xf applyAlignment="1" applyBorder="1" applyFill="1" applyFont="1" borderId="3" fillId="6" fontId="4" numFmtId="0" xfId="0">
      <alignment horizontal="center" vertical="top" wrapText="1"/>
    </xf>
    <xf applyAlignment="1" applyBorder="1" applyFill="1" applyFont="1" borderId="4" fillId="2" fontId="5" numFmtId="0" xfId="0">
      <alignment vertical="top"/>
    </xf>
    <xf applyAlignment="1" applyBorder="1" applyFill="1" applyFont="1" borderId="4" fillId="7" fontId="5" numFmtId="0" xfId="0">
      <alignment horizontal="center" vertical="center"/>
    </xf>
    <xf applyAlignment="1" applyBorder="1" applyFill="1" applyFont="1" borderId="4" fillId="2" fontId="5" numFmtId="0" xfId="0">
      <alignment horizontal="center" vertical="center"/>
    </xf>
    <xf applyAlignment="1" applyBorder="1" applyFill="1" applyFont="1" borderId="4" fillId="2" fontId="5" numFmtId="0" xfId="0">
      <alignment horizontal="center" vertical="center" wrapText="1"/>
    </xf>
    <xf applyAlignment="1" applyBorder="1" applyFont="1" borderId="5" fillId="0" fontId="5" numFmtId="0" xfId="0">
      <alignment horizontal="center" vertical="center" wrapText="1"/>
    </xf>
    <xf applyAlignment="1" applyBorder="1" applyFill="1" applyFont="1" borderId="4" fillId="7" fontId="5" numFmtId="0" xfId="0">
      <alignment horizontal="center" vertical="center" wrapText="1"/>
    </xf>
    <xf applyAlignment="1" applyBorder="1" applyFont="1" borderId="4" fillId="0" fontId="5" numFmtId="0" xfId="0">
      <alignment vertical="top"/>
    </xf>
    <xf applyAlignment="1" applyBorder="1" applyFill="1" applyFont="1" borderId="5" fillId="2" fontId="5" numFmtId="0" xfId="0">
      <alignment vertical="top" wrapText="1"/>
    </xf>
    <xf applyAlignment="1" applyBorder="1" applyFont="1" borderId="4" fillId="0" fontId="5" numFmtId="0" xfId="0">
      <alignment horizontal="center" vertical="center"/>
    </xf>
    <xf applyAlignment="1" applyBorder="1" applyFont="1" borderId="4" fillId="0" fontId="5" numFmtId="0" xfId="0">
      <alignment horizontal="center" vertical="center" wrapText="1"/>
    </xf>
    <xf applyAlignment="1" applyBorder="1" applyFill="1" applyFont="1" borderId="5" fillId="2" fontId="5" numFmtId="0" xfId="0">
      <alignment horizontal="center" vertical="center" wrapText="1"/>
    </xf>
    <xf applyAlignment="1" applyBorder="1" applyFill="1" applyFont="1" borderId="6" fillId="4" fontId="4" numFmtId="0" xfId="0">
      <alignment horizontal="center" vertical="center" wrapText="1"/>
    </xf>
    <xf applyAlignment="1" applyBorder="1" applyFill="1" applyFont="1" borderId="4" fillId="5" fontId="5" numFmtId="0" xfId="0">
      <alignment vertical="top"/>
    </xf>
    <xf applyAlignment="1" applyBorder="1" applyFill="1" applyFont="1" borderId="5" fillId="5" fontId="5" numFmtId="0" xfId="0">
      <alignment horizontal="center" vertical="center" wrapText="1"/>
    </xf>
    <xf applyAlignment="1" applyBorder="1" applyFill="1" applyFont="1" borderId="4" fillId="5" fontId="5" numFmtId="0" xfId="0">
      <alignment horizontal="center" vertical="center"/>
    </xf>
    <xf applyAlignment="1" applyBorder="1" applyFill="1" applyFont="1" borderId="4" fillId="5" fontId="5" numFmtId="0" xfId="0">
      <alignment horizontal="center" vertical="center" wrapText="1"/>
    </xf>
    <xf applyAlignment="1" applyBorder="1" applyFill="1" applyFont="1" borderId="5" fillId="5" fontId="5" numFmtId="0" xfId="0">
      <alignment vertical="top" wrapText="1"/>
    </xf>
    <xf applyAlignment="1" applyBorder="1" applyFill="1" applyFont="1" borderId="5" fillId="7" fontId="5" numFmtId="0" xfId="0">
      <alignment horizontal="center" vertical="center" wrapText="1"/>
    </xf>
    <xf applyAlignment="1" applyBorder="1" applyFill="1" applyFont="1" borderId="3" fillId="4" fontId="4" numFmtId="0" xfId="0">
      <alignment horizontal="center" vertical="center" wrapText="1"/>
    </xf>
    <xf applyAlignment="1" applyBorder="1" applyFill="1" applyFont="1" borderId="7" fillId="10" fontId="2" numFmtId="0" xfId="0">
      <alignment horizontal="center"/>
    </xf>
    <xf applyAlignment="1" applyBorder="1" applyFill="1" applyFont="1" applyNumberFormat="1" borderId="7" fillId="11" fontId="0" numFmtId="0" xfId="0">
      <alignment horizontal="left"/>
    </xf>
    <xf applyAlignment="1" applyBorder="1" applyFont="1" applyNumberFormat="1" borderId="7" fillId="0" fontId="0" numFmtId="0" xfId="0">
      <alignment horizontal="left"/>
    </xf>
    <xf applyAlignment="1" applyBorder="1" applyFill="1" applyFont="1" applyNumberFormat="1" borderId="7" fillId="11" fontId="0" numFmtId="0" xfId="0">
      <alignment horizontal="left" vertical="top"/>
    </xf>
    <xf applyAlignment="1" applyBorder="1" applyFont="1" applyNumberFormat="1" borderId="7" fillId="0" fontId="0" numFmtId="0" xfId="0">
      <alignment horizontal="left" vertical="top"/>
    </xf>
    <xf applyAlignment="1" applyBorder="1" applyFill="1" applyFont="1" borderId="7" fillId="11" fontId="9" numFmtId="0" xfId="0"/>
    <xf applyAlignment="1" applyBorder="1" applyFill="1" applyFont="1" applyNumberFormat="1" borderId="7" fillId="11" fontId="0" numFmtId="0" xfId="0"/>
    <xf applyAlignment="1" applyBorder="1" applyFont="1" borderId="7" fillId="0" fontId="9" numFmtId="0" xfId="0"/>
    <xf applyAlignment="1" applyBorder="1" applyFont="1" applyNumberFormat="1" borderId="7" fillId="0" fontId="0" numFmtId="0" xfId="0"/>
    <xf applyAlignment="1" applyBorder="1" applyFill="1" applyFont="1" borderId="7" fillId="12" fontId="9" numFmtId="0" xfId="0"/>
    <xf applyAlignment="1" applyBorder="1" applyFill="1" applyFont="1" applyNumberFormat="1" borderId="7" fillId="12" fontId="0" numFmtId="0" xfId="0"/>
    <xf borderId="0" fillId="0" fontId="1" numFmtId="0" xfId="1"/>
    <xf applyAlignment="1" applyBorder="1" applyFill="1" applyFont="1" applyNumberFormat="1" borderId="7" fillId="11" fontId="0" numFmtId="0" xfId="0">
      <alignment wrapText="1"/>
    </xf>
    <xf applyAlignment="1" applyBorder="1" applyFill="1" applyFont="1" applyNumberFormat="1" borderId="7" fillId="12" fontId="0" numFmtId="0" xfId="0">
      <alignment vertical="top" wrapText="1"/>
    </xf>
    <xf applyAlignment="1" applyBorder="1" applyFill="1" applyFont="1" borderId="8" fillId="12" fontId="9" numFmtId="0" xfId="0"/>
    <xf applyAlignment="1" applyBorder="1" applyFill="1" applyFont="1" applyNumberFormat="1" borderId="8" fillId="12" fontId="0" numFmtId="0" xfId="0"/>
    <xf applyAlignment="1" applyBorder="1" applyNumberFormat="1" borderId="7" fillId="13" fontId="10" numFmtId="0" xfId="2"/>
    <xf applyAlignment="1" applyBorder="1" applyFont="1" borderId="7" fillId="13" fontId="9" numFmtId="0" xfId="2"/>
    <xf applyFont="1" borderId="0" fillId="0" fontId="11" numFmtId="0" xfId="0"/>
    <xf applyAlignment="1" applyBorder="1" applyFont="1" applyNumberFormat="1" borderId="7" fillId="13" fontId="0" numFmtId="0" xfId="2"/>
    <xf applyAlignment="1" applyBorder="1" applyFill="1" applyFont="1" borderId="10" fillId="8" fontId="6" numFmtId="0" xfId="0">
      <alignment horizontal="justify" vertical="center" wrapText="1"/>
    </xf>
    <xf applyAlignment="1" applyBorder="1" applyFill="1" applyFont="1" borderId="11" fillId="8" fontId="6" numFmtId="0" xfId="0">
      <alignment horizontal="left" vertical="center" wrapText="1"/>
    </xf>
    <xf applyAlignment="1" applyBorder="1" applyFill="1" applyFont="1" borderId="11" fillId="8" fontId="6" numFmtId="0" xfId="0">
      <alignment horizontal="justify" vertical="center" wrapText="1"/>
    </xf>
    <xf applyAlignment="1" applyBorder="1" applyFont="1" borderId="9" fillId="0" fontId="7" numFmtId="0" xfId="0">
      <alignment vertical="center" wrapText="1"/>
    </xf>
    <xf applyAlignment="1" applyBorder="1" applyFont="1" borderId="9" fillId="0" fontId="8" numFmtId="0" xfId="0">
      <alignment horizontal="center" vertical="center" wrapText="1"/>
    </xf>
    <xf applyAlignment="1" applyBorder="1" applyFill="1" applyFont="1" borderId="9" fillId="9" fontId="7" numFmtId="0" xfId="0">
      <alignment vertical="center" wrapText="1"/>
    </xf>
    <xf applyAlignment="1" applyBorder="1" applyFill="1" applyFont="1" borderId="9" fillId="9" fontId="8" numFmtId="0" xfId="0">
      <alignment horizontal="center" vertical="center" wrapText="1"/>
    </xf>
    <xf applyAlignment="1" applyBorder="1" applyFill="1" applyFont="1" borderId="9" fillId="11" fontId="9" numFmtId="0" xfId="0"/>
    <xf applyAlignment="1" applyBorder="1" applyFill="1" applyFont="1" applyNumberFormat="1" borderId="9" fillId="11" fontId="0" numFmtId="0" xfId="0">
      <alignment wrapText="1"/>
    </xf>
    <xf applyAlignment="1" applyBorder="1" applyFill="1" applyFont="1" applyNumberFormat="1" borderId="9" fillId="11" fontId="0" numFmtId="0" xfId="0"/>
    <xf applyAlignment="1" applyBorder="1" applyFill="1" applyNumberFormat="1" borderId="7" fillId="11" fontId="1" numFmtId="0" xfId="1"/>
    <xf applyAlignment="1" applyBorder="1" applyFill="1" applyFont="1" borderId="1" fillId="3" fontId="2" numFmtId="0" xfId="0">
      <alignment horizontal="right" vertical="center"/>
    </xf>
    <xf applyAlignment="1" applyBorder="1" applyFill="1" applyFont="1" borderId="2" fillId="2" fontId="3" numFmtId="0" xfId="0">
      <alignment horizontal="center" vertical="center" wrapText="1"/>
    </xf>
    <xf applyAlignment="1" applyBorder="1" applyFill="1" applyFont="1" borderId="3" fillId="2" fontId="3" numFmtId="0" xfId="0">
      <alignment horizontal="center" vertical="center" wrapText="1"/>
    </xf>
    <xf applyBorder="true" applyFill="true" applyFont="true" borderId="15" fillId="15" fontId="12" numFmtId="0" xfId="0"/>
    <xf applyBorder="true" applyFill="true" applyFont="true" borderId="15" fillId="15" fontId="13" numFmtId="0" xfId="0"/>
    <xf applyBorder="true" applyFill="true" applyFont="true" borderId="15" fillId="15" fontId="14" numFmtId="0" xfId="0"/>
    <xf applyBorder="true" applyFill="true" applyFont="true" borderId="15" fillId="15" fontId="15" numFmtId="0" xfId="0"/>
    <xf applyBorder="true" applyFill="true" applyFont="true" borderId="15" fillId="15" fontId="16" numFmtId="0" xfId="0"/>
    <xf applyBorder="true" applyFill="true" applyFont="true" borderId="15" fillId="15" fontId="17" numFmtId="0" xfId="0"/>
    <xf applyBorder="true" applyFill="true" applyFont="true" borderId="15" fillId="15" fontId="18" numFmtId="0" xfId="0"/>
    <xf applyBorder="true" applyFill="true" applyFont="true" borderId="15" fillId="15" fontId="19" numFmtId="0" xfId="0"/>
    <xf applyBorder="true" applyFill="true" applyFont="true" borderId="15" fillId="15" fontId="20" numFmtId="0" xfId="0"/>
    <xf applyBorder="true" applyFill="true" applyFont="true" borderId="15" fillId="15" fontId="21" numFmtId="0" xfId="0"/>
    <xf applyBorder="true" applyFill="true" applyFont="true" borderId="15" fillId="15" fontId="22" numFmtId="0" xfId="0"/>
    <xf applyBorder="true" applyFill="true" applyFont="true" borderId="15" fillId="15" fontId="23" numFmtId="0" xfId="0"/>
    <xf applyBorder="true" applyFill="true" applyFont="true" borderId="19" fillId="17" fontId="24" numFmtId="0" xfId="0"/>
    <xf applyBorder="true" applyFill="true" applyFont="true" borderId="23" fillId="19" fontId="25" numFmtId="0" xfId="0"/>
    <xf applyBorder="true" applyFill="true" applyFont="true" borderId="27" fillId="21" fontId="26" numFmtId="0" xfId="0"/>
    <xf applyBorder="true" applyFill="true" applyFont="true" borderId="27" fillId="21" fontId="27" numFmtId="0" xfId="0"/>
    <xf applyBorder="true" applyFill="true" applyFont="true" borderId="27" fillId="21" fontId="28" numFmtId="0" xfId="0"/>
    <xf applyBorder="true" applyFill="true" applyFont="true" borderId="27" fillId="21" fontId="29" numFmtId="0" xfId="0"/>
    <xf applyBorder="true" applyFill="true" applyFont="true" borderId="31" fillId="23" fontId="30" numFmtId="0" xfId="0"/>
    <xf applyBorder="true" applyFill="true" applyFont="true" borderId="31" fillId="23" fontId="31" numFmtId="0" xfId="0"/>
    <xf applyBorder="true" applyFill="true" applyFont="true" borderId="31" fillId="23" fontId="32" numFmtId="0" xfId="0"/>
    <xf applyBorder="true" applyFill="true" applyFont="true" borderId="31" fillId="23" fontId="33" numFmtId="0" xfId="0"/>
    <xf applyBorder="true" applyFill="true" applyFont="true" borderId="35" fillId="25" fontId="34" numFmtId="0" xfId="0"/>
    <xf applyBorder="true" applyFill="true" applyFont="true" borderId="39" fillId="27" fontId="35" numFmtId="0" xfId="0"/>
    <xf applyBorder="true" applyFill="true" applyFont="true" borderId="39" fillId="27" fontId="36" numFmtId="0" xfId="0"/>
    <xf applyBorder="true" applyFill="true" applyFont="true" borderId="39" fillId="27" fontId="37" numFmtId="0" xfId="0"/>
    <xf applyBorder="true" applyFill="true" applyFont="true" borderId="39" fillId="27" fontId="38" numFmtId="0" xfId="0"/>
    <xf applyBorder="true" applyFill="true" applyFont="true" borderId="39" fillId="27" fontId="39" numFmtId="0" xfId="0"/>
    <xf applyBorder="true" applyFill="true" applyFont="true" borderId="39" fillId="27" fontId="40" numFmtId="0" xfId="0"/>
    <xf applyBorder="true" applyFill="true" applyFont="true" borderId="39" fillId="27" fontId="41" numFmtId="0" xfId="0"/>
    <xf applyBorder="true" applyFill="true" applyFont="true" borderId="43" fillId="29" fontId="42" numFmtId="0" xfId="0"/>
    <xf applyBorder="true" applyFill="true" applyFont="true" borderId="43" fillId="29" fontId="43" numFmtId="0" xfId="0"/>
    <xf applyBorder="true" applyFill="true" applyFont="true" borderId="43" fillId="29" fontId="44" numFmtId="0" xfId="0"/>
    <xf applyBorder="true" applyFill="true" applyFont="true" borderId="43" fillId="29" fontId="45" numFmtId="0" xfId="0"/>
    <xf applyBorder="true" applyFill="true" applyFont="true" borderId="43" fillId="29" fontId="46" numFmtId="0" xfId="0"/>
    <xf applyBorder="true" applyFill="true" applyFont="true" borderId="47" fillId="31" fontId="47" numFmtId="0" xfId="0"/>
    <xf applyBorder="true" applyFill="true" applyFont="true" borderId="47" fillId="31" fontId="48" numFmtId="0" xfId="0"/>
    <xf applyBorder="true" applyFill="true" applyFont="true" borderId="47" fillId="31" fontId="49" numFmtId="0" xfId="0"/>
    <xf applyBorder="true" applyFill="true" applyFont="true" borderId="47" fillId="31" fontId="50" numFmtId="0" xfId="0"/>
    <xf applyBorder="true" applyFill="true" applyFont="true" borderId="47" fillId="31" fontId="51" numFmtId="0" xfId="0"/>
    <xf applyBorder="true" applyFill="true" applyFont="true" borderId="47" fillId="31" fontId="52" numFmtId="0" xfId="0"/>
    <xf applyBorder="true" applyFill="true" applyFont="true" borderId="51" fillId="33" fontId="53" numFmtId="0" xfId="0"/>
    <xf applyBorder="true" applyFill="true" applyFont="true" borderId="55" fillId="35" fontId="54" numFmtId="0" xfId="0"/>
    <xf applyBorder="true" applyFill="true" applyFont="true" borderId="59" fillId="37" fontId="55" numFmtId="0" xfId="0"/>
    <xf applyBorder="true" applyFill="true" applyFont="true" borderId="63" fillId="39" fontId="56" numFmtId="0" xfId="0"/>
    <xf applyBorder="true" applyFill="true" applyFont="true" borderId="63" fillId="39" fontId="57" numFmtId="0" xfId="0"/>
    <xf applyBorder="true" applyFill="true" applyFont="true" borderId="63" fillId="39" fontId="58" numFmtId="0" xfId="0"/>
    <xf applyBorder="true" applyFill="true" applyFont="true" borderId="63" fillId="39" fontId="59" numFmtId="0" xfId="0"/>
    <xf applyBorder="true" applyFill="true" applyFont="true" borderId="63" fillId="39" fontId="60" numFmtId="0" xfId="0"/>
    <xf applyBorder="true" applyFill="true" applyFont="true" borderId="63" fillId="39" fontId="61" numFmtId="0" xfId="0"/>
    <xf applyBorder="true" applyFill="true" applyFont="true" borderId="63" fillId="39" fontId="62" numFmtId="0" xfId="0"/>
    <xf applyBorder="true" applyFill="true" applyFont="true" borderId="63" fillId="39" fontId="63" numFmtId="0" xfId="0"/>
    <xf applyBorder="true" applyFill="true" applyFont="true" borderId="63" fillId="39" fontId="64" numFmtId="0" xfId="0"/>
    <xf applyBorder="true" applyFill="true" applyFont="true" borderId="63" fillId="39" fontId="65" numFmtId="0" xfId="0"/>
    <xf applyBorder="true" applyFill="true" applyFont="true" borderId="63" fillId="39" fontId="66" numFmtId="0" xfId="0"/>
    <xf applyBorder="true" applyFill="true" applyFont="true" borderId="63" fillId="39" fontId="67" numFmtId="0" xfId="0"/>
    <xf applyBorder="true" applyFill="true" applyFont="true" borderId="67" fillId="41" fontId="68" numFmtId="0" xfId="0"/>
    <xf applyBorder="true" applyFill="true" applyFont="true" borderId="71" fillId="43" fontId="69" numFmtId="0" xfId="0"/>
    <xf applyBorder="true" applyFill="true" applyFont="true" borderId="75" fillId="45" fontId="70" numFmtId="0" xfId="0"/>
    <xf applyBorder="true" applyFill="true" applyFont="true" borderId="75" fillId="45" fontId="71" numFmtId="0" xfId="0"/>
    <xf applyBorder="true" applyFill="true" applyFont="true" borderId="75" fillId="45" fontId="72" numFmtId="0" xfId="0"/>
    <xf applyBorder="true" applyFill="true" applyFont="true" borderId="75" fillId="45" fontId="73" numFmtId="0" xfId="0"/>
    <xf applyBorder="true" applyFill="true" applyFont="true" borderId="79" fillId="47" fontId="74" numFmtId="0" xfId="0"/>
    <xf applyBorder="true" applyFill="true" applyFont="true" borderId="79" fillId="47" fontId="75" numFmtId="0" xfId="0"/>
    <xf applyBorder="true" applyFill="true" applyFont="true" borderId="79" fillId="47" fontId="76" numFmtId="0" xfId="0"/>
    <xf applyBorder="true" applyFill="true" applyFont="true" borderId="79" fillId="47" fontId="77" numFmtId="0" xfId="0"/>
    <xf applyBorder="true" applyFill="true" applyFont="true" borderId="83" fillId="49" fontId="78" numFmtId="0" xfId="0"/>
    <xf applyBorder="true" applyFill="true" applyFont="true" borderId="87" fillId="51" fontId="79" numFmtId="0" xfId="0"/>
    <xf applyBorder="true" applyFill="true" applyFont="true" borderId="87" fillId="51" fontId="80" numFmtId="0" xfId="0"/>
    <xf applyBorder="true" applyFill="true" applyFont="true" borderId="87" fillId="51" fontId="81" numFmtId="0" xfId="0"/>
    <xf applyBorder="true" applyFill="true" applyFont="true" borderId="87" fillId="51" fontId="82" numFmtId="0" xfId="0"/>
    <xf applyBorder="true" applyFill="true" applyFont="true" borderId="87" fillId="51" fontId="83" numFmtId="0" xfId="0"/>
    <xf applyBorder="true" applyFill="true" applyFont="true" borderId="87" fillId="51" fontId="84" numFmtId="0" xfId="0"/>
    <xf applyBorder="true" applyFill="true" applyFont="true" borderId="87" fillId="51" fontId="85" numFmtId="0" xfId="0"/>
    <xf applyBorder="true" applyFill="true" applyFont="true" borderId="91" fillId="53" fontId="86" numFmtId="0" xfId="0"/>
    <xf applyBorder="true" applyFill="true" applyFont="true" borderId="91" fillId="53" fontId="87" numFmtId="0" xfId="0"/>
    <xf applyBorder="true" applyFill="true" applyFont="true" borderId="91" fillId="53" fontId="88" numFmtId="0" xfId="0"/>
    <xf applyBorder="true" applyFill="true" applyFont="true" borderId="91" fillId="53" fontId="89" numFmtId="0" xfId="0"/>
    <xf applyBorder="true" applyFill="true" applyFont="true" borderId="91" fillId="53" fontId="90" numFmtId="0" xfId="0"/>
    <xf applyBorder="true" applyFill="true" applyFont="true" borderId="95" fillId="55" fontId="91" numFmtId="0" xfId="0"/>
    <xf applyBorder="true" applyFill="true" applyFont="true" borderId="95" fillId="55" fontId="92" numFmtId="0" xfId="0"/>
    <xf applyBorder="true" applyFill="true" applyFont="true" borderId="95" fillId="55" fontId="93" numFmtId="0" xfId="0"/>
    <xf applyBorder="true" applyFill="true" applyFont="true" borderId="95" fillId="55" fontId="94" numFmtId="0" xfId="0"/>
    <xf applyBorder="true" applyFill="true" applyFont="true" borderId="95" fillId="55" fontId="95" numFmtId="0" xfId="0"/>
    <xf applyBorder="true" applyFill="true" applyFont="true" borderId="95" fillId="55" fontId="96" numFmtId="0" xfId="0"/>
    <xf applyBorder="true" applyFill="true" applyFont="true" borderId="99" fillId="57" fontId="97" numFmtId="0" xfId="0"/>
    <xf applyBorder="true" applyFill="true" applyFont="true" borderId="103" fillId="59" fontId="98" numFmtId="0" xfId="0"/>
  </cellXfs>
  <cellStyles count="3">
    <cellStyle builtinId="30" name="20% - Accent1" xfId="2"/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6.xml" Type="http://schemas.openxmlformats.org/officeDocument/2006/relationships/worksheet"/>
<Relationship Id="rId11" Target="worksheets/sheet17.xml" Type="http://schemas.openxmlformats.org/officeDocument/2006/relationships/worksheet"/>
<Relationship Id="rId12" Target="worksheets/sheet18.xml" Type="http://schemas.openxmlformats.org/officeDocument/2006/relationships/worksheet"/>
<Relationship Id="rId13" Target="worksheets/sheet19.xml" Type="http://schemas.openxmlformats.org/officeDocument/2006/relationships/worksheet"/>
<Relationship Id="rId14" Target="worksheets/sheet20.xml" Type="http://schemas.openxmlformats.org/officeDocument/2006/relationships/worksheet"/>
<Relationship Id="rId15" Target="worksheets/sheet21.xml" Type="http://schemas.openxmlformats.org/officeDocument/2006/relationships/worksheet"/>
<Relationship Id="rId16" Target="worksheets/sheet22.xml" Type="http://schemas.openxmlformats.org/officeDocument/2006/relationships/worksheet"/>
<Relationship Id="rId17" Target="worksheets/sheet23.xml" Type="http://schemas.openxmlformats.org/officeDocument/2006/relationships/worksheet"/>
<Relationship Id="rId18" Target="worksheets/sheet24.xml" Type="http://schemas.openxmlformats.org/officeDocument/2006/relationships/worksheet"/>
<Relationship Id="rId19" Target="worksheets/sheet25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6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Relationship Id="rId8" Target="../customXml/item1.xml" Type="http://schemas.openxmlformats.org/officeDocument/2006/relationships/customXml"/>
<Relationship Id="rId9" Target="worksheets/sheet15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://172.16.10.43:9409/pretups/" TargetMode="External" Type="http://schemas.openxmlformats.org/officeDocument/2006/relationships/hyperlink"/>
<Relationship Id="rId2" Target="http://172.30.24.113:9409/pretups/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9"/>
  <sheetViews>
    <sheetView workbookViewId="0">
      <selection activeCell="B35" sqref="B35"/>
    </sheetView>
  </sheetViews>
  <sheetFormatPr defaultColWidth="0" defaultRowHeight="15" x14ac:dyDescent="0.25" zeroHeight="1"/>
  <cols>
    <col min="1" max="1" bestFit="true" customWidth="true" width="33.140625" collapsed="true"/>
    <col min="2" max="2" customWidth="true" width="51.42578125" collapsed="true"/>
    <col min="3" max="3" customWidth="true" width="77.42578125" collapsed="true"/>
    <col min="4" max="16384" hidden="true" width="9.140625" collapsed="true"/>
  </cols>
  <sheetData>
    <row r="1" spans="1:3" x14ac:dyDescent="0.25">
      <c r="A1" s="23" t="s">
        <v>5</v>
      </c>
      <c r="B1" s="23" t="s">
        <v>47</v>
      </c>
      <c r="C1" s="23" t="s">
        <v>48</v>
      </c>
    </row>
    <row r="2" spans="1:3" x14ac:dyDescent="0.25">
      <c r="A2" s="28" t="s">
        <v>1</v>
      </c>
      <c r="B2" s="34" t="s">
        <v>115</v>
      </c>
      <c r="C2" s="29" t="s">
        <v>49</v>
      </c>
    </row>
    <row r="3" spans="1:3" x14ac:dyDescent="0.25">
      <c r="A3" s="30" t="s">
        <v>2</v>
      </c>
      <c r="B3" s="31" t="s">
        <v>3</v>
      </c>
      <c r="C3" s="31" t="s">
        <v>50</v>
      </c>
    </row>
    <row r="4" spans="1:3" x14ac:dyDescent="0.25">
      <c r="A4" s="28" t="s">
        <v>4</v>
      </c>
      <c r="B4" s="24">
        <v>1357</v>
      </c>
      <c r="C4" s="24" t="s">
        <v>51</v>
      </c>
    </row>
    <row r="5" spans="1:3" x14ac:dyDescent="0.25">
      <c r="A5" s="30" t="s">
        <v>6</v>
      </c>
      <c r="B5" s="31" t="s">
        <v>100</v>
      </c>
      <c r="C5" s="31" t="s">
        <v>52</v>
      </c>
    </row>
    <row r="6" spans="1:3" x14ac:dyDescent="0.25">
      <c r="A6" s="28" t="s">
        <v>7</v>
      </c>
      <c r="B6" s="29" t="s">
        <v>101</v>
      </c>
      <c r="C6" s="29" t="s">
        <v>53</v>
      </c>
    </row>
    <row r="7" spans="1:3" x14ac:dyDescent="0.25">
      <c r="A7" s="30" t="s">
        <v>8</v>
      </c>
      <c r="B7" s="31" t="s">
        <v>102</v>
      </c>
      <c r="C7" s="31" t="s">
        <v>54</v>
      </c>
    </row>
    <row r="8" spans="1:3" x14ac:dyDescent="0.25">
      <c r="A8" s="28" t="s">
        <v>9</v>
      </c>
      <c r="B8" s="29" t="s">
        <v>100</v>
      </c>
      <c r="C8" s="29" t="s">
        <v>55</v>
      </c>
    </row>
    <row r="9" spans="1:3" x14ac:dyDescent="0.25">
      <c r="A9" s="30" t="s">
        <v>15</v>
      </c>
      <c r="B9" s="25">
        <v>1521</v>
      </c>
      <c r="C9" s="25" t="s">
        <v>56</v>
      </c>
    </row>
    <row r="10" spans="1:3" x14ac:dyDescent="0.25">
      <c r="A10" s="28" t="s">
        <v>16</v>
      </c>
      <c r="B10" s="41" t="s">
        <v>111</v>
      </c>
      <c r="C10" s="29" t="s">
        <v>57</v>
      </c>
    </row>
    <row r="11" spans="1:3" x14ac:dyDescent="0.25">
      <c r="A11" s="30" t="s">
        <v>10</v>
      </c>
      <c r="B11" s="31" t="s">
        <v>116</v>
      </c>
      <c r="C11" s="31" t="s">
        <v>58</v>
      </c>
    </row>
    <row r="12" spans="1:3" x14ac:dyDescent="0.25">
      <c r="A12" s="28" t="s">
        <v>11</v>
      </c>
      <c r="B12" s="31" t="s">
        <v>116</v>
      </c>
      <c r="C12" s="29" t="s">
        <v>59</v>
      </c>
    </row>
    <row r="13" spans="1:3" x14ac:dyDescent="0.25">
      <c r="A13" s="30" t="s">
        <v>12</v>
      </c>
      <c r="B13" s="31" t="str">
        <f>CONCATENATE("jdbc:oracle:thin:@" &amp; B8 &amp; ":1521:Ora12c")</f>
        <v>jdbc:oracle:thin:@172.30.24.113:1521:Ora12c</v>
      </c>
      <c r="C13" s="31" t="s">
        <v>60</v>
      </c>
    </row>
    <row r="14" spans="1:3" x14ac:dyDescent="0.25">
      <c r="A14" s="28" t="s">
        <v>13</v>
      </c>
      <c r="B14" s="26">
        <v>72</v>
      </c>
      <c r="C14" s="26" t="s">
        <v>61</v>
      </c>
    </row>
    <row r="15" spans="1:3" x14ac:dyDescent="0.25">
      <c r="A15" s="30" t="s">
        <v>14</v>
      </c>
      <c r="B15" s="27">
        <v>72</v>
      </c>
      <c r="C15" s="27" t="s">
        <v>62</v>
      </c>
    </row>
    <row r="16" spans="1:3" x14ac:dyDescent="0.25">
      <c r="A16" s="28" t="s">
        <v>45</v>
      </c>
      <c r="B16" s="24">
        <v>72</v>
      </c>
      <c r="C16" s="24" t="s">
        <v>63</v>
      </c>
    </row>
    <row r="17" spans="1:3" x14ac:dyDescent="0.25">
      <c r="A17" s="30" t="s">
        <v>46</v>
      </c>
      <c r="B17" s="24">
        <v>81</v>
      </c>
      <c r="C17" s="25" t="s">
        <v>64</v>
      </c>
    </row>
    <row r="18" spans="1:3" x14ac:dyDescent="0.25">
      <c r="A18" s="28" t="s">
        <v>0</v>
      </c>
      <c r="B18" s="29" t="s">
        <v>30</v>
      </c>
      <c r="C18" s="29" t="s">
        <v>0</v>
      </c>
    </row>
    <row r="19" spans="1:3" x14ac:dyDescent="0.25">
      <c r="A19" s="30" t="s">
        <v>32</v>
      </c>
      <c r="B19" s="31" t="s">
        <v>33</v>
      </c>
      <c r="C19" s="31" t="s">
        <v>65</v>
      </c>
    </row>
    <row ht="30" r="20" spans="1:3" x14ac:dyDescent="0.25">
      <c r="A20" s="28" t="s">
        <v>40</v>
      </c>
      <c r="B20" s="35" t="s">
        <v>117</v>
      </c>
      <c r="C20" s="29" t="s">
        <v>41</v>
      </c>
    </row>
    <row ht="30" r="21" spans="1:3" x14ac:dyDescent="0.25">
      <c r="A21" s="50" t="s">
        <v>113</v>
      </c>
      <c r="B21" s="51" t="s">
        <v>118</v>
      </c>
      <c r="C21" s="52" t="s">
        <v>114</v>
      </c>
    </row>
    <row ht="45" r="22" spans="1:3" x14ac:dyDescent="0.25">
      <c r="A22" s="32" t="s">
        <v>70</v>
      </c>
      <c r="B22" s="36" t="s">
        <v>119</v>
      </c>
      <c r="C22" s="29" t="s">
        <v>109</v>
      </c>
    </row>
    <row ht="30" r="23" spans="1:3" x14ac:dyDescent="0.25">
      <c r="A23" s="28" t="s">
        <v>97</v>
      </c>
      <c r="B23" s="35" t="s">
        <v>120</v>
      </c>
      <c r="C23" s="33" t="s">
        <v>71</v>
      </c>
    </row>
    <row r="24" spans="1:3" x14ac:dyDescent="0.25">
      <c r="A24" s="32" t="s">
        <v>99</v>
      </c>
      <c r="B24" s="24">
        <v>71</v>
      </c>
      <c r="C24" s="29"/>
    </row>
    <row r="25" spans="1:3" x14ac:dyDescent="0.25">
      <c r="A25" s="32" t="s">
        <v>66</v>
      </c>
      <c r="B25" s="33" t="s">
        <v>112</v>
      </c>
      <c r="C25" s="33" t="s">
        <v>67</v>
      </c>
    </row>
    <row r="26" spans="1:3" x14ac:dyDescent="0.25">
      <c r="A26" s="28" t="s">
        <v>42</v>
      </c>
      <c r="B26" s="29" t="s">
        <v>44</v>
      </c>
      <c r="C26" s="29" t="s">
        <v>68</v>
      </c>
    </row>
    <row r="27" spans="1:3" x14ac:dyDescent="0.25">
      <c r="A27" s="32" t="s">
        <v>43</v>
      </c>
      <c r="B27" s="33" t="s">
        <v>103</v>
      </c>
      <c r="C27" s="33" t="s">
        <v>69</v>
      </c>
    </row>
    <row r="28" spans="1:3" x14ac:dyDescent="0.25">
      <c r="A28" s="28" t="s">
        <v>75</v>
      </c>
      <c r="B28" s="29" t="s">
        <v>104</v>
      </c>
      <c r="C28" s="29" t="s">
        <v>76</v>
      </c>
    </row>
    <row r="29" spans="1:3" x14ac:dyDescent="0.25">
      <c r="A29" s="32" t="s">
        <v>77</v>
      </c>
      <c r="B29" s="33" t="s">
        <v>78</v>
      </c>
      <c r="C29" s="33" t="s">
        <v>79</v>
      </c>
    </row>
    <row r="30" spans="1:3" x14ac:dyDescent="0.25">
      <c r="A30" s="28" t="s">
        <v>80</v>
      </c>
      <c r="B30" s="53" t="s">
        <v>121</v>
      </c>
      <c r="C30" s="29" t="s">
        <v>80</v>
      </c>
    </row>
    <row r="31" spans="1:3" x14ac:dyDescent="0.25">
      <c r="A31" s="32" t="s">
        <v>81</v>
      </c>
      <c r="B31" s="33" t="s">
        <v>82</v>
      </c>
      <c r="C31" s="33" t="s">
        <v>83</v>
      </c>
    </row>
    <row r="32" spans="1:3" x14ac:dyDescent="0.25">
      <c r="A32" s="28" t="s">
        <v>84</v>
      </c>
      <c r="B32" s="29"/>
      <c r="C32" s="29" t="s">
        <v>85</v>
      </c>
    </row>
    <row r="33" spans="1:3" x14ac:dyDescent="0.25">
      <c r="A33" s="32" t="s">
        <v>86</v>
      </c>
      <c r="B33" s="33"/>
      <c r="C33" s="33" t="s">
        <v>87</v>
      </c>
    </row>
    <row r="34" spans="1:3" x14ac:dyDescent="0.25">
      <c r="A34" s="28" t="s">
        <v>88</v>
      </c>
      <c r="B34" s="29"/>
      <c r="C34" s="29" t="s">
        <v>88</v>
      </c>
    </row>
    <row r="35" spans="1:3" x14ac:dyDescent="0.25">
      <c r="A35" s="32" t="s">
        <v>89</v>
      </c>
      <c r="B35" s="33" t="s">
        <v>123</v>
      </c>
      <c r="C35" s="33" t="s">
        <v>90</v>
      </c>
    </row>
    <row r="36" spans="1:3" x14ac:dyDescent="0.25">
      <c r="A36" s="28" t="s">
        <v>91</v>
      </c>
      <c r="B36" s="29" t="s">
        <v>92</v>
      </c>
      <c r="C36" s="29" t="s">
        <v>93</v>
      </c>
    </row>
    <row r="37" spans="1:3" x14ac:dyDescent="0.25">
      <c r="A37" s="32" t="s">
        <v>94</v>
      </c>
      <c r="B37" s="33" t="s">
        <v>95</v>
      </c>
      <c r="C37" s="33" t="s">
        <v>96</v>
      </c>
    </row>
    <row r="38" spans="1:3" x14ac:dyDescent="0.25">
      <c r="A38" s="40" t="s">
        <v>98</v>
      </c>
      <c r="B38" s="42" t="s">
        <v>122</v>
      </c>
      <c r="C38" s="39" t="s">
        <v>98</v>
      </c>
    </row>
    <row r="39" spans="1:3" x14ac:dyDescent="0.25">
      <c r="A39" s="37" t="s">
        <v>106</v>
      </c>
      <c r="B39" s="38" t="s">
        <v>107</v>
      </c>
      <c r="C39" s="38" t="s">
        <v>108</v>
      </c>
    </row>
  </sheetData>
  <dataValidations count="1">
    <dataValidation allowBlank="1" showErrorMessage="1" sqref="B31" type="list">
      <formula1>"LOCAL, SERVER"</formula1>
    </dataValidation>
  </dataValidations>
  <hyperlinks>
    <hyperlink r:id="rId1" ref="B30"/>
    <hyperlink r:id="rId2" ref="B2"/>
  </hyperlinks>
  <pageMargins bottom="0.75" footer="0.3" header="0.3" left="0.7" right="0.7" top="0.75"/>
  <pageSetup orientation="portrait" r:id="rId3"/>
  <headerFooter>
    <oddHeader>&amp;C&amp;"Tahoma"&amp;10&amp;K000000 Comviva Internal</oddHeader>
    <oddFooter>&amp;C&amp;"Tahoma"&amp;10&amp;K000000 Comviva Internal</oddFooter>
  </headerFooter>
</worksheet>
</file>

<file path=xl/worksheets/sheet15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25.16015625" collapsed="true"/>
    <col min="2" max="2" bestFit="true" customWidth="true" width="20.8125" collapsed="true"/>
    <col min="3" max="3" bestFit="true" customWidth="true" width="16.890625" collapsed="true"/>
    <col min="4" max="4" bestFit="true" customWidth="true" width="20.8125" collapsed="true"/>
    <col min="5" max="5" bestFit="true" customWidth="true" width="15.12890625" collapsed="true"/>
    <col min="6" max="6" bestFit="true" customWidth="true" width="14.7265625" collapsed="true"/>
    <col min="7" max="7" bestFit="true" customWidth="true" width="20.609375" collapsed="true"/>
    <col min="8" max="8" bestFit="true" customWidth="true" width="11.6953125" collapsed="true"/>
    <col min="9" max="9" bestFit="true" customWidth="true" width="11.5546875" collapsed="true"/>
    <col min="10" max="10" bestFit="true" customWidth="true" width="17.76171875" collapsed="true"/>
    <col min="11" max="11" bestFit="true" customWidth="true" width="5.49609375" collapsed="true"/>
    <col min="12" max="12" bestFit="true" customWidth="true" width="13.3671875" collapsed="true"/>
  </cols>
  <sheetData>
    <row r="1">
      <c r="A1" s="57" t="s">
        <v>124</v>
      </c>
      <c r="B1" s="58" t="s">
        <v>125</v>
      </c>
      <c r="C1" s="59" t="s">
        <v>126</v>
      </c>
      <c r="D1" s="60" t="s">
        <v>127</v>
      </c>
      <c r="E1" s="61" t="s">
        <v>128</v>
      </c>
      <c r="F1" s="62" t="s">
        <v>129</v>
      </c>
      <c r="G1" s="63" t="s">
        <v>130</v>
      </c>
      <c r="H1" s="64" t="s">
        <v>156</v>
      </c>
      <c r="I1" s="65" t="s">
        <v>157</v>
      </c>
      <c r="J1" s="66" t="s">
        <v>158</v>
      </c>
      <c r="K1" s="67" t="s">
        <v>159</v>
      </c>
      <c r="L1" s="68" t="s">
        <v>160</v>
      </c>
    </row>
    <row r="2">
      <c r="A2" t="s">
        <v>131</v>
      </c>
      <c r="B2" t="s">
        <v>132</v>
      </c>
      <c r="C2" t="s">
        <v>131</v>
      </c>
      <c r="D2" t="s">
        <v>132</v>
      </c>
      <c r="H2" t="s">
        <v>3</v>
      </c>
      <c r="I2" t="s">
        <v>161</v>
      </c>
    </row>
    <row r="3">
      <c r="A3" t="s">
        <v>131</v>
      </c>
      <c r="B3" t="s">
        <v>132</v>
      </c>
      <c r="C3" t="s">
        <v>133</v>
      </c>
      <c r="D3" t="s">
        <v>134</v>
      </c>
      <c r="E3" t="s">
        <v>135</v>
      </c>
      <c r="F3" t="s">
        <v>136</v>
      </c>
      <c r="G3" t="s">
        <v>137</v>
      </c>
      <c r="H3" t="s">
        <v>295</v>
      </c>
      <c r="I3" t="s">
        <v>282</v>
      </c>
      <c r="J3" t="s">
        <v>296</v>
      </c>
    </row>
    <row r="4">
      <c r="A4" t="s">
        <v>133</v>
      </c>
      <c r="B4" t="s">
        <v>134</v>
      </c>
      <c r="C4" t="s">
        <v>138</v>
      </c>
      <c r="D4" t="s">
        <v>139</v>
      </c>
      <c r="E4" t="s">
        <v>135</v>
      </c>
      <c r="F4" t="s">
        <v>140</v>
      </c>
      <c r="G4" t="s">
        <v>137</v>
      </c>
      <c r="H4" t="s">
        <v>297</v>
      </c>
      <c r="I4" t="s">
        <v>282</v>
      </c>
      <c r="J4" t="s">
        <v>298</v>
      </c>
    </row>
    <row r="5">
      <c r="A5" t="s">
        <v>131</v>
      </c>
      <c r="B5" t="s">
        <v>132</v>
      </c>
      <c r="C5" t="s">
        <v>138</v>
      </c>
      <c r="D5" t="s">
        <v>139</v>
      </c>
      <c r="E5" t="s">
        <v>135</v>
      </c>
      <c r="F5" t="s">
        <v>140</v>
      </c>
      <c r="G5" t="s">
        <v>137</v>
      </c>
      <c r="H5" t="s">
        <v>281</v>
      </c>
      <c r="I5" t="s">
        <v>282</v>
      </c>
      <c r="J5" t="s">
        <v>283</v>
      </c>
    </row>
    <row r="6">
      <c r="A6" t="s">
        <v>131</v>
      </c>
      <c r="B6" t="s">
        <v>132</v>
      </c>
      <c r="C6" t="s">
        <v>141</v>
      </c>
      <c r="D6" t="s">
        <v>142</v>
      </c>
      <c r="E6" t="s">
        <v>135</v>
      </c>
      <c r="F6" t="s">
        <v>140</v>
      </c>
      <c r="G6" t="s">
        <v>137</v>
      </c>
      <c r="H6" t="s">
        <v>299</v>
      </c>
      <c r="I6" t="s">
        <v>282</v>
      </c>
      <c r="J6" t="s">
        <v>300</v>
      </c>
    </row>
    <row r="7">
      <c r="A7" t="s">
        <v>141</v>
      </c>
      <c r="B7" t="s">
        <v>142</v>
      </c>
      <c r="C7" t="s">
        <v>143</v>
      </c>
      <c r="D7" t="s">
        <v>144</v>
      </c>
      <c r="E7" t="s">
        <v>135</v>
      </c>
      <c r="F7" t="s">
        <v>145</v>
      </c>
      <c r="G7" t="s">
        <v>146</v>
      </c>
      <c r="H7" t="s">
        <v>301</v>
      </c>
      <c r="I7" t="s">
        <v>282</v>
      </c>
      <c r="J7" t="s">
        <v>302</v>
      </c>
      <c r="K7" t="s">
        <v>303</v>
      </c>
    </row>
    <row r="8">
      <c r="A8" t="s">
        <v>131</v>
      </c>
      <c r="B8" t="s">
        <v>132</v>
      </c>
      <c r="C8" t="s">
        <v>147</v>
      </c>
      <c r="D8" t="s">
        <v>148</v>
      </c>
      <c r="E8" t="s">
        <v>135</v>
      </c>
      <c r="F8" t="s">
        <v>145</v>
      </c>
      <c r="G8" t="s">
        <v>137</v>
      </c>
      <c r="H8" t="s">
        <v>304</v>
      </c>
      <c r="I8" t="s">
        <v>282</v>
      </c>
      <c r="J8" t="s">
        <v>305</v>
      </c>
    </row>
    <row r="9">
      <c r="A9" t="s">
        <v>141</v>
      </c>
      <c r="B9" t="s">
        <v>142</v>
      </c>
      <c r="C9" t="s">
        <v>149</v>
      </c>
      <c r="D9" t="s">
        <v>150</v>
      </c>
      <c r="E9" t="s">
        <v>135</v>
      </c>
      <c r="F9" t="s">
        <v>145</v>
      </c>
      <c r="G9" t="s">
        <v>137</v>
      </c>
      <c r="H9" t="s">
        <v>306</v>
      </c>
      <c r="I9" t="s">
        <v>282</v>
      </c>
      <c r="J9" t="s">
        <v>307</v>
      </c>
    </row>
    <row r="10">
      <c r="A10" t="s">
        <v>131</v>
      </c>
      <c r="B10" t="s">
        <v>132</v>
      </c>
      <c r="C10" t="s">
        <v>151</v>
      </c>
      <c r="D10" t="s">
        <v>152</v>
      </c>
      <c r="E10" t="s">
        <v>135</v>
      </c>
      <c r="F10" t="s">
        <v>145</v>
      </c>
      <c r="G10" t="s">
        <v>146</v>
      </c>
      <c r="H10" t="s">
        <v>308</v>
      </c>
      <c r="I10" t="s">
        <v>282</v>
      </c>
      <c r="J10" t="s">
        <v>309</v>
      </c>
      <c r="K10" t="s">
        <v>303</v>
      </c>
    </row>
    <row r="11">
      <c r="A11" t="s">
        <v>138</v>
      </c>
      <c r="B11" t="s">
        <v>139</v>
      </c>
      <c r="C11" t="s">
        <v>143</v>
      </c>
      <c r="D11" t="s">
        <v>144</v>
      </c>
      <c r="E11" t="s">
        <v>135</v>
      </c>
      <c r="F11" t="s">
        <v>145</v>
      </c>
      <c r="G11" t="s">
        <v>146</v>
      </c>
      <c r="H11" t="s">
        <v>310</v>
      </c>
      <c r="I11" t="s">
        <v>282</v>
      </c>
      <c r="J11" t="s">
        <v>311</v>
      </c>
      <c r="K11" t="s">
        <v>303</v>
      </c>
    </row>
    <row r="12">
      <c r="A12" t="s">
        <v>138</v>
      </c>
      <c r="B12" t="s">
        <v>139</v>
      </c>
      <c r="C12" t="s">
        <v>149</v>
      </c>
      <c r="D12" t="s">
        <v>150</v>
      </c>
      <c r="E12" t="s">
        <v>135</v>
      </c>
      <c r="F12" t="s">
        <v>145</v>
      </c>
      <c r="G12" t="s">
        <v>137</v>
      </c>
      <c r="H12" t="s">
        <v>312</v>
      </c>
      <c r="I12" t="s">
        <v>282</v>
      </c>
      <c r="J12" t="s">
        <v>313</v>
      </c>
    </row>
    <row r="13">
      <c r="A13" t="s">
        <v>131</v>
      </c>
      <c r="B13" t="s">
        <v>132</v>
      </c>
      <c r="C13" t="s">
        <v>153</v>
      </c>
      <c r="D13" t="s">
        <v>154</v>
      </c>
      <c r="E13" t="s">
        <v>135</v>
      </c>
      <c r="F13" t="s">
        <v>155</v>
      </c>
      <c r="G13" t="s">
        <v>137</v>
      </c>
      <c r="H13" t="s">
        <v>314</v>
      </c>
      <c r="I13" t="s">
        <v>282</v>
      </c>
      <c r="J13" t="s">
        <v>315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15.71875" collapsed="true"/>
    <col min="2" max="2" bestFit="true" customWidth="true" width="25.75" collapsed="true"/>
    <col min="3" max="3" bestFit="true" customWidth="true" width="16.890625" collapsed="true"/>
    <col min="4" max="4" bestFit="true" customWidth="true" width="17.484375" collapsed="true"/>
    <col min="5" max="5" bestFit="true" customWidth="true" width="20.609375" collapsed="true"/>
    <col min="6" max="6" bestFit="true" customWidth="true" width="14.7265625" collapsed="true"/>
    <col min="7" max="7" bestFit="true" customWidth="true" width="22.7421875" collapsed="true"/>
    <col min="8" max="8" bestFit="true" customWidth="true" width="11.46484375" collapsed="true"/>
    <col min="9" max="9" bestFit="true" customWidth="true" width="11.5546875" collapsed="true"/>
    <col min="10" max="10" bestFit="true" customWidth="true" width="17.76171875" collapsed="true"/>
    <col min="11" max="11" bestFit="true" customWidth="true" width="5.49609375" collapsed="true"/>
    <col min="12" max="12" bestFit="true" customWidth="true" width="16.36328125" collapsed="true"/>
    <col min="13" max="13" bestFit="true" customWidth="true" width="12.390625" collapsed="true"/>
    <col min="14" max="14" bestFit="true" customWidth="true" width="10.3671875" collapsed="true"/>
    <col min="15" max="15" bestFit="true" customWidth="true" width="19.359375" collapsed="true"/>
    <col min="16" max="16" bestFit="true" customWidth="true" width="14.5390625" collapsed="true"/>
    <col min="17" max="17" bestFit="true" customWidth="true" width="19.24609375" collapsed="true"/>
    <col min="18" max="18" bestFit="true" customWidth="true" width="14.94921875" collapsed="true"/>
    <col min="19" max="19" bestFit="true" customWidth="true" width="19.65625" collapsed="true"/>
    <col min="20" max="20" bestFit="true" customWidth="true" width="21.8828125" collapsed="true"/>
    <col min="21" max="21" bestFit="true" customWidth="true" width="25.765625" collapsed="true"/>
    <col min="22" max="22" bestFit="true" customWidth="true" width="13.3671875" collapsed="true"/>
  </cols>
  <sheetData>
    <row r="1">
      <c r="A1" s="113" t="s">
        <v>162</v>
      </c>
      <c r="B1" s="113" t="s">
        <v>163</v>
      </c>
      <c r="C1" s="113" t="s">
        <v>126</v>
      </c>
      <c r="D1" s="113" t="s">
        <v>127</v>
      </c>
      <c r="E1" s="113" t="s">
        <v>130</v>
      </c>
      <c r="F1" s="113" t="s">
        <v>129</v>
      </c>
      <c r="G1" s="113" t="s">
        <v>164</v>
      </c>
      <c r="H1" s="113" t="s">
        <v>156</v>
      </c>
      <c r="I1" s="113" t="s">
        <v>157</v>
      </c>
      <c r="J1" s="113" t="s">
        <v>158</v>
      </c>
      <c r="K1" s="113" t="s">
        <v>159</v>
      </c>
      <c r="L1" s="113" t="s">
        <v>165</v>
      </c>
      <c r="M1" s="113" t="s">
        <v>166</v>
      </c>
      <c r="N1" s="113" t="s">
        <v>167</v>
      </c>
      <c r="O1" s="113" t="s">
        <v>168</v>
      </c>
      <c r="P1" s="113" t="s">
        <v>169</v>
      </c>
      <c r="Q1" s="113" t="s">
        <v>170</v>
      </c>
      <c r="R1" s="113" t="s">
        <v>171</v>
      </c>
      <c r="S1" s="113" t="s">
        <v>172</v>
      </c>
      <c r="T1" s="113" t="s">
        <v>173</v>
      </c>
      <c r="U1" s="113" t="s">
        <v>174</v>
      </c>
      <c r="V1" s="113" t="s">
        <v>160</v>
      </c>
    </row>
    <row r="2">
      <c r="A2" t="s">
        <v>39</v>
      </c>
      <c r="B2" t="s">
        <v>175</v>
      </c>
      <c r="C2" t="s">
        <v>177</v>
      </c>
      <c r="D2" t="s">
        <v>34</v>
      </c>
      <c r="E2" t="s">
        <v>178</v>
      </c>
      <c r="F2" t="s">
        <v>176</v>
      </c>
      <c r="G2" t="s">
        <v>403</v>
      </c>
      <c r="H2" t="s">
        <v>402</v>
      </c>
      <c r="I2" t="s">
        <v>282</v>
      </c>
      <c r="J2" t="s">
        <v>404</v>
      </c>
      <c r="K2" t="s">
        <v>303</v>
      </c>
      <c r="L2" t="s">
        <v>405</v>
      </c>
      <c r="M2" t="s">
        <v>290</v>
      </c>
      <c r="N2" t="s">
        <v>316</v>
      </c>
      <c r="O2" t="s">
        <v>378</v>
      </c>
      <c r="P2" t="s">
        <v>320</v>
      </c>
      <c r="Q2" t="s">
        <v>321</v>
      </c>
      <c r="R2" t="s">
        <v>322</v>
      </c>
      <c r="S2" t="s">
        <v>323</v>
      </c>
      <c r="T2" t="s">
        <v>373</v>
      </c>
      <c r="U2" t="s">
        <v>23</v>
      </c>
    </row>
    <row r="3">
      <c r="A3" t="s">
        <v>39</v>
      </c>
      <c r="B3" t="s">
        <v>34</v>
      </c>
      <c r="C3" t="s">
        <v>179</v>
      </c>
      <c r="D3" t="s">
        <v>35</v>
      </c>
      <c r="E3" t="s">
        <v>180</v>
      </c>
      <c r="G3" t="s">
        <v>407</v>
      </c>
      <c r="H3" t="s">
        <v>406</v>
      </c>
      <c r="I3" t="s">
        <v>282</v>
      </c>
      <c r="J3" t="s">
        <v>408</v>
      </c>
      <c r="K3" t="s">
        <v>303</v>
      </c>
      <c r="L3" t="s">
        <v>409</v>
      </c>
      <c r="M3" t="s">
        <v>293</v>
      </c>
      <c r="N3" t="s">
        <v>317</v>
      </c>
      <c r="O3" t="s">
        <v>378</v>
      </c>
      <c r="P3" t="s">
        <v>324</v>
      </c>
      <c r="Q3" t="s">
        <v>325</v>
      </c>
      <c r="R3" t="s">
        <v>326</v>
      </c>
      <c r="S3" t="s">
        <v>327</v>
      </c>
      <c r="T3" t="s">
        <v>374</v>
      </c>
      <c r="U3" t="s">
        <v>23</v>
      </c>
    </row>
    <row r="4">
      <c r="A4" t="s">
        <v>39</v>
      </c>
      <c r="B4" t="s">
        <v>34</v>
      </c>
      <c r="C4" t="s">
        <v>181</v>
      </c>
      <c r="D4" t="s">
        <v>36</v>
      </c>
      <c r="E4" t="s">
        <v>180</v>
      </c>
      <c r="G4" t="s">
        <v>411</v>
      </c>
      <c r="H4" t="s">
        <v>410</v>
      </c>
      <c r="I4" t="s">
        <v>282</v>
      </c>
      <c r="J4" t="s">
        <v>412</v>
      </c>
      <c r="K4" t="s">
        <v>303</v>
      </c>
      <c r="L4" t="s">
        <v>413</v>
      </c>
      <c r="M4" t="s">
        <v>293</v>
      </c>
      <c r="N4" t="s">
        <v>318</v>
      </c>
      <c r="O4" t="s">
        <v>378</v>
      </c>
      <c r="P4" t="s">
        <v>328</v>
      </c>
      <c r="Q4" t="s">
        <v>329</v>
      </c>
      <c r="R4" t="s">
        <v>330</v>
      </c>
      <c r="S4" t="s">
        <v>331</v>
      </c>
      <c r="T4" t="s">
        <v>375</v>
      </c>
      <c r="U4" t="s">
        <v>23</v>
      </c>
    </row>
    <row r="5">
      <c r="A5" t="s">
        <v>39</v>
      </c>
      <c r="B5" t="s">
        <v>35</v>
      </c>
      <c r="C5" t="s">
        <v>181</v>
      </c>
      <c r="D5" t="s">
        <v>36</v>
      </c>
      <c r="E5" t="s">
        <v>180</v>
      </c>
      <c r="G5" t="s">
        <v>415</v>
      </c>
      <c r="H5" t="s">
        <v>414</v>
      </c>
      <c r="I5" t="s">
        <v>282</v>
      </c>
      <c r="J5" t="s">
        <v>416</v>
      </c>
      <c r="K5" t="s">
        <v>303</v>
      </c>
      <c r="L5" t="s">
        <v>417</v>
      </c>
      <c r="M5" t="s">
        <v>293</v>
      </c>
      <c r="N5" t="s">
        <v>318</v>
      </c>
      <c r="O5" t="s">
        <v>378</v>
      </c>
      <c r="P5" t="s">
        <v>328</v>
      </c>
      <c r="Q5" t="s">
        <v>329</v>
      </c>
      <c r="R5" t="s">
        <v>332</v>
      </c>
      <c r="S5" t="s">
        <v>333</v>
      </c>
      <c r="T5" t="s">
        <v>376</v>
      </c>
      <c r="U5" t="s">
        <v>23</v>
      </c>
    </row>
    <row r="6">
      <c r="A6" t="s">
        <v>39</v>
      </c>
      <c r="B6" t="s">
        <v>36</v>
      </c>
      <c r="C6" t="s">
        <v>182</v>
      </c>
      <c r="D6" t="s">
        <v>37</v>
      </c>
      <c r="E6" t="s">
        <v>180</v>
      </c>
      <c r="G6" t="s">
        <v>419</v>
      </c>
      <c r="H6" t="s">
        <v>418</v>
      </c>
      <c r="I6" t="s">
        <v>282</v>
      </c>
      <c r="J6" t="s">
        <v>420</v>
      </c>
      <c r="K6" t="s">
        <v>303</v>
      </c>
      <c r="L6" t="s">
        <v>421</v>
      </c>
      <c r="M6" t="s">
        <v>293</v>
      </c>
      <c r="N6" t="s">
        <v>319</v>
      </c>
      <c r="O6" t="s">
        <v>378</v>
      </c>
      <c r="P6" t="s">
        <v>334</v>
      </c>
      <c r="Q6" t="s">
        <v>335</v>
      </c>
      <c r="R6" t="s">
        <v>336</v>
      </c>
      <c r="S6" t="s">
        <v>337</v>
      </c>
      <c r="T6" t="s">
        <v>377</v>
      </c>
      <c r="U6" t="s">
        <v>23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15.71875" collapsed="true"/>
    <col min="2" max="2" bestFit="true" customWidth="true" width="25.75" collapsed="true"/>
    <col min="3" max="3" bestFit="true" customWidth="true" width="16.890625" collapsed="true"/>
    <col min="4" max="4" bestFit="true" customWidth="true" width="17.484375" collapsed="true"/>
    <col min="5" max="5" bestFit="true" customWidth="true" width="20.609375" collapsed="true"/>
    <col min="6" max="6" bestFit="true" customWidth="true" width="14.7265625" collapsed="true"/>
    <col min="7" max="7" bestFit="true" customWidth="true" width="12.46875" collapsed="true"/>
    <col min="8" max="8" bestFit="true" customWidth="true" width="9.78125" collapsed="true"/>
    <col min="9" max="9" bestFit="true" customWidth="true" width="11.4296875" collapsed="true"/>
    <col min="10" max="10" bestFit="true" customWidth="true" width="8.265625" collapsed="true"/>
    <col min="11" max="11" bestFit="true" customWidth="true" width="4.1484375" collapsed="true"/>
    <col min="12" max="12" bestFit="true" customWidth="true" width="16.36328125" collapsed="true"/>
    <col min="13" max="13" bestFit="true" customWidth="true" width="12.390625" collapsed="true"/>
    <col min="14" max="14" bestFit="true" customWidth="true" width="7.3203125" collapsed="true"/>
    <col min="15" max="15" bestFit="true" customWidth="true" width="19.359375" collapsed="true"/>
    <col min="16" max="16" bestFit="true" customWidth="true" width="14.5390625" collapsed="true"/>
    <col min="17" max="17" bestFit="true" customWidth="true" width="19.24609375" collapsed="true"/>
    <col min="18" max="18" bestFit="true" customWidth="true" width="14.94921875" collapsed="true"/>
    <col min="19" max="19" bestFit="true" customWidth="true" width="19.65625" collapsed="true"/>
    <col min="20" max="20" bestFit="true" customWidth="true" width="21.8828125" collapsed="true"/>
    <col min="21" max="21" bestFit="true" customWidth="true" width="25.765625" collapsed="true"/>
    <col min="22" max="22" bestFit="true" customWidth="true" width="13.3671875" collapsed="true"/>
  </cols>
  <sheetData>
    <row r="1">
      <c r="A1" s="114" t="s">
        <v>162</v>
      </c>
      <c r="B1" s="114" t="s">
        <v>163</v>
      </c>
      <c r="C1" s="114" t="s">
        <v>126</v>
      </c>
      <c r="D1" s="114" t="s">
        <v>127</v>
      </c>
      <c r="E1" s="114" t="s">
        <v>130</v>
      </c>
      <c r="F1" s="114" t="s">
        <v>129</v>
      </c>
      <c r="G1" s="114" t="s">
        <v>164</v>
      </c>
      <c r="H1" s="114" t="s">
        <v>156</v>
      </c>
      <c r="I1" s="114" t="s">
        <v>157</v>
      </c>
      <c r="J1" s="114" t="s">
        <v>158</v>
      </c>
      <c r="K1" s="114" t="s">
        <v>159</v>
      </c>
      <c r="L1" s="114" t="s">
        <v>165</v>
      </c>
      <c r="M1" s="114" t="s">
        <v>166</v>
      </c>
      <c r="N1" s="114" t="s">
        <v>167</v>
      </c>
      <c r="O1" s="114" t="s">
        <v>168</v>
      </c>
      <c r="P1" s="114" t="s">
        <v>169</v>
      </c>
      <c r="Q1" s="114" t="s">
        <v>170</v>
      </c>
      <c r="R1" s="114" t="s">
        <v>171</v>
      </c>
      <c r="S1" s="114" t="s">
        <v>172</v>
      </c>
      <c r="T1" s="114" t="s">
        <v>173</v>
      </c>
      <c r="U1" s="114" t="s">
        <v>174</v>
      </c>
      <c r="V1" s="114" t="s">
        <v>160</v>
      </c>
    </row>
    <row r="2">
      <c r="A2" t="s">
        <v>39</v>
      </c>
      <c r="B2" t="s">
        <v>175</v>
      </c>
      <c r="D2" t="s">
        <v>34</v>
      </c>
      <c r="F2" t="s">
        <v>176</v>
      </c>
    </row>
    <row r="3">
      <c r="A3" t="s">
        <v>39</v>
      </c>
      <c r="B3" t="s">
        <v>34</v>
      </c>
      <c r="D3" t="s">
        <v>35</v>
      </c>
    </row>
    <row r="4">
      <c r="A4" t="s">
        <v>39</v>
      </c>
      <c r="B4" t="s">
        <v>34</v>
      </c>
      <c r="D4" t="s">
        <v>36</v>
      </c>
    </row>
    <row r="5">
      <c r="A5" t="s">
        <v>39</v>
      </c>
      <c r="B5" t="s">
        <v>35</v>
      </c>
      <c r="D5" t="s">
        <v>36</v>
      </c>
    </row>
    <row r="6">
      <c r="A6" t="s">
        <v>39</v>
      </c>
      <c r="B6" t="s">
        <v>36</v>
      </c>
      <c r="D6" t="s">
        <v>37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20.609375" collapsed="true"/>
    <col min="2" max="2" bestFit="true" customWidth="true" width="27.35546875" collapsed="true"/>
    <col min="3" max="3" bestFit="true" customWidth="true" width="23.42578125" collapsed="true"/>
    <col min="4" max="4" bestFit="true" customWidth="true" width="14.7265625" collapsed="true"/>
  </cols>
  <sheetData>
    <row r="1">
      <c r="A1" s="71" t="s">
        <v>130</v>
      </c>
      <c r="B1" s="72" t="s">
        <v>183</v>
      </c>
      <c r="C1" s="73" t="s">
        <v>184</v>
      </c>
      <c r="D1" s="74" t="s">
        <v>129</v>
      </c>
    </row>
    <row r="2">
      <c r="A2" t="s">
        <v>185</v>
      </c>
      <c r="B2" t="s">
        <v>185</v>
      </c>
      <c r="C2" t="s">
        <v>185</v>
      </c>
      <c r="D2" t="s">
        <v>186</v>
      </c>
    </row>
    <row r="3">
      <c r="A3" t="s">
        <v>137</v>
      </c>
      <c r="B3" t="s">
        <v>187</v>
      </c>
      <c r="C3" t="s">
        <v>185</v>
      </c>
      <c r="D3" t="s">
        <v>176</v>
      </c>
    </row>
    <row r="4">
      <c r="A4" t="s">
        <v>146</v>
      </c>
      <c r="B4" t="s">
        <v>188</v>
      </c>
      <c r="C4" t="s">
        <v>137</v>
      </c>
      <c r="D4" t="s">
        <v>136</v>
      </c>
    </row>
    <row r="5">
      <c r="A5" t="s">
        <v>178</v>
      </c>
      <c r="B5" t="s">
        <v>189</v>
      </c>
      <c r="C5" t="s">
        <v>146</v>
      </c>
      <c r="D5" t="s">
        <v>140</v>
      </c>
    </row>
    <row r="6">
      <c r="A6" t="s">
        <v>180</v>
      </c>
      <c r="B6" t="s">
        <v>190</v>
      </c>
      <c r="C6" t="s">
        <v>178</v>
      </c>
      <c r="D6" t="s">
        <v>145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15.12890625" collapsed="true"/>
    <col min="2" max="2" bestFit="true" customWidth="true" width="16.890625" collapsed="true"/>
    <col min="3" max="3" bestFit="true" customWidth="true" width="19.140625" collapsed="true"/>
    <col min="4" max="4" bestFit="true" customWidth="true" width="15.71875" collapsed="true"/>
  </cols>
  <sheetData>
    <row r="1">
      <c r="A1" s="75" t="s">
        <v>128</v>
      </c>
      <c r="B1" s="76" t="s">
        <v>126</v>
      </c>
      <c r="C1" s="77" t="s">
        <v>127</v>
      </c>
      <c r="D1" s="78" t="s">
        <v>162</v>
      </c>
    </row>
    <row r="2">
      <c r="A2" t="s">
        <v>191</v>
      </c>
      <c r="B2" t="s">
        <v>192</v>
      </c>
      <c r="C2" t="s">
        <v>38</v>
      </c>
      <c r="D2" t="s">
        <v>193</v>
      </c>
    </row>
    <row r="3">
      <c r="A3" t="s">
        <v>177</v>
      </c>
      <c r="B3" t="s">
        <v>177</v>
      </c>
      <c r="C3" t="s">
        <v>34</v>
      </c>
      <c r="D3" t="s">
        <v>39</v>
      </c>
    </row>
    <row r="4">
      <c r="A4" t="s">
        <v>177</v>
      </c>
      <c r="B4" t="s">
        <v>179</v>
      </c>
      <c r="C4" t="s">
        <v>35</v>
      </c>
      <c r="D4" t="s">
        <v>39</v>
      </c>
    </row>
    <row r="5">
      <c r="A5" t="s">
        <v>177</v>
      </c>
      <c r="B5" t="s">
        <v>181</v>
      </c>
      <c r="C5" t="s">
        <v>36</v>
      </c>
      <c r="D5" t="s">
        <v>39</v>
      </c>
    </row>
    <row r="6">
      <c r="A6" t="s">
        <v>177</v>
      </c>
      <c r="B6" t="s">
        <v>182</v>
      </c>
      <c r="C6" t="s">
        <v>37</v>
      </c>
      <c r="D6" t="s">
        <v>39</v>
      </c>
    </row>
    <row r="7">
      <c r="A7" t="s">
        <v>194</v>
      </c>
      <c r="B7" t="s">
        <v>195</v>
      </c>
      <c r="C7" t="s">
        <v>196</v>
      </c>
      <c r="D7" t="s">
        <v>196</v>
      </c>
    </row>
    <row r="8">
      <c r="A8" t="s">
        <v>191</v>
      </c>
      <c r="B8" t="s">
        <v>197</v>
      </c>
      <c r="C8" t="s">
        <v>198</v>
      </c>
      <c r="D8" t="s">
        <v>193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8"/>
  <sheetViews>
    <sheetView workbookViewId="0">
      <selection activeCell="E14" sqref="E14"/>
    </sheetView>
  </sheetViews>
  <sheetFormatPr defaultRowHeight="15" x14ac:dyDescent="0.25"/>
  <cols>
    <col min="5" max="5" bestFit="true" customWidth="true" width="22.140625" collapsed="true"/>
    <col min="6" max="8" bestFit="true" customWidth="true" width="11.5703125" collapsed="true"/>
    <col min="9" max="9" bestFit="true" customWidth="true" width="13.28515625" collapsed="true"/>
  </cols>
  <sheetData>
    <row ht="15.75" r="1" spans="1:9" thickBot="1" x14ac:dyDescent="0.3">
      <c r="A1" s="54"/>
      <c r="B1" s="54"/>
      <c r="C1" s="54"/>
      <c r="D1" s="54"/>
      <c r="E1" s="55" t="s">
        <v>39</v>
      </c>
      <c r="F1" s="55"/>
      <c r="G1" s="55"/>
      <c r="H1" s="56"/>
    </row>
    <row ht="36.75" r="2" spans="1:9" thickBot="1" x14ac:dyDescent="0.3">
      <c r="A2" s="15" t="s">
        <v>27</v>
      </c>
      <c r="B2" s="22" t="s">
        <v>19</v>
      </c>
      <c r="C2" s="1" t="s">
        <v>20</v>
      </c>
      <c r="D2" s="1" t="s">
        <v>21</v>
      </c>
      <c r="E2" s="2" t="str">
        <f>C4</f>
        <v>Super Distributor</v>
      </c>
      <c r="F2" s="2" t="str">
        <f>C5</f>
        <v>Dealer</v>
      </c>
      <c r="G2" s="2" t="str">
        <f>C6</f>
        <v>Agent</v>
      </c>
      <c r="H2" s="2" t="str">
        <f>C7</f>
        <v>Retailer</v>
      </c>
      <c r="I2" s="3" t="s">
        <v>22</v>
      </c>
    </row>
    <row ht="15.75" r="3" spans="1:9" thickBot="1" x14ac:dyDescent="0.3">
      <c r="A3" s="17">
        <v>1</v>
      </c>
      <c r="B3" s="19"/>
      <c r="C3" s="16" t="s">
        <v>25</v>
      </c>
      <c r="D3" s="18"/>
      <c r="E3" s="18" t="s">
        <v>73</v>
      </c>
      <c r="F3" s="19"/>
      <c r="G3" s="19"/>
      <c r="H3" s="19"/>
      <c r="I3" s="20"/>
    </row>
    <row ht="15.75" r="4" spans="1:9" thickBot="1" x14ac:dyDescent="0.3">
      <c r="A4" s="21">
        <v>2</v>
      </c>
      <c r="B4" s="9" t="s">
        <v>39</v>
      </c>
      <c r="C4" s="4" t="s">
        <v>34</v>
      </c>
      <c r="D4" s="5">
        <v>1</v>
      </c>
      <c r="E4" s="6"/>
      <c r="F4" s="6" t="s">
        <v>72</v>
      </c>
      <c r="G4" s="6" t="s">
        <v>72</v>
      </c>
      <c r="H4" s="6" t="s">
        <v>72</v>
      </c>
      <c r="I4" s="10" t="s">
        <v>110</v>
      </c>
    </row>
    <row ht="15.75" r="5" spans="1:9" thickBot="1" x14ac:dyDescent="0.3">
      <c r="A5" s="8">
        <v>3</v>
      </c>
      <c r="B5" s="9" t="s">
        <v>39</v>
      </c>
      <c r="C5" s="11" t="s">
        <v>35</v>
      </c>
      <c r="D5" s="12">
        <v>2</v>
      </c>
      <c r="E5" s="6"/>
      <c r="F5" s="7"/>
      <c r="G5" s="7" t="s">
        <v>31</v>
      </c>
      <c r="H5" s="7" t="s">
        <v>31</v>
      </c>
      <c r="I5" s="10" t="s">
        <v>110</v>
      </c>
    </row>
    <row ht="15.75" r="6" spans="1:9" thickBot="1" x14ac:dyDescent="0.3">
      <c r="A6" s="8">
        <v>4</v>
      </c>
      <c r="B6" s="9" t="s">
        <v>39</v>
      </c>
      <c r="C6" s="11" t="s">
        <v>36</v>
      </c>
      <c r="D6" s="8" t="s">
        <v>26</v>
      </c>
      <c r="E6" s="14"/>
      <c r="F6" s="14"/>
      <c r="G6" s="14"/>
      <c r="H6" s="14" t="s">
        <v>31</v>
      </c>
      <c r="I6" s="10" t="s">
        <v>110</v>
      </c>
    </row>
    <row ht="15.75" r="7" spans="1:9" thickBot="1" x14ac:dyDescent="0.3">
      <c r="A7" s="8">
        <v>5</v>
      </c>
      <c r="B7" s="9" t="s">
        <v>39</v>
      </c>
      <c r="C7" s="11" t="s">
        <v>37</v>
      </c>
      <c r="D7" s="8">
        <v>4</v>
      </c>
      <c r="E7" s="14"/>
      <c r="F7" s="14" t="s">
        <v>74</v>
      </c>
      <c r="G7" s="14" t="s">
        <v>74</v>
      </c>
      <c r="H7" s="14"/>
      <c r="I7" s="10" t="s">
        <v>110</v>
      </c>
    </row>
    <row ht="24.75" r="8" spans="1:9" thickBot="1" x14ac:dyDescent="0.3">
      <c r="A8" s="8"/>
      <c r="B8" s="13"/>
      <c r="C8" s="3" t="s">
        <v>22</v>
      </c>
      <c r="D8" s="8"/>
      <c r="E8" s="8"/>
      <c r="F8" s="8"/>
      <c r="G8" s="8"/>
      <c r="H8" s="8"/>
      <c r="I8" s="10" t="s">
        <v>105</v>
      </c>
    </row>
  </sheetData>
  <mergeCells count="2">
    <mergeCell ref="A1:D1"/>
    <mergeCell ref="E1:H1"/>
  </mergeCells>
  <pageMargins bottom="0.75" footer="0.3" header="0.3" left="0.7" right="0.7" top="0.75"/>
  <pageSetup horizontalDpi="200" orientation="portrait" r:id="rId1" verticalDpi="200"/>
  <headerFooter>
    <oddHeader>&amp;C&amp;"Tahoma"&amp;10&amp;K000000 Comviva Internal</oddHeader>
    <oddFooter>&amp;C&amp;"Tahoma"&amp;10&amp;K000000 Comviva Internal</oddFooter>
  </headerFooter>
</worksheet>
</file>

<file path=xl/worksheets/sheet20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6.578125" collapsed="true"/>
    <col min="2" max="2" bestFit="true" customWidth="true" width="15.61328125" collapsed="true"/>
    <col min="3" max="3" bestFit="true" customWidth="true" width="17.37890625" collapsed="true"/>
    <col min="4" max="4" bestFit="true" customWidth="true" width="12.59765625" collapsed="true"/>
    <col min="5" max="5" bestFit="true" customWidth="true" width="16.421875" collapsed="true"/>
    <col min="6" max="6" bestFit="true" customWidth="true" width="23.2734375" collapsed="true"/>
    <col min="7" max="7" bestFit="true" customWidth="true" width="7.88671875" collapsed="true"/>
    <col min="8" max="8" bestFit="true" customWidth="true" width="21.43359375" collapsed="true"/>
    <col min="9" max="9" bestFit="true" customWidth="true" width="20.01953125" collapsed="true"/>
  </cols>
  <sheetData>
    <row r="1">
      <c r="A1" s="123" t="s">
        <v>199</v>
      </c>
      <c r="B1" s="123" t="s">
        <v>200</v>
      </c>
      <c r="C1" s="123" t="s">
        <v>201</v>
      </c>
      <c r="D1" s="123" t="s">
        <v>202</v>
      </c>
      <c r="E1" s="123" t="s">
        <v>203</v>
      </c>
      <c r="F1" s="123" t="s">
        <v>204</v>
      </c>
      <c r="G1" s="123" t="s">
        <v>205</v>
      </c>
      <c r="H1" s="123" t="s">
        <v>206</v>
      </c>
      <c r="I1" s="123" t="s">
        <v>207</v>
      </c>
    </row>
    <row r="2">
      <c r="A2" t="s">
        <v>136</v>
      </c>
      <c r="B2" t="s">
        <v>208</v>
      </c>
      <c r="C2" t="s">
        <v>25</v>
      </c>
      <c r="D2" t="s">
        <v>39</v>
      </c>
      <c r="E2" t="s">
        <v>34</v>
      </c>
      <c r="F2" t="s">
        <v>73</v>
      </c>
      <c r="H2" t="s">
        <v>211</v>
      </c>
    </row>
    <row r="3">
      <c r="A3" t="s">
        <v>140</v>
      </c>
      <c r="B3" t="s">
        <v>39</v>
      </c>
      <c r="C3" t="s">
        <v>34</v>
      </c>
      <c r="D3" t="s">
        <v>39</v>
      </c>
      <c r="E3" t="s">
        <v>35</v>
      </c>
      <c r="F3" t="s">
        <v>72</v>
      </c>
      <c r="H3" t="s">
        <v>212</v>
      </c>
    </row>
    <row r="4">
      <c r="A4" t="s">
        <v>140</v>
      </c>
      <c r="B4" t="s">
        <v>39</v>
      </c>
      <c r="C4" t="s">
        <v>34</v>
      </c>
      <c r="D4" t="s">
        <v>39</v>
      </c>
      <c r="E4" t="s">
        <v>36</v>
      </c>
      <c r="F4" t="s">
        <v>72</v>
      </c>
      <c r="H4" t="s">
        <v>212</v>
      </c>
    </row>
    <row r="5">
      <c r="A5" t="s">
        <v>140</v>
      </c>
      <c r="B5" t="s">
        <v>39</v>
      </c>
      <c r="C5" t="s">
        <v>34</v>
      </c>
      <c r="D5" t="s">
        <v>39</v>
      </c>
      <c r="E5" t="s">
        <v>37</v>
      </c>
      <c r="F5" t="s">
        <v>72</v>
      </c>
      <c r="H5" t="s">
        <v>212</v>
      </c>
    </row>
    <row r="6">
      <c r="A6" t="s">
        <v>140</v>
      </c>
      <c r="B6" t="s">
        <v>39</v>
      </c>
      <c r="C6" t="s">
        <v>34</v>
      </c>
      <c r="D6" t="s">
        <v>208</v>
      </c>
      <c r="E6" t="s">
        <v>22</v>
      </c>
      <c r="F6" t="s">
        <v>110</v>
      </c>
      <c r="H6" t="s">
        <v>212</v>
      </c>
    </row>
    <row r="7">
      <c r="A7" t="s">
        <v>145</v>
      </c>
      <c r="B7" t="s">
        <v>39</v>
      </c>
      <c r="C7" t="s">
        <v>35</v>
      </c>
      <c r="D7" t="s">
        <v>39</v>
      </c>
      <c r="E7" t="s">
        <v>36</v>
      </c>
      <c r="F7" t="s">
        <v>31</v>
      </c>
      <c r="H7" t="s">
        <v>212</v>
      </c>
    </row>
    <row r="8">
      <c r="A8" t="s">
        <v>145</v>
      </c>
      <c r="B8" t="s">
        <v>39</v>
      </c>
      <c r="C8" t="s">
        <v>35</v>
      </c>
      <c r="D8" t="s">
        <v>39</v>
      </c>
      <c r="E8" t="s">
        <v>37</v>
      </c>
      <c r="F8" t="s">
        <v>31</v>
      </c>
      <c r="H8" t="s">
        <v>212</v>
      </c>
    </row>
    <row r="9">
      <c r="A9" t="s">
        <v>145</v>
      </c>
      <c r="B9" t="s">
        <v>39</v>
      </c>
      <c r="C9" t="s">
        <v>35</v>
      </c>
      <c r="D9" t="s">
        <v>208</v>
      </c>
      <c r="E9" t="s">
        <v>22</v>
      </c>
      <c r="F9" t="s">
        <v>110</v>
      </c>
      <c r="H9" t="s">
        <v>212</v>
      </c>
    </row>
    <row r="10">
      <c r="A10" t="s">
        <v>155</v>
      </c>
      <c r="B10" t="s">
        <v>39</v>
      </c>
      <c r="C10" t="s">
        <v>36</v>
      </c>
      <c r="D10" t="s">
        <v>39</v>
      </c>
      <c r="E10" t="s">
        <v>37</v>
      </c>
      <c r="F10" t="s">
        <v>31</v>
      </c>
      <c r="H10" t="s">
        <v>212</v>
      </c>
    </row>
    <row r="11">
      <c r="A11" t="s">
        <v>155</v>
      </c>
      <c r="B11" t="s">
        <v>39</v>
      </c>
      <c r="C11" t="s">
        <v>36</v>
      </c>
      <c r="D11" t="s">
        <v>208</v>
      </c>
      <c r="E11" t="s">
        <v>22</v>
      </c>
      <c r="F11" t="s">
        <v>110</v>
      </c>
      <c r="H11" t="s">
        <v>212</v>
      </c>
    </row>
    <row r="12">
      <c r="A12" t="s">
        <v>209</v>
      </c>
      <c r="B12" t="s">
        <v>39</v>
      </c>
      <c r="C12" t="s">
        <v>37</v>
      </c>
      <c r="D12" t="s">
        <v>39</v>
      </c>
      <c r="E12" t="s">
        <v>35</v>
      </c>
      <c r="F12" t="s">
        <v>74</v>
      </c>
      <c r="H12" t="s">
        <v>212</v>
      </c>
    </row>
    <row r="13">
      <c r="A13" t="s">
        <v>209</v>
      </c>
      <c r="B13" t="s">
        <v>39</v>
      </c>
      <c r="C13" t="s">
        <v>37</v>
      </c>
      <c r="D13" t="s">
        <v>39</v>
      </c>
      <c r="E13" t="s">
        <v>36</v>
      </c>
      <c r="F13" t="s">
        <v>74</v>
      </c>
      <c r="H13" t="s">
        <v>212</v>
      </c>
    </row>
    <row r="14">
      <c r="A14" t="s">
        <v>209</v>
      </c>
      <c r="B14" t="s">
        <v>39</v>
      </c>
      <c r="C14" t="s">
        <v>37</v>
      </c>
      <c r="D14" t="s">
        <v>208</v>
      </c>
      <c r="E14" t="s">
        <v>22</v>
      </c>
      <c r="F14" t="s">
        <v>110</v>
      </c>
      <c r="H14" t="s">
        <v>212</v>
      </c>
    </row>
    <row r="15">
      <c r="A15" t="s">
        <v>210</v>
      </c>
      <c r="B15" t="s">
        <v>208</v>
      </c>
      <c r="C15" t="s">
        <v>22</v>
      </c>
      <c r="D15" t="s">
        <v>208</v>
      </c>
      <c r="E15" t="s">
        <v>22</v>
      </c>
      <c r="F15" t="s">
        <v>105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13.81640625" collapsed="true"/>
    <col min="2" max="2" bestFit="true" customWidth="true" width="26.625" collapsed="true"/>
    <col min="3" max="3" bestFit="true" customWidth="true" width="16.76171875" collapsed="true"/>
    <col min="4" max="4" bestFit="true" customWidth="true" width="19.359375" collapsed="true"/>
    <col min="5" max="5" bestFit="true" customWidth="true" width="18.77734375" collapsed="true"/>
    <col min="6" max="6" bestFit="true" customWidth="true" width="20.8359375" collapsed="true"/>
    <col min="7" max="7" bestFit="true" customWidth="true" width="27.0" collapsed="true"/>
  </cols>
  <sheetData>
    <row r="1">
      <c r="A1" s="80" t="s">
        <v>213</v>
      </c>
      <c r="B1" s="81" t="s">
        <v>214</v>
      </c>
      <c r="C1" s="82" t="s">
        <v>215</v>
      </c>
      <c r="D1" s="83" t="s">
        <v>168</v>
      </c>
      <c r="E1" s="84" t="s">
        <v>216</v>
      </c>
      <c r="F1" s="85" t="s">
        <v>217</v>
      </c>
      <c r="G1" s="86" t="s">
        <v>218</v>
      </c>
    </row>
    <row r="2">
      <c r="A2" t="s">
        <v>219</v>
      </c>
      <c r="B2" t="s">
        <v>220</v>
      </c>
      <c r="C2" t="s">
        <v>221</v>
      </c>
      <c r="D2" t="s">
        <v>378</v>
      </c>
      <c r="E2" t="s">
        <v>379</v>
      </c>
    </row>
    <row r="3">
      <c r="A3" t="s">
        <v>222</v>
      </c>
      <c r="B3" t="s">
        <v>223</v>
      </c>
      <c r="C3" t="s">
        <v>221</v>
      </c>
      <c r="D3" t="s">
        <v>380</v>
      </c>
      <c r="E3" t="s">
        <v>381</v>
      </c>
    </row>
    <row r="4">
      <c r="A4" t="s">
        <v>224</v>
      </c>
      <c r="B4" t="s">
        <v>225</v>
      </c>
      <c r="C4" t="s">
        <v>226</v>
      </c>
      <c r="D4" t="s">
        <v>382</v>
      </c>
      <c r="E4" t="s">
        <v>383</v>
      </c>
    </row>
    <row r="5">
      <c r="A5" t="s">
        <v>227</v>
      </c>
      <c r="B5" t="s">
        <v>228</v>
      </c>
      <c r="C5" t="s">
        <v>229</v>
      </c>
      <c r="D5" t="s">
        <v>384</v>
      </c>
      <c r="E5" t="s">
        <v>385</v>
      </c>
    </row>
    <row r="6">
      <c r="A6" t="s">
        <v>227</v>
      </c>
      <c r="B6" t="s">
        <v>228</v>
      </c>
      <c r="C6" t="s">
        <v>221</v>
      </c>
      <c r="D6" t="s">
        <v>386</v>
      </c>
      <c r="E6" t="s">
        <v>387</v>
      </c>
    </row>
    <row r="7">
      <c r="A7" t="s">
        <v>227</v>
      </c>
      <c r="B7" t="s">
        <v>228</v>
      </c>
      <c r="C7" t="s">
        <v>230</v>
      </c>
      <c r="D7" t="s">
        <v>388</v>
      </c>
      <c r="E7" t="s">
        <v>389</v>
      </c>
    </row>
    <row r="8">
      <c r="A8" t="s">
        <v>227</v>
      </c>
      <c r="B8" t="s">
        <v>228</v>
      </c>
      <c r="C8" t="s">
        <v>231</v>
      </c>
      <c r="D8" t="s">
        <v>390</v>
      </c>
      <c r="E8" t="s">
        <v>391</v>
      </c>
    </row>
    <row r="9">
      <c r="A9" t="s">
        <v>232</v>
      </c>
      <c r="B9" t="s">
        <v>233</v>
      </c>
      <c r="C9" t="s">
        <v>221</v>
      </c>
      <c r="D9" t="s">
        <v>392</v>
      </c>
      <c r="E9" t="s">
        <v>393</v>
      </c>
    </row>
    <row r="10">
      <c r="A10" t="s">
        <v>234</v>
      </c>
      <c r="B10" t="s">
        <v>235</v>
      </c>
      <c r="C10" t="s">
        <v>221</v>
      </c>
      <c r="D10" t="s">
        <v>394</v>
      </c>
      <c r="E10" t="s">
        <v>395</v>
      </c>
    </row>
    <row r="11">
      <c r="A11" t="s">
        <v>234</v>
      </c>
      <c r="B11" t="s">
        <v>235</v>
      </c>
      <c r="C11" t="s">
        <v>236</v>
      </c>
      <c r="D11" t="s">
        <v>396</v>
      </c>
      <c r="E11" t="s">
        <v>397</v>
      </c>
    </row>
    <row r="12">
      <c r="A12" t="s">
        <v>234</v>
      </c>
      <c r="B12" t="s">
        <v>235</v>
      </c>
      <c r="C12" t="s">
        <v>237</v>
      </c>
      <c r="D12" t="s">
        <v>398</v>
      </c>
      <c r="E12" t="s">
        <v>399</v>
      </c>
    </row>
    <row r="13">
      <c r="A13" t="s">
        <v>234</v>
      </c>
      <c r="B13" t="s">
        <v>235</v>
      </c>
      <c r="C13" t="s">
        <v>238</v>
      </c>
      <c r="D13" t="s">
        <v>400</v>
      </c>
      <c r="E13" t="s">
        <v>401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13.81640625" collapsed="true"/>
    <col min="2" max="2" bestFit="true" customWidth="true" width="21.01953125" collapsed="true"/>
    <col min="3" max="3" bestFit="true" customWidth="true" width="16.76171875" collapsed="true"/>
    <col min="4" max="4" bestFit="true" customWidth="true" width="19.359375" collapsed="true"/>
    <col min="5" max="5" bestFit="true" customWidth="true" width="18.77734375" collapsed="true"/>
  </cols>
  <sheetData>
    <row r="1">
      <c r="A1" s="87" t="s">
        <v>213</v>
      </c>
      <c r="B1" s="88" t="s">
        <v>214</v>
      </c>
      <c r="C1" s="89" t="s">
        <v>215</v>
      </c>
      <c r="D1" s="90" t="s">
        <v>168</v>
      </c>
      <c r="E1" s="91" t="s">
        <v>216</v>
      </c>
    </row>
    <row r="2">
      <c r="A2" t="s">
        <v>239</v>
      </c>
      <c r="B2" t="s">
        <v>240</v>
      </c>
      <c r="C2" t="s">
        <v>239</v>
      </c>
      <c r="D2" t="s">
        <v>440</v>
      </c>
      <c r="E2" t="s">
        <v>441</v>
      </c>
    </row>
    <row r="3">
      <c r="A3" t="s">
        <v>241</v>
      </c>
      <c r="B3" t="s">
        <v>242</v>
      </c>
      <c r="C3" t="s">
        <v>221</v>
      </c>
      <c r="D3" t="s">
        <v>442</v>
      </c>
      <c r="E3" t="s">
        <v>443</v>
      </c>
    </row>
    <row r="4">
      <c r="A4" t="s">
        <v>243</v>
      </c>
      <c r="B4" t="s">
        <v>244</v>
      </c>
      <c r="C4" t="s">
        <v>245</v>
      </c>
      <c r="D4" t="s">
        <v>444</v>
      </c>
      <c r="E4" t="s">
        <v>445</v>
      </c>
    </row>
    <row r="5">
      <c r="A5" t="s">
        <v>243</v>
      </c>
      <c r="B5" t="s">
        <v>244</v>
      </c>
      <c r="C5" t="s">
        <v>221</v>
      </c>
      <c r="D5" t="s">
        <v>446</v>
      </c>
      <c r="E5" t="s">
        <v>447</v>
      </c>
    </row>
    <row r="6">
      <c r="A6" t="s">
        <v>243</v>
      </c>
      <c r="B6" t="s">
        <v>244</v>
      </c>
      <c r="C6" t="s">
        <v>231</v>
      </c>
      <c r="D6" t="s">
        <v>448</v>
      </c>
      <c r="E6" t="s">
        <v>449</v>
      </c>
    </row>
    <row r="7">
      <c r="A7" t="s">
        <v>246</v>
      </c>
      <c r="B7" t="s">
        <v>247</v>
      </c>
      <c r="C7" t="s">
        <v>245</v>
      </c>
      <c r="D7" t="s">
        <v>450</v>
      </c>
      <c r="E7" t="s">
        <v>451</v>
      </c>
    </row>
    <row r="8">
      <c r="A8" t="s">
        <v>248</v>
      </c>
      <c r="B8" t="s">
        <v>249</v>
      </c>
      <c r="C8" t="s">
        <v>221</v>
      </c>
      <c r="D8" t="s">
        <v>452</v>
      </c>
      <c r="E8" t="s">
        <v>453</v>
      </c>
    </row>
    <row r="9">
      <c r="A9" t="s">
        <v>248</v>
      </c>
      <c r="B9" t="s">
        <v>249</v>
      </c>
      <c r="C9" t="s">
        <v>250</v>
      </c>
      <c r="D9" t="s">
        <v>454</v>
      </c>
      <c r="E9" t="s">
        <v>455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15.98828125" collapsed="true"/>
    <col min="2" max="2" bestFit="true" customWidth="true" width="15.28515625" collapsed="true"/>
    <col min="3" max="3" bestFit="true" customWidth="true" width="15.2890625" collapsed="true"/>
    <col min="4" max="4" bestFit="true" customWidth="true" width="16.578125" collapsed="true"/>
    <col min="5" max="5" bestFit="true" customWidth="true" width="13.8828125" collapsed="true"/>
    <col min="6" max="6" bestFit="true" customWidth="true" width="23.1875" collapsed="true"/>
  </cols>
  <sheetData>
    <row r="1">
      <c r="A1" s="92" t="s">
        <v>251</v>
      </c>
      <c r="B1" s="93" t="s">
        <v>252</v>
      </c>
      <c r="C1" s="94" t="s">
        <v>253</v>
      </c>
      <c r="D1" s="95" t="s">
        <v>254</v>
      </c>
      <c r="E1" s="96" t="s">
        <v>255</v>
      </c>
      <c r="F1" s="97" t="s">
        <v>256</v>
      </c>
    </row>
    <row r="2">
      <c r="A2" t="s">
        <v>257</v>
      </c>
      <c r="B2" t="s">
        <v>258</v>
      </c>
      <c r="C2" t="s">
        <v>259</v>
      </c>
      <c r="D2" t="s">
        <v>260</v>
      </c>
      <c r="E2" t="s">
        <v>260</v>
      </c>
      <c r="F2" t="s">
        <v>261</v>
      </c>
    </row>
    <row r="3">
      <c r="A3" t="s">
        <v>262</v>
      </c>
      <c r="B3" t="s">
        <v>263</v>
      </c>
      <c r="C3" t="s">
        <v>259</v>
      </c>
      <c r="D3" t="s">
        <v>264</v>
      </c>
      <c r="E3" t="s">
        <v>265</v>
      </c>
      <c r="F3" t="s">
        <v>266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20.66796875" collapsed="true"/>
    <col min="2" max="2" bestFit="true" customWidth="true" width="20.73828125" collapsed="true"/>
    <col min="3" max="3" bestFit="true" customWidth="true" width="22.22265625" collapsed="true"/>
    <col min="4" max="4" bestFit="true" customWidth="true" width="24.5234375" collapsed="true"/>
    <col min="5" max="5" bestFit="true" customWidth="true" width="18.9453125" collapsed="true"/>
    <col min="6" max="6" bestFit="true" customWidth="true" width="15.16015625" collapsed="true"/>
    <col min="7" max="7" bestFit="true" customWidth="true" width="17.90234375" collapsed="true"/>
    <col min="8" max="8" bestFit="true" customWidth="true" width="14.73828125" collapsed="true"/>
    <col min="9" max="9" bestFit="true" customWidth="true" width="10.62109375" collapsed="true"/>
    <col min="10" max="10" bestFit="true" customWidth="true" width="16.21875" collapsed="true"/>
  </cols>
  <sheetData>
    <row r="1">
      <c r="A1" s="142" t="s">
        <v>267</v>
      </c>
      <c r="B1" s="142" t="s">
        <v>268</v>
      </c>
      <c r="C1" s="142" t="s">
        <v>269</v>
      </c>
      <c r="D1" s="142" t="s">
        <v>270</v>
      </c>
      <c r="E1" s="142" t="s">
        <v>271</v>
      </c>
      <c r="F1" s="142" t="s">
        <v>272</v>
      </c>
      <c r="G1" s="142" t="s">
        <v>273</v>
      </c>
      <c r="H1" s="142" t="s">
        <v>274</v>
      </c>
      <c r="I1" s="142" t="s">
        <v>275</v>
      </c>
      <c r="J1" s="142" t="s">
        <v>276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13.5234375" collapsed="true"/>
    <col min="2" max="2" bestFit="true" customWidth="true" width="16.1171875" collapsed="true"/>
  </cols>
  <sheetData>
    <row r="1">
      <c r="A1" s="143" t="s">
        <v>277</v>
      </c>
      <c r="B1" s="143" t="s">
        <v>278</v>
      </c>
    </row>
    <row r="2">
      <c r="A2" t="s">
        <v>438</v>
      </c>
      <c r="B2" t="s">
        <v>439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15.12890625" collapsed="true"/>
    <col min="2" max="2" bestFit="true" customWidth="true" width="15.71875" collapsed="true"/>
    <col min="3" max="3" bestFit="true" customWidth="true" width="22.91796875" collapsed="true"/>
    <col min="4" max="4" bestFit="true" customWidth="true" width="21.16796875" collapsed="true"/>
  </cols>
  <sheetData>
    <row r="1">
      <c r="A1" s="100" t="s">
        <v>128</v>
      </c>
      <c r="B1" s="100" t="s">
        <v>162</v>
      </c>
      <c r="C1" s="100" t="s">
        <v>284</v>
      </c>
      <c r="D1" s="100" t="s">
        <v>285</v>
      </c>
    </row>
    <row r="2">
      <c r="A2" t="s">
        <v>286</v>
      </c>
      <c r="B2" t="s">
        <v>287</v>
      </c>
      <c r="C2" t="s">
        <v>288</v>
      </c>
      <c r="D2" t="s">
        <v>188</v>
      </c>
    </row>
    <row r="3">
      <c r="A3" t="s">
        <v>289</v>
      </c>
      <c r="B3" t="s">
        <v>290</v>
      </c>
      <c r="C3" t="s">
        <v>291</v>
      </c>
      <c r="D3" t="s">
        <v>189</v>
      </c>
    </row>
    <row r="4">
      <c r="A4" t="s">
        <v>292</v>
      </c>
      <c r="B4" t="s">
        <v>293</v>
      </c>
      <c r="C4" t="s">
        <v>294</v>
      </c>
      <c r="D4" t="s">
        <v>190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7"/>
  <sheetViews>
    <sheetView tabSelected="1" workbookViewId="0">
      <selection activeCell="H12" sqref="H12"/>
    </sheetView>
  </sheetViews>
  <sheetFormatPr defaultRowHeight="15" x14ac:dyDescent="0.25"/>
  <cols>
    <col min="2" max="2" customWidth="true" width="30.42578125" collapsed="true"/>
  </cols>
  <sheetData>
    <row r="1" spans="1:5" x14ac:dyDescent="0.25">
      <c r="A1" s="43" t="s">
        <v>27</v>
      </c>
      <c r="B1" s="44" t="s">
        <v>28</v>
      </c>
      <c r="C1" s="45" t="s">
        <v>29</v>
      </c>
      <c r="D1" s="45" t="s">
        <v>17</v>
      </c>
      <c r="E1" s="45" t="s">
        <v>18</v>
      </c>
    </row>
    <row ht="18.75" r="2" spans="1:5" x14ac:dyDescent="0.25">
      <c r="A2" s="46">
        <v>1</v>
      </c>
      <c r="B2" s="46" t="s">
        <v>25</v>
      </c>
      <c r="C2" s="47" t="s">
        <v>23</v>
      </c>
      <c r="D2" s="47" t="s">
        <v>24</v>
      </c>
      <c r="E2" s="47" t="s">
        <v>23</v>
      </c>
    </row>
    <row ht="18.75" r="3" spans="1:5" x14ac:dyDescent="0.25">
      <c r="A3" s="48">
        <v>2</v>
      </c>
      <c r="B3" s="48" t="s">
        <v>34</v>
      </c>
      <c r="C3" s="49" t="s">
        <v>23</v>
      </c>
      <c r="D3" s="49" t="s">
        <v>23</v>
      </c>
      <c r="E3" s="49" t="s">
        <v>23</v>
      </c>
    </row>
    <row ht="18.75" r="4" spans="1:5" x14ac:dyDescent="0.25">
      <c r="A4" s="46">
        <v>3</v>
      </c>
      <c r="B4" s="48" t="s">
        <v>35</v>
      </c>
      <c r="C4" s="49" t="s">
        <v>23</v>
      </c>
      <c r="D4" s="49" t="s">
        <v>23</v>
      </c>
      <c r="E4" s="49" t="s">
        <v>23</v>
      </c>
    </row>
    <row ht="18.75" r="5" spans="1:5" x14ac:dyDescent="0.25">
      <c r="A5" s="48">
        <v>4</v>
      </c>
      <c r="B5" s="48" t="s">
        <v>36</v>
      </c>
      <c r="C5" s="49" t="s">
        <v>23</v>
      </c>
      <c r="D5" s="49" t="s">
        <v>23</v>
      </c>
      <c r="E5" s="49" t="s">
        <v>23</v>
      </c>
    </row>
    <row ht="18.75" r="6" spans="1:5" x14ac:dyDescent="0.25">
      <c r="A6" s="46">
        <v>5</v>
      </c>
      <c r="B6" s="48" t="s">
        <v>37</v>
      </c>
      <c r="C6" s="49" t="s">
        <v>23</v>
      </c>
      <c r="D6" s="49" t="s">
        <v>23</v>
      </c>
      <c r="E6" s="49" t="s">
        <v>23</v>
      </c>
    </row>
    <row ht="18.75" r="7" spans="1:5" x14ac:dyDescent="0.25">
      <c r="A7" s="46">
        <v>6</v>
      </c>
      <c r="B7" s="48" t="s">
        <v>38</v>
      </c>
      <c r="C7" s="49" t="s">
        <v>23</v>
      </c>
      <c r="D7" s="49" t="s">
        <v>23</v>
      </c>
      <c r="E7" s="49" t="s">
        <v>23</v>
      </c>
    </row>
  </sheetData>
  <pageMargins bottom="0.75" footer="0.3" header="0.3" left="0.7" right="0.7" top="0.75"/>
  <pageSetup orientation="portrait" paperSize="9" r:id="rId1"/>
  <headerFooter>
    <oddHeader>&amp;C&amp;"Tahoma"&amp;10&amp;K000000 Comviva Internal</oddHeader>
    <oddFooter>&amp;C&amp;"Tahoma"&amp;10&amp;K000000 Comviva Internal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5201EFF-623E-4F01-915B-C84D3AA92203}" priority="3" type="iconSet">
            <x14:iconSet custom="1" iconSet="3Symbols2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C2:D2</xm:sqref>
        </x14:conditionalFormatting>
        <x14:conditionalFormatting xmlns:xm="http://schemas.microsoft.com/office/excel/2006/main">
          <x14:cfRule id="{DE171D3F-059B-42D9-9E7F-03DEB54D66CE}" priority="2" type="iconSet">
            <x14:iconSet custom="1" iconSet="3Symbols2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D2</xm:sqref>
        </x14:conditionalFormatting>
        <x14:conditionalFormatting xmlns:xm="http://schemas.microsoft.com/office/excel/2006/main">
          <x14:cfRule id="{FF116AC1-305A-42D9-971D-CA0B9B32F4A4}" priority="1" type="iconSet">
            <x14:iconSet custom="1" iconSet="3Symbols2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E2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<?xml version="1.0" encoding="utf-8"?>
<Klassify>
  <SNO>1</SNO>
  <KDate>2018-02-21 15:01:56</KDate>
  <Classification>Comviva Internal</Classification>
  <HostName>MCGL-4819</HostName>
  <Domain_User>COMVIVA/lokesh.kontey</Domain_User>
  <IPAdd>192.168.56.1</IPAdd>
  <FilePath>C:\Users\lokesh.kontey\Documents\1_WEBAutomation\config\DataProvider.xlsx</FilePath>
  <KID>54EE7521959C636548221163784176</KID>
</Klassify>
</file>

<file path=customXml/itemProps1.xml><?xml version="1.0" encoding="utf-8"?>
<ds:datastoreItem xmlns:ds="http://schemas.openxmlformats.org/officeDocument/2006/customXml" ds:itemID="{80436673-04BA-49A4-A086-AB48185087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Master Sheet</vt:lpstr>
      <vt:lpstr>Transfer Matrix</vt:lpstr>
      <vt:lpstr>Access Bearer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2017-04-19T06:37:10Z</dcterms:created>
  <dc:creator>Swati Khare</dc:creator>
  <cp:lastModifiedBy>Chetan Chawla</cp:lastModifiedBy>
  <dcterms:modified xsi:type="dcterms:W3CDTF">2018-09-17T02:48:51Z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lassification" pid="2">
    <vt:lpwstr>Comviva Internal</vt:lpwstr>
  </property>
</Properties>
</file>