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2.xml" ContentType="application/vnd.openxmlformats-officedocument.spreadsheetml.pivotTable+xml"/>
  <Override PartName="/xl/tables/table4.xml" ContentType="application/vnd.openxmlformats-officedocument.spreadsheetml.table+xml"/>
  <Override PartName="/xl/pivotTables/pivotTable3.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9.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F:\Projects\Business Health Projects\"/>
    </mc:Choice>
  </mc:AlternateContent>
  <xr:revisionPtr revIDLastSave="0" documentId="13_ncr:1_{79DAC9BF-A2AE-4C81-B153-4E2CF42FBCF6}" xr6:coauthVersionLast="47" xr6:coauthVersionMax="47" xr10:uidLastSave="{00000000-0000-0000-0000-000000000000}"/>
  <bookViews>
    <workbookView xWindow="-120" yWindow="-120" windowWidth="20730" windowHeight="11160" firstSheet="10" activeTab="16" xr2:uid="{00000000-000D-0000-FFFF-FFFF00000000}"/>
  </bookViews>
  <sheets>
    <sheet name="Department-Wise Summary" sheetId="16" r:id="rId1"/>
    <sheet name="Departments" sheetId="1" r:id="rId2"/>
    <sheet name="Machine" sheetId="9" r:id="rId3"/>
    <sheet name="Employees" sheetId="2" r:id="rId4"/>
    <sheet name="Product By Prof" sheetId="14" r:id="rId5"/>
    <sheet name="Products" sheetId="3" r:id="rId6"/>
    <sheet name="Top_Clients" sheetId="11" r:id="rId7"/>
    <sheet name="Clients" sheetId="4" r:id="rId8"/>
    <sheet name="Production" sheetId="5" r:id="rId9"/>
    <sheet name="MonthWise" sheetId="13" r:id="rId10"/>
    <sheet name="Proffit MonthWise" sheetId="17" r:id="rId11"/>
    <sheet name="Sales" sheetId="6" r:id="rId12"/>
    <sheet name="Vendors" sheetId="7" r:id="rId13"/>
    <sheet name="Sheet1" sheetId="10" r:id="rId14"/>
    <sheet name="Downtime Days" sheetId="12" r:id="rId15"/>
    <sheet name="Maintenance" sheetId="8" r:id="rId16"/>
    <sheet name="DashBoard" sheetId="15" r:id="rId17"/>
  </sheets>
  <definedNames>
    <definedName name="_xlnm._FilterDatabase" localSheetId="15" hidden="1">Maintenance!$A$1:$I$51</definedName>
    <definedName name="_xlnm._FilterDatabase" localSheetId="8" hidden="1">Production!$A$1:$I$301</definedName>
    <definedName name="_xlcn.WorksheetConnection_Excel_Automobile_ERP_Data.xlsxTable_Client" hidden="1">Table_Client[]</definedName>
    <definedName name="_xlcn.WorksheetConnection_Excel_Automobile_ERP_Data.xlsxTable_Department" hidden="1">Table_Department[]</definedName>
    <definedName name="_xlcn.WorksheetConnection_Excel_Automobile_ERP_Data.xlsxTable_Employee" hidden="1">Table_Employee[]</definedName>
    <definedName name="_xlcn.WorksheetConnection_Excel_Automobile_ERP_Data.xlsxTable_Machine" hidden="1">Table_Machine[]</definedName>
    <definedName name="_xlcn.WorksheetConnection_Excel_Automobile_ERP_Data.xlsxTable_Maintenance" hidden="1">Table_Maintenance[]</definedName>
    <definedName name="_xlcn.WorksheetConnection_Excel_Automobile_ERP_Data.xlsxTable_Product" hidden="1">Table_Product[]</definedName>
    <definedName name="_xlcn.WorksheetConnection_Excel_Automobile_ERP_Data.xlsxTable_Production" hidden="1">Table_Production[]</definedName>
    <definedName name="_xlcn.WorksheetConnection_Excel_Automobile_ERP_Data.xlsxTable_Sales" hidden="1">Table_Sales[]</definedName>
    <definedName name="Slicer_Department_Name">#N/A</definedName>
    <definedName name="Slicer_Machine_Name">#N/A</definedName>
    <definedName name="Slicer_Months">#N/A</definedName>
  </definedNames>
  <calcPr calcId="191029"/>
  <pivotCaches>
    <pivotCache cacheId="436" r:id="rId18"/>
    <pivotCache cacheId="437" r:id="rId19"/>
    <pivotCache cacheId="438" r:id="rId20"/>
    <pivotCache cacheId="439" r:id="rId21"/>
    <pivotCache cacheId="440" r:id="rId22"/>
    <pivotCache cacheId="441" r:id="rId23"/>
    <pivotCache cacheId="442" r:id="rId24"/>
  </pivotCaches>
  <extLst>
    <ext xmlns:x14="http://schemas.microsoft.com/office/spreadsheetml/2009/9/main" uri="{876F7934-8845-4945-9796-88D515C7AA90}">
      <x14:pivotCaches>
        <pivotCache cacheId="443" r:id="rId25"/>
      </x14:pivotCaches>
    </ext>
    <ext xmlns:x14="http://schemas.microsoft.com/office/spreadsheetml/2009/9/main" uri="{BBE1A952-AA13-448e-AADC-164F8A28A991}">
      <x14:slicerCaches>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Sales" name="Table_Sales" connection="WorksheetConnection_Excel_Automobile_ERP_Data.xlsx!Table_Sales"/>
          <x15:modelTable id="Table_Production" name="Table_Production" connection="WorksheetConnection_Excel_Automobile_ERP_Data.xlsx!Table_Production"/>
          <x15:modelTable id="Table_Product" name="Table_Product" connection="WorksheetConnection_Excel_Automobile_ERP_Data.xlsx!Table_Product"/>
          <x15:modelTable id="Table_Maintenance" name="Table_Maintenance" connection="WorksheetConnection_Excel_Automobile_ERP_Data.xlsx!Table_Maintenance"/>
          <x15:modelTable id="Table_Machine" name="Table_Machine" connection="WorksheetConnection_Excel_Automobile_ERP_Data.xlsx!Table_Machine"/>
          <x15:modelTable id="Table_Employee" name="Table_Employee" connection="WorksheetConnection_Excel_Automobile_ERP_Data.xlsx!Table_Employee"/>
          <x15:modelTable id="Table_Department" name="Table_Department" connection="WorksheetConnection_Excel_Automobile_ERP_Data.xlsx!Table_Department"/>
          <x15:modelTable id="Table_Client" name="Table_Client" connection="WorksheetConnection_Excel_Automobile_ERP_Data.xlsx!Table_Client"/>
        </x15:modelTables>
        <x15:modelRelationships>
          <x15:modelRelationship fromTable="Table_Sales" fromColumn="Product_ID" toTable="Table_Product" toColumn="Product_ID"/>
          <x15:modelRelationship fromTable="Table_Sales" fromColumn="Department_ID" toTable="Table_Department" toColumn="Department_ID"/>
          <x15:modelRelationship fromTable="Table_Sales" fromColumn="Client_ID" toTable="Table_Client" toColumn="Client_ID"/>
          <x15:modelRelationship fromTable="Table_Production" fromColumn="Product_ID" toTable="Table_Product" toColumn="Product_ID"/>
          <x15:modelRelationship fromTable="Table_Production" fromColumn="Department_ID" toTable="Table_Department" toColumn="Department_ID"/>
          <x15:modelRelationship fromTable="Table_Production" fromColumn="Operator_ID" toTable="Table_Employee" toColumn="Employee_ID"/>
          <x15:modelRelationship fromTable="Table_Production" fromColumn="Machine_Name" toTable="Table_Machine" toColumn="Machine_Name"/>
          <x15:modelRelationship fromTable="Table_Maintenance" fromColumn="Department_ID" toTable="Table_Department" toColumn="Department_ID"/>
          <x15:modelRelationship fromTable="Table_Maintenance" fromColumn="Machine_Name" toTable="Table_Machine" toColumn="Machine_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DDAA6-F807-4623-9322-54045CCF0D2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D84DDD-D879-4E58-9BB7-7DABDE1FDB9F}" name="WorksheetConnection_Excel_Automobile_ERP_Data.xlsx!Table_Client" type="102" refreshedVersion="7" minRefreshableVersion="5">
    <extLst>
      <ext xmlns:x15="http://schemas.microsoft.com/office/spreadsheetml/2010/11/main" uri="{DE250136-89BD-433C-8126-D09CA5730AF9}">
        <x15:connection id="Table_Client">
          <x15:rangePr sourceName="_xlcn.WorksheetConnection_Excel_Automobile_ERP_Data.xlsxTable_Client"/>
        </x15:connection>
      </ext>
    </extLst>
  </connection>
  <connection id="3" xr16:uid="{5E28BA1A-CC6F-4577-9D9F-3B534546F054}" name="WorksheetConnection_Excel_Automobile_ERP_Data.xlsx!Table_Department" type="102" refreshedVersion="7" minRefreshableVersion="5">
    <extLst>
      <ext xmlns:x15="http://schemas.microsoft.com/office/spreadsheetml/2010/11/main" uri="{DE250136-89BD-433C-8126-D09CA5730AF9}">
        <x15:connection id="Table_Department">
          <x15:rangePr sourceName="_xlcn.WorksheetConnection_Excel_Automobile_ERP_Data.xlsxTable_Department"/>
        </x15:connection>
      </ext>
    </extLst>
  </connection>
  <connection id="4" xr16:uid="{F315AC10-91F2-4B6D-98AD-10017E4FD55C}" name="WorksheetConnection_Excel_Automobile_ERP_Data.xlsx!Table_Employee" type="102" refreshedVersion="7" minRefreshableVersion="5">
    <extLst>
      <ext xmlns:x15="http://schemas.microsoft.com/office/spreadsheetml/2010/11/main" uri="{DE250136-89BD-433C-8126-D09CA5730AF9}">
        <x15:connection id="Table_Employee">
          <x15:rangePr sourceName="_xlcn.WorksheetConnection_Excel_Automobile_ERP_Data.xlsxTable_Employee"/>
        </x15:connection>
      </ext>
    </extLst>
  </connection>
  <connection id="5" xr16:uid="{9E1D6D9D-8D86-4DF7-87A1-8B1717229CE3}" name="WorksheetConnection_Excel_Automobile_ERP_Data.xlsx!Table_Machine" type="102" refreshedVersion="7" minRefreshableVersion="5">
    <extLst>
      <ext xmlns:x15="http://schemas.microsoft.com/office/spreadsheetml/2010/11/main" uri="{DE250136-89BD-433C-8126-D09CA5730AF9}">
        <x15:connection id="Table_Machine">
          <x15:rangePr sourceName="_xlcn.WorksheetConnection_Excel_Automobile_ERP_Data.xlsxTable_Machine"/>
        </x15:connection>
      </ext>
    </extLst>
  </connection>
  <connection id="6" xr16:uid="{A6935ECD-DC27-40F8-B1E4-C65769BC4C94}" name="WorksheetConnection_Excel_Automobile_ERP_Data.xlsx!Table_Maintenance" type="102" refreshedVersion="7" minRefreshableVersion="5">
    <extLst>
      <ext xmlns:x15="http://schemas.microsoft.com/office/spreadsheetml/2010/11/main" uri="{DE250136-89BD-433C-8126-D09CA5730AF9}">
        <x15:connection id="Table_Maintenance">
          <x15:rangePr sourceName="_xlcn.WorksheetConnection_Excel_Automobile_ERP_Data.xlsxTable_Maintenance"/>
        </x15:connection>
      </ext>
    </extLst>
  </connection>
  <connection id="7" xr16:uid="{6A34079F-8ECB-448E-8276-ABE48BE971A6}" name="WorksheetConnection_Excel_Automobile_ERP_Data.xlsx!Table_Product" type="102" refreshedVersion="7" minRefreshableVersion="5">
    <extLst>
      <ext xmlns:x15="http://schemas.microsoft.com/office/spreadsheetml/2010/11/main" uri="{DE250136-89BD-433C-8126-D09CA5730AF9}">
        <x15:connection id="Table_Product">
          <x15:rangePr sourceName="_xlcn.WorksheetConnection_Excel_Automobile_ERP_Data.xlsxTable_Product"/>
        </x15:connection>
      </ext>
    </extLst>
  </connection>
  <connection id="8" xr16:uid="{4BACF042-91C8-4B1B-8C8A-0F293EC11789}" name="WorksheetConnection_Excel_Automobile_ERP_Data.xlsx!Table_Production" type="102" refreshedVersion="7" minRefreshableVersion="5">
    <extLst>
      <ext xmlns:x15="http://schemas.microsoft.com/office/spreadsheetml/2010/11/main" uri="{DE250136-89BD-433C-8126-D09CA5730AF9}">
        <x15:connection id="Table_Production">
          <x15:rangePr sourceName="_xlcn.WorksheetConnection_Excel_Automobile_ERP_Data.xlsxTable_Production"/>
        </x15:connection>
      </ext>
    </extLst>
  </connection>
  <connection id="9" xr16:uid="{F8DA7F2E-98CB-433A-86DA-2FB1D078CDC5}" name="WorksheetConnection_Excel_Automobile_ERP_Data.xlsx!Table_Sales" type="102" refreshedVersion="7" minRefreshableVersion="5">
    <extLst>
      <ext xmlns:x15="http://schemas.microsoft.com/office/spreadsheetml/2010/11/main" uri="{DE250136-89BD-433C-8126-D09CA5730AF9}">
        <x15:connection id="Table_Sales">
          <x15:rangePr sourceName="_xlcn.WorksheetConnection_Excel_Automobile_ERP_Data.xlsxTable_Sales"/>
        </x15:connection>
      </ext>
    </extLst>
  </connection>
</connections>
</file>

<file path=xl/sharedStrings.xml><?xml version="1.0" encoding="utf-8"?>
<sst xmlns="http://schemas.openxmlformats.org/spreadsheetml/2006/main" count="2207" uniqueCount="831">
  <si>
    <t>Department_ID</t>
  </si>
  <si>
    <t>Department_Name</t>
  </si>
  <si>
    <t>Head_of_Department</t>
  </si>
  <si>
    <t>Invested_Money</t>
  </si>
  <si>
    <t>Employee_Count</t>
  </si>
  <si>
    <t>Assembly</t>
  </si>
  <si>
    <t>Rebecca Bowers</t>
  </si>
  <si>
    <t>Machining</t>
  </si>
  <si>
    <t>Joseph Wong</t>
  </si>
  <si>
    <t>Quality Control</t>
  </si>
  <si>
    <t>Lance Haley</t>
  </si>
  <si>
    <t>Logistics</t>
  </si>
  <si>
    <t>Eric Sanchez</t>
  </si>
  <si>
    <t>R&amp;D</t>
  </si>
  <si>
    <t>David Warner</t>
  </si>
  <si>
    <t>Maintenance</t>
  </si>
  <si>
    <t>Benjamin Williams</t>
  </si>
  <si>
    <t>Employee_ID</t>
  </si>
  <si>
    <t>Employee_Name</t>
  </si>
  <si>
    <t>Position</t>
  </si>
  <si>
    <t>Salary</t>
  </si>
  <si>
    <t>Taylor Greene</t>
  </si>
  <si>
    <t>Operator</t>
  </si>
  <si>
    <t>Gabriel Hernandez</t>
  </si>
  <si>
    <t>Technician</t>
  </si>
  <si>
    <t>Andrea Huber</t>
  </si>
  <si>
    <t>Monica Warren</t>
  </si>
  <si>
    <t>Carl Floyd</t>
  </si>
  <si>
    <t>David Mcclain</t>
  </si>
  <si>
    <t>Supervisor</t>
  </si>
  <si>
    <t>Mrs. Kari Anderson</t>
  </si>
  <si>
    <t>William Henderson</t>
  </si>
  <si>
    <t>Denise Henry</t>
  </si>
  <si>
    <t>Cristian Brock</t>
  </si>
  <si>
    <t>Daniel Hill</t>
  </si>
  <si>
    <t>Scott Wells</t>
  </si>
  <si>
    <t>Stephanie Bennett</t>
  </si>
  <si>
    <t>Toni Dixon</t>
  </si>
  <si>
    <t>Michelle Salazar DDS</t>
  </si>
  <si>
    <t>Linda Walker</t>
  </si>
  <si>
    <t>Billy Jones</t>
  </si>
  <si>
    <t>Darryl Foster</t>
  </si>
  <si>
    <t>Joshua Silva</t>
  </si>
  <si>
    <t>Stephen Reeves</t>
  </si>
  <si>
    <t>Manager</t>
  </si>
  <si>
    <t>Beverly Mason</t>
  </si>
  <si>
    <t>Latoya Garrett</t>
  </si>
  <si>
    <t>Ryan Mueller</t>
  </si>
  <si>
    <t>Darlene Gray</t>
  </si>
  <si>
    <t>Michelle Moody</t>
  </si>
  <si>
    <t>Jason Clark</t>
  </si>
  <si>
    <t>Chase Melton</t>
  </si>
  <si>
    <t>Matthew Miller</t>
  </si>
  <si>
    <t>Veronica Owens</t>
  </si>
  <si>
    <t>Brittany Wilson</t>
  </si>
  <si>
    <t>Dawn Baker</t>
  </si>
  <si>
    <t>Christine Calderon</t>
  </si>
  <si>
    <t>Sydney Henderson</t>
  </si>
  <si>
    <t>Brenda Hodges</t>
  </si>
  <si>
    <t>Candice Nelson</t>
  </si>
  <si>
    <t>Amanda Smith</t>
  </si>
  <si>
    <t>Kelly Dixon</t>
  </si>
  <si>
    <t>Andrew Davis</t>
  </si>
  <si>
    <t>Bryan Young</t>
  </si>
  <si>
    <t>Robert Hernandez</t>
  </si>
  <si>
    <t>Jillian Welch</t>
  </si>
  <si>
    <t>Traci Campos</t>
  </si>
  <si>
    <t>Michael Barrett</t>
  </si>
  <si>
    <t>Andre Barnes</t>
  </si>
  <si>
    <t>Joshua Mcclure</t>
  </si>
  <si>
    <t>Kevin Miles</t>
  </si>
  <si>
    <t>Amanda Yu</t>
  </si>
  <si>
    <t>Kayla Marquez</t>
  </si>
  <si>
    <t>Michael Pollard</t>
  </si>
  <si>
    <t>Diane Ashley</t>
  </si>
  <si>
    <t>Product_ID</t>
  </si>
  <si>
    <t>Product_Name</t>
  </si>
  <si>
    <t>Required_Materials</t>
  </si>
  <si>
    <t>Machine_Name</t>
  </si>
  <si>
    <t>Brake Pads</t>
  </si>
  <si>
    <t>report, arrive, day</t>
  </si>
  <si>
    <t>Machine_5</t>
  </si>
  <si>
    <t>Gearbox</t>
  </si>
  <si>
    <t>white, section, could</t>
  </si>
  <si>
    <t>Machine_1</t>
  </si>
  <si>
    <t>Axle</t>
  </si>
  <si>
    <t>conference, couple, professional</t>
  </si>
  <si>
    <t>Road Wheel</t>
  </si>
  <si>
    <t>body, million, general</t>
  </si>
  <si>
    <t>Suspension</t>
  </si>
  <si>
    <t>often, foreign, amount</t>
  </si>
  <si>
    <t>Machine_3</t>
  </si>
  <si>
    <t>Shock Absorber</t>
  </si>
  <si>
    <t>expert, cover, artist</t>
  </si>
  <si>
    <t>Radiator</t>
  </si>
  <si>
    <t>friend, represent, pay</t>
  </si>
  <si>
    <t>Silencer</t>
  </si>
  <si>
    <t>reality, building, science</t>
  </si>
  <si>
    <t>Machine_2</t>
  </si>
  <si>
    <t>Exhaust Pipe</t>
  </si>
  <si>
    <t>some, stuff, military</t>
  </si>
  <si>
    <t>Clutch</t>
  </si>
  <si>
    <t>much, key, turn</t>
  </si>
  <si>
    <t>Client_ID</t>
  </si>
  <si>
    <t>Client_Name</t>
  </si>
  <si>
    <t>Contact_Person</t>
  </si>
  <si>
    <t>Contact_Email</t>
  </si>
  <si>
    <t>Address</t>
  </si>
  <si>
    <t>Simon PLC</t>
  </si>
  <si>
    <t>Veronica Acosta</t>
  </si>
  <si>
    <t>stephen02@example.org</t>
  </si>
  <si>
    <t>71521 Cody Underpass
Vasquezbury, TX 93404</t>
  </si>
  <si>
    <t>Curry, Johnson and Pratt</t>
  </si>
  <si>
    <t>Haley Hernandez</t>
  </si>
  <si>
    <t>austinmichael@example.org</t>
  </si>
  <si>
    <t>80760 Adams Drive
Stevensbury, NM 62043</t>
  </si>
  <si>
    <t>Webster, Ortega and Brown</t>
  </si>
  <si>
    <t>Joshua Moran</t>
  </si>
  <si>
    <t>obond@example.org</t>
  </si>
  <si>
    <t>306 Barbara Walk
West Christopherport, NV 54261</t>
  </si>
  <si>
    <t>Evans, Shepard and Fletcher</t>
  </si>
  <si>
    <t>David Wagner</t>
  </si>
  <si>
    <t>lcampos@example.com</t>
  </si>
  <si>
    <t>368 Adkins Trafficway Apt. 680
Danieltown, AZ 67677</t>
  </si>
  <si>
    <t>Jackson-Jones</t>
  </si>
  <si>
    <t>Katherine Mercado</t>
  </si>
  <si>
    <t>kristiford@example.net</t>
  </si>
  <si>
    <t>813 Hernandez Estate Apt. 365
Michaelborough, MO 07313</t>
  </si>
  <si>
    <t>Soto, Miller and Hamilton</t>
  </si>
  <si>
    <t>Phyllis Terry</t>
  </si>
  <si>
    <t>melindahardy@example.org</t>
  </si>
  <si>
    <t>5857 Carlos Pine
Port Linda, DE 18976</t>
  </si>
  <si>
    <t>Mckinney-Peterson</t>
  </si>
  <si>
    <t>Lisa Baker</t>
  </si>
  <si>
    <t>danielfrench@example.com</t>
  </si>
  <si>
    <t>54966 Donna Trail
Alyssatown, IA 33594</t>
  </si>
  <si>
    <t>Hernandez, Lewis and Jackson</t>
  </si>
  <si>
    <t>Holly Gilmore</t>
  </si>
  <si>
    <t>susanwatson@example.net</t>
  </si>
  <si>
    <t>1732 Jennings Mission
North Teresamouth, NM 34896</t>
  </si>
  <si>
    <t>Bond, Lambert and Lopez</t>
  </si>
  <si>
    <t>Christian Burns</t>
  </si>
  <si>
    <t>rlucas@example.net</t>
  </si>
  <si>
    <t>9536 Salas Brooks
West Brandon, UT 88455</t>
  </si>
  <si>
    <t>Sanchez Group</t>
  </si>
  <si>
    <t>Tim Johnson</t>
  </si>
  <si>
    <t>guzmanjoshua@example.org</t>
  </si>
  <si>
    <t>Unit 9213 Box 2828
DPO AE 41883</t>
  </si>
  <si>
    <t>Hudson LLC</t>
  </si>
  <si>
    <t>Michelle Smith</t>
  </si>
  <si>
    <t>fhorton@example.net</t>
  </si>
  <si>
    <t>3650 Zachary Pines
West Donald, ND 29702</t>
  </si>
  <si>
    <t>Williams and Sons</t>
  </si>
  <si>
    <t>Anita Ramirez</t>
  </si>
  <si>
    <t>shannonhobbs@example.org</t>
  </si>
  <si>
    <t>4100 Dale Glens Apt. 320
Brandonbury, HI 53125</t>
  </si>
  <si>
    <t>Barton Group</t>
  </si>
  <si>
    <t>Lisa Williams</t>
  </si>
  <si>
    <t>julie54@example.org</t>
  </si>
  <si>
    <t>USS Carpenter
FPO AE 59855</t>
  </si>
  <si>
    <t>Walker Inc</t>
  </si>
  <si>
    <t>John Neal</t>
  </si>
  <si>
    <t>mary22@example.com</t>
  </si>
  <si>
    <t>USCGC Shepherd
FPO AE 70071</t>
  </si>
  <si>
    <t>Jimenez Group</t>
  </si>
  <si>
    <t>Mary Acosta</t>
  </si>
  <si>
    <t>cruzdiana@example.org</t>
  </si>
  <si>
    <t>2274 Todd Camp Apt. 486
Port Tanyatown, OH 28622</t>
  </si>
  <si>
    <t>Bradford-Carpenter</t>
  </si>
  <si>
    <t>Patrick Murray</t>
  </si>
  <si>
    <t>amberdiaz@example.net</t>
  </si>
  <si>
    <t>603 Novak Island Apt. 731
Bowersside, SD 23358</t>
  </si>
  <si>
    <t>Moore Ltd</t>
  </si>
  <si>
    <t>Bobby Ramirez</t>
  </si>
  <si>
    <t>nathanperkins@example.com</t>
  </si>
  <si>
    <t>18790 Linda Spur Suite 076
South Michael, PA 95706</t>
  </si>
  <si>
    <t>Hood-Porter</t>
  </si>
  <si>
    <t>Melanie Cherry</t>
  </si>
  <si>
    <t>matthewhall@example.com</t>
  </si>
  <si>
    <t>87163 Meadows Extensions
Lake Lindafurt, IN 14904</t>
  </si>
  <si>
    <t>Jackson-Castillo</t>
  </si>
  <si>
    <t>Ryan Sutton</t>
  </si>
  <si>
    <t>gedwards@example.com</t>
  </si>
  <si>
    <t>1802 Velez Bridge
Alvarezmouth, ME 93858</t>
  </si>
  <si>
    <t>Adkins Group</t>
  </si>
  <si>
    <t>Jesse Lopez</t>
  </si>
  <si>
    <t>dawn85@example.com</t>
  </si>
  <si>
    <t>61378 Huff Bridge Apt. 528
Lake Adam, KY 65016</t>
  </si>
  <si>
    <t>Production_ID</t>
  </si>
  <si>
    <t>Production_Date</t>
  </si>
  <si>
    <t>Operator_ID</t>
  </si>
  <si>
    <t>Quantity</t>
  </si>
  <si>
    <t>a5639a1a-7d6b-432d-9c0b-6730ad86ebd3</t>
  </si>
  <si>
    <t>2a9e425f-72ed-405b-9811-804af8501a50</t>
  </si>
  <si>
    <t>616151df-bc3c-4a90-9026-c5a0f553d77e</t>
  </si>
  <si>
    <t>6204e83a-1814-45b8-82ca-ea2c0af29401</t>
  </si>
  <si>
    <t>5b904394-cec4-4f2d-a611-7e90eca6c369</t>
  </si>
  <si>
    <t>23d46ee8-ea3c-4684-a227-f914d4132775</t>
  </si>
  <si>
    <t>4c918f6d-cd10-4591-9b45-9503bbab5c1d</t>
  </si>
  <si>
    <t>e86f5fd5-5c6e-40d1-ab46-18c105e95ead</t>
  </si>
  <si>
    <t>Machine_4</t>
  </si>
  <si>
    <t>470d7915-60fd-486f-9745-9e327e1ce68c</t>
  </si>
  <si>
    <t>e41dfb4f-a69f-477a-88cb-4eacd6b69a97</t>
  </si>
  <si>
    <t>7983bfa4-4530-463f-9fe0-d84886c0a6e5</t>
  </si>
  <si>
    <t>1d813c78-e889-4fa8-b343-98ac4948d9ef</t>
  </si>
  <si>
    <t>158a0ecf-eb53-4814-9906-670c0ed4b2e3</t>
  </si>
  <si>
    <t>eeaa4df8-447a-4fd9-8eda-4d226fe387d7</t>
  </si>
  <si>
    <t>1e8a4048-0f88-4c8b-98cd-dd3effe5d221</t>
  </si>
  <si>
    <t>d7156f2d-acec-4741-bcda-ab87ea7d1aff</t>
  </si>
  <si>
    <t>6689cd4f-e5a0-4c3d-985d-4eab504f41bf</t>
  </si>
  <si>
    <t>8224196b-e1d4-46df-bfbe-69371b3d5029</t>
  </si>
  <si>
    <t>94274c12-3ad9-44ac-9821-a68ac35c56bd</t>
  </si>
  <si>
    <t>639f078b-e223-4ff8-9ff0-a639e4661e31</t>
  </si>
  <si>
    <t>a4399c06-8a7f-4210-9eaa-1e6f5b782918</t>
  </si>
  <si>
    <t>e982acc5-a879-4c08-b832-8f783a60f033</t>
  </si>
  <si>
    <t>ac294ab1-89bb-4d86-99db-16a90710685f</t>
  </si>
  <si>
    <t>b8f4bc13-ed66-4987-a61b-19ab3ec38787</t>
  </si>
  <si>
    <t>891324dc-b897-4d94-a5fa-0ba3426281f7</t>
  </si>
  <si>
    <t>e217d1d1-91cd-4552-8a3d-3d86545f7be0</t>
  </si>
  <si>
    <t>8f0674fb-f62c-4903-adb1-a08ef92d805f</t>
  </si>
  <si>
    <t>cc91bea0-2026-408a-b9eb-3eb71ee8b7b9</t>
  </si>
  <si>
    <t>bbeca13e-f5b9-46dc-a257-5c6ae5c7d06a</t>
  </si>
  <si>
    <t>b206b87e-157c-40f5-99a3-971f648d8424</t>
  </si>
  <si>
    <t>8a6e17f8-df02-4866-bd49-e1d5c49ddbf5</t>
  </si>
  <si>
    <t>53781c59-d607-43fa-b850-63302850de93</t>
  </si>
  <si>
    <t>07615c19-fc33-471f-af4f-e9f231664973</t>
  </si>
  <si>
    <t>a37d80c7-c924-42b1-a353-46004c193f45</t>
  </si>
  <si>
    <t>f57836b0-aa4b-459b-9535-48091d57e85e</t>
  </si>
  <si>
    <t>82eb409b-7577-48f0-a98e-0339e79a53ed</t>
  </si>
  <si>
    <t>dadea3af-3ea8-4a69-b664-48c26dec520d</t>
  </si>
  <si>
    <t>796c3b15-0b03-40d4-bf5a-475f34d27de0</t>
  </si>
  <si>
    <t>26d365ea-3b52-42d5-94d4-de018a4253ac</t>
  </si>
  <si>
    <t>ad8ca7c4-85f0-467f-aab5-a08c1767499f</t>
  </si>
  <si>
    <t>6ed797e4-cf3d-4b94-bdc4-8fe694f03f33</t>
  </si>
  <si>
    <t>ae3ae06a-8f7a-4587-8bc3-d172a8086a0b</t>
  </si>
  <si>
    <t>62dcf0ed-ce05-4b4c-b4dd-2f830f7862ae</t>
  </si>
  <si>
    <t>61a6c4a4-3ee5-4825-9c98-cdd1dd5d26b3</t>
  </si>
  <si>
    <t>9672ee05-6cb8-4b59-bb2d-7472e17c12dc</t>
  </si>
  <si>
    <t>9f7151bd-61fe-45d8-b7fc-cda4716d0fca</t>
  </si>
  <si>
    <t>342a081b-a7e1-4b98-87e4-e25ea0e959c5</t>
  </si>
  <si>
    <t>692ba8b5-a619-4f28-8594-c8b3baf1e3da</t>
  </si>
  <si>
    <t>4f93d81f-9a2e-4e60-9271-2ad7a717622b</t>
  </si>
  <si>
    <t>575d3832-83b5-48e8-a6c1-a5a71cdccdc7</t>
  </si>
  <si>
    <t>5099affd-4e82-4225-8dbd-1e7a8ab88fb7</t>
  </si>
  <si>
    <t>f1916f1a-2438-487d-bc72-08ca639bc6e0</t>
  </si>
  <si>
    <t>fa7e822c-1f6e-4d20-8880-3f8ab7641eda</t>
  </si>
  <si>
    <t>722307df-8f2e-4339-a5fc-962af3828ca9</t>
  </si>
  <si>
    <t>88f21875-b6ac-4a63-8a33-7cd002fb04ad</t>
  </si>
  <si>
    <t>79759ba7-2ed8-40db-92f4-89b84b7bfdef</t>
  </si>
  <si>
    <t>fa4fa1d1-67b8-43b1-b1bf-2d00f6d1b5b7</t>
  </si>
  <si>
    <t>40505eea-7915-4962-ae08-2a53781fe890</t>
  </si>
  <si>
    <t>eb95c767-9b81-4ddf-9a0c-de183c351ce8</t>
  </si>
  <si>
    <t>5470a7ea-7c64-45dc-a8c2-add26f115c3f</t>
  </si>
  <si>
    <t>592f47f1-9b57-48e1-9df2-274c0cb591b7</t>
  </si>
  <si>
    <t>a60ec13b-ae64-439d-84f1-7846807282c8</t>
  </si>
  <si>
    <t>0dcb90df-9ccc-4da5-bc27-f88544258ca3</t>
  </si>
  <si>
    <t>595513db-de7f-45e5-bf9e-71d56d2af267</t>
  </si>
  <si>
    <t>e3300eec-bffa-4f81-b3ef-8d712a170e86</t>
  </si>
  <si>
    <t>4141c964-2704-4159-abd0-bc3a461d66bf</t>
  </si>
  <si>
    <t>58f2b485-99c7-49b1-ace3-8fe7c14f47be</t>
  </si>
  <si>
    <t>dfba90c4-9197-459f-b9b5-f3a59b39c993</t>
  </si>
  <si>
    <t>20254f81-4cb4-4fb4-9373-ed692bbb5f0c</t>
  </si>
  <si>
    <t>c39ef9e6-7706-41d6-9b3f-09d81eb66d4b</t>
  </si>
  <si>
    <t>7b4d315c-15f4-4151-a6a2-e7bb688a0a98</t>
  </si>
  <si>
    <t>b6854c44-657a-4526-b09e-475886c4a969</t>
  </si>
  <si>
    <t>40bb7ba3-4f26-4921-9571-0ce03905b5d5</t>
  </si>
  <si>
    <t>80cda2d8-99b6-47bd-9913-a98df3bca3a3</t>
  </si>
  <si>
    <t>fa2d009d-e367-415e-b6fc-781a30391890</t>
  </si>
  <si>
    <t>6b4cac44-c47b-47a0-95d6-4e4202fb705c</t>
  </si>
  <si>
    <t>8d931523-8d1d-46e0-b06d-31a8443d2543</t>
  </si>
  <si>
    <t>4e2682b6-592b-4e17-bd68-2a257d1008f5</t>
  </si>
  <si>
    <t>5c0f280f-22d1-43ea-8d69-4dc6bc726b71</t>
  </si>
  <si>
    <t>4de81a79-9ddd-4292-950b-fc3b6ccfbe35</t>
  </si>
  <si>
    <t>2e3fb943-facc-4381-b8f0-705e1779ad0e</t>
  </si>
  <si>
    <t>10cb4279-f694-4390-bc8d-d2bcbd411df7</t>
  </si>
  <si>
    <t>9d6a02c3-e3ba-42fa-913d-40f582d91518</t>
  </si>
  <si>
    <t>d24ed78e-a854-49f8-a06b-40ffc8595114</t>
  </si>
  <si>
    <t>4a96d388-96b8-4ee8-a359-bc6d4ca0afbb</t>
  </si>
  <si>
    <t>e9a2cd70-20bd-45f7-bcaa-1020ae496fc9</t>
  </si>
  <si>
    <t>ab6e96d4-8b47-49a0-a648-1867d8ff33bc</t>
  </si>
  <si>
    <t>3a2102ae-1e72-4aa6-b568-a5cfccb2fceb</t>
  </si>
  <si>
    <t>4c0c5695-ff19-42da-bb78-f3f20f420a90</t>
  </si>
  <si>
    <t>f0e3265b-f209-47cb-8d4c-463e1f6e9187</t>
  </si>
  <si>
    <t>e437632a-cc5d-4f14-9fd6-963d066ecdf1</t>
  </si>
  <si>
    <t>f063f9b6-46c6-485d-bcea-3fece928a400</t>
  </si>
  <si>
    <t>3a882d06-da16-4f1c-a880-525d6f8e2e56</t>
  </si>
  <si>
    <t>0cbf7007-52e6-49b8-ac90-b7275e027fa9</t>
  </si>
  <si>
    <t>707248c4-96e7-49f1-b941-a5d2ea0ccf4d</t>
  </si>
  <si>
    <t>9f66df42-6168-4264-bd7c-ca6fe0bc434f</t>
  </si>
  <si>
    <t>b4c9c48e-80a7-48a5-aa2c-021ed9ba8b8a</t>
  </si>
  <si>
    <t>377a3cc4-b834-4084-8b19-27a90ad9cb1a</t>
  </si>
  <si>
    <t>00a1511d-0d97-4cfd-82e8-921257ab9122</t>
  </si>
  <si>
    <t>96649a9b-2041-4a59-9316-bbc43e7d7237</t>
  </si>
  <si>
    <t>1d26ee1f-c254-4f64-9a65-10e452e7710c</t>
  </si>
  <si>
    <t>01d5107e-e074-47f4-a21b-70f8ba02ae46</t>
  </si>
  <si>
    <t>83b896f4-c814-4392-a7bb-95d7c64fdb62</t>
  </si>
  <si>
    <t>2047030d-1e91-4b24-bffb-921cc51c5cd3</t>
  </si>
  <si>
    <t>7e680b40-9982-4329-8639-fe4ff25e6c59</t>
  </si>
  <si>
    <t>cc7ab17a-60f6-4fad-85b1-feeecd4b5f46</t>
  </si>
  <si>
    <t>6d96acf6-9b57-489f-af38-13ec572793c5</t>
  </si>
  <si>
    <t>1d9ee3b6-3b68-4e55-a1a2-e9bfd96dba8a</t>
  </si>
  <si>
    <t>0ce23766-83f1-4685-a36c-9a5a1367d70e</t>
  </si>
  <si>
    <t>8dd4fe5f-332e-4c86-8fb9-d41b072b906e</t>
  </si>
  <si>
    <t>89103bbd-7b42-4d4f-b774-793eaa1dbc4b</t>
  </si>
  <si>
    <t>1bb9363c-1927-4ee3-8eeb-dbec349df8df</t>
  </si>
  <si>
    <t>40014f85-7212-4387-97cc-810fb572d07e</t>
  </si>
  <si>
    <t>b2be9a93-9be7-45b8-91ea-07ad1e2e7588</t>
  </si>
  <si>
    <t>b0794781-a403-4f9a-9618-4a3f5ba03e95</t>
  </si>
  <si>
    <t>e3eefcd6-1436-4035-9bcc-6f5a76db5662</t>
  </si>
  <si>
    <t>00e0c5ea-0a80-4626-9d12-719a2f77ebd4</t>
  </si>
  <si>
    <t>3358a1fa-98bf-4845-9724-18e75a9b30fe</t>
  </si>
  <si>
    <t>68fec9e3-1875-43a5-910f-b61472f85a16</t>
  </si>
  <si>
    <t>9141a144-64a8-4cf5-a611-9c8e39e87160</t>
  </si>
  <si>
    <t>bdb63a80-7d4a-4793-baca-754776354acd</t>
  </si>
  <si>
    <t>61a346f9-f955-4f44-b421-b71ea854661e</t>
  </si>
  <si>
    <t>0a5a0cd4-c521-4a20-80f0-1abfa152c78b</t>
  </si>
  <si>
    <t>880684d5-726b-461f-97c2-344e9800f9c7</t>
  </si>
  <si>
    <t>2f4a69cd-fb79-47b3-9c03-3d3afebc30ed</t>
  </si>
  <si>
    <t>63bb536d-2eb9-402a-987c-83dc3a4f3335</t>
  </si>
  <si>
    <t>66f0d2e6-455a-4e36-b0dc-56e2ffa9dc59</t>
  </si>
  <si>
    <t>7cad314d-c5a8-4af4-80a7-04b78b43ef03</t>
  </si>
  <si>
    <t>d67c624e-a602-4458-95d2-fb177a61264c</t>
  </si>
  <si>
    <t>93c306dc-3a3b-4989-b646-bbbefa712e9c</t>
  </si>
  <si>
    <t>197d2936-a145-4c2c-9e05-2218c529f46b</t>
  </si>
  <si>
    <t>9bb2b515-30a3-4146-86af-67eb642434b9</t>
  </si>
  <si>
    <t>a3c3a52b-3d3d-447a-906e-175a5a677525</t>
  </si>
  <si>
    <t>e71f5587-743c-42d2-ae67-8c3f5f70f451</t>
  </si>
  <si>
    <t>08b34dc5-f7cd-474c-8368-45b50e92aa9a</t>
  </si>
  <si>
    <t>a18d7ae6-2e57-4256-853e-fa0842c0381c</t>
  </si>
  <si>
    <t>74d5a269-4290-44b7-959d-966aa693e74b</t>
  </si>
  <si>
    <t>66c34d82-7edf-47f7-9d7e-1b0fabc4c2e7</t>
  </si>
  <si>
    <t>23cf50a7-411b-483d-b5fe-457b9b9f7772</t>
  </si>
  <si>
    <t>051c93cd-363a-421b-9c5c-48498a30e4f7</t>
  </si>
  <si>
    <t>314dda3a-48e4-4b6a-895e-dad59e61359f</t>
  </si>
  <si>
    <t>b93585ff-2ca3-4333-b46d-465163db08c7</t>
  </si>
  <si>
    <t>b4b034ae-3422-4dbc-9eef-a418f2f7e21f</t>
  </si>
  <si>
    <t>9674cd09-b994-4bff-a5a1-081833c0510b</t>
  </si>
  <si>
    <t>8d04b078-da03-4cd5-877a-843872ba886e</t>
  </si>
  <si>
    <t>961a516a-967c-45a0-9f61-b04269491cf0</t>
  </si>
  <si>
    <t>7b7b8390-27bd-4c3b-8e9a-e29f3b9b2202</t>
  </si>
  <si>
    <t>7dc4d85e-e7bd-47bb-91b1-15d42e5f7015</t>
  </si>
  <si>
    <t>7e784013-f238-4f7d-996c-69a42167c409</t>
  </si>
  <si>
    <t>5a470244-7175-4677-8b37-510a1c03fd44</t>
  </si>
  <si>
    <t>70bddf27-d424-484d-9b21-136e1090ca7c</t>
  </si>
  <si>
    <t>8b580144-74ee-4c91-9a63-97a9cee5e4aa</t>
  </si>
  <si>
    <t>42e75fc0-4723-408e-9a58-a5f88b96a03f</t>
  </si>
  <si>
    <t>cd05cf1f-6d7a-4c8b-b516-194de50ecd91</t>
  </si>
  <si>
    <t>0792cf4f-5248-448a-99f1-f3b28ac9dff3</t>
  </si>
  <si>
    <t>cc0491da-f1e4-4733-a9db-b80d47c84ccd</t>
  </si>
  <si>
    <t>1f64d010-1ad5-4f44-810a-5d05d5bf5dc9</t>
  </si>
  <si>
    <t>5db8e009-1262-45f9-af6e-9be51a4a70af</t>
  </si>
  <si>
    <t>6ad664a5-08be-4a82-8e3b-f2cfd212df95</t>
  </si>
  <si>
    <t>59c471a1-2c50-4879-a5f9-f2d8c55fdc08</t>
  </si>
  <si>
    <t>3b5c4e09-2738-4d13-9525-5452a0563b43</t>
  </si>
  <si>
    <t>21059494-c028-4af6-955e-732a7a0cd10c</t>
  </si>
  <si>
    <t>cbc39e91-1df6-4a3d-a4ad-ad9bf3947a8a</t>
  </si>
  <si>
    <t>28ae99b1-d70f-4c1a-8f37-0154eff74947</t>
  </si>
  <si>
    <t>292db4ea-1e6f-4e44-9e36-7ea02828a86c</t>
  </si>
  <si>
    <t>a6380916-9aef-412b-8952-ca386e643003</t>
  </si>
  <si>
    <t>cf6db851-fa10-403f-abb4-048dfc82645e</t>
  </si>
  <si>
    <t>390dc945-9529-4013-a67f-5b1ebc8e15c7</t>
  </si>
  <si>
    <t>e12a077e-19ff-4c2b-87be-044bac7ff689</t>
  </si>
  <si>
    <t>8844a084-4fa9-4024-af54-ea4b942ea01f</t>
  </si>
  <si>
    <t>1b291eb3-47c9-4e36-8f8f-e45906eb8e86</t>
  </si>
  <si>
    <t>72273e95-61b4-498f-ab68-3a57d37893f0</t>
  </si>
  <si>
    <t>5f1b0a6f-1703-4fd8-bdd6-4677b720cc1c</t>
  </si>
  <si>
    <t>8e8ae3e6-60d0-43fe-a947-f72c72e9170f</t>
  </si>
  <si>
    <t>bd249289-2237-4b41-a1cb-a4127e10f603</t>
  </si>
  <si>
    <t>aafd7872-c241-4bfd-894b-1f972a95ed9c</t>
  </si>
  <si>
    <t>157f5179-cfc6-4684-b753-dcf061b0856a</t>
  </si>
  <si>
    <t>61b17d41-6bf4-47e1-aeae-f18acfbf4619</t>
  </si>
  <si>
    <t>63f959af-1a1f-4e31-a872-9aaf37f1dfc1</t>
  </si>
  <si>
    <t>0c1684ea-f11a-4a61-b14e-1c39897ef297</t>
  </si>
  <si>
    <t>4352261d-05a8-4f37-8590-73a5635585e6</t>
  </si>
  <si>
    <t>4782e28d-1ce7-4411-8acb-e5d86b553bc8</t>
  </si>
  <si>
    <t>770e74d2-6fcd-40d0-9a5c-b3168ee21ba8</t>
  </si>
  <si>
    <t>cc9c9136-c9b0-4454-9123-4d080a2748e8</t>
  </si>
  <si>
    <t>4d29a718-aabb-4b13-9995-ccb37f2bed5d</t>
  </si>
  <si>
    <t>6ded169c-6a8f-442e-aebe-b81926728d4d</t>
  </si>
  <si>
    <t>9cb38e06-a137-4fd6-b1e6-748cb9d7269a</t>
  </si>
  <si>
    <t>28daa051-29dd-457a-8d28-29d8f222c9c3</t>
  </si>
  <si>
    <t>1e3ba4b1-ec8f-43d3-91e3-4d766b102712</t>
  </si>
  <si>
    <t>d4fab172-73cb-4693-966e-3ef754fdedc3</t>
  </si>
  <si>
    <t>3a392552-40df-461a-942f-6af284ccf838</t>
  </si>
  <si>
    <t>70f9efcd-a3e7-4f88-9ce3-33ea75de96b4</t>
  </si>
  <si>
    <t>99db1a40-7a49-4356-82f5-567c2ea9c845</t>
  </si>
  <si>
    <t>e0bf0397-2ae0-45d9-ac84-de3da8b5a3a7</t>
  </si>
  <si>
    <t>cf312afd-f40d-4b91-9235-88ec2234f5ea</t>
  </si>
  <si>
    <t>7af7e561-a08f-44df-8756-c3d880c4c2f6</t>
  </si>
  <si>
    <t>04801495-3e68-47c6-ac37-b1e879e93114</t>
  </si>
  <si>
    <t>a9ada371-f693-4987-b2b7-eccb0f210373</t>
  </si>
  <si>
    <t>e5a10ebf-e8de-4c50-931b-f7a9cd7944c2</t>
  </si>
  <si>
    <t>6e2129c8-da2f-4539-8c25-b0d33d15be44</t>
  </si>
  <si>
    <t>17b3224d-1d6a-4d4f-a8b1-72dd8e95a8f9</t>
  </si>
  <si>
    <t>a861ccd9-e1e5-4842-a12b-3db567c6fbcf</t>
  </si>
  <si>
    <t>6138ccee-dd6a-4773-9dd3-2192fd5b6f3f</t>
  </si>
  <si>
    <t>20d1932d-d55a-4514-809c-50b475a778eb</t>
  </si>
  <si>
    <t>4a4bf293-33ad-4e17-b566-ff7e2ff5ab75</t>
  </si>
  <si>
    <t>8aefc97c-460b-4360-a2d2-ebaf31cd7ded</t>
  </si>
  <si>
    <t>b21de528-c4c3-4737-a487-b13ad6a4daaa</t>
  </si>
  <si>
    <t>b197c832-c0bd-4d28-a2b6-4853c576e577</t>
  </si>
  <si>
    <t>d9208366-a574-45c8-a1cb-b4646e5770a0</t>
  </si>
  <si>
    <t>1f79cf2e-df18-441c-9ffe-33d087fd9c91</t>
  </si>
  <si>
    <t>f5656d21-22df-4806-86f4-4bff2d1076c9</t>
  </si>
  <si>
    <t>7bd33fa2-51d3-47c5-87ec-dd4244a8118d</t>
  </si>
  <si>
    <t>4e950843-0287-481a-8a15-a764fd41d835</t>
  </si>
  <si>
    <t>3e5e7a1b-3cd0-450e-bb2f-f04cc1753671</t>
  </si>
  <si>
    <t>fa9bfd94-7dae-44a3-8059-a88fd91b4f67</t>
  </si>
  <si>
    <t>6aa21e85-782d-42b8-9065-7e38a8f168c5</t>
  </si>
  <si>
    <t>19fffa4d-a8ad-4171-93af-e5f2ec365faa</t>
  </si>
  <si>
    <t>a7c884a2-7bb6-4788-9c4b-407c63d96706</t>
  </si>
  <si>
    <t>15cce2c5-d09a-401c-bf2a-9a3a840a0228</t>
  </si>
  <si>
    <t>adcf1020-866c-49b8-a0e4-bd2901963330</t>
  </si>
  <si>
    <t>8c93cf64-7a78-4e75-b473-5361c33baf73</t>
  </si>
  <si>
    <t>1145c2b9-480e-4bdd-a972-97c91c03fe85</t>
  </si>
  <si>
    <t>f1021a1f-a4d0-44ee-be96-fcf681ada7a4</t>
  </si>
  <si>
    <t>dbc44efc-5776-4039-b6bc-200865502548</t>
  </si>
  <si>
    <t>6dedd9c5-5074-47cf-b175-41ee84a31e37</t>
  </si>
  <si>
    <t>7d278814-5187-4b15-8dfb-767d41e6047b</t>
  </si>
  <si>
    <t>0d3cacf2-d0f7-4de5-a64c-c319ef73a066</t>
  </si>
  <si>
    <t>5de03ad1-308e-4237-9c3c-fd149c396a3d</t>
  </si>
  <si>
    <t>eb425fe2-703b-4ab5-a7ae-59fc83e505de</t>
  </si>
  <si>
    <t>80183819-7557-4f73-ad91-4d1e8bd76e93</t>
  </si>
  <si>
    <t>bdfea3d9-0b1a-463e-a19f-1381ea701576</t>
  </si>
  <si>
    <t>ba81b81d-37eb-460b-8c5b-7c6bd2ef19db</t>
  </si>
  <si>
    <t>7918960e-b14d-4e7d-8490-659c62070294</t>
  </si>
  <si>
    <t>0727ee70-fa7f-47c8-8e84-df14ea2f6ae8</t>
  </si>
  <si>
    <t>dacc560b-6b37-44b8-b5f2-2a13ff67e662</t>
  </si>
  <si>
    <t>4d19718a-5ba5-44ca-86c9-c24152f49096</t>
  </si>
  <si>
    <t>22b69e63-9bc3-4f9b-9374-af975936ccc0</t>
  </si>
  <si>
    <t>5dda893c-c60a-4694-92b8-ed96a58610f4</t>
  </si>
  <si>
    <t>6c09a10a-5782-460d-908d-af93ffacd417</t>
  </si>
  <si>
    <t>7254bc64-b68a-453b-88ec-1527ca4ce399</t>
  </si>
  <si>
    <t>4e316fb5-ae04-454d-8752-128b6822c7aa</t>
  </si>
  <si>
    <t>ef9e94ae-7741-476e-acf9-d4760d6bb064</t>
  </si>
  <si>
    <t>a63c8ec0-4fab-4ccc-8a98-a80c1a24d83b</t>
  </si>
  <si>
    <t>19a3297a-72fd-487c-9260-3c1fae8aac40</t>
  </si>
  <si>
    <t>18b45e21-e38f-463e-a18f-415969114919</t>
  </si>
  <si>
    <t>df95d618-83da-4797-adf1-657e926564f7</t>
  </si>
  <si>
    <t>68c37c69-cb0b-467f-8f85-774c3162fcd9</t>
  </si>
  <si>
    <t>22dbe4e7-6846-48fb-8850-bb5631a45cf2</t>
  </si>
  <si>
    <t>a241a507-a1ac-40c9-9134-50a8e19f6953</t>
  </si>
  <si>
    <t>6649d2c6-19f4-4565-b137-8ceba9ccacce</t>
  </si>
  <si>
    <t>19089cb5-0138-45f5-bc48-807ef5e49c86</t>
  </si>
  <si>
    <t>37d52a01-e4a4-47d4-937d-cef2705229c4</t>
  </si>
  <si>
    <t>3f4c74bb-7579-48e7-ab14-fd8905aded43</t>
  </si>
  <si>
    <t>dfd379a5-713a-4a00-9d8c-9465c8024cb3</t>
  </si>
  <si>
    <t>7b530d76-b886-4f72-b46b-7215814fa355</t>
  </si>
  <si>
    <t>33067a2b-ec9e-4e4f-8450-f99f0e42c1c5</t>
  </si>
  <si>
    <t>48e0c4ae-ec78-402d-af2c-90e064514b2b</t>
  </si>
  <si>
    <t>0153f2b0-14b1-4b1f-8fda-6f989ae917a1</t>
  </si>
  <si>
    <t>f239c198-7e1e-4d58-9802-ca92eba1e766</t>
  </si>
  <si>
    <t>6254709c-b364-4fab-b158-d797b5d664e9</t>
  </si>
  <si>
    <t>f9dd32e4-0af3-487a-b66a-19fa61806f9d</t>
  </si>
  <si>
    <t>faa0f372-7db1-443a-a044-efefeb940e2a</t>
  </si>
  <si>
    <t>224b25a1-e9ab-40c4-b896-bd227fc57562</t>
  </si>
  <si>
    <t>459d102f-a514-44db-99c4-4f71e56f5bcd</t>
  </si>
  <si>
    <t>a3555430-28e1-417d-87aa-0b4d6350bb4a</t>
  </si>
  <si>
    <t>0ee4fc11-7138-42b2-afbb-5c367c804b73</t>
  </si>
  <si>
    <t>a5b5ecb3-2dc8-44b7-95ec-fa9e1f7c4a33</t>
  </si>
  <si>
    <t>41d69dfb-f561-4f80-a0b7-2beb2d1364e1</t>
  </si>
  <si>
    <t>d7bae291-68bc-4bb0-8087-cbb9680b6bc1</t>
  </si>
  <si>
    <t>bcbfe599-8a25-4d23-b023-de9cd2ff6103</t>
  </si>
  <si>
    <t>74ae58f0-6722-4cbd-ad36-e9e315786a0a</t>
  </si>
  <si>
    <t>cc764052-ea19-4c50-9719-b40f29438e5c</t>
  </si>
  <si>
    <t>655bc69a-bc5e-4536-b501-868c1ea5fc42</t>
  </si>
  <si>
    <t>5570716f-471f-48c0-a95c-c02cba2adc5b</t>
  </si>
  <si>
    <t>2b28ec03-053f-41af-a190-a0dfd1d60fe1</t>
  </si>
  <si>
    <t>aab31c32-8f19-464b-b222-1b8ee05fbb45</t>
  </si>
  <si>
    <t>dee237e5-c138-4d94-ad32-2b14792a2fac</t>
  </si>
  <si>
    <t>cba7f211-002c-4e55-9dec-07c09e3619fb</t>
  </si>
  <si>
    <t>46136087-cdb2-47ce-a51b-6b2c4aca7394</t>
  </si>
  <si>
    <t>d51bc538-c4b6-4c1d-9e6c-417d7775c4d0</t>
  </si>
  <si>
    <t>e4c3d8b5-d1f9-4352-a233-1fe94d0a40a9</t>
  </si>
  <si>
    <t>3a4870ef-4069-43eb-979e-ca33a21cd7ca</t>
  </si>
  <si>
    <t>fa67c08a-7f80-42fc-999b-b128557b1b2a</t>
  </si>
  <si>
    <t>3c5ed07e-7b91-4350-802b-847c3740cd73</t>
  </si>
  <si>
    <t>64eeffa0-6569-4490-8581-9a80ab9e9dc0</t>
  </si>
  <si>
    <t>557f5e65-c61c-48d0-bd06-ee74c31bbbd7</t>
  </si>
  <si>
    <t>6e2fc760-8861-45d7-b30e-fe5ce73cebc2</t>
  </si>
  <si>
    <t>de35516a-ae6f-4982-a026-f2702978a17c</t>
  </si>
  <si>
    <t>aef88637-f498-4aac-a3aa-a28ed9e2b4d7</t>
  </si>
  <si>
    <t>d54a2e99-1995-4f98-9440-696ead8119ac</t>
  </si>
  <si>
    <t>790a4ee9-481d-4f84-81f2-9f8305b2d064</t>
  </si>
  <si>
    <t>d79e4052-04ed-4892-8371-410f1d39710a</t>
  </si>
  <si>
    <t>d8033520-4838-489a-a20c-165fd12274f6</t>
  </si>
  <si>
    <t>47c64b03-80e1-4cb7-a447-3f81602e20d5</t>
  </si>
  <si>
    <t>2dd5c68b-058b-48d9-a050-552eae62bc8e</t>
  </si>
  <si>
    <t>39c16d17-7005-487d-8f17-fb9f22886ec4</t>
  </si>
  <si>
    <t>e961363a-8585-4ef0-b97f-c6393950d18b</t>
  </si>
  <si>
    <t>1bfb32d8-322b-485a-93c4-71793e54bf83</t>
  </si>
  <si>
    <t>286b5356-906a-4b18-ac0b-383cc0ae6fda</t>
  </si>
  <si>
    <t>67a5ac32-f2e7-4cde-b228-822d48aa7752</t>
  </si>
  <si>
    <t>Sale_ID</t>
  </si>
  <si>
    <t>Sale_Date</t>
  </si>
  <si>
    <t>Quantity_Sold</t>
  </si>
  <si>
    <t>Revenue</t>
  </si>
  <si>
    <t>0b4e0828-7c84-4940-aff9-a819864859e7</t>
  </si>
  <si>
    <t>7f22b65a-46d6-48ca-a636-89c8d510373a</t>
  </si>
  <si>
    <t>98f2e38e-16e2-4f26-9ba5-ee97f999d6b5</t>
  </si>
  <si>
    <t>ef52be69-fe69-43c8-b013-676aeeaf18d0</t>
  </si>
  <si>
    <t>21e8c2a4-0edb-401f-bf7f-702accfe6f3d</t>
  </si>
  <si>
    <t>86556ddf-efd0-4de3-b005-95bee57846ec</t>
  </si>
  <si>
    <t>037b07ee-7a13-4d68-8e85-b5b9c50e7178</t>
  </si>
  <si>
    <t>376fbb0a-e3d1-48e6-8245-d166ec74bc69</t>
  </si>
  <si>
    <t>469ecdef-a7e6-4a64-b058-223f65bc1b6d</t>
  </si>
  <si>
    <t>f5ed7b69-be6a-4ae9-bc51-790508ee8944</t>
  </si>
  <si>
    <t>324bb9f3-ffca-433a-8919-f5fb7dce0591</t>
  </si>
  <si>
    <t>6a6bf111-0a95-4944-a7a9-a30bd4035270</t>
  </si>
  <si>
    <t>ed7d18cb-be91-4835-8272-335513b9c183</t>
  </si>
  <si>
    <t>05e8cec0-4ec8-4efc-80a0-616b6406eeb4</t>
  </si>
  <si>
    <t>a184fe21-01a2-4fb6-a3e3-ac3f2f7ddcbc</t>
  </si>
  <si>
    <t>459f93f4-6cfc-4f50-b566-931e08432259</t>
  </si>
  <si>
    <t>3cd005cd-3ef4-4ef1-958d-10f8a35cbfdc</t>
  </si>
  <si>
    <t>757c29ff-20a4-412c-9328-be5dc66445e0</t>
  </si>
  <si>
    <t>715a6b2c-3c9b-4eb3-83d1-221b08fedf3b</t>
  </si>
  <si>
    <t>443e81c6-2f3c-4b51-84f5-73dc4501a88e</t>
  </si>
  <si>
    <t>878df212-5a9c-440c-b9d9-6aae021ccdcf</t>
  </si>
  <si>
    <t>f534aa33-eba8-4a41-96ef-43e996a6e8e9</t>
  </si>
  <si>
    <t>906a8de0-a177-4478-9b3b-caa76775617c</t>
  </si>
  <si>
    <t>a4d369bb-0de3-4ea8-bdb7-19d04392c831</t>
  </si>
  <si>
    <t>4501d5b2-cf5c-47bd-96ce-e45124366907</t>
  </si>
  <si>
    <t>78dd9dff-19b7-4b4a-81f1-e570785dbe33</t>
  </si>
  <si>
    <t>3af6d089-9ee2-49a6-8312-366a9f8bb457</t>
  </si>
  <si>
    <t>80ec44bb-d2df-459d-88ea-d964dd0b1711</t>
  </si>
  <si>
    <t>6954d52c-7e8e-4eb1-89e3-0ddc68a930df</t>
  </si>
  <si>
    <t>b6aab419-0060-4af8-adcf-2d5eb9bde479</t>
  </si>
  <si>
    <t>a6c5e8ab-00c5-4ad7-bc75-b7aca727bd0d</t>
  </si>
  <si>
    <t>435db6c4-b492-4ea7-b701-e2fc7cf41fc5</t>
  </si>
  <si>
    <t>ed9fe63e-57db-462c-acde-425d7f155483</t>
  </si>
  <si>
    <t>cd9d6259-9c32-45a2-bf3e-1628f818f193</t>
  </si>
  <si>
    <t>50008dc6-5a83-43db-be0c-d656c948bb29</t>
  </si>
  <si>
    <t>22e32cd4-7eb7-422f-be3e-d56cb0d15f55</t>
  </si>
  <si>
    <t>693f2721-de93-4a03-a495-44c097b49054</t>
  </si>
  <si>
    <t>3d0b885e-75f1-4282-a871-fcdd218318fe</t>
  </si>
  <si>
    <t>ffdea0fd-7de1-4828-ae63-4e17cb852b1b</t>
  </si>
  <si>
    <t>9fc82a9b-089e-4578-844a-75dc9e98a97d</t>
  </si>
  <si>
    <t>5a4440a3-6f7d-4b83-88f3-c3b81c511b88</t>
  </si>
  <si>
    <t>ddaec46c-6ea6-425e-a4fa-9508a3809804</t>
  </si>
  <si>
    <t>0f6fd412-0ff6-4406-adc2-77e80a5993ce</t>
  </si>
  <si>
    <t>596b6e86-16c7-4c68-b9f9-ea3c606a7dc7</t>
  </si>
  <si>
    <t>794f7b94-eb50-4617-bc70-b74958dc72f6</t>
  </si>
  <si>
    <t>dea896da-aa34-413a-88ba-aa0a5f07c627</t>
  </si>
  <si>
    <t>b2594ad7-8afb-47a9-bf5d-051daec4a857</t>
  </si>
  <si>
    <t>96d8f243-4ae0-4625-a692-d89ebf7198a5</t>
  </si>
  <si>
    <t>f8799e3c-ed94-42c2-bc50-222e12f04f07</t>
  </si>
  <si>
    <t>30dffb1c-8f2f-4b3a-a3a4-3d7fd8b236ab</t>
  </si>
  <si>
    <t>a96f1713-b4e7-4a9f-bbc0-a3a978fea926</t>
  </si>
  <si>
    <t>0416c93d-73a9-4644-812f-5c6c4c4bab91</t>
  </si>
  <si>
    <t>14e3818b-1122-4d7f-bd34-2545daba3a43</t>
  </si>
  <si>
    <t>2aa5706e-2461-4326-a484-f22857bfca59</t>
  </si>
  <si>
    <t>fbcb2dab-a94d-4962-8479-ef4672725163</t>
  </si>
  <si>
    <t>c4993883-5382-4b50-af89-00d06f82f290</t>
  </si>
  <si>
    <t>e0f3e10d-c6bc-4b1a-874b-b02e06f8aa42</t>
  </si>
  <si>
    <t>2003a32d-b8c9-4af6-967f-6cde691b7010</t>
  </si>
  <si>
    <t>aaf184e3-55f2-417e-9477-43e898daa948</t>
  </si>
  <si>
    <t>4fab35a8-f84c-4fda-b57f-47dc46572e08</t>
  </si>
  <si>
    <t>3d34d8f0-0efd-434a-9d46-9d3cdd14eeb3</t>
  </si>
  <si>
    <t>2908937e-fa8d-4eb0-8711-f671df4641b1</t>
  </si>
  <si>
    <t>80c7c353-9f51-434d-a0a7-2ad80f6003e8</t>
  </si>
  <si>
    <t>c661bdc0-a8f2-4033-b495-1b09b68977a7</t>
  </si>
  <si>
    <t>ba95f8b7-253c-4a01-8b62-c1c89ed70912</t>
  </si>
  <si>
    <t>5007c6a9-3f94-477e-9687-086808ea4639</t>
  </si>
  <si>
    <t>f3a24b2e-4441-493f-8226-be508385ea73</t>
  </si>
  <si>
    <t>3660a69b-fccf-4416-862e-881c2d96ce61</t>
  </si>
  <si>
    <t>21236ec6-1616-4a91-9cd7-b331d86ddbdd</t>
  </si>
  <si>
    <t>afa5f9c4-8eae-4a7a-87c1-56511da7ef16</t>
  </si>
  <si>
    <t>f57d88fa-9b0f-49a7-b168-c942398f6831</t>
  </si>
  <si>
    <t>d6f17e48-596a-46cc-ba18-589cd68270c3</t>
  </si>
  <si>
    <t>e6b783fb-8549-4dba-ba21-9c2fe4cc85c5</t>
  </si>
  <si>
    <t>d710ed13-2077-4d7c-90d8-513275c9bce3</t>
  </si>
  <si>
    <t>04c9fc37-8c00-4c11-9736-ea3d97d1971a</t>
  </si>
  <si>
    <t>69f1a361-cda8-4935-b736-d63e77a53a23</t>
  </si>
  <si>
    <t>264ca384-696b-43ac-96c5-b8bc8a84d1f8</t>
  </si>
  <si>
    <t>9fec3ed2-4452-45b9-b1e5-8da5de578025</t>
  </si>
  <si>
    <t>fd7df8ef-b2e1-43a7-9b71-7ab7295fac26</t>
  </si>
  <si>
    <t>e0f98b2d-5707-4cc4-b53e-a33eacabf21c</t>
  </si>
  <si>
    <t>eb40e12b-2210-4952-a52c-7feeed2c998e</t>
  </si>
  <si>
    <t>241b8b32-eb82-4871-8481-01ee09487b72</t>
  </si>
  <si>
    <t>70aa85d4-0d36-4dfb-a0d3-b8b3bf8c8f9c</t>
  </si>
  <si>
    <t>67a0e905-9ad6-44dd-9186-6d4e49c07c58</t>
  </si>
  <si>
    <t>1233a34a-fdce-46cd-afbb-e9bbe1d6ed32</t>
  </si>
  <si>
    <t>906e3b1c-6589-441f-a985-c6bd27a15ca7</t>
  </si>
  <si>
    <t>9e4bebb1-8e5a-413a-ac0f-b32e3e0fb7fa</t>
  </si>
  <si>
    <t>7bba86b5-25e4-44ce-af18-2e987159bb6e</t>
  </si>
  <si>
    <t>9b6b1c20-6308-47b9-811c-c2b72c60e47a</t>
  </si>
  <si>
    <t>02e89773-9af4-4f12-854d-b42c5b7159c6</t>
  </si>
  <si>
    <t>76077fc7-3837-48b5-8177-01b5cff20a3b</t>
  </si>
  <si>
    <t>aac1842a-a0a3-426a-b75e-261ef31e78ff</t>
  </si>
  <si>
    <t>6b5b5790-e82d-4308-8d31-a0dc1db624ad</t>
  </si>
  <si>
    <t>e9b7b1ed-3510-4447-83cf-2b867ab467de</t>
  </si>
  <si>
    <t>d24c775e-dfb8-4f63-889e-d38db717e491</t>
  </si>
  <si>
    <t>0438a0f2-af66-4157-a5eb-75630c47ffa7</t>
  </si>
  <si>
    <t>940768ed-8962-4575-9353-bdaaeeb79df7</t>
  </si>
  <si>
    <t>2b3bc47e-6276-41ca-839a-d487883e4dc6</t>
  </si>
  <si>
    <t>f7b85305-d492-4b20-80a8-f629e1848c51</t>
  </si>
  <si>
    <t>2bc6c87c-1a06-4242-9b30-08b0c29e4836</t>
  </si>
  <si>
    <t>60a1ebc2-424e-4b2d-8f11-e0dea61190ce</t>
  </si>
  <si>
    <t>20b21a16-5271-4468-a5a6-9f9de7cad062</t>
  </si>
  <si>
    <t>8c82d47b-4d90-47ed-9263-8b7111cdfa51</t>
  </si>
  <si>
    <t>3f37ee68-2410-4b3a-b398-dc47148d26f4</t>
  </si>
  <si>
    <t>8fb42cb9-12c3-4904-aec8-3cde57b6346e</t>
  </si>
  <si>
    <t>4a5b78f3-7755-4f69-960c-916ea47c1e2e</t>
  </si>
  <si>
    <t>ada9554c-01b7-449f-8c03-160819b983d4</t>
  </si>
  <si>
    <t>80fc6295-f839-4486-b49b-bd13772106d4</t>
  </si>
  <si>
    <t>5f410687-90cb-47cb-b9fc-c14efbf85d90</t>
  </si>
  <si>
    <t>9343efd3-1c8c-4137-8d30-e3a00d316a85</t>
  </si>
  <si>
    <t>c5a07e1e-1007-4c47-bee4-98c319718f13</t>
  </si>
  <si>
    <t>88cc28da-3df8-464a-bb58-a68ba83e6691</t>
  </si>
  <si>
    <t>4da6d0c8-1f83-4837-abd9-a2d745e84272</t>
  </si>
  <si>
    <t>48935712-7fae-4fd0-a710-c497a7d5f7a8</t>
  </si>
  <si>
    <t>5d4d0614-72b0-4204-9fdd-881269effc3f</t>
  </si>
  <si>
    <t>fcefe9b0-8281-4b9f-b30e-9301df1e7f66</t>
  </si>
  <si>
    <t>80294bde-4ee2-46ed-9510-9497c1348c7c</t>
  </si>
  <si>
    <t>0054764e-eb78-48e4-b1f6-febdf3863d5a</t>
  </si>
  <si>
    <t>00806f6e-f3b5-49e0-8f60-4a3afdf2fbea</t>
  </si>
  <si>
    <t>70d84be5-7401-4a07-b82b-32550b39cf8a</t>
  </si>
  <si>
    <t>3bd6b25b-0e4d-4e7b-9a06-579116d3b22e</t>
  </si>
  <si>
    <t>7c01c1e2-f697-4d0b-b622-23777c1d547f</t>
  </si>
  <si>
    <t>03ba86b0-f27b-436f-aac5-6cf22058631a</t>
  </si>
  <si>
    <t>e23f1ae4-5130-419a-a4ba-0966c551be62</t>
  </si>
  <si>
    <t>ef902675-7171-4264-9090-6124fea37b44</t>
  </si>
  <si>
    <t>c34c191d-5999-4e9a-961d-22c4c763fd49</t>
  </si>
  <si>
    <t>15fae4b1-a83a-4017-a512-aacd597363aa</t>
  </si>
  <si>
    <t>3b1225d4-a4b1-4576-b284-76643a01b15f</t>
  </si>
  <si>
    <t>d0ae00e6-e80b-45e6-b21a-2ef82223fd07</t>
  </si>
  <si>
    <t>f460ce77-c58c-4689-a6b0-23e75df9a514</t>
  </si>
  <si>
    <t>072d56d7-349e-403b-8d49-1e6f4995bb53</t>
  </si>
  <si>
    <t>8a305b4d-63ce-4119-a2a6-42cda6cfebd5</t>
  </si>
  <si>
    <t>7e8ff538-9e3d-4c41-9f34-95dbb046661f</t>
  </si>
  <si>
    <t>9883aff7-6091-49c1-8b96-30ad1f407a31</t>
  </si>
  <si>
    <t>18734a4d-431f-4ff7-84b5-b8fb9bd04c33</t>
  </si>
  <si>
    <t>4c99990d-1b94-4b7e-9163-a9968e3951db</t>
  </si>
  <si>
    <t>eb799504-0cc9-411e-b7e6-e444262496e3</t>
  </si>
  <si>
    <t>f86dd066-8301-4282-8765-36f02d8aac8b</t>
  </si>
  <si>
    <t>18fb8bf5-3f9c-405f-8590-891369c730d8</t>
  </si>
  <si>
    <t>e0d7e920-d2eb-481c-9f98-a0c463121e44</t>
  </si>
  <si>
    <t>3cd7e1dd-544d-4ec3-a669-d5a4212a1706</t>
  </si>
  <si>
    <t>f30c191f-633c-48df-acd7-db531374760e</t>
  </si>
  <si>
    <t>67f05b08-a2f9-4305-8057-26238fab9ec4</t>
  </si>
  <si>
    <t>74423e44-c22c-4f51-8a9e-75d919528e3c</t>
  </si>
  <si>
    <t>e41a1631-50c6-4667-9f6a-ddc2223a7ead</t>
  </si>
  <si>
    <t>17d43ba7-35b8-484a-9c36-defc9b79e314</t>
  </si>
  <si>
    <t>1dc35fd7-333f-4037-9ca8-98463113ad6f</t>
  </si>
  <si>
    <t>cf074537-bb4e-4a22-ac08-d7f8adf70c23</t>
  </si>
  <si>
    <t>92226953-f024-4623-9588-8694b821e81e</t>
  </si>
  <si>
    <t>c87dbdff-7086-40e3-b0ba-7abfab123108</t>
  </si>
  <si>
    <t>090c1ab8-ffd6-4966-805d-d8de7165b47c</t>
  </si>
  <si>
    <t>43a44a58-1ce5-455a-8117-3e9b2be28a23</t>
  </si>
  <si>
    <t>ac6db158-65c8-465b-8965-5f1cc4d02f76</t>
  </si>
  <si>
    <t>a23d2f9a-7618-4abd-bf7f-5a6add9c9715</t>
  </si>
  <si>
    <t>81b2ec1f-c3a2-46f8-8624-f46461b8bd25</t>
  </si>
  <si>
    <t>0c13224a-5cdc-48a9-9062-ebcaa4e77abc</t>
  </si>
  <si>
    <t>d00d2737-4b94-47f0-af9c-85e14009c284</t>
  </si>
  <si>
    <t>f6fc357c-5f78-4b7d-ac4b-dc680305949e</t>
  </si>
  <si>
    <t>f05e9844-2e03-42f9-aa37-037c941f2c96</t>
  </si>
  <si>
    <t>792aedf3-eacf-4de4-8eec-6f632a57f8a8</t>
  </si>
  <si>
    <t>905ed13f-38da-4f9e-ba1c-343872e21963</t>
  </si>
  <si>
    <t>02e5e467-7eb6-4964-b983-00de48fc1137</t>
  </si>
  <si>
    <t>0735fac7-bc07-4241-b49b-720d34503980</t>
  </si>
  <si>
    <t>8b4751ed-69b2-4c6b-9fd8-186216502097</t>
  </si>
  <si>
    <t>4ed277b9-40f6-45ac-bb72-444c16380e3d</t>
  </si>
  <si>
    <t>27e10ccb-2974-4d08-b9a5-2bfc2db9f418</t>
  </si>
  <si>
    <t>9dcc8b66-aa48-40f6-92ad-c70b339ef7a4</t>
  </si>
  <si>
    <t>3e2bd4bf-1573-437e-a78b-887512c8758b</t>
  </si>
  <si>
    <t>f9ca5f31-59e8-4fc2-b379-ad60a1d16b20</t>
  </si>
  <si>
    <t>300542f7-c931-466f-b6e3-56626bb7f4b2</t>
  </si>
  <si>
    <t>9fc27ec7-6cfc-4b45-8db1-b4dd2ce1dcea</t>
  </si>
  <si>
    <t>8d5dbeef-284f-4d0e-8037-3788bcf34c4e</t>
  </si>
  <si>
    <t>0a391622-4095-410e-8ba5-d217c425dd51</t>
  </si>
  <si>
    <t>65a2ad6a-c785-450e-ba43-1ea9f439d86b</t>
  </si>
  <si>
    <t>5abea55d-a06b-4872-a412-4ce550657c08</t>
  </si>
  <si>
    <t>a027a5af-968c-4417-8fa1-c8d50c878796</t>
  </si>
  <si>
    <t>36d81b2e-59f8-459a-a768-4c009820f43a</t>
  </si>
  <si>
    <t>16a6bbe6-5d39-4743-a6da-d8f4bc8d2694</t>
  </si>
  <si>
    <t>f2284e96-0595-41a7-bf5a-809d20637c3e</t>
  </si>
  <si>
    <t>62551253-6218-4cfc-904b-c5bd98eb44bd</t>
  </si>
  <si>
    <t>547a849b-58cc-477a-84be-9d1dceaefb87</t>
  </si>
  <si>
    <t>8877155a-73c7-44e3-8bd0-b3abc56cd2d9</t>
  </si>
  <si>
    <t>77631568-06c4-4221-a94c-d590cde1fedf</t>
  </si>
  <si>
    <t>51cfd802-be27-4a31-b413-2b834155b959</t>
  </si>
  <si>
    <t>8ee1ad0a-e272-4809-bf7e-55e30f3c5294</t>
  </si>
  <si>
    <t>ee93c120-c4c4-449c-b3b2-32048f4216bf</t>
  </si>
  <si>
    <t>ae5f80bd-0319-4c94-b57f-4f59a6904580</t>
  </si>
  <si>
    <t>4c35d96a-9727-471a-996b-252085dfa9d2</t>
  </si>
  <si>
    <t>c05ae99e-4659-4706-a452-5d230c2b66b5</t>
  </si>
  <si>
    <t>cdd9a066-053e-496f-b0ce-039a32ccc080</t>
  </si>
  <si>
    <t>e4d287d6-1f34-44c1-929b-feb6d2c24216</t>
  </si>
  <si>
    <t>54d05e42-5783-4d4f-b446-aa714549ec74</t>
  </si>
  <si>
    <t>02227166-bd5e-464c-acb8-0aa9a21930d1</t>
  </si>
  <si>
    <t>5b043a30-9023-4405-b73e-181c15b9b39a</t>
  </si>
  <si>
    <t>9c468660-d2da-4fec-ad42-0f118e4372ca</t>
  </si>
  <si>
    <t>b2f527cc-2644-4265-923c-743959abd8fd</t>
  </si>
  <si>
    <t>c4a5bfa8-78a4-4207-b900-005022c5f9e3</t>
  </si>
  <si>
    <t>f01069a6-fe43-491d-a7c5-0c4b5e49609f</t>
  </si>
  <si>
    <t>4040ebac-93fc-49a5-b846-4213a5fd7f40</t>
  </si>
  <si>
    <t>366c1e09-67d9-4029-8176-c799e068dc75</t>
  </si>
  <si>
    <t>Vendor_ID</t>
  </si>
  <si>
    <t>Vendor_Name</t>
  </si>
  <si>
    <t>Material_Supplied</t>
  </si>
  <si>
    <t>Contact_Name</t>
  </si>
  <si>
    <t>Contact_Phone</t>
  </si>
  <si>
    <t>Rodriguez-Lawson</t>
  </si>
  <si>
    <t>whose, whom</t>
  </si>
  <si>
    <t>Stephanie Olson</t>
  </si>
  <si>
    <t>9682986743</t>
  </si>
  <si>
    <t>Martin-Stephens</t>
  </si>
  <si>
    <t>surface, color</t>
  </si>
  <si>
    <t>Justin Lopez</t>
  </si>
  <si>
    <t>+1-290-914-1200x8916</t>
  </si>
  <si>
    <t>Carey Group</t>
  </si>
  <si>
    <t>professor, foreign</t>
  </si>
  <si>
    <t>Michael Powers</t>
  </si>
  <si>
    <t>755-419-2890</t>
  </si>
  <si>
    <t>Gibson-Greer</t>
  </si>
  <si>
    <t>partner, film</t>
  </si>
  <si>
    <t>Austin Werner</t>
  </si>
  <si>
    <t>284-663-8381</t>
  </si>
  <si>
    <t>Torres-Williams</t>
  </si>
  <si>
    <t>recognize, foreign</t>
  </si>
  <si>
    <t>Alicia Jones</t>
  </si>
  <si>
    <t>001-914-280-4367x850</t>
  </si>
  <si>
    <t>Hess, Cooke and Hall</t>
  </si>
  <si>
    <t>choose, coach</t>
  </si>
  <si>
    <t>Kelly Sandoval</t>
  </si>
  <si>
    <t>+1-739-613-6476x331</t>
  </si>
  <si>
    <t>Johnston, Walter and Ramirez</t>
  </si>
  <si>
    <t>party, great</t>
  </si>
  <si>
    <t>Veronica Thomas</t>
  </si>
  <si>
    <t>802-402-6575x7876</t>
  </si>
  <si>
    <t>Carrillo, Brock and Brock</t>
  </si>
  <si>
    <t>loss, special</t>
  </si>
  <si>
    <t>Krystal Zimmerman</t>
  </si>
  <si>
    <t>226.935.1147x058</t>
  </si>
  <si>
    <t>Cox-Weaver</t>
  </si>
  <si>
    <t>think, start</t>
  </si>
  <si>
    <t>Joan Grant</t>
  </si>
  <si>
    <t>(927)401-8804x3390</t>
  </si>
  <si>
    <t>Stokes, Rios and Beck</t>
  </si>
  <si>
    <t>affect, wear</t>
  </si>
  <si>
    <t>Daniel Graham</t>
  </si>
  <si>
    <t>(855)425-4136x9892</t>
  </si>
  <si>
    <t>Maintenance_ID</t>
  </si>
  <si>
    <t>Start_Date</t>
  </si>
  <si>
    <t>End_Date</t>
  </si>
  <si>
    <t>Cost</t>
  </si>
  <si>
    <t>Reason</t>
  </si>
  <si>
    <t>ecdbf60a-25cb-49bb-a7e6-d8eff7dda3d1</t>
  </si>
  <si>
    <t>Upgradation</t>
  </si>
  <si>
    <t>0371e102-3b42-45d2-a23a-a554372dcb14</t>
  </si>
  <si>
    <t>Scheduled Maintenance</t>
  </si>
  <si>
    <t>5c4b210b-ad42-494c-bfbb-132e9ce461bf</t>
  </si>
  <si>
    <t>985e59e9-b200-44bf-b591-0d7ccf956e1a</t>
  </si>
  <si>
    <t>3d6a5afd-9281-47e7-8445-4bfbe377b6ed</t>
  </si>
  <si>
    <t>6b33b61f-2789-423e-8bd5-26b4d2a7581d</t>
  </si>
  <si>
    <t>Unexpected Breakdown</t>
  </si>
  <si>
    <t>b48e66a0-3661-4c29-8807-682a295c1cd9</t>
  </si>
  <si>
    <t>ba2c65e3-1ae6-45e2-9fe9-4dc12c84c76e</t>
  </si>
  <si>
    <t>1612c4f2-fc6d-4dc0-b9fc-5c2dd6e3c771</t>
  </si>
  <si>
    <t>66b664de-5724-4fdf-9f34-690278b571b5</t>
  </si>
  <si>
    <t>4933e85c-bed6-4b7b-83df-d4918b975b89</t>
  </si>
  <si>
    <t>119b5a95-0f56-49ad-af19-83143ea1add1</t>
  </si>
  <si>
    <t>fe8c4c71-aa80-4a1e-997f-e1362091f2f0</t>
  </si>
  <si>
    <t>ec13d1e1-098b-4437-9361-dd2d808cb262</t>
  </si>
  <si>
    <t>854ad6af-b3ef-4e0f-8525-c30a233102a8</t>
  </si>
  <si>
    <t>df4366b0-3630-427d-b777-6eaf9ed5d0b6</t>
  </si>
  <si>
    <t>90f0ea8e-96e9-4e97-ba47-e14e42b558b2</t>
  </si>
  <si>
    <t>499fb36d-7c0b-4f8f-8dae-b76aa0515830</t>
  </si>
  <si>
    <t>dce6cfa3-f158-471e-908d-59e9ab3c038c</t>
  </si>
  <si>
    <t>23cee079-0a50-4748-9bd7-ad97f7ed8590</t>
  </si>
  <si>
    <t>81dfebe9-0724-44c2-8b52-5b5b93be704d</t>
  </si>
  <si>
    <t>ab603669-9ffc-4674-864e-a9c180e72717</t>
  </si>
  <si>
    <t>3081dacb-1002-43d6-924d-5a9bb6fa41d6</t>
  </si>
  <si>
    <t>51d51c14-4b7e-468d-890a-36eb143dcedb</t>
  </si>
  <si>
    <t>3134d45d-42f0-4e73-9d7a-e661cfb41887</t>
  </si>
  <si>
    <t>5ed41ffc-3a7c-42a9-af26-4713f102be38</t>
  </si>
  <si>
    <t>9296f3f4-0638-43da-b951-15d2508bffbc</t>
  </si>
  <si>
    <t>841c73c5-33b6-4f2d-bda4-82d6d03022ac</t>
  </si>
  <si>
    <t>f09af9ed-b0e3-4c22-8cb1-760089f4a48c</t>
  </si>
  <si>
    <t>65185699-8a28-44d1-afba-174f7986983f</t>
  </si>
  <si>
    <t>cf4b5348-4547-42c9-9027-bec0858e7628</t>
  </si>
  <si>
    <t>499d3da6-0791-4793-856c-350a9086c1a8</t>
  </si>
  <si>
    <t>ea67999a-dc05-4bc6-919e-677c52cd232c</t>
  </si>
  <si>
    <t>5bbede16-1139-4f39-88ee-aa82299b8d66</t>
  </si>
  <si>
    <t>23693458-19bf-47f7-87e9-3843afa0ae1a</t>
  </si>
  <si>
    <t>c6d213c0-3240-40e1-ae50-cf2d7bf90daf</t>
  </si>
  <si>
    <t>537bac44-b476-4792-9914-522e43df0ae5</t>
  </si>
  <si>
    <t>2abc4ed5-e5c9-4f8f-9a32-a1e93dd1e883</t>
  </si>
  <si>
    <t>aca3fe31-9012-43ac-8d3d-83be7eb8de1b</t>
  </si>
  <si>
    <t>7ca491e6-4d9c-45ae-90bd-07f7da5322c9</t>
  </si>
  <si>
    <t>ac3a846f-0238-45cd-8280-38395979b106</t>
  </si>
  <si>
    <t>be4a03df-4fa6-42fb-a68b-ad1c06486634</t>
  </si>
  <si>
    <t>515263fa-c032-40ca-a5df-d0c1e3330914</t>
  </si>
  <si>
    <t>5f39d565-6aec-4eb9-b8d7-813db8056f50</t>
  </si>
  <si>
    <t>302141a8-fde3-4fab-bb76-cc2c2805ba61</t>
  </si>
  <si>
    <t>20c569b6-92c0-40e3-94f1-857510ab0c68</t>
  </si>
  <si>
    <t>3d33e42c-2a99-4b0d-8f53-cd8a3f524514</t>
  </si>
  <si>
    <t>7f67e328-f892-451f-9e77-6ce1fe9abb2e</t>
  </si>
  <si>
    <t>75c577aa-9e59-41c7-a5e6-21ae0623fa19</t>
  </si>
  <si>
    <t>a421ff80-418c-4526-902f-2b37ed3bb56c</t>
  </si>
  <si>
    <t>M1</t>
  </si>
  <si>
    <t>M2</t>
  </si>
  <si>
    <t>M3</t>
  </si>
  <si>
    <t>M4</t>
  </si>
  <si>
    <t>M5</t>
  </si>
  <si>
    <t>Machine_ID</t>
  </si>
  <si>
    <t>Production_Cost</t>
  </si>
  <si>
    <t>Cost_of_Products</t>
  </si>
  <si>
    <t>Downtime_Days</t>
  </si>
  <si>
    <t>Total_revenue</t>
  </si>
  <si>
    <t>Cost_Of_Maintenance</t>
  </si>
  <si>
    <t>Gross_Profit</t>
  </si>
  <si>
    <t>Row Labels</t>
  </si>
  <si>
    <t>Grand Total</t>
  </si>
  <si>
    <t>Sum of Revenue</t>
  </si>
  <si>
    <t>Months</t>
  </si>
  <si>
    <t>Feb</t>
  </si>
  <si>
    <t>Mar</t>
  </si>
  <si>
    <t>Jan</t>
  </si>
  <si>
    <t>Jun</t>
  </si>
  <si>
    <t>Apr</t>
  </si>
  <si>
    <t>Oct</t>
  </si>
  <si>
    <t>May</t>
  </si>
  <si>
    <t>Dec</t>
  </si>
  <si>
    <t>Sep</t>
  </si>
  <si>
    <t>Aug</t>
  </si>
  <si>
    <t>Jul</t>
  </si>
  <si>
    <t>Nov</t>
  </si>
  <si>
    <t>Sum of Downtime_Days</t>
  </si>
  <si>
    <t>Cost_Of_Production</t>
  </si>
  <si>
    <t>Business Health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</si>
</sst>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1"/>
      <name val="Calibri"/>
      <family val="2"/>
    </font>
    <font>
      <sz val="8"/>
      <name val="Calibri"/>
      <family val="2"/>
      <scheme val="minor"/>
    </font>
    <font>
      <sz val="28"/>
      <color theme="1"/>
      <name val="Calibri"/>
      <family val="2"/>
      <scheme val="minor"/>
    </font>
    <font>
      <b/>
      <sz val="28"/>
      <color theme="1"/>
      <name val="Times New Roman"/>
      <family val="1"/>
    </font>
  </fonts>
  <fills count="5">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CC330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auto="1"/>
      </right>
      <top/>
      <bottom style="thin">
        <color auto="1"/>
      </bottom>
      <diagonal/>
    </border>
    <border>
      <left style="medium">
        <color indexed="64"/>
      </left>
      <right/>
      <top style="medium">
        <color indexed="64"/>
      </top>
      <bottom/>
      <diagonal/>
    </border>
  </borders>
  <cellStyleXfs count="1">
    <xf numFmtId="0" fontId="0" fillId="0" borderId="0"/>
  </cellStyleXfs>
  <cellXfs count="17">
    <xf numFmtId="0" fontId="0" fillId="0" borderId="0" xfId="0"/>
    <xf numFmtId="164" fontId="0" fillId="0" borderId="0" xfId="0" applyNumberFormat="1"/>
    <xf numFmtId="0" fontId="0" fillId="2" borderId="1" xfId="0" applyFill="1" applyBorder="1"/>
    <xf numFmtId="0" fontId="0" fillId="3" borderId="1" xfId="0" applyFill="1" applyBorder="1"/>
    <xf numFmtId="0" fontId="0" fillId="3" borderId="2" xfId="0" applyFill="1" applyBorder="1"/>
    <xf numFmtId="0" fontId="1" fillId="0" borderId="3" xfId="0" applyFont="1" applyBorder="1" applyAlignment="1">
      <alignment horizontal="center" vertical="top"/>
    </xf>
    <xf numFmtId="0" fontId="0" fillId="2" borderId="1" xfId="0" applyFont="1" applyFill="1" applyBorder="1"/>
    <xf numFmtId="0" fontId="0" fillId="3" borderId="1" xfId="0" applyFont="1" applyFill="1" applyBorder="1"/>
    <xf numFmtId="0" fontId="0" fillId="0" borderId="0" xfId="0" applyBorder="1"/>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4" borderId="0" xfId="0" applyFill="1"/>
    <xf numFmtId="0" fontId="3" fillId="4" borderId="4" xfId="0" applyFont="1" applyFill="1" applyBorder="1" applyAlignment="1">
      <alignment vertical="center"/>
    </xf>
    <xf numFmtId="0" fontId="4" fillId="0" borderId="0" xfId="0" applyFont="1" applyFill="1" applyBorder="1" applyAlignment="1">
      <alignment horizontal="center" vertical="center"/>
    </xf>
  </cellXfs>
  <cellStyles count="1">
    <cellStyle name="Normal" xfId="0" builtinId="0"/>
  </cellStyles>
  <dxfs count="37">
    <dxf>
      <numFmt numFmtId="1" formatCode="0"/>
    </dxf>
    <dxf>
      <numFmt numFmtId="19" formatCode="dd/mm/yyyy"/>
    </dxf>
    <dxf>
      <numFmt numFmtId="19" formatCode="dd/mm/yyyy"/>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164" formatCode="yyyy\-mm\-dd"/>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1.xml"/><Relationship Id="rId39" Type="http://schemas.openxmlformats.org/officeDocument/2006/relationships/customXml" Target="../customXml/item6.xml"/><Relationship Id="rId21" Type="http://schemas.openxmlformats.org/officeDocument/2006/relationships/pivotCacheDefinition" Target="pivotCache/pivotCacheDefinition4.xml"/><Relationship Id="rId34" Type="http://schemas.openxmlformats.org/officeDocument/2006/relationships/customXml" Target="../customXml/item1.xml"/><Relationship Id="rId42" Type="http://schemas.openxmlformats.org/officeDocument/2006/relationships/customXml" Target="../customXml/item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07/relationships/slicerCache" Target="slicerCaches/slicerCache3.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tyles" Target="styles.xml"/><Relationship Id="rId44"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2.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openxmlformats.org/officeDocument/2006/relationships/powerPivotData" Target="model/item.data"/><Relationship Id="rId38" Type="http://schemas.openxmlformats.org/officeDocument/2006/relationships/customXml" Target="../customXml/item5.xml"/><Relationship Id="rId20" Type="http://schemas.openxmlformats.org/officeDocument/2006/relationships/pivotCacheDefinition" Target="pivotCache/pivotCacheDefinition3.xml"/><Relationship Id="rId41"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[Excel_Automobile_ERP_Data.xlsx]Downtime Days!PivotTable1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Machine</a:t>
            </a:r>
            <a:r>
              <a:rPr lang="en-IN" baseline="0"/>
              <a:t> Downtime Days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'Downtime Days'!$B$3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'Downtime Days'!$A$4:$A$9</c:f>
              <c:strCache>
                <c:ptCount val="5"/>
                <c:pt idx="0">
                  <c:v>Machine_1</c:v>
                </c:pt>
                <c:pt idx="1">
                  <c:v>Machine_2</c:v>
                </c:pt>
                <c:pt idx="2">
                  <c:v>Machine_3</c:v>
                </c:pt>
                <c:pt idx="3">
                  <c:v>Machine_4</c:v>
                </c:pt>
                <c:pt idx="4">
                  <c:v>Machine_5</c:v>
                </c:pt>
              </c:strCache>
            </c:strRef>
          </c:cat>
          <c:val>
            <c:numRef>
              <c:f>'Downtime Days'!$B$4:$B$9</c:f>
              <c:numCache>
                <c:formatCode>General</c:formatCode>
                <c:ptCount val="5"/>
                <c:pt idx="0">
                  <c:v>5</c:v>
                </c:pt>
                <c:pt idx="1">
                  <c:v>3</c:v>
                </c:pt>
                <c:pt idx="2">
                  <c:v>1</c:v>
                </c:pt>
                <c:pt idx="3">
                  <c:v>4</c:v>
                </c:pt>
                <c:pt idx="4">
                  <c:v>2</c:v>
                </c:pt>
              </c:numCache>
            </c:numRef>
          </c:val>
          <c:extLst>
            <c:ext xmlns:c16="http://schemas.microsoft.com/office/drawing/2014/chart" uri="{C3380CC4-5D6E-409C-BE32-E72D297353CC}">
              <c16:uniqueId val="{00000000-552D-489D-932F-99E9168B3CD0}"/>
            </c:ext>
          </c:extLst>
        </c:ser>
        <c:dLbls>
          <c:dLblPos val="outEnd"/>
          <c:showLegendKey val="0"/>
          <c:showVal val="1"/>
          <c:showCatName val="0"/>
          <c:showSerName val="0"/>
          <c:showPercent val="0"/>
          <c:showBubbleSize val="0"/>
        </c:dLbls>
        <c:gapWidth val="182"/>
        <c:axId val="1012722719"/>
        <c:axId val="1012724799"/>
      </c:barChart>
      <c:catAx>
        <c:axId val="1012722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724799"/>
        <c:crosses val="autoZero"/>
        <c:auto val="1"/>
        <c:lblAlgn val="ctr"/>
        <c:lblOffset val="100"/>
        <c:noMultiLvlLbl val="0"/>
      </c:catAx>
      <c:valAx>
        <c:axId val="1012724799"/>
        <c:scaling>
          <c:orientation val="minMax"/>
        </c:scaling>
        <c:delete val="1"/>
        <c:axPos val="b"/>
        <c:numFmt formatCode="General" sourceLinked="1"/>
        <c:majorTickMark val="none"/>
        <c:minorTickMark val="none"/>
        <c:tickLblPos val="nextTo"/>
        <c:crossAx val="101272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[Excel_Automobile_ERP_Data.xlsx]MonthWise!PivotTable2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Month-Wise Analysis</a:t>
            </a:r>
          </a:p>
        </c:rich>
      </c:tx>
      <c:layout>
        <c:manualLayout>
          <c:xMode val="edge"/>
          <c:yMode val="edge"/>
          <c:x val="0.403071049685222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MonthWise!$C$3</c:f>
              <c:strCache>
                <c:ptCount val="1"/>
                <c:pt idx="0">
                  <c:v>Cost_Of_Production</c:v>
                </c:pt>
              </c:strCache>
            </c:strRef>
          </c:tx>
          <c:spPr>
            <a:solidFill>
              <a:schemeClr val="accent2"/>
            </a:solidFill>
            <a:ln>
              <a:noFill/>
            </a:ln>
            <a:effectLst/>
          </c:spPr>
          <c:invertIfNegative val="0"/>
          <c:cat>
            <c:strRef>
              <c:f>MonthWise!$A$4:$A$16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MonthWise!$C$4:$C$16</c:f>
              <c:numCache>
                <c:formatCode>0</c:formatCode>
                <c:ptCount val="12"/>
                <c:pt idx="0">
                  <c:v>2349310.5499999998</c:v>
                </c:pt>
                <c:pt idx="1">
                  <c:v>7132333.1500000004</c:v>
                </c:pt>
                <c:pt idx="2">
                  <c:v>3442141.04</c:v>
                </c:pt>
                <c:pt idx="3">
                  <c:v>4494451.95</c:v>
                </c:pt>
                <c:pt idx="4">
                  <c:v>5055488.8199999994</c:v>
                </c:pt>
                <c:pt idx="5">
                  <c:v>2988777.4799999995</c:v>
                </c:pt>
                <c:pt idx="6">
                  <c:v>5624551.0300000003</c:v>
                </c:pt>
                <c:pt idx="7">
                  <c:v>1758548.2400000002</c:v>
                </c:pt>
                <c:pt idx="8">
                  <c:v>3096510.37</c:v>
                </c:pt>
                <c:pt idx="9">
                  <c:v>2252165.5</c:v>
                </c:pt>
                <c:pt idx="10">
                  <c:v>5596107.71</c:v>
                </c:pt>
                <c:pt idx="11">
                  <c:v>3158965.87</c:v>
                </c:pt>
              </c:numCache>
            </c:numRef>
          </c:val>
          <c:extLst>
            <c:ext xmlns:c16="http://schemas.microsoft.com/office/drawing/2014/chart" uri="{C3380CC4-5D6E-409C-BE32-E72D297353CC}">
              <c16:uniqueId val="{00000000-F9C8-4C50-99B2-2501A221DBA1}"/>
            </c:ext>
          </c:extLst>
        </c:ser>
        <c:ser>
          <c:idx val="2"/>
          <c:order val="2"/>
          <c:tx>
            <c:strRef>
              <c:f>MonthWise!$D$3</c:f>
              <c:strCache>
                <c:ptCount val="1"/>
                <c:pt idx="0">
                  <c:v>Cost_Of_Maintenance</c:v>
                </c:pt>
              </c:strCache>
            </c:strRef>
          </c:tx>
          <c:spPr>
            <a:solidFill>
              <a:schemeClr val="accent3"/>
            </a:solidFill>
            <a:ln>
              <a:noFill/>
            </a:ln>
            <a:effectLst/>
          </c:spPr>
          <c:invertIfNegative val="0"/>
          <c:cat>
            <c:strRef>
              <c:f>MonthWise!$A$4:$A$16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MonthWise!$D$4:$D$16</c:f>
              <c:numCache>
                <c:formatCode>0</c:formatCode>
                <c:ptCount val="12"/>
                <c:pt idx="0">
                  <c:v>1338701.6321428569</c:v>
                </c:pt>
                <c:pt idx="1">
                  <c:v>1338701.6321428569</c:v>
                </c:pt>
                <c:pt idx="2">
                  <c:v>1338701.6321428569</c:v>
                </c:pt>
                <c:pt idx="3">
                  <c:v>1338701.6321428569</c:v>
                </c:pt>
                <c:pt idx="4">
                  <c:v>1338701.6321428569</c:v>
                </c:pt>
                <c:pt idx="5">
                  <c:v>1338701.6321428569</c:v>
                </c:pt>
                <c:pt idx="6">
                  <c:v>1338701.6321428569</c:v>
                </c:pt>
                <c:pt idx="7">
                  <c:v>1338701.6321428569</c:v>
                </c:pt>
                <c:pt idx="8">
                  <c:v>1338701.6321428569</c:v>
                </c:pt>
                <c:pt idx="9">
                  <c:v>1338701.6321428569</c:v>
                </c:pt>
                <c:pt idx="10">
                  <c:v>1338701.6321428569</c:v>
                </c:pt>
                <c:pt idx="11">
                  <c:v>1338701.6321428569</c:v>
                </c:pt>
              </c:numCache>
            </c:numRef>
          </c:val>
          <c:extLst>
            <c:ext xmlns:c16="http://schemas.microsoft.com/office/drawing/2014/chart" uri="{C3380CC4-5D6E-409C-BE32-E72D297353CC}">
              <c16:uniqueId val="{00000001-F9C8-4C50-99B2-2501A221DBA1}"/>
            </c:ext>
          </c:extLst>
        </c:ser>
        <c:dLbls>
          <c:showLegendKey val="0"/>
          <c:showVal val="0"/>
          <c:showCatName val="0"/>
          <c:showSerName val="0"/>
          <c:showPercent val="0"/>
          <c:showBubbleSize val="0"/>
        </c:dLbls>
        <c:gapWidth val="219"/>
        <c:axId val="1024079487"/>
        <c:axId val="1024080735"/>
      </c:barChart>
      <c:lineChart>
        <c:grouping val="standard"/>
        <c:varyColors val="0"/>
        <c:ser>
          <c:idx val="0"/>
          <c:order val="0"/>
          <c:tx>
            <c:strRef>
              <c:f>MonthWise!$B$3</c:f>
              <c:strCache>
                <c:ptCount val="1"/>
                <c:pt idx="0">
                  <c:v>Sum of Revenue</c:v>
                </c:pt>
              </c:strCache>
            </c:strRef>
          </c:tx>
          <c:spPr>
            <a:ln w="28575" cap="rnd">
              <a:solidFill>
                <a:schemeClr val="accent1"/>
              </a:solidFill>
              <a:round/>
            </a:ln>
            <a:effectLst/>
          </c:spPr>
          <c:marker>
            <c:symbol val="none"/>
          </c:marker>
          <c:cat>
            <c:strRef>
              <c:f>MonthWise!$A$4:$A$16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MonthWise!$B$4:$B$16</c:f>
              <c:numCache>
                <c:formatCode>General</c:formatCode>
                <c:ptCount val="12"/>
                <c:pt idx="0">
                  <c:v>3200414.2300000004</c:v>
                </c:pt>
                <c:pt idx="1">
                  <c:v>9923077.8249999993</c:v>
                </c:pt>
                <c:pt idx="2">
                  <c:v>4616864.25</c:v>
                </c:pt>
                <c:pt idx="3">
                  <c:v>6004205.629999999</c:v>
                </c:pt>
                <c:pt idx="4">
                  <c:v>6983926.1900000013</c:v>
                </c:pt>
                <c:pt idx="5">
                  <c:v>4080849.4699999997</c:v>
                </c:pt>
                <c:pt idx="6">
                  <c:v>7589463.8599999994</c:v>
                </c:pt>
                <c:pt idx="7">
                  <c:v>2347705.52</c:v>
                </c:pt>
                <c:pt idx="8">
                  <c:v>4284759.8099999996</c:v>
                </c:pt>
                <c:pt idx="9">
                  <c:v>3029676.37</c:v>
                </c:pt>
                <c:pt idx="10">
                  <c:v>7634417.3250000011</c:v>
                </c:pt>
                <c:pt idx="11">
                  <c:v>4418055.28</c:v>
                </c:pt>
              </c:numCache>
            </c:numRef>
          </c:val>
          <c:smooth val="0"/>
          <c:extLst>
            <c:ext xmlns:c16="http://schemas.microsoft.com/office/drawing/2014/chart" uri="{C3380CC4-5D6E-409C-BE32-E72D297353CC}">
              <c16:uniqueId val="{00000002-F9C8-4C50-99B2-2501A221DBA1}"/>
            </c:ext>
          </c:extLst>
        </c:ser>
        <c:dLbls>
          <c:showLegendKey val="0"/>
          <c:showVal val="0"/>
          <c:showCatName val="0"/>
          <c:showSerName val="0"/>
          <c:showPercent val="0"/>
          <c:showBubbleSize val="0"/>
        </c:dLbls>
        <c:marker val="1"/>
        <c:smooth val="0"/>
        <c:axId val="1024079487"/>
        <c:axId val="1024080735"/>
      </c:lineChart>
      <c:catAx>
        <c:axId val="102407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80735"/>
        <c:crosses val="autoZero"/>
        <c:auto val="1"/>
        <c:lblAlgn val="ctr"/>
        <c:lblOffset val="100"/>
        <c:noMultiLvlLbl val="0"/>
      </c:catAx>
      <c:valAx>
        <c:axId val="10240807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7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[Excel_Automobile_ERP_Data.xlsx]Top_Clients!PivotTable2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Clients by Revenue</a:t>
            </a:r>
          </a:p>
        </c:rich>
      </c:tx>
      <c:layout>
        <c:manualLayout>
          <c:xMode val="edge"/>
          <c:yMode val="edge"/>
          <c:x val="0.2888456588579274"/>
          <c:y val="2.51968503937007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Top_Clients!$B$3</c:f>
              <c:strCache>
                <c:ptCount val="1"/>
                <c:pt idx="0">
                  <c:v>Total</c:v>
                </c:pt>
              </c:strCache>
            </c:strRef>
          </c:tx>
          <c:spPr>
            <a:solidFill>
              <a:schemeClr val="accent1"/>
            </a:solidFill>
            <a:ln>
              <a:noFill/>
            </a:ln>
            <a:effectLst/>
          </c:spPr>
          <c:invertIfNegative val="0"/>
          <c:cat>
            <c:strRef>
              <c:f>Top_Clients!$A$4:$A$14</c:f>
              <c:strCache>
                <c:ptCount val="10"/>
                <c:pt idx="0">
                  <c:v>Adkins Group</c:v>
                </c:pt>
                <c:pt idx="1">
                  <c:v>Barton Group</c:v>
                </c:pt>
                <c:pt idx="2">
                  <c:v>Bond, Lambert and Lopez</c:v>
                </c:pt>
                <c:pt idx="3">
                  <c:v>Bradford-Carpenter</c:v>
                </c:pt>
                <c:pt idx="4">
                  <c:v>Curry, Johnson and Pratt</c:v>
                </c:pt>
                <c:pt idx="5">
                  <c:v>Hood-Porter</c:v>
                </c:pt>
                <c:pt idx="6">
                  <c:v>Mckinney-Peterson</c:v>
                </c:pt>
                <c:pt idx="7">
                  <c:v>Moore Ltd</c:v>
                </c:pt>
                <c:pt idx="8">
                  <c:v>Simon PLC</c:v>
                </c:pt>
                <c:pt idx="9">
                  <c:v>Webster, Ortega and Brown</c:v>
                </c:pt>
              </c:strCache>
            </c:strRef>
          </c:cat>
          <c:val>
            <c:numRef>
              <c:f>Top_Clients!$B$4:$B$14</c:f>
              <c:numCache>
                <c:formatCode>General</c:formatCode>
                <c:ptCount val="10"/>
                <c:pt idx="0">
                  <c:v>4218774.38</c:v>
                </c:pt>
                <c:pt idx="1">
                  <c:v>3559811.7700000005</c:v>
                </c:pt>
                <c:pt idx="2">
                  <c:v>6312484.959999999</c:v>
                </c:pt>
                <c:pt idx="3">
                  <c:v>3656755.9849999994</c:v>
                </c:pt>
                <c:pt idx="4">
                  <c:v>5472989.6100000003</c:v>
                </c:pt>
                <c:pt idx="5">
                  <c:v>4226299.4000000004</c:v>
                </c:pt>
                <c:pt idx="6">
                  <c:v>4413063.95</c:v>
                </c:pt>
                <c:pt idx="7">
                  <c:v>4098002.81</c:v>
                </c:pt>
                <c:pt idx="8">
                  <c:v>3961194.6999999997</c:v>
                </c:pt>
                <c:pt idx="9">
                  <c:v>3489436.1599999997</c:v>
                </c:pt>
              </c:numCache>
            </c:numRef>
          </c:val>
          <c:extLst>
            <c:ext xmlns:c16="http://schemas.microsoft.com/office/drawing/2014/chart" uri="{C3380CC4-5D6E-409C-BE32-E72D297353CC}">
              <c16:uniqueId val="{00000000-874F-4BB0-9DB3-5A789358BA19}"/>
            </c:ext>
          </c:extLst>
        </c:ser>
        <c:dLbls>
          <c:showLegendKey val="0"/>
          <c:showVal val="0"/>
          <c:showCatName val="0"/>
          <c:showSerName val="0"/>
          <c:showPercent val="0"/>
          <c:showBubbleSize val="0"/>
        </c:dLbls>
        <c:gapWidth val="150"/>
        <c:overlap val="100"/>
        <c:axId val="1888761071"/>
        <c:axId val="1888762319"/>
      </c:barChart>
      <c:catAx>
        <c:axId val="1888761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62319"/>
        <c:crosses val="autoZero"/>
        <c:auto val="1"/>
        <c:lblAlgn val="ctr"/>
        <c:lblOffset val="100"/>
        <c:noMultiLvlLbl val="0"/>
      </c:catAx>
      <c:valAx>
        <c:axId val="188876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6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[Excel_Automobile_ERP_Data.xlsx]Product By Prof!PivotTable3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a:t>
            </a:r>
          </a:p>
        </c:rich>
      </c:tx>
      <c:layout>
        <c:manualLayout>
          <c:xMode val="edge"/>
          <c:yMode val="edge"/>
          <c:x val="0.34977182156735359"/>
          <c:y val="3.73173597408731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By Prof'!$B$3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By Prof'!$A$4:$A$14</c:f>
              <c:strCache>
                <c:ptCount val="10"/>
                <c:pt idx="0">
                  <c:v>Axle</c:v>
                </c:pt>
                <c:pt idx="1">
                  <c:v>Brake Pads</c:v>
                </c:pt>
                <c:pt idx="2">
                  <c:v>Clutch</c:v>
                </c:pt>
                <c:pt idx="3">
                  <c:v>Exhaust Pipe</c:v>
                </c:pt>
                <c:pt idx="4">
                  <c:v>Gearbox</c:v>
                </c:pt>
                <c:pt idx="5">
                  <c:v>Radiator</c:v>
                </c:pt>
                <c:pt idx="6">
                  <c:v>Road Wheel</c:v>
                </c:pt>
                <c:pt idx="7">
                  <c:v>Shock Absorber</c:v>
                </c:pt>
                <c:pt idx="8">
                  <c:v>Silencer</c:v>
                </c:pt>
                <c:pt idx="9">
                  <c:v>Suspension</c:v>
                </c:pt>
              </c:strCache>
            </c:strRef>
          </c:cat>
          <c:val>
            <c:numRef>
              <c:f>'Product By Prof'!$B$4:$B$14</c:f>
              <c:numCache>
                <c:formatCode>0</c:formatCode>
                <c:ptCount val="10"/>
                <c:pt idx="0">
                  <c:v>1217594.0278571423</c:v>
                </c:pt>
                <c:pt idx="1">
                  <c:v>864239.37785714283</c:v>
                </c:pt>
                <c:pt idx="2">
                  <c:v>1005267.4278571436</c:v>
                </c:pt>
                <c:pt idx="3">
                  <c:v>834103.35785714141</c:v>
                </c:pt>
                <c:pt idx="4">
                  <c:v>-583659.56214285619</c:v>
                </c:pt>
                <c:pt idx="5">
                  <c:v>1415720.9128571439</c:v>
                </c:pt>
                <c:pt idx="6">
                  <c:v>-100668.47214285773</c:v>
                </c:pt>
                <c:pt idx="7">
                  <c:v>-887022.50714285695</c:v>
                </c:pt>
                <c:pt idx="8">
                  <c:v>-150341.74214285729</c:v>
                </c:pt>
                <c:pt idx="9">
                  <c:v>161814.90785714216</c:v>
                </c:pt>
              </c:numCache>
            </c:numRef>
          </c:val>
          <c:extLst>
            <c:ext xmlns:c16="http://schemas.microsoft.com/office/drawing/2014/chart" uri="{C3380CC4-5D6E-409C-BE32-E72D297353CC}">
              <c16:uniqueId val="{00000000-6821-4C2D-B169-7FB4B48D95F2}"/>
            </c:ext>
          </c:extLst>
        </c:ser>
        <c:dLbls>
          <c:dLblPos val="outEnd"/>
          <c:showLegendKey val="0"/>
          <c:showVal val="1"/>
          <c:showCatName val="0"/>
          <c:showSerName val="0"/>
          <c:showPercent val="0"/>
          <c:showBubbleSize val="0"/>
        </c:dLbls>
        <c:gapWidth val="219"/>
        <c:overlap val="-27"/>
        <c:axId val="1020949919"/>
        <c:axId val="1020950751"/>
      </c:barChart>
      <c:catAx>
        <c:axId val="102094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50751"/>
        <c:crosses val="autoZero"/>
        <c:auto val="1"/>
        <c:lblAlgn val="ctr"/>
        <c:lblOffset val="100"/>
        <c:noMultiLvlLbl val="0"/>
      </c:catAx>
      <c:valAx>
        <c:axId val="1020950751"/>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94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[Excel_Automobile_ERP_Data.xlsx]Department-Wise Summary!PivotTable4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DepartMent-Wise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'Department-Wise Summary'!$B$3</c:f>
              <c:strCache>
                <c:ptCount val="1"/>
                <c:pt idx="0">
                  <c:v>Total_revenue</c:v>
                </c:pt>
              </c:strCache>
            </c:strRef>
          </c:tx>
          <c:spPr>
            <a:solidFill>
              <a:schemeClr val="accent1"/>
            </a:solidFill>
            <a:ln>
              <a:noFill/>
            </a:ln>
            <a:effectLst/>
          </c:spPr>
          <c:invertIfNegative val="0"/>
          <c:cat>
            <c:strRef>
              <c:f>'Department-Wise Summary'!$A$4:$A$10</c:f>
              <c:strCache>
                <c:ptCount val="6"/>
                <c:pt idx="0">
                  <c:v>Assembly</c:v>
                </c:pt>
                <c:pt idx="1">
                  <c:v>Logistics</c:v>
                </c:pt>
                <c:pt idx="2">
                  <c:v>Machining</c:v>
                </c:pt>
                <c:pt idx="3">
                  <c:v>Maintenance</c:v>
                </c:pt>
                <c:pt idx="4">
                  <c:v>Quality Control</c:v>
                </c:pt>
                <c:pt idx="5">
                  <c:v>R&amp;D</c:v>
                </c:pt>
              </c:strCache>
            </c:strRef>
          </c:cat>
          <c:val>
            <c:numRef>
              <c:f>'Department-Wise Summary'!$B$4:$B$10</c:f>
              <c:numCache>
                <c:formatCode>0</c:formatCode>
                <c:ptCount val="6"/>
                <c:pt idx="0">
                  <c:v>10624189.109999999</c:v>
                </c:pt>
                <c:pt idx="1">
                  <c:v>11255945.624999998</c:v>
                </c:pt>
                <c:pt idx="2">
                  <c:v>9890058.6500000004</c:v>
                </c:pt>
                <c:pt idx="3">
                  <c:v>8146808.6350000007</c:v>
                </c:pt>
                <c:pt idx="4">
                  <c:v>11623498.389999999</c:v>
                </c:pt>
                <c:pt idx="5">
                  <c:v>12572915.350000001</c:v>
                </c:pt>
              </c:numCache>
            </c:numRef>
          </c:val>
          <c:extLst>
            <c:ext xmlns:c16="http://schemas.microsoft.com/office/drawing/2014/chart" uri="{C3380CC4-5D6E-409C-BE32-E72D297353CC}">
              <c16:uniqueId val="{00000000-218B-4ECF-A6DA-880393F3DC6D}"/>
            </c:ext>
          </c:extLst>
        </c:ser>
        <c:ser>
          <c:idx val="1"/>
          <c:order val="1"/>
          <c:tx>
            <c:strRef>
              <c:f>'Department-Wise Summary'!$C$3</c:f>
              <c:strCache>
                <c:ptCount val="1"/>
                <c:pt idx="0">
                  <c:v>Cost_Of_Production</c:v>
                </c:pt>
              </c:strCache>
            </c:strRef>
          </c:tx>
          <c:spPr>
            <a:solidFill>
              <a:schemeClr val="accent2"/>
            </a:solidFill>
            <a:ln>
              <a:noFill/>
            </a:ln>
            <a:effectLst/>
          </c:spPr>
          <c:invertIfNegative val="0"/>
          <c:cat>
            <c:strRef>
              <c:f>'Department-Wise Summary'!$A$4:$A$10</c:f>
              <c:strCache>
                <c:ptCount val="6"/>
                <c:pt idx="0">
                  <c:v>Assembly</c:v>
                </c:pt>
                <c:pt idx="1">
                  <c:v>Logistics</c:v>
                </c:pt>
                <c:pt idx="2">
                  <c:v>Machining</c:v>
                </c:pt>
                <c:pt idx="3">
                  <c:v>Maintenance</c:v>
                </c:pt>
                <c:pt idx="4">
                  <c:v>Quality Control</c:v>
                </c:pt>
                <c:pt idx="5">
                  <c:v>R&amp;D</c:v>
                </c:pt>
              </c:strCache>
            </c:strRef>
          </c:cat>
          <c:val>
            <c:numRef>
              <c:f>'Department-Wise Summary'!$C$4:$C$10</c:f>
              <c:numCache>
                <c:formatCode>0</c:formatCode>
                <c:ptCount val="6"/>
                <c:pt idx="0">
                  <c:v>7730398.7300000004</c:v>
                </c:pt>
                <c:pt idx="1">
                  <c:v>8243866.7399999984</c:v>
                </c:pt>
                <c:pt idx="2">
                  <c:v>7443916.1299999999</c:v>
                </c:pt>
                <c:pt idx="3">
                  <c:v>5876819.1600000011</c:v>
                </c:pt>
                <c:pt idx="4">
                  <c:v>8538702.7400000021</c:v>
                </c:pt>
                <c:pt idx="5">
                  <c:v>9115648.2100000009</c:v>
                </c:pt>
              </c:numCache>
            </c:numRef>
          </c:val>
          <c:extLst>
            <c:ext xmlns:c16="http://schemas.microsoft.com/office/drawing/2014/chart" uri="{C3380CC4-5D6E-409C-BE32-E72D297353CC}">
              <c16:uniqueId val="{00000001-218B-4ECF-A6DA-880393F3DC6D}"/>
            </c:ext>
          </c:extLst>
        </c:ser>
        <c:ser>
          <c:idx val="2"/>
          <c:order val="2"/>
          <c:tx>
            <c:strRef>
              <c:f>'Department-Wise Summary'!$D$3</c:f>
              <c:strCache>
                <c:ptCount val="1"/>
                <c:pt idx="0">
                  <c:v>Cost_Of_Maintenance</c:v>
                </c:pt>
              </c:strCache>
            </c:strRef>
          </c:tx>
          <c:spPr>
            <a:solidFill>
              <a:schemeClr val="accent3"/>
            </a:solidFill>
            <a:ln>
              <a:noFill/>
            </a:ln>
            <a:effectLst/>
          </c:spPr>
          <c:invertIfNegative val="0"/>
          <c:cat>
            <c:strRef>
              <c:f>'Department-Wise Summary'!$A$4:$A$10</c:f>
              <c:strCache>
                <c:ptCount val="6"/>
                <c:pt idx="0">
                  <c:v>Assembly</c:v>
                </c:pt>
                <c:pt idx="1">
                  <c:v>Logistics</c:v>
                </c:pt>
                <c:pt idx="2">
                  <c:v>Machining</c:v>
                </c:pt>
                <c:pt idx="3">
                  <c:v>Maintenance</c:v>
                </c:pt>
                <c:pt idx="4">
                  <c:v>Quality Control</c:v>
                </c:pt>
                <c:pt idx="5">
                  <c:v>R&amp;D</c:v>
                </c:pt>
              </c:strCache>
            </c:strRef>
          </c:cat>
          <c:val>
            <c:numRef>
              <c:f>'Department-Wise Summary'!$D$4:$D$10</c:f>
              <c:numCache>
                <c:formatCode>0</c:formatCode>
                <c:ptCount val="6"/>
                <c:pt idx="0">
                  <c:v>294439.42</c:v>
                </c:pt>
                <c:pt idx="1">
                  <c:v>201745.71000000002</c:v>
                </c:pt>
                <c:pt idx="2">
                  <c:v>155816.89000000001</c:v>
                </c:pt>
                <c:pt idx="3">
                  <c:v>117243.56214285715</c:v>
                </c:pt>
                <c:pt idx="4">
                  <c:v>306111.31</c:v>
                </c:pt>
                <c:pt idx="5">
                  <c:v>263344.74</c:v>
                </c:pt>
              </c:numCache>
            </c:numRef>
          </c:val>
          <c:extLst>
            <c:ext xmlns:c16="http://schemas.microsoft.com/office/drawing/2014/chart" uri="{C3380CC4-5D6E-409C-BE32-E72D297353CC}">
              <c16:uniqueId val="{00000002-218B-4ECF-A6DA-880393F3DC6D}"/>
            </c:ext>
          </c:extLst>
        </c:ser>
        <c:dLbls>
          <c:showLegendKey val="0"/>
          <c:showVal val="0"/>
          <c:showCatName val="0"/>
          <c:showSerName val="0"/>
          <c:showPercent val="0"/>
          <c:showBubbleSize val="0"/>
        </c:dLbls>
        <c:gapWidth val="219"/>
        <c:overlap val="-27"/>
        <c:axId val="1026230511"/>
        <c:axId val="1026231759"/>
      </c:barChart>
      <c:catAx>
        <c:axId val="102623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231759"/>
        <c:crosses val="autoZero"/>
        <c:auto val="1"/>
        <c:lblAlgn val="ctr"/>
        <c:lblOffset val="100"/>
        <c:noMultiLvlLbl val="0"/>
      </c:catAx>
      <c:valAx>
        <c:axId val="10262317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23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[Excel_Automobile_ERP_Data.xlsx]Proffit MonthWise!PivotTable5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Month-Wise Gross Profti</a:t>
            </a:r>
          </a:p>
        </c:rich>
      </c:tx>
      <c:layout>
        <c:manualLayout>
          <c:xMode val="edge"/>
          <c:yMode val="edge"/>
          <c:x val="0.30007678590361464"/>
          <c:y val="7.18635170603674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'Proffit MonthWise'!$B$3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'Proffit MonthWise'!$A$4:$A$16</c:f>
              <c:strCache>
                <c:ptCount val="12"/>
                <c:pt idx="0">
                  <c:v>Apr</c:v>
                </c:pt>
                <c:pt idx="1">
                  <c:v>Aug</c:v>
                </c:pt>
                <c:pt idx="2">
                  <c:v>Dec</c:v>
                </c:pt>
                <c:pt idx="3">
                  <c:v>Feb</c:v>
                </c:pt>
                <c:pt idx="4">
                  <c:v>Jan</c:v>
                </c:pt>
                <c:pt idx="5">
                  <c:v>Jul</c:v>
                </c:pt>
                <c:pt idx="6">
                  <c:v>Jun</c:v>
                </c:pt>
                <c:pt idx="7">
                  <c:v>Mar</c:v>
                </c:pt>
                <c:pt idx="8">
                  <c:v>May</c:v>
                </c:pt>
                <c:pt idx="9">
                  <c:v>Nov</c:v>
                </c:pt>
                <c:pt idx="10">
                  <c:v>Oct</c:v>
                </c:pt>
                <c:pt idx="11">
                  <c:v>Sep</c:v>
                </c:pt>
              </c:strCache>
            </c:strRef>
          </c:cat>
          <c:val>
            <c:numRef>
              <c:f>'Proffit MonthWise'!$B$4:$B$16</c:f>
              <c:numCache>
                <c:formatCode>0</c:formatCode>
                <c:ptCount val="12"/>
                <c:pt idx="0">
                  <c:v>-487597.95214285632</c:v>
                </c:pt>
                <c:pt idx="1">
                  <c:v>1452043.0428571419</c:v>
                </c:pt>
                <c:pt idx="2">
                  <c:v>-163978.42214285699</c:v>
                </c:pt>
                <c:pt idx="3">
                  <c:v>171052.04785714182</c:v>
                </c:pt>
                <c:pt idx="4">
                  <c:v>589735.73785714502</c:v>
                </c:pt>
                <c:pt idx="5">
                  <c:v>-246629.64214285673</c:v>
                </c:pt>
                <c:pt idx="6">
                  <c:v>626211.19785714219</c:v>
                </c:pt>
                <c:pt idx="7">
                  <c:v>-749544.35214285715</c:v>
                </c:pt>
                <c:pt idx="8">
                  <c:v>-150452.19214285747</c:v>
                </c:pt>
                <c:pt idx="9">
                  <c:v>-561190.76214285684</c:v>
                </c:pt>
                <c:pt idx="10">
                  <c:v>699607.9828571442</c:v>
                </c:pt>
                <c:pt idx="11">
                  <c:v>-79612.222142856801</c:v>
                </c:pt>
              </c:numCache>
            </c:numRef>
          </c:val>
          <c:extLst>
            <c:ext xmlns:c16="http://schemas.microsoft.com/office/drawing/2014/chart" uri="{C3380CC4-5D6E-409C-BE32-E72D297353CC}">
              <c16:uniqueId val="{00000000-FAE5-4865-A3C7-1364F8275F74}"/>
            </c:ext>
          </c:extLst>
        </c:ser>
        <c:dLbls>
          <c:dLblPos val="outEnd"/>
          <c:showLegendKey val="0"/>
          <c:showVal val="1"/>
          <c:showCatName val="0"/>
          <c:showSerName val="0"/>
          <c:showPercent val="0"/>
          <c:showBubbleSize val="0"/>
        </c:dLbls>
        <c:gapWidth val="219"/>
        <c:overlap val="-27"/>
        <c:axId val="1758229151"/>
        <c:axId val="1758231647"/>
      </c:barChart>
      <c:catAx>
        <c:axId val="175822915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31647"/>
        <c:crosses val="autoZero"/>
        <c:auto val="1"/>
        <c:lblAlgn val="ctr"/>
        <c:lblOffset val="100"/>
        <c:noMultiLvlLbl val="0"/>
      </c:catAx>
      <c:valAx>
        <c:axId val="1758231647"/>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29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257175</xdr:colOff>
      <xdr:row>16</xdr:row>
      <xdr:rowOff>142876</xdr:rowOff>
    </xdr:from>
    <xdr:to>
      <xdr:col>16</xdr:col>
      <xdr:colOff>400050</xdr:colOff>
      <xdr:row>27</xdr:row>
      <xdr:rowOff>28576</xdr:rowOff>
    </xdr:to>
    <xdr:graphicFrame macro="">
      <xdr:nvGraphicFramePr>
        <xdr:cNvPr id="2" name="Chart 1">
          <a:extLst>
            <a:ext uri="{FF2B5EF4-FFF2-40B4-BE49-F238E27FC236}">
              <a16:creationId xmlns:a16="http://schemas.microsoft.com/office/drawing/2014/main" id="{FAA483E7-3539-4D94-B9B2-85DAD1080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16</xdr:row>
      <xdr:rowOff>138112</xdr:rowOff>
    </xdr:from>
    <xdr:to>
      <xdr:col>10</xdr:col>
      <xdr:colOff>219075</xdr:colOff>
      <xdr:row>27</xdr:row>
      <xdr:rowOff>38100</xdr:rowOff>
    </xdr:to>
    <xdr:graphicFrame macro="">
      <xdr:nvGraphicFramePr>
        <xdr:cNvPr id="3" name="Chart 3">
          <a:extLst>
            <a:ext uri="{FF2B5EF4-FFF2-40B4-BE49-F238E27FC236}">
              <a16:creationId xmlns:a16="http://schemas.microsoft.com/office/drawing/2014/main" id="{66738625-B5C5-4D95-9371-677AE073E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228599</xdr:colOff>
      <xdr:row>6</xdr:row>
      <xdr:rowOff>104776</xdr:rowOff>
    </xdr:from>
    <xdr:to>
      <xdr:col>16</xdr:col>
      <xdr:colOff>390524</xdr:colOff>
      <xdr:row>16</xdr:row>
      <xdr:rowOff>104776</xdr:rowOff>
    </xdr:to>
    <xdr:graphicFrame macro="">
      <xdr:nvGraphicFramePr>
        <xdr:cNvPr id="4" name="Chart 1">
          <a:extLst>
            <a:ext uri="{FF2B5EF4-FFF2-40B4-BE49-F238E27FC236}">
              <a16:creationId xmlns:a16="http://schemas.microsoft.com/office/drawing/2014/main" id="{7D4BC8B3-435C-41A1-9414-7249A8786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428624</xdr:colOff>
      <xdr:row>16</xdr:row>
      <xdr:rowOff>157162</xdr:rowOff>
    </xdr:from>
    <xdr:to>
      <xdr:col>24</xdr:col>
      <xdr:colOff>123825</xdr:colOff>
      <xdr:row>27</xdr:row>
      <xdr:rowOff>28575</xdr:rowOff>
    </xdr:to>
    <xdr:graphicFrame macro="">
      <xdr:nvGraphicFramePr>
        <xdr:cNvPr id="5" name="Chart 2">
          <a:extLst>
            <a:ext uri="{FF2B5EF4-FFF2-40B4-BE49-F238E27FC236}">
              <a16:creationId xmlns:a16="http://schemas.microsoft.com/office/drawing/2014/main" id="{54CDF3CF-D02A-4A91-899B-FE3C2650E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428625</xdr:colOff>
      <xdr:row>6</xdr:row>
      <xdr:rowOff>114300</xdr:rowOff>
    </xdr:from>
    <xdr:to>
      <xdr:col>24</xdr:col>
      <xdr:colOff>104775</xdr:colOff>
      <xdr:row>16</xdr:row>
      <xdr:rowOff>123825</xdr:rowOff>
    </xdr:to>
    <xdr:graphicFrame macro="">
      <xdr:nvGraphicFramePr>
        <xdr:cNvPr id="6" name="Chart 1">
          <a:extLst>
            <a:ext uri="{FF2B5EF4-FFF2-40B4-BE49-F238E27FC236}">
              <a16:creationId xmlns:a16="http://schemas.microsoft.com/office/drawing/2014/main" id="{458F9AE9-3AF9-4075-9F07-307FDF933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447675</xdr:colOff>
      <xdr:row>6</xdr:row>
      <xdr:rowOff>114300</xdr:rowOff>
    </xdr:from>
    <xdr:to>
      <xdr:col>10</xdr:col>
      <xdr:colOff>200025</xdr:colOff>
      <xdr:row>16</xdr:row>
      <xdr:rowOff>114300</xdr:rowOff>
    </xdr:to>
    <xdr:graphicFrame macro="">
      <xdr:nvGraphicFramePr>
        <xdr:cNvPr id="7" name="Chart 2">
          <a:extLst>
            <a:ext uri="{FF2B5EF4-FFF2-40B4-BE49-F238E27FC236}">
              <a16:creationId xmlns:a16="http://schemas.microsoft.com/office/drawing/2014/main" id="{CE4BBB17-9DEE-4949-9D60-C841D24F1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6</xdr:row>
      <xdr:rowOff>104775</xdr:rowOff>
    </xdr:from>
    <xdr:to>
      <xdr:col>2</xdr:col>
      <xdr:colOff>209550</xdr:colOff>
      <xdr:row>27</xdr:row>
      <xdr:rowOff>57150</xdr:rowOff>
    </xdr:to>
    <mc:AlternateContent xmlns:mc="http://schemas.openxmlformats.org/markup-compatibility/2006" xmlns:a14="http://schemas.microsoft.com/office/drawing/2010/main">
      <mc:Choice Requires="a14">
        <xdr:graphicFrame macro="">
          <xdr:nvGraphicFramePr>
            <xdr:cNvPr id="8" name="Months">
              <a:extLst>
                <a:ext uri="{FF2B5EF4-FFF2-40B4-BE49-F238E27FC236}">
                  <a16:creationId xmlns:a16="http://schemas.microsoft.com/office/drawing/2014/main" id="{CBEB99DD-F914-4D7C-AC9F-FAD876C0ADE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0" y="1258981"/>
              <a:ext cx="1419785" cy="3952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228600</xdr:colOff>
      <xdr:row>0</xdr:row>
      <xdr:rowOff>38100</xdr:rowOff>
    </xdr:from>
    <xdr:to>
      <xdr:col>5</xdr:col>
      <xdr:colOff>112059</xdr:colOff>
      <xdr:row>5</xdr:row>
      <xdr:rowOff>67235</xdr:rowOff>
    </xdr:to>
    <mc:AlternateContent xmlns:mc="http://schemas.openxmlformats.org/markup-compatibility/2006" xmlns:a14="http://schemas.microsoft.com/office/drawing/2010/main">
      <mc:Choice Requires="a14">
        <xdr:graphicFrame macro="">
          <xdr:nvGraphicFramePr>
            <xdr:cNvPr id="10" name="Department_Name">
              <a:extLst>
                <a:ext uri="{FF2B5EF4-FFF2-40B4-BE49-F238E27FC236}">
                  <a16:creationId xmlns:a16="http://schemas.microsoft.com/office/drawing/2014/main" id="{A405AEE6-63ED-4AC7-868C-5A1C70252D4A}"/>
                </a:ext>
              </a:extLst>
            </xdr:cNvPr>
            <xdr:cNvGraphicFramePr/>
          </xdr:nvGraphicFramePr>
          <xdr:xfrm>
            <a:off x="0" y="0"/>
            <a:ext cx="0" cy="0"/>
          </xdr:xfrm>
          <a:graphic>
            <a:graphicData uri="http://schemas.microsoft.com/office/drawing/2010/slicer">
              <sle:slicer xmlns:sle="http://schemas.microsoft.com/office/drawing/2010/slicer" name="Department_Name"/>
            </a:graphicData>
          </a:graphic>
        </xdr:graphicFrame>
      </mc:Choice>
      <mc:Fallback xmlns="">
        <xdr:sp macro="" textlink="">
          <xdr:nvSpPr>
            <xdr:cNvPr id="0" name=""/>
            <xdr:cNvSpPr>
              <a:spLocks noTextEdit="1"/>
            </xdr:cNvSpPr>
          </xdr:nvSpPr>
          <xdr:spPr>
            <a:xfrm>
              <a:off x="1438835" y="38100"/>
              <a:ext cx="1698812" cy="992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272303</xdr:colOff>
      <xdr:row>0</xdr:row>
      <xdr:rowOff>54350</xdr:rowOff>
    </xdr:from>
    <xdr:to>
      <xdr:col>22</xdr:col>
      <xdr:colOff>257736</xdr:colOff>
      <xdr:row>5</xdr:row>
      <xdr:rowOff>100853</xdr:rowOff>
    </xdr:to>
    <mc:AlternateContent xmlns:mc="http://schemas.openxmlformats.org/markup-compatibility/2006" xmlns:a14="http://schemas.microsoft.com/office/drawing/2010/main">
      <mc:Choice Requires="a14">
        <xdr:graphicFrame macro="">
          <xdr:nvGraphicFramePr>
            <xdr:cNvPr id="11" name="Machine_Name">
              <a:extLst>
                <a:ext uri="{FF2B5EF4-FFF2-40B4-BE49-F238E27FC236}">
                  <a16:creationId xmlns:a16="http://schemas.microsoft.com/office/drawing/2014/main" id="{B0760A4B-2248-4139-A104-3A54C29B5AF7}"/>
                </a:ext>
              </a:extLst>
            </xdr:cNvPr>
            <xdr:cNvGraphicFramePr/>
          </xdr:nvGraphicFramePr>
          <xdr:xfrm>
            <a:off x="0" y="0"/>
            <a:ext cx="0" cy="0"/>
          </xdr:xfrm>
          <a:graphic>
            <a:graphicData uri="http://schemas.microsoft.com/office/drawing/2010/slicer">
              <sle:slicer xmlns:sle="http://schemas.microsoft.com/office/drawing/2010/slicer" name="Machine_Name"/>
            </a:graphicData>
          </a:graphic>
        </xdr:graphicFrame>
      </mc:Choice>
      <mc:Fallback xmlns="">
        <xdr:sp macro="" textlink="">
          <xdr:nvSpPr>
            <xdr:cNvPr id="0" name=""/>
            <xdr:cNvSpPr>
              <a:spLocks noTextEdit="1"/>
            </xdr:cNvSpPr>
          </xdr:nvSpPr>
          <xdr:spPr>
            <a:xfrm>
              <a:off x="11769538" y="54350"/>
              <a:ext cx="1800786" cy="1010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Meshram" refreshedDate="45849.652836574074" backgroundQuery="1" createdVersion="7" refreshedVersion="7" minRefreshableVersion="3" recordCount="0" supportSubquery="1" supportAdvancedDrill="1" xr:uid="{88C641A8-7F2F-475A-9F45-D55D408AF16A}">
  <cacheSource type="external" connectionId="1"/>
  <cacheFields count="5">
    <cacheField name="[Table_Department].[Department_Name].[Department_Name]" caption="Department_Name" numFmtId="0" hierarchy="6" level="1">
      <sharedItems count="6">
        <s v="Assembly"/>
        <s v="Logistics"/>
        <s v="Machining"/>
        <s v="Maintenance"/>
        <s v="Quality Control"/>
        <s v="R&amp;D"/>
      </sharedItems>
    </cacheField>
    <cacheField name="[Measures].[Total_revenue]" caption="Total_revenue" numFmtId="0" hierarchy="52" level="32767"/>
    <cacheField name="[Measures].[Cost_Of_Production]" caption="Cost_Of_Production" numFmtId="0" hierarchy="55" level="32767"/>
    <cacheField name="[Measures].[Cost_Of_Maintenance]" caption="Cost_Of_Maintenance" numFmtId="0" hierarchy="53" level="32767"/>
    <cacheField name="[Table_Maintenance].[Machine_Name].[Machine_Name]" caption="Machine_Name" numFmtId="0" hierarchy="18" level="1">
      <sharedItems containsSemiMixedTypes="0" containsNonDate="0" containsString="0"/>
    </cacheField>
  </cacheFields>
  <cacheHierarchies count="65">
    <cacheHierarchy uniqueName="[Table_Client].[Client_ID]" caption="Client_ID" attribute="1" defaultMemberUniqueName="[Table_Client].[Client_ID].[All]" allUniqueName="[Table_Client].[Client_ID].[All]" dimensionUniqueName="[Table_Client]" displayFolder="" count="2" memberValueDatatype="20" unbalanced="0"/>
    <cacheHierarchy uniqueName="[Table_Client].[Client_Name]" caption="Client_Name" attribute="1" defaultMemberUniqueName="[Table_Client].[Client_Name].[All]" allUniqueName="[Table_Client].[Client_Name].[All]" dimensionUniqueName="[Table_Client]" displayFolder="" count="2" memberValueDatatype="130" unbalanced="0"/>
    <cacheHierarchy uniqueName="[Table_Client].[Contact_Person]" caption="Contact_Person" attribute="1" defaultMemberUniqueName="[Table_Client].[Contact_Person].[All]" allUniqueName="[Table_Client].[Contact_Person].[All]" dimensionUniqueName="[Table_Client]" displayFolder="" count="2" memberValueDatatype="130" unbalanced="0"/>
    <cacheHierarchy uniqueName="[Table_Client].[Contact_Email]" caption="Contact_Email" attribute="1" defaultMemberUniqueName="[Table_Client].[Contact_Email].[All]" allUniqueName="[Table_Client].[Contact_Email].[All]" dimensionUniqueName="[Table_Client]" displayFolder="" count="2" memberValueDatatype="130" unbalanced="0"/>
    <cacheHierarchy uniqueName="[Table_Client].[Address]" caption="Address" attribute="1" defaultMemberUniqueName="[Table_Client].[Address].[All]" allUniqueName="[Table_Client].[Address].[All]" dimensionUniqueName="[Table_Client]" displayFolder="" count="2" memberValueDatatype="130" unbalanced="0"/>
    <cacheHierarchy uniqueName="[Table_Department].[Department_ID]" caption="Department_ID" attribute="1" defaultMemberUniqueName="[Table_Department].[Department_ID].[All]" allUniqueName="[Table_Department].[Department_ID].[All]" dimensionUniqueName="[Table_Department]" displayFolder="" count="2" memberValueDatatype="20" unbalanced="0"/>
    <cacheHierarchy uniqueName="[Table_Department].[Department_Name]" caption="Department_Name" attribute="1" defaultMemberUniqueName="[Table_Department].[Department_Name].[All]" allUniqueName="[Table_Department].[Department_Name].[All]" dimensionUniqueName="[Table_Department]" displayFolder="" count="2" memberValueDatatype="130" unbalanced="0">
      <fieldsUsage count="2">
        <fieldUsage x="-1"/>
        <fieldUsage x="0"/>
      </fieldsUsage>
    </cacheHierarchy>
    <cacheHierarchy uniqueName="[Table_Department].[Head_of_Department]" caption="Head_of_Department" attribute="1" defaultMemberUniqueName="[Table_Department].[Head_of_Department].[All]" allUniqueName="[Table_Department].[Head_of_Department].[All]" dimensionUniqueName="[Table_Department]" displayFolder="" count="2" memberValueDatatype="130" unbalanced="0"/>
    <cacheHierarchy uniqueName="[Table_Department].[Invested_Money]" caption="Invested_Money" attribute="1" defaultMemberUniqueName="[Table_Department].[Invested_Money].[All]" allUniqueName="[Table_Department].[Invested_Money].[All]" dimensionUniqueName="[Table_Department]" displayFolder="" count="2" memberValueDatatype="5" unbalanced="0"/>
    <cacheHierarchy uniqueName="[Table_Department].[Employee_Count]" caption="Employee_Count" attribute="1" defaultMemberUniqueName="[Table_Department].[Employee_Count].[All]" allUniqueName="[Table_Department].[Employee_Count].[All]" dimensionUniqueName="[Table_Department]" displayFolder="" count="2" memberValueDatatype="20" unbalanced="0"/>
    <cacheHierarchy uniqueName="[Table_Employee].[Employee_ID]" caption="Employee_ID" attribute="1" defaultMemberUniqueName="[Table_Employee].[Employee_ID].[All]" allUniqueName="[Table_Employee].[Employee_ID].[All]" dimensionUniqueName="[Table_Employee]" displayFolder="" count="2" memberValueDatatype="20" unbalanced="0"/>
    <cacheHierarchy uniqueName="[Table_Employee].[Employee_Name]" caption="Employee_Name" attribute="1" defaultMemberUniqueName="[Table_Employee].[Employee_Name].[All]" allUniqueName="[Table_Employee].[Employee_Name].[All]" dimensionUniqueName="[Table_Employee]" displayFolder="" count="2" memberValueDatatype="130" unbalanced="0"/>
    <cacheHierarchy uniqueName="[Table_Employee].[Department_ID]" caption="Department_ID" attribute="1" defaultMemberUniqueName="[Table_Employee].[Department_ID].[All]" allUniqueName="[Table_Employee].[Department_ID].[All]" dimensionUniqueName="[Table_Employee]" displayFolder="" count="2" memberValueDatatype="20" unbalanced="0"/>
    <cacheHierarchy uniqueName="[Table_Employee].[Position]" caption="Position" attribute="1" defaultMemberUniqueName="[Table_Employee].[Position].[All]" allUniqueName="[Table_Employee].[Position].[All]" dimensionUniqueName="[Table_Employee]" displayFolder="" count="2" memberValueDatatype="130" unbalanced="0"/>
    <cacheHierarchy uniqueName="[Table_Employee].[Salary]" caption="Salary" attribute="1" defaultMemberUniqueName="[Table_Employee].[Salary].[All]" allUniqueName="[Table_Employee].[Salary].[All]" dimensionUniqueName="[Table_Employee]" displayFolder="" count="2" memberValueDatatype="5" unbalanced="0"/>
    <cacheHierarchy uniqueName="[Table_Machine].[Machine_ID]" caption="Machine_ID" attribute="1" defaultMemberUniqueName="[Table_Machine].[Machine_ID].[All]" allUniqueName="[Table_Machine].[Machine_ID].[All]" dimensionUniqueName="[Table_Machine]" displayFolder="" count="2" memberValueDatatype="130" unbalanced="0"/>
    <cacheHierarchy uniqueName="[Table_Machine].[Machine_Name]" caption="Machine_Name" attribute="1" defaultMemberUniqueName="[Table_Machine].[Machine_Name].[All]" allUniqueName="[Table_Machine].[Machine_Name].[All]" dimensionUniqueName="[Table_Machine]" displayFolder="" count="2" memberValueDatatype="130" unbalanced="0"/>
    <cacheHierarchy uniqueName="[Table_Maintenance].[Maintenance_ID]" caption="Maintenance_ID" attribute="1" defaultMemberUniqueName="[Table_Maintenance].[Maintenance_ID].[All]" allUniqueName="[Table_Maintenance].[Maintenance_ID].[All]" dimensionUniqueName="[Table_Maintenance]" displayFolder="" count="2" memberValueDatatype="130" unbalanced="0"/>
    <cacheHierarchy uniqueName="[Table_Maintenance].[Machine_Name]" caption="Machine_Name" attribute="1" defaultMemberUniqueName="[Table_Maintenance].[Machine_Name].[All]" allUniqueName="[Table_Maintenance].[Machine_Name].[All]" dimensionUniqueName="[Table_Maintenance]" displayFolder="" count="2" memberValueDatatype="130" unbalanced="0">
      <fieldsUsage count="2">
        <fieldUsage x="-1"/>
        <fieldUsage x="4"/>
      </fieldsUsage>
    </cacheHierarchy>
    <cacheHierarchy uniqueName="[Table_Maintenance].[Machine_ID]" caption="Machine_ID" attribute="1" defaultMemberUniqueName="[Table_Maintenance].[Machine_ID].[All]" allUniqueName="[Table_Maintenance].[Machine_ID].[All]" dimensionUniqueName="[Table_Maintenance]" displayFolder="" count="2" memberValueDatatype="130" unbalanced="0"/>
    <cacheHierarchy uniqueName="[Table_Maintenance].[Start_Date]" caption="Start_Date" attribute="1" time="1" defaultMemberUniqueName="[Table_Maintenance].[Start_Date].[All]" allUniqueName="[Table_Maintenance].[Start_Date].[All]" dimensionUniqueName="[Table_Maintenance]" displayFolder="" count="2" memberValueDatatype="7" unbalanced="0"/>
    <cacheHierarchy uniqueName="[Table_Maintenance].[End_Date]" caption="End_Date" attribute="1" time="1" defaultMemberUniqueName="[Table_Maintenance].[End_Date].[All]" allUniqueName="[Table_Maintenance].[End_Date].[All]" dimensionUniqueName="[Table_Maintenance]" displayFolder="" count="2" memberValueDatatype="7" unbalanced="0"/>
    <cacheHierarchy uniqueName="[Table_Maintenance].[Downtime_Days]" caption="Downtime_Days" attribute="1" defaultMemberUniqueName="[Table_Maintenance].[Downtime_Days].[All]" allUniqueName="[Table_Maintenance].[Downtime_Days].[All]" dimensionUniqueName="[Table_Maintenance]" displayFolder="" count="2" memberValueDatatype="20" unbalanced="0"/>
    <cacheHierarchy uniqueName="[Table_Maintenance].[Department_ID]" caption="Department_ID" attribute="1" defaultMemberUniqueName="[Table_Maintenance].[Department_ID].[All]" allUniqueName="[Table_Maintenance].[Department_ID].[All]" dimensionUniqueName="[Table_Maintenance]" displayFolder="" count="2" memberValueDatatype="20" unbalanced="0"/>
    <cacheHierarchy uniqueName="[Table_Maintenance].[Cost]" caption="Cost" attribute="1" defaultMemberUniqueName="[Table_Maintenance].[Cost].[All]" allUniqueName="[Table_Maintenance].[Cost].[All]" dimensionUniqueName="[Table_Maintenance]" displayFolder="" count="2" memberValueDatatype="5" unbalanced="0"/>
    <cacheHierarchy uniqueName="[Table_Maintenance].[Reason]" caption="Reason" attribute="1" defaultMemberUniqueName="[Table_Maintenance].[Reason].[All]" allUniqueName="[Table_Maintenance].[Reason].[All]" dimensionUniqueName="[Table_Maintenance]" displayFolder="" count="2" memberValueDatatype="130" unbalanced="0"/>
    <cacheHierarchy uniqueName="[Table_Product].[Product_ID]" caption="Product_ID" attribute="1" defaultMemberUniqueName="[Table_Product].[Product_ID].[All]" allUniqueName="[Table_Product].[Product_ID].[All]" dimensionUniqueName="[Table_Product]" displayFolder="" count="2" memberValueDatatype="20" unbalanced="0"/>
    <cacheHierarchy uniqueName="[Table_Product].[Product_Name]" caption="Product_Name" attribute="1" defaultMemberUniqueName="[Table_Product].[Product_Name].[All]" allUniqueName="[Table_Product].[Product_Name].[All]" dimensionUniqueName="[Table_Product]" displayFolder="" count="2" memberValueDatatype="130" unbalanced="0"/>
    <cacheHierarchy uniqueName="[Table_Product].[Required_Materials]" caption="Required_Materials" attribute="1" defaultMemberUniqueName="[Table_Product].[Required_Materials].[All]" allUniqueName="[Table_Product].[Required_Materials].[All]" dimensionUniqueName="[Table_Product]" displayFolder="" count="2" memberValueDatatype="130" unbalanced="0"/>
    <cacheHierarchy uniqueName="[Table_Product].[Machine_Name]" caption="Machine_Name" attribute="1" defaultMemberUniqueName="[Table_Product].[Machine_Name].[All]" allUniqueName="[Table_Product].[Machine_Name].[All]" dimensionUniqueName="[Table_Product]" displayFolder="" count="2" memberValueDatatype="130" unbalanced="0"/>
    <cacheHierarchy uniqueName="[Table_Product].[Cost_of_Products]" caption="Cost_of_Products" attribute="1" defaultMemberUniqueName="[Table_Product].[Cost_of_Products].[All]" allUniqueName="[Table_Product].[Cost_of_Products].[All]" dimensionUniqueName="[Table_Product]" displayFolder="" count="2" memberValueDatatype="5" unbalanced="0"/>
    <cacheHierarchy uniqueName="[Table_Production].[Production_ID]" caption="Production_ID" attribute="1" defaultMemberUniqueName="[Table_Production].[Production_ID].[All]" allUniqueName="[Table_Production].[Production_ID].[All]" dimensionUniqueName="[Table_Production]" displayFolder="" count="2" memberValueDatatype="130" unbalanced="0"/>
    <cacheHierarchy uniqueName="[Table_Production].[Production_Date]" caption="Production_Date" attribute="1" time="1" defaultMemberUniqueName="[Table_Production].[Production_Date].[All]" allUniqueName="[Table_Production].[Production_Date].[All]" dimensionUniqueName="[Table_Production]" displayFolder="" count="2" memberValueDatatype="7" unbalanced="0"/>
    <cacheHierarchy uniqueName="[Table_Production].[Months]" caption="Months" attribute="1" defaultMemberUniqueName="[Table_Production].[Months].[All]" allUniqueName="[Table_Production].[Months].[All]" dimensionUniqueName="[Table_Production]" displayFolder="" count="2" memberValueDatatype="130" unbalanced="0"/>
    <cacheHierarchy uniqueName="[Table_Production].[Machine_ID]" caption="Machine_ID" attribute="1" defaultMemberUniqueName="[Table_Production].[Machine_ID].[All]" allUniqueName="[Table_Production].[Machine_ID].[All]" dimensionUniqueName="[Table_Production]" displayFolder="" count="2" memberValueDatatype="130" unbalanced="0"/>
    <cacheHierarchy uniqueName="[Table_Production].[Machine_Name]" caption="Machine_Name" attribute="1" defaultMemberUniqueName="[Table_Production].[Machine_Name].[All]" allUniqueName="[Table_Production].[Machine_Name].[All]" dimensionUniqueName="[Table_Production]" displayFolder="" count="2" memberValueDatatype="130" unbalanced="0"/>
    <cacheHierarchy uniqueName="[Table_Production].[Operator_ID]" caption="Operator_ID" attribute="1" defaultMemberUniqueName="[Table_Production].[Operator_ID].[All]" allUniqueName="[Table_Production].[Operator_ID].[All]" dimensionUniqueName="[Table_Production]" displayFolder="" count="2" memberValueDatatype="20" unbalanced="0"/>
    <cacheHierarchy uniqueName="[Table_Production].[Product_ID]" caption="Product_ID" attribute="1" defaultMemberUniqueName="[Table_Production].[Product_ID].[All]" allUniqueName="[Table_Production].[Product_ID].[All]" dimensionUniqueName="[Table_Production]" displayFolder="" count="2" memberValueDatatype="20" unbalanced="0"/>
    <cacheHierarchy uniqueName="[Table_Production].[Quantity]" caption="Quantity" attribute="1" defaultMemberUniqueName="[Table_Production].[Quantity].[All]" allUniqueName="[Table_Production].[Quantity].[All]" dimensionUniqueName="[Table_Production]" displayFolder="" count="2" memberValueDatatype="20" unbalanced="0"/>
    <cacheHierarchy uniqueName="[Table_Production].[Department_ID]" caption="Department_ID" attribute="1" defaultMemberUniqueName="[Table_Production].[Department_ID].[All]" allUniqueName="[Table_Production].[Department_ID].[All]" dimensionUniqueName="[Table_Production]" displayFolder="" count="2" memberValueDatatype="20" unbalanced="0"/>
    <cacheHierarchy uniqueName="[Table_Production].[Production_Cost]" caption="Production_Cost" attribute="1" defaultMemberUniqueName="[Table_Production].[Production_Cost].[All]" allUniqueName="[Table_Production].[Production_Cost].[All]" dimensionUniqueName="[Table_Production]" displayFolder="" count="2" memberValueDatatype="5" unbalanced="0"/>
    <cacheHierarchy uniqueName="[Table_Sales].[Sale_ID]" caption="Sale_ID" attribute="1" defaultMemberUniqueName="[Table_Sales].[Sale_ID].[All]" allUniqueName="[Table_Sales].[Sale_ID].[All]" dimensionUniqueName="[Table_Sales]" displayFolder="" count="2" memberValueDatatype="130" unbalanced="0"/>
    <cacheHierarchy uniqueName="[Table_Sales].[Sale_Date]" caption="Sale_Date" attribute="1" time="1" defaultMemberUniqueName="[Table_Sales].[Sale_Date].[All]" allUniqueName="[Table_Sales].[Sale_Date].[All]" dimensionUniqueName="[Table_Sales]" displayFolder="" count="2" memberValueDatatype="7" unbalanced="0"/>
    <cacheHierarchy uniqueName="[Table_Sales].[Months]" caption="Months" attribute="1" defaultMemberUniqueName="[Table_Sales].[Months].[All]" allUniqueName="[Table_Sales].[Months].[All]" dimensionUniqueName="[Table_Sales]" displayFolder="" count="2" memberValueDatatype="130" unbalanced="0"/>
    <cacheHierarchy uniqueName="[Table_Sales].[Client_ID]" caption="Client_ID" attribute="1" defaultMemberUniqueName="[Table_Sales].[Client_ID].[All]" allUniqueName="[Table_Sales].[Client_ID].[All]" dimensionUniqueName="[Table_Sales]" displayFolder="" count="2" memberValueDatatype="20" unbalanced="0"/>
    <cacheHierarchy uniqueName="[Table_Sales].[Product_ID]" caption="Product_ID" attribute="1" defaultMemberUniqueName="[Table_Sales].[Product_ID].[All]" allUniqueName="[Table_Sales].[Product_ID].[All]" dimensionUniqueName="[Table_Sales]" displayFolder="" count="2" memberValueDatatype="20" unbalanced="0"/>
    <cacheHierarchy uniqueName="[Table_Sales].[Quantity_Sold]" caption="Quantity_Sold" attribute="1" defaultMemberUniqueName="[Table_Sales].[Quantity_Sold].[All]" allUniqueName="[Table_Sales].[Quantity_Sold].[All]" dimensionUniqueName="[Table_Sales]" displayFolder="" count="2" memberValueDatatype="20" unbalanced="0"/>
    <cacheHierarchy uniqueName="[Table_Sales].[Revenue]" caption="Revenue" attribute="1" defaultMemberUniqueName="[Table_Sales].[Revenue].[All]" allUniqueName="[Table_Sales].[Revenue].[All]" dimensionUniqueName="[Table_Sales]" displayFolder="" count="2" memberValueDatatype="5" unbalanced="0"/>
    <cacheHierarchy uniqueName="[Table_Sales].[Department_ID]" caption="Department_ID" attribute="1" defaultMemberUniqueName="[Table_Sales].[Department_ID].[All]" allUniqueName="[Table_Sales].[Department_ID].[All]" dimensionUniqueName="[Table_Sales]" displayFolder="" count="2" memberValueDatatype="20" unbalanced="0"/>
    <cacheHierarchy uniqueName="[Table_Sales].[Production_Cost]" caption="Production_Cost" attribute="1" defaultMemberUniqueName="[Table_Sales].[Production_Cost].[All]" allUniqueName="[Table_Sales].[Production_Cost].[All]" dimensionUniqueName="[Table_Sales]" displayFolder="" count="2" memberValueDatatype="5" unbalanced="0"/>
    <cacheHierarchy uniqueName="[Measures].[Sum of Revenue]" caption="Sum of Revenue" measure="1" displayFolder="" measureGroup="Table_Sales" count="0">
      <extLst>
        <ext xmlns:x15="http://schemas.microsoft.com/office/spreadsheetml/2010/11/main" uri="{B97F6D7D-B522-45F9-BDA1-12C45D357490}">
          <x15:cacheHierarchy aggregatedColumn="47"/>
        </ext>
      </extLst>
    </cacheHierarchy>
    <cacheHierarchy uniqueName="[Measures].[Sum of Downtime_Days]" caption="Sum of Downtime_Days" measure="1" displayFolder="" measureGroup="Table_Maintenanc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Table_Sales" count="0" oneField="1">
      <fieldsUsage count="1">
        <fieldUsage x="1"/>
      </fieldsUsage>
    </cacheHierarchy>
    <cacheHierarchy uniqueName="[Measures].[Cost_Of_Maintenance]" caption="Cost_Of_Maintenance" measure="1" displayFolder="" measureGroup="Table_Sales" count="0" oneField="1">
      <fieldsUsage count="1">
        <fieldUsage x="3"/>
      </fieldsUsage>
    </cacheHierarchy>
    <cacheHierarchy uniqueName="[Measures].[Gross_Profit]" caption="Gross_Profit" measure="1" displayFolder="" measureGroup="Table_Sales" count="0"/>
    <cacheHierarchy uniqueName="[Measures].[Cost_Of_Production]" caption="Cost_Of_Production" measure="1" displayFolder="" measureGroup="Table_Sales" count="0" oneField="1">
      <fieldsUsage count="1">
        <fieldUsage x="2"/>
      </fieldsUsage>
    </cacheHierarchy>
    <cacheHierarchy uniqueName="[Measures].[__XL_Count Table_Sales]" caption="__XL_Count Table_Sales" measure="1" displayFolder="" measureGroup="Table_Sales" count="0" hidden="1"/>
    <cacheHierarchy uniqueName="[Measures].[__XL_Count Table_Product]" caption="__XL_Count Table_Product" measure="1" displayFolder="" measureGroup="Table_Product" count="0" hidden="1"/>
    <cacheHierarchy uniqueName="[Measures].[__XL_Count Table_Department]" caption="__XL_Count Table_Department" measure="1" displayFolder="" measureGroup="Table_Department" count="0" hidden="1"/>
    <cacheHierarchy uniqueName="[Measures].[__XL_Count Table_Production]" caption="__XL_Count Table_Production" measure="1" displayFolder="" measureGroup="Table_Production" count="0" hidden="1"/>
    <cacheHierarchy uniqueName="[Measures].[__XL_Count Table_Employee]" caption="__XL_Count Table_Employee" measure="1" displayFolder="" measureGroup="Table_Employee" count="0" hidden="1"/>
    <cacheHierarchy uniqueName="[Measures].[__XL_Count Table_Maintenance]" caption="__XL_Count Table_Maintenance" measure="1" displayFolder="" measureGroup="Table_Maintenance" count="0" hidden="1"/>
    <cacheHierarchy uniqueName="[Measures].[__XL_Count Table_Client]" caption="__XL_Count Table_Client" measure="1" displayFolder="" measureGroup="Table_Client" count="0" hidden="1"/>
    <cacheHierarchy uniqueName="[Measures].[__XL_Count Table_Machine]" caption="__XL_Count Table_Machine" measure="1" displayFolder="" measureGroup="Table_Machine" count="0" hidden="1"/>
    <cacheHierarchy uniqueName="[Measures].[__No measures defined]" caption="__No measures defined" measure="1" displayFolder="" count="0" hidden="1"/>
  </cacheHierarchies>
  <kpis count="0"/>
  <dimensions count="9">
    <dimension measure="1" name="Measures" uniqueName="[Measures]" caption="Measures"/>
    <dimension name="Table_Client" uniqueName="[Table_Client]" caption="Table_Client"/>
    <dimension name="Table_Department" uniqueName="[Table_Department]" caption="Table_Department"/>
    <dimension name="Table_Employee" uniqueName="[Table_Employee]" caption="Table_Employee"/>
    <dimension name="Table_Machine" uniqueName="[Table_Machine]" caption="Table_Machine"/>
    <dimension name="Table_Maintenance" uniqueName="[Table_Maintenance]" caption="Table_Maintenance"/>
    <dimension name="Table_Product" uniqueName="[Table_Product]" caption="Table_Product"/>
    <dimension name="Table_Production" uniqueName="[Table_Production]" caption="Table_Production"/>
    <dimension name="Table_Sales" uniqueName="[Table_Sales]" caption="Table_Sales"/>
  </dimensions>
  <measureGroups count="8">
    <measureGroup name="Table_Client" caption="Table_Client"/>
    <measureGroup name="Table_Department" caption="Table_Department"/>
    <measureGroup name="Table_Employee" caption="Table_Employee"/>
    <measureGroup name="Table_Machine" caption="Table_Machine"/>
    <measureGroup name="Table_Maintenance" caption="Table_Maintenance"/>
    <measureGroup name="Table_Product" caption="Table_Product"/>
    <measureGroup name="Table_Production" caption="Table_Production"/>
    <measureGroup name="Table_Sales" caption="Table_Sales"/>
  </measureGroups>
  <maps count="17">
    <map measureGroup="0" dimension="1"/>
    <map measureGroup="1" dimension="2"/>
    <map measureGroup="2" dimension="3"/>
    <map measureGroup="3" dimension="4"/>
    <map measureGroup="4" dimension="2"/>
    <map measureGroup="4" dimension="4"/>
    <map measureGroup="4" dimension="5"/>
    <map measureGroup="5" dimension="6"/>
    <map measureGroup="6" dimension="2"/>
    <map measureGroup="6" dimension="3"/>
    <map measureGroup="6" dimension="4"/>
    <map measureGroup="6" dimension="6"/>
    <map measureGroup="6" dimension="7"/>
    <map measureGroup="7" dimension="1"/>
    <map measureGroup="7" dimension="2"/>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Meshram" refreshedDate="45849.652837152775" backgroundQuery="1" createdVersion="7" refreshedVersion="7" minRefreshableVersion="3" recordCount="0" supportSubquery="1" supportAdvancedDrill="1" xr:uid="{15E64617-ABB1-4C05-998F-441ED74DA0D4}">
  <cacheSource type="external" connectionId="1"/>
  <cacheFields count="5">
    <cacheField name="[Table_Sales].[Months].[Months]" caption="Months" numFmtId="0" hierarchy="43" level="1">
      <sharedItems count="12">
        <s v="Apr"/>
        <s v="Aug"/>
        <s v="Dec"/>
        <s v="Feb"/>
        <s v="Jan"/>
        <s v="Jul"/>
        <s v="Jun"/>
        <s v="Mar"/>
        <s v="May"/>
        <s v="Nov"/>
        <s v="Oct"/>
        <s v="Sep"/>
      </sharedItems>
    </cacheField>
    <cacheField name="[Measures].[Sum of Revenue]" caption="Sum of Revenue" numFmtId="0" hierarchy="50" level="32767"/>
    <cacheField name="[Measures].[Cost_Of_Production]" caption="Cost_Of_Production" numFmtId="0" hierarchy="55" level="32767"/>
    <cacheField name="[Measures].[Cost_Of_Maintenance]" caption="Cost_Of_Maintenance" numFmtId="0" hierarchy="53" level="32767"/>
    <cacheField name="[Table_Maintenance].[Machine_Name].[Machine_Name]" caption="Machine_Name" numFmtId="0" hierarchy="18" level="1">
      <sharedItems containsSemiMixedTypes="0" containsNonDate="0" containsString="0"/>
    </cacheField>
  </cacheFields>
  <cacheHierarchies count="65">
    <cacheHierarchy uniqueName="[Table_Client].[Client_ID]" caption="Client_ID" attribute="1" defaultMemberUniqueName="[Table_Client].[Client_ID].[All]" allUniqueName="[Table_Client].[Client_ID].[All]" dimensionUniqueName="[Table_Client]" displayFolder="" count="0" memberValueDatatype="20" unbalanced="0"/>
    <cacheHierarchy uniqueName="[Table_Client].[Client_Name]" caption="Client_Name" attribute="1" defaultMemberUniqueName="[Table_Client].[Client_Name].[All]" allUniqueName="[Table_Client].[Client_Name].[All]" dimensionUniqueName="[Table_Client]" displayFolder="" count="0" memberValueDatatype="130" unbalanced="0"/>
    <cacheHierarchy uniqueName="[Table_Client].[Contact_Person]" caption="Contact_Person" attribute="1" defaultMemberUniqueName="[Table_Client].[Contact_Person].[All]" allUniqueName="[Table_Client].[Contact_Person].[All]" dimensionUniqueName="[Table_Client]" displayFolder="" count="0" memberValueDatatype="130" unbalanced="0"/>
    <cacheHierarchy uniqueName="[Table_Client].[Contact_Email]" caption="Contact_Email" attribute="1" defaultMemberUniqueName="[Table_Client].[Contact_Email].[All]" allUniqueName="[Table_Client].[Contact_Email].[All]" dimensionUniqueName="[Table_Client]" displayFolder="" count="0" memberValueDatatype="130" unbalanced="0"/>
    <cacheHierarchy uniqueName="[Table_Client].[Address]" caption="Address" attribute="1" defaultMemberUniqueName="[Table_Client].[Address].[All]" allUniqueName="[Table_Client].[Address].[All]" dimensionUniqueName="[Table_Client]" displayFolder="" count="0" memberValueDatatype="130" unbalanced="0"/>
    <cacheHierarchy uniqueName="[Table_Department].[Department_ID]" caption="Department_ID" attribute="1" defaultMemberUniqueName="[Table_Department].[Department_ID].[All]" allUniqueName="[Table_Department].[Department_ID].[All]" dimensionUniqueName="[Table_Department]" displayFolder="" count="0" memberValueDatatype="20" unbalanced="0"/>
    <cacheHierarchy uniqueName="[Table_Department].[Department_Name]" caption="Department_Name" attribute="1" defaultMemberUniqueName="[Table_Department].[Department_Name].[All]" allUniqueName="[Table_Department].[Department_Name].[All]" dimensionUniqueName="[Table_Department]" displayFolder="" count="2" memberValueDatatype="130" unbalanced="0"/>
    <cacheHierarchy uniqueName="[Table_Department].[Head_of_Department]" caption="Head_of_Department" attribute="1" defaultMemberUniqueName="[Table_Department].[Head_of_Department].[All]" allUniqueName="[Table_Department].[Head_of_Department].[All]" dimensionUniqueName="[Table_Department]" displayFolder="" count="0" memberValueDatatype="130" unbalanced="0"/>
    <cacheHierarchy uniqueName="[Table_Department].[Invested_Money]" caption="Invested_Money" attribute="1" defaultMemberUniqueName="[Table_Department].[Invested_Money].[All]" allUniqueName="[Table_Department].[Invested_Money].[All]" dimensionUniqueName="[Table_Department]" displayFolder="" count="0" memberValueDatatype="5" unbalanced="0"/>
    <cacheHierarchy uniqueName="[Table_Department].[Employee_Count]" caption="Employee_Count" attribute="1" defaultMemberUniqueName="[Table_Department].[Employee_Count].[All]" allUniqueName="[Table_Department].[Employee_Count].[All]" dimensionUniqueName="[Table_Department]" displayFolder="" count="0" memberValueDatatype="20" unbalanced="0"/>
    <cacheHierarchy uniqueName="[Table_Employee].[Employee_ID]" caption="Employee_ID" attribute="1" defaultMemberUniqueName="[Table_Employee].[Employee_ID].[All]" allUniqueName="[Table_Employee].[Employee_ID].[All]" dimensionUniqueName="[Table_Employee]" displayFolder="" count="0" memberValueDatatype="20" unbalanced="0"/>
    <cacheHierarchy uniqueName="[Table_Employee].[Employee_Name]" caption="Employee_Name" attribute="1" defaultMemberUniqueName="[Table_Employee].[Employee_Name].[All]" allUniqueName="[Table_Employee].[Employee_Name].[All]" dimensionUniqueName="[Table_Employee]" displayFolder="" count="0" memberValueDatatype="130" unbalanced="0"/>
    <cacheHierarchy uniqueName="[Table_Employee].[Department_ID]" caption="Department_ID" attribute="1" defaultMemberUniqueName="[Table_Employee].[Department_ID].[All]" allUniqueName="[Table_Employee].[Department_ID].[All]" dimensionUniqueName="[Table_Employee]" displayFolder="" count="0" memberValueDatatype="20" unbalanced="0"/>
    <cacheHierarchy uniqueName="[Table_Employee].[Position]" caption="Position" attribute="1" defaultMemberUniqueName="[Table_Employee].[Position].[All]" allUniqueName="[Table_Employee].[Position].[All]" dimensionUniqueName="[Table_Employee]" displayFolder="" count="0" memberValueDatatype="130" unbalanced="0"/>
    <cacheHierarchy uniqueName="[Table_Employee].[Salary]" caption="Salary" attribute="1" defaultMemberUniqueName="[Table_Employee].[Salary].[All]" allUniqueName="[Table_Employee].[Salary].[All]" dimensionUniqueName="[Table_Employee]" displayFolder="" count="0" memberValueDatatype="5" unbalanced="0"/>
    <cacheHierarchy uniqueName="[Table_Machine].[Machine_ID]" caption="Machine_ID" attribute="1" defaultMemberUniqueName="[Table_Machine].[Machine_ID].[All]" allUniqueName="[Table_Machine].[Machine_ID].[All]" dimensionUniqueName="[Table_Machine]" displayFolder="" count="0" memberValueDatatype="130" unbalanced="0"/>
    <cacheHierarchy uniqueName="[Table_Machine].[Machine_Name]" caption="Machine_Name" attribute="1" defaultMemberUniqueName="[Table_Machine].[Machine_Name].[All]" allUniqueName="[Table_Machine].[Machine_Name].[All]" dimensionUniqueName="[Table_Machine]" displayFolder="" count="0" memberValueDatatype="130" unbalanced="0"/>
    <cacheHierarchy uniqueName="[Table_Maintenance].[Maintenance_ID]" caption="Maintenance_ID" attribute="1" defaultMemberUniqueName="[Table_Maintenance].[Maintenance_ID].[All]" allUniqueName="[Table_Maintenance].[Maintenance_ID].[All]" dimensionUniqueName="[Table_Maintenance]" displayFolder="" count="0" memberValueDatatype="130" unbalanced="0"/>
    <cacheHierarchy uniqueName="[Table_Maintenance].[Machine_Name]" caption="Machine_Name" attribute="1" defaultMemberUniqueName="[Table_Maintenance].[Machine_Name].[All]" allUniqueName="[Table_Maintenance].[Machine_Name].[All]" dimensionUniqueName="[Table_Maintenance]" displayFolder="" count="2" memberValueDatatype="130" unbalanced="0">
      <fieldsUsage count="2">
        <fieldUsage x="-1"/>
        <fieldUsage x="4"/>
      </fieldsUsage>
    </cacheHierarchy>
    <cacheHierarchy uniqueName="[Table_Maintenance].[Machine_ID]" caption="Machine_ID" attribute="1" defaultMemberUniqueName="[Table_Maintenance].[Machine_ID].[All]" allUniqueName="[Table_Maintenance].[Machine_ID].[All]" dimensionUniqueName="[Table_Maintenance]" displayFolder="" count="0" memberValueDatatype="130" unbalanced="0"/>
    <cacheHierarchy uniqueName="[Table_Maintenance].[Start_Date]" caption="Start_Date" attribute="1" time="1" defaultMemberUniqueName="[Table_Maintenance].[Start_Date].[All]" allUniqueName="[Table_Maintenance].[Start_Date].[All]" dimensionUniqueName="[Table_Maintenance]" displayFolder="" count="0" memberValueDatatype="7" unbalanced="0"/>
    <cacheHierarchy uniqueName="[Table_Maintenance].[End_Date]" caption="End_Date" attribute="1" time="1" defaultMemberUniqueName="[Table_Maintenance].[End_Date].[All]" allUniqueName="[Table_Maintenance].[End_Date].[All]" dimensionUniqueName="[Table_Maintenance]" displayFolder="" count="0" memberValueDatatype="7" unbalanced="0"/>
    <cacheHierarchy uniqueName="[Table_Maintenance].[Downtime_Days]" caption="Downtime_Days" attribute="1" defaultMemberUniqueName="[Table_Maintenance].[Downtime_Days].[All]" allUniqueName="[Table_Maintenance].[Downtime_Days].[All]" dimensionUniqueName="[Table_Maintenance]" displayFolder="" count="0" memberValueDatatype="20" unbalanced="0"/>
    <cacheHierarchy uniqueName="[Table_Maintenance].[Department_ID]" caption="Department_ID" attribute="1" defaultMemberUniqueName="[Table_Maintenance].[Department_ID].[All]" allUniqueName="[Table_Maintenance].[Department_ID].[All]" dimensionUniqueName="[Table_Maintenance]" displayFolder="" count="0" memberValueDatatype="20" unbalanced="0"/>
    <cacheHierarchy uniqueName="[Table_Maintenance].[Cost]" caption="Cost" attribute="1" defaultMemberUniqueName="[Table_Maintenance].[Cost].[All]" allUniqueName="[Table_Maintenance].[Cost].[All]" dimensionUniqueName="[Table_Maintenance]" displayFolder="" count="0" memberValueDatatype="5" unbalanced="0"/>
    <cacheHierarchy uniqueName="[Table_Maintenance].[Reason]" caption="Reason" attribute="1" defaultMemberUniqueName="[Table_Maintenance].[Reason].[All]" allUniqueName="[Table_Maintenance].[Reason].[All]" dimensionUniqueName="[Table_Maintenance]" displayFolder="" count="0" memberValueDatatype="130" unbalanced="0"/>
    <cacheHierarchy uniqueName="[Table_Product].[Product_ID]" caption="Product_ID" attribute="1" defaultMemberUniqueName="[Table_Product].[Product_ID].[All]" allUniqueName="[Table_Product].[Product_ID].[All]" dimensionUniqueName="[Table_Product]" displayFolder="" count="0" memberValueDatatype="20" unbalanced="0"/>
    <cacheHierarchy uniqueName="[Table_Product].[Product_Name]" caption="Product_Name" attribute="1" defaultMemberUniqueName="[Table_Product].[Product_Name].[All]" allUniqueName="[Table_Product].[Product_Name].[All]" dimensionUniqueName="[Table_Product]" displayFolder="" count="0" memberValueDatatype="130" unbalanced="0"/>
    <cacheHierarchy uniqueName="[Table_Product].[Required_Materials]" caption="Required_Materials" attribute="1" defaultMemberUniqueName="[Table_Product].[Required_Materials].[All]" allUniqueName="[Table_Product].[Required_Materials].[All]" dimensionUniqueName="[Table_Product]" displayFolder="" count="0" memberValueDatatype="130" unbalanced="0"/>
    <cacheHierarchy uniqueName="[Table_Product].[Machine_Name]" caption="Machine_Name" attribute="1" defaultMemberUniqueName="[Table_Product].[Machine_Name].[All]" allUniqueName="[Table_Product].[Machine_Name].[All]" dimensionUniqueName="[Table_Product]" displayFolder="" count="0" memberValueDatatype="130" unbalanced="0"/>
    <cacheHierarchy uniqueName="[Table_Product].[Cost_of_Products]" caption="Cost_of_Products" attribute="1" defaultMemberUniqueName="[Table_Product].[Cost_of_Products].[All]" allUniqueName="[Table_Product].[Cost_of_Products].[All]" dimensionUniqueName="[Table_Product]" displayFolder="" count="0" memberValueDatatype="5" unbalanced="0"/>
    <cacheHierarchy uniqueName="[Table_Production].[Production_ID]" caption="Production_ID" attribute="1" defaultMemberUniqueName="[Table_Production].[Production_ID].[All]" allUniqueName="[Table_Production].[Production_ID].[All]" dimensionUniqueName="[Table_Production]" displayFolder="" count="0" memberValueDatatype="130" unbalanced="0"/>
    <cacheHierarchy uniqueName="[Table_Production].[Production_Date]" caption="Production_Date" attribute="1" time="1" defaultMemberUniqueName="[Table_Production].[Production_Date].[All]" allUniqueName="[Table_Production].[Production_Date].[All]" dimensionUniqueName="[Table_Production]" displayFolder="" count="0" memberValueDatatype="7" unbalanced="0"/>
    <cacheHierarchy uniqueName="[Table_Production].[Months]" caption="Months" attribute="1" defaultMemberUniqueName="[Table_Production].[Months].[All]" allUniqueName="[Table_Production].[Months].[All]" dimensionUniqueName="[Table_Production]" displayFolder="" count="0" memberValueDatatype="130" unbalanced="0"/>
    <cacheHierarchy uniqueName="[Table_Production].[Machine_ID]" caption="Machine_ID" attribute="1" defaultMemberUniqueName="[Table_Production].[Machine_ID].[All]" allUniqueName="[Table_Production].[Machine_ID].[All]" dimensionUniqueName="[Table_Production]" displayFolder="" count="0" memberValueDatatype="130" unbalanced="0"/>
    <cacheHierarchy uniqueName="[Table_Production].[Machine_Name]" caption="Machine_Name" attribute="1" defaultMemberUniqueName="[Table_Production].[Machine_Name].[All]" allUniqueName="[Table_Production].[Machine_Name].[All]" dimensionUniqueName="[Table_Production]" displayFolder="" count="0" memberValueDatatype="130" unbalanced="0"/>
    <cacheHierarchy uniqueName="[Table_Production].[Operator_ID]" caption="Operator_ID" attribute="1" defaultMemberUniqueName="[Table_Production].[Operator_ID].[All]" allUniqueName="[Table_Production].[Operator_ID].[All]" dimensionUniqueName="[Table_Production]" displayFolder="" count="0" memberValueDatatype="20" unbalanced="0"/>
    <cacheHierarchy uniqueName="[Table_Production].[Product_ID]" caption="Product_ID" attribute="1" defaultMemberUniqueName="[Table_Production].[Product_ID].[All]" allUniqueName="[Table_Production].[Product_ID].[All]" dimensionUniqueName="[Table_Production]" displayFolder="" count="0" memberValueDatatype="20" unbalanced="0"/>
    <cacheHierarchy uniqueName="[Table_Production].[Quantity]" caption="Quantity" attribute="1" defaultMemberUniqueName="[Table_Production].[Quantity].[All]" allUniqueName="[Table_Production].[Quantity].[All]" dimensionUniqueName="[Table_Production]" displayFolder="" count="0" memberValueDatatype="20" unbalanced="0"/>
    <cacheHierarchy uniqueName="[Table_Production].[Department_ID]" caption="Department_ID" attribute="1" defaultMemberUniqueName="[Table_Production].[Department_ID].[All]" allUniqueName="[Table_Production].[Department_ID].[All]" dimensionUniqueName="[Table_Production]" displayFolder="" count="0" memberValueDatatype="20" unbalanced="0"/>
    <cacheHierarchy uniqueName="[Table_Production].[Production_Cost]" caption="Production_Cost" attribute="1" defaultMemberUniqueName="[Table_Production].[Production_Cost].[All]" allUniqueName="[Table_Production].[Production_Cost].[All]" dimensionUniqueName="[Table_Production]" displayFolder="" count="0" memberValueDatatype="5" unbalanced="0"/>
    <cacheHierarchy uniqueName="[Table_Sales].[Sale_ID]" caption="Sale_ID" attribute="1" defaultMemberUniqueName="[Table_Sales].[Sale_ID].[All]" allUniqueName="[Table_Sales].[Sale_ID].[All]" dimensionUniqueName="[Table_Sales]" displayFolder="" count="0" memberValueDatatype="130" unbalanced="0"/>
    <cacheHierarchy uniqueName="[Table_Sales].[Sale_Date]" caption="Sale_Date" attribute="1" time="1" defaultMemberUniqueName="[Table_Sales].[Sale_Date].[All]" allUniqueName="[Table_Sales].[Sale_Date].[All]" dimensionUniqueName="[Table_Sales]" displayFolder="" count="0" memberValueDatatype="7" unbalanced="0"/>
    <cacheHierarchy uniqueName="[Table_Sales].[Months]" caption="Months" attribute="1" defaultMemberUniqueName="[Table_Sales].[Months].[All]" allUniqueName="[Table_Sales].[Months].[All]" dimensionUniqueName="[Table_Sales]" displayFolder="" count="2" memberValueDatatype="130" unbalanced="0">
      <fieldsUsage count="2">
        <fieldUsage x="-1"/>
        <fieldUsage x="0"/>
      </fieldsUsage>
    </cacheHierarchy>
    <cacheHierarchy uniqueName="[Table_Sales].[Client_ID]" caption="Client_ID" attribute="1" defaultMemberUniqueName="[Table_Sales].[Client_ID].[All]" allUniqueName="[Table_Sales].[Client_ID].[All]" dimensionUniqueName="[Table_Sales]" displayFolder="" count="0" memberValueDatatype="20" unbalanced="0"/>
    <cacheHierarchy uniqueName="[Table_Sales].[Product_ID]" caption="Product_ID" attribute="1" defaultMemberUniqueName="[Table_Sales].[Product_ID].[All]" allUniqueName="[Table_Sales].[Product_ID].[All]" dimensionUniqueName="[Table_Sales]" displayFolder="" count="0" memberValueDatatype="20" unbalanced="0"/>
    <cacheHierarchy uniqueName="[Table_Sales].[Quantity_Sold]" caption="Quantity_Sold" attribute="1" defaultMemberUniqueName="[Table_Sales].[Quantity_Sold].[All]" allUniqueName="[Table_Sales].[Quantity_Sold].[All]" dimensionUniqueName="[Table_Sales]" displayFolder="" count="0" memberValueDatatype="20" unbalanced="0"/>
    <cacheHierarchy uniqueName="[Table_Sales].[Revenue]" caption="Revenue" attribute="1" defaultMemberUniqueName="[Table_Sales].[Revenue].[All]" allUniqueName="[Table_Sales].[Revenue].[All]" dimensionUniqueName="[Table_Sales]" displayFolder="" count="0" memberValueDatatype="5" unbalanced="0"/>
    <cacheHierarchy uniqueName="[Table_Sales].[Department_ID]" caption="Department_ID" attribute="1" defaultMemberUniqueName="[Table_Sales].[Department_ID].[All]" allUniqueName="[Table_Sales].[Department_ID].[All]" dimensionUniqueName="[Table_Sales]" displayFolder="" count="0" memberValueDatatype="20" unbalanced="0"/>
    <cacheHierarchy uniqueName="[Table_Sales].[Production_Cost]" caption="Production_Cost" attribute="1" defaultMemberUniqueName="[Table_Sales].[Production_Cost].[All]" allUniqueName="[Table_Sales].[Production_Cost].[All]" dimensionUniqueName="[Table_Sales]" displayFolder="" count="0" memberValueDatatype="5" unbalanced="0"/>
    <cacheHierarchy uniqueName="[Measures].[Sum of Revenue]" caption="Sum of Revenue" measure="1" displayFolder="" measureGroup="Table_Sales" count="0" oneField="1">
      <fieldsUsage count="1">
        <fieldUsage x="1"/>
      </fieldsUsage>
      <extLst>
        <ext xmlns:x15="http://schemas.microsoft.com/office/spreadsheetml/2010/11/main" uri="{B97F6D7D-B522-45F9-BDA1-12C45D357490}">
          <x15:cacheHierarchy aggregatedColumn="47"/>
        </ext>
      </extLst>
    </cacheHierarchy>
    <cacheHierarchy uniqueName="[Measures].[Sum of Downtime_Days]" caption="Sum of Downtime_Days" measure="1" displayFolder="" measureGroup="Table_Maintenanc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Table_Sales" count="0"/>
    <cacheHierarchy uniqueName="[Measures].[Cost_Of_Maintenance]" caption="Cost_Of_Maintenance" measure="1" displayFolder="" measureGroup="Table_Sales" count="0" oneField="1">
      <fieldsUsage count="1">
        <fieldUsage x="3"/>
      </fieldsUsage>
    </cacheHierarchy>
    <cacheHierarchy uniqueName="[Measures].[Gross_Profit]" caption="Gross_Profit" measure="1" displayFolder="" measureGroup="Table_Sales" count="0"/>
    <cacheHierarchy uniqueName="[Measures].[Cost_Of_Production]" caption="Cost_Of_Production" measure="1" displayFolder="" measureGroup="Table_Sales" count="0" oneField="1">
      <fieldsUsage count="1">
        <fieldUsage x="2"/>
      </fieldsUsage>
    </cacheHierarchy>
    <cacheHierarchy uniqueName="[Measures].[__XL_Count Table_Sales]" caption="__XL_Count Table_Sales" measure="1" displayFolder="" measureGroup="Table_Sales" count="0" hidden="1"/>
    <cacheHierarchy uniqueName="[Measures].[__XL_Count Table_Product]" caption="__XL_Count Table_Product" measure="1" displayFolder="" measureGroup="Table_Product" count="0" hidden="1"/>
    <cacheHierarchy uniqueName="[Measures].[__XL_Count Table_Department]" caption="__XL_Count Table_Department" measure="1" displayFolder="" measureGroup="Table_Department" count="0" hidden="1"/>
    <cacheHierarchy uniqueName="[Measures].[__XL_Count Table_Production]" caption="__XL_Count Table_Production" measure="1" displayFolder="" measureGroup="Table_Production" count="0" hidden="1"/>
    <cacheHierarchy uniqueName="[Measures].[__XL_Count Table_Employee]" caption="__XL_Count Table_Employee" measure="1" displayFolder="" measureGroup="Table_Employee" count="0" hidden="1"/>
    <cacheHierarchy uniqueName="[Measures].[__XL_Count Table_Maintenance]" caption="__XL_Count Table_Maintenance" measure="1" displayFolder="" measureGroup="Table_Maintenance" count="0" hidden="1"/>
    <cacheHierarchy uniqueName="[Measures].[__XL_Count Table_Client]" caption="__XL_Count Table_Client" measure="1" displayFolder="" measureGroup="Table_Client" count="0" hidden="1"/>
    <cacheHierarchy uniqueName="[Measures].[__XL_Count Table_Machine]" caption="__XL_Count Table_Machine" measure="1" displayFolder="" measureGroup="Table_Machine" count="0" hidden="1"/>
    <cacheHierarchy uniqueName="[Measures].[__No measures defined]" caption="__No measures defined" measure="1" displayFolder="" count="0" hidden="1"/>
  </cacheHierarchies>
  <kpis count="0"/>
  <dimensions count="9">
    <dimension measure="1" name="Measures" uniqueName="[Measures]" caption="Measures"/>
    <dimension name="Table_Client" uniqueName="[Table_Client]" caption="Table_Client"/>
    <dimension name="Table_Department" uniqueName="[Table_Department]" caption="Table_Department"/>
    <dimension name="Table_Employee" uniqueName="[Table_Employee]" caption="Table_Employee"/>
    <dimension name="Table_Machine" uniqueName="[Table_Machine]" caption="Table_Machine"/>
    <dimension name="Table_Maintenance" uniqueName="[Table_Maintenance]" caption="Table_Maintenance"/>
    <dimension name="Table_Product" uniqueName="[Table_Product]" caption="Table_Product"/>
    <dimension name="Table_Production" uniqueName="[Table_Production]" caption="Table_Production"/>
    <dimension name="Table_Sales" uniqueName="[Table_Sales]" caption="Table_Sales"/>
  </dimensions>
  <measureGroups count="8">
    <measureGroup name="Table_Client" caption="Table_Client"/>
    <measureGroup name="Table_Department" caption="Table_Department"/>
    <measureGroup name="Table_Employee" caption="Table_Employee"/>
    <measureGroup name="Table_Machine" caption="Table_Machine"/>
    <measureGroup name="Table_Maintenance" caption="Table_Maintenance"/>
    <measureGroup name="Table_Product" caption="Table_Product"/>
    <measureGroup name="Table_Production" caption="Table_Production"/>
    <measureGroup name="Table_Sales" caption="Table_Sales"/>
  </measureGroups>
  <maps count="17">
    <map measureGroup="0" dimension="1"/>
    <map measureGroup="1" dimension="2"/>
    <map measureGroup="2" dimension="3"/>
    <map measureGroup="3" dimension="4"/>
    <map measureGroup="4" dimension="2"/>
    <map measureGroup="4" dimension="4"/>
    <map measureGroup="4" dimension="5"/>
    <map measureGroup="5" dimension="6"/>
    <map measureGroup="6" dimension="2"/>
    <map measureGroup="6" dimension="3"/>
    <map measureGroup="6" dimension="4"/>
    <map measureGroup="6" dimension="6"/>
    <map measureGroup="6" dimension="7"/>
    <map measureGroup="7" dimension="1"/>
    <map measureGroup="7" dimension="2"/>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Meshram" refreshedDate="45849.652837499998" backgroundQuery="1" createdVersion="7" refreshedVersion="7" minRefreshableVersion="3" recordCount="0" supportSubquery="1" supportAdvancedDrill="1" xr:uid="{D065C282-F736-4AC5-8F84-1BFF4801EC49}">
  <cacheSource type="external" connectionId="1"/>
  <cacheFields count="3">
    <cacheField name="[Table_Product].[Product_Name].[Product_Name]" caption="Product_Name" numFmtId="0" hierarchy="27" level="1">
      <sharedItems count="10">
        <s v="Axle"/>
        <s v="Brake Pads"/>
        <s v="Clutch"/>
        <s v="Exhaust Pipe"/>
        <s v="Gearbox"/>
        <s v="Radiator"/>
        <s v="Road Wheel"/>
        <s v="Shock Absorber"/>
        <s v="Silencer"/>
        <s v="Suspension"/>
      </sharedItems>
    </cacheField>
    <cacheField name="[Measures].[Gross_Profit]" caption="Gross_Profit" numFmtId="0" hierarchy="54" level="32767"/>
    <cacheField name="[Table_Maintenance].[Machine_Name].[Machine_Name]" caption="Machine_Name" numFmtId="0" hierarchy="18" level="1">
      <sharedItems containsSemiMixedTypes="0" containsNonDate="0" containsString="0"/>
    </cacheField>
  </cacheFields>
  <cacheHierarchies count="65">
    <cacheHierarchy uniqueName="[Table_Client].[Client_ID]" caption="Client_ID" attribute="1" defaultMemberUniqueName="[Table_Client].[Client_ID].[All]" allUniqueName="[Table_Client].[Client_ID].[All]" dimensionUniqueName="[Table_Client]" displayFolder="" count="0" memberValueDatatype="20" unbalanced="0"/>
    <cacheHierarchy uniqueName="[Table_Client].[Client_Name]" caption="Client_Name" attribute="1" defaultMemberUniqueName="[Table_Client].[Client_Name].[All]" allUniqueName="[Table_Client].[Client_Name].[All]" dimensionUniqueName="[Table_Client]" displayFolder="" count="0" memberValueDatatype="130" unbalanced="0"/>
    <cacheHierarchy uniqueName="[Table_Client].[Contact_Person]" caption="Contact_Person" attribute="1" defaultMemberUniqueName="[Table_Client].[Contact_Person].[All]" allUniqueName="[Table_Client].[Contact_Person].[All]" dimensionUniqueName="[Table_Client]" displayFolder="" count="0" memberValueDatatype="130" unbalanced="0"/>
    <cacheHierarchy uniqueName="[Table_Client].[Contact_Email]" caption="Contact_Email" attribute="1" defaultMemberUniqueName="[Table_Client].[Contact_Email].[All]" allUniqueName="[Table_Client].[Contact_Email].[All]" dimensionUniqueName="[Table_Client]" displayFolder="" count="0" memberValueDatatype="130" unbalanced="0"/>
    <cacheHierarchy uniqueName="[Table_Client].[Address]" caption="Address" attribute="1" defaultMemberUniqueName="[Table_Client].[Address].[All]" allUniqueName="[Table_Client].[Address].[All]" dimensionUniqueName="[Table_Client]" displayFolder="" count="0" memberValueDatatype="130" unbalanced="0"/>
    <cacheHierarchy uniqueName="[Table_Department].[Department_ID]" caption="Department_ID" attribute="1" defaultMemberUniqueName="[Table_Department].[Department_ID].[All]" allUniqueName="[Table_Department].[Department_ID].[All]" dimensionUniqueName="[Table_Department]" displayFolder="" count="0" memberValueDatatype="20" unbalanced="0"/>
    <cacheHierarchy uniqueName="[Table_Department].[Department_Name]" caption="Department_Name" attribute="1" defaultMemberUniqueName="[Table_Department].[Department_Name].[All]" allUniqueName="[Table_Department].[Department_Name].[All]" dimensionUniqueName="[Table_Department]" displayFolder="" count="2" memberValueDatatype="130" unbalanced="0"/>
    <cacheHierarchy uniqueName="[Table_Department].[Head_of_Department]" caption="Head_of_Department" attribute="1" defaultMemberUniqueName="[Table_Department].[Head_of_Department].[All]" allUniqueName="[Table_Department].[Head_of_Department].[All]" dimensionUniqueName="[Table_Department]" displayFolder="" count="0" memberValueDatatype="130" unbalanced="0"/>
    <cacheHierarchy uniqueName="[Table_Department].[Invested_Money]" caption="Invested_Money" attribute="1" defaultMemberUniqueName="[Table_Department].[Invested_Money].[All]" allUniqueName="[Table_Department].[Invested_Money].[All]" dimensionUniqueName="[Table_Department]" displayFolder="" count="0" memberValueDatatype="5" unbalanced="0"/>
    <cacheHierarchy uniqueName="[Table_Department].[Employee_Count]" caption="Employee_Count" attribute="1" defaultMemberUniqueName="[Table_Department].[Employee_Count].[All]" allUniqueName="[Table_Department].[Employee_Count].[All]" dimensionUniqueName="[Table_Department]" displayFolder="" count="0" memberValueDatatype="20" unbalanced="0"/>
    <cacheHierarchy uniqueName="[Table_Employee].[Employee_ID]" caption="Employee_ID" attribute="1" defaultMemberUniqueName="[Table_Employee].[Employee_ID].[All]" allUniqueName="[Table_Employee].[Employee_ID].[All]" dimensionUniqueName="[Table_Employee]" displayFolder="" count="0" memberValueDatatype="20" unbalanced="0"/>
    <cacheHierarchy uniqueName="[Table_Employee].[Employee_Name]" caption="Employee_Name" attribute="1" defaultMemberUniqueName="[Table_Employee].[Employee_Name].[All]" allUniqueName="[Table_Employee].[Employee_Name].[All]" dimensionUniqueName="[Table_Employee]" displayFolder="" count="0" memberValueDatatype="130" unbalanced="0"/>
    <cacheHierarchy uniqueName="[Table_Employee].[Department_ID]" caption="Department_ID" attribute="1" defaultMemberUniqueName="[Table_Employee].[Department_ID].[All]" allUniqueName="[Table_Employee].[Department_ID].[All]" dimensionUniqueName="[Table_Employee]" displayFolder="" count="0" memberValueDatatype="20" unbalanced="0"/>
    <cacheHierarchy uniqueName="[Table_Employee].[Position]" caption="Position" attribute="1" defaultMemberUniqueName="[Table_Employee].[Position].[All]" allUniqueName="[Table_Employee].[Position].[All]" dimensionUniqueName="[Table_Employee]" displayFolder="" count="0" memberValueDatatype="130" unbalanced="0"/>
    <cacheHierarchy uniqueName="[Table_Employee].[Salary]" caption="Salary" attribute="1" defaultMemberUniqueName="[Table_Employee].[Salary].[All]" allUniqueName="[Table_Employee].[Salary].[All]" dimensionUniqueName="[Table_Employee]" displayFolder="" count="0" memberValueDatatype="5" unbalanced="0"/>
    <cacheHierarchy uniqueName="[Table_Machine].[Machine_ID]" caption="Machine_ID" attribute="1" defaultMemberUniqueName="[Table_Machine].[Machine_ID].[All]" allUniqueName="[Table_Machine].[Machine_ID].[All]" dimensionUniqueName="[Table_Machine]" displayFolder="" count="0" memberValueDatatype="130" unbalanced="0"/>
    <cacheHierarchy uniqueName="[Table_Machine].[Machine_Name]" caption="Machine_Name" attribute="1" defaultMemberUniqueName="[Table_Machine].[Machine_Name].[All]" allUniqueName="[Table_Machine].[Machine_Name].[All]" dimensionUniqueName="[Table_Machine]" displayFolder="" count="0" memberValueDatatype="130" unbalanced="0"/>
    <cacheHierarchy uniqueName="[Table_Maintenance].[Maintenance_ID]" caption="Maintenance_ID" attribute="1" defaultMemberUniqueName="[Table_Maintenance].[Maintenance_ID].[All]" allUniqueName="[Table_Maintenance].[Maintenance_ID].[All]" dimensionUniqueName="[Table_Maintenance]" displayFolder="" count="0" memberValueDatatype="130" unbalanced="0"/>
    <cacheHierarchy uniqueName="[Table_Maintenance].[Machine_Name]" caption="Machine_Name" attribute="1" defaultMemberUniqueName="[Table_Maintenance].[Machine_Name].[All]" allUniqueName="[Table_Maintenance].[Machine_Name].[All]" dimensionUniqueName="[Table_Maintenance]" displayFolder="" count="2" memberValueDatatype="130" unbalanced="0">
      <fieldsUsage count="2">
        <fieldUsage x="-1"/>
        <fieldUsage x="2"/>
      </fieldsUsage>
    </cacheHierarchy>
    <cacheHierarchy uniqueName="[Table_Maintenance].[Machine_ID]" caption="Machine_ID" attribute="1" defaultMemberUniqueName="[Table_Maintenance].[Machine_ID].[All]" allUniqueName="[Table_Maintenance].[Machine_ID].[All]" dimensionUniqueName="[Table_Maintenance]" displayFolder="" count="0" memberValueDatatype="130" unbalanced="0"/>
    <cacheHierarchy uniqueName="[Table_Maintenance].[Start_Date]" caption="Start_Date" attribute="1" time="1" defaultMemberUniqueName="[Table_Maintenance].[Start_Date].[All]" allUniqueName="[Table_Maintenance].[Start_Date].[All]" dimensionUniqueName="[Table_Maintenance]" displayFolder="" count="0" memberValueDatatype="7" unbalanced="0"/>
    <cacheHierarchy uniqueName="[Table_Maintenance].[End_Date]" caption="End_Date" attribute="1" time="1" defaultMemberUniqueName="[Table_Maintenance].[End_Date].[All]" allUniqueName="[Table_Maintenance].[End_Date].[All]" dimensionUniqueName="[Table_Maintenance]" displayFolder="" count="0" memberValueDatatype="7" unbalanced="0"/>
    <cacheHierarchy uniqueName="[Table_Maintenance].[Downtime_Days]" caption="Downtime_Days" attribute="1" defaultMemberUniqueName="[Table_Maintenance].[Downtime_Days].[All]" allUniqueName="[Table_Maintenance].[Downtime_Days].[All]" dimensionUniqueName="[Table_Maintenance]" displayFolder="" count="0" memberValueDatatype="20" unbalanced="0"/>
    <cacheHierarchy uniqueName="[Table_Maintenance].[Department_ID]" caption="Department_ID" attribute="1" defaultMemberUniqueName="[Table_Maintenance].[Department_ID].[All]" allUniqueName="[Table_Maintenance].[Department_ID].[All]" dimensionUniqueName="[Table_Maintenance]" displayFolder="" count="0" memberValueDatatype="20" unbalanced="0"/>
    <cacheHierarchy uniqueName="[Table_Maintenance].[Cost]" caption="Cost" attribute="1" defaultMemberUniqueName="[Table_Maintenance].[Cost].[All]" allUniqueName="[Table_Maintenance].[Cost].[All]" dimensionUniqueName="[Table_Maintenance]" displayFolder="" count="0" memberValueDatatype="5" unbalanced="0"/>
    <cacheHierarchy uniqueName="[Table_Maintenance].[Reason]" caption="Reason" attribute="1" defaultMemberUniqueName="[Table_Maintenance].[Reason].[All]" allUniqueName="[Table_Maintenance].[Reason].[All]" dimensionUniqueName="[Table_Maintenance]" displayFolder="" count="0" memberValueDatatype="130" unbalanced="0"/>
    <cacheHierarchy uniqueName="[Table_Product].[Product_ID]" caption="Product_ID" attribute="1" defaultMemberUniqueName="[Table_Product].[Product_ID].[All]" allUniqueName="[Table_Product].[Product_ID].[All]" dimensionUniqueName="[Table_Product]" displayFolder="" count="0" memberValueDatatype="20" unbalanced="0"/>
    <cacheHierarchy uniqueName="[Table_Product].[Product_Name]" caption="Product_Name" attribute="1" defaultMemberUniqueName="[Table_Product].[Product_Name].[All]" allUniqueName="[Table_Product].[Product_Name].[All]" dimensionUniqueName="[Table_Product]" displayFolder="" count="2" memberValueDatatype="130" unbalanced="0">
      <fieldsUsage count="2">
        <fieldUsage x="-1"/>
        <fieldUsage x="0"/>
      </fieldsUsage>
    </cacheHierarchy>
    <cacheHierarchy uniqueName="[Table_Product].[Required_Materials]" caption="Required_Materials" attribute="1" defaultMemberUniqueName="[Table_Product].[Required_Materials].[All]" allUniqueName="[Table_Product].[Required_Materials].[All]" dimensionUniqueName="[Table_Product]" displayFolder="" count="0" memberValueDatatype="130" unbalanced="0"/>
    <cacheHierarchy uniqueName="[Table_Product].[Machine_Name]" caption="Machine_Name" attribute="1" defaultMemberUniqueName="[Table_Product].[Machine_Name].[All]" allUniqueName="[Table_Product].[Machine_Name].[All]" dimensionUniqueName="[Table_Product]" displayFolder="" count="0" memberValueDatatype="130" unbalanced="0"/>
    <cacheHierarchy uniqueName="[Table_Product].[Cost_of_Products]" caption="Cost_of_Products" attribute="1" defaultMemberUniqueName="[Table_Product].[Cost_of_Products].[All]" allUniqueName="[Table_Product].[Cost_of_Products].[All]" dimensionUniqueName="[Table_Product]" displayFolder="" count="0" memberValueDatatype="5" unbalanced="0"/>
    <cacheHierarchy uniqueName="[Table_Production].[Production_ID]" caption="Production_ID" attribute="1" defaultMemberUniqueName="[Table_Production].[Production_ID].[All]" allUniqueName="[Table_Production].[Production_ID].[All]" dimensionUniqueName="[Table_Production]" displayFolder="" count="0" memberValueDatatype="130" unbalanced="0"/>
    <cacheHierarchy uniqueName="[Table_Production].[Production_Date]" caption="Production_Date" attribute="1" time="1" defaultMemberUniqueName="[Table_Production].[Production_Date].[All]" allUniqueName="[Table_Production].[Production_Date].[All]" dimensionUniqueName="[Table_Production]" displayFolder="" count="0" memberValueDatatype="7" unbalanced="0"/>
    <cacheHierarchy uniqueName="[Table_Production].[Months]" caption="Months" attribute="1" defaultMemberUniqueName="[Table_Production].[Months].[All]" allUniqueName="[Table_Production].[Months].[All]" dimensionUniqueName="[Table_Production]" displayFolder="" count="0" memberValueDatatype="130" unbalanced="0"/>
    <cacheHierarchy uniqueName="[Table_Production].[Machine_ID]" caption="Machine_ID" attribute="1" defaultMemberUniqueName="[Table_Production].[Machine_ID].[All]" allUniqueName="[Table_Production].[Machine_ID].[All]" dimensionUniqueName="[Table_Production]" displayFolder="" count="0" memberValueDatatype="130" unbalanced="0"/>
    <cacheHierarchy uniqueName="[Table_Production].[Machine_Name]" caption="Machine_Name" attribute="1" defaultMemberUniqueName="[Table_Production].[Machine_Name].[All]" allUniqueName="[Table_Production].[Machine_Name].[All]" dimensionUniqueName="[Table_Production]" displayFolder="" count="0" memberValueDatatype="130" unbalanced="0"/>
    <cacheHierarchy uniqueName="[Table_Production].[Operator_ID]" caption="Operator_ID" attribute="1" defaultMemberUniqueName="[Table_Production].[Operator_ID].[All]" allUniqueName="[Table_Production].[Operator_ID].[All]" dimensionUniqueName="[Table_Production]" displayFolder="" count="0" memberValueDatatype="20" unbalanced="0"/>
    <cacheHierarchy uniqueName="[Table_Production].[Product_ID]" caption="Product_ID" attribute="1" defaultMemberUniqueName="[Table_Production].[Product_ID].[All]" allUniqueName="[Table_Production].[Product_ID].[All]" dimensionUniqueName="[Table_Production]" displayFolder="" count="0" memberValueDatatype="20" unbalanced="0"/>
    <cacheHierarchy uniqueName="[Table_Production].[Quantity]" caption="Quantity" attribute="1" defaultMemberUniqueName="[Table_Production].[Quantity].[All]" allUniqueName="[Table_Production].[Quantity].[All]" dimensionUniqueName="[Table_Production]" displayFolder="" count="0" memberValueDatatype="20" unbalanced="0"/>
    <cacheHierarchy uniqueName="[Table_Production].[Department_ID]" caption="Department_ID" attribute="1" defaultMemberUniqueName="[Table_Production].[Department_ID].[All]" allUniqueName="[Table_Production].[Department_ID].[All]" dimensionUniqueName="[Table_Production]" displayFolder="" count="0" memberValueDatatype="20" unbalanced="0"/>
    <cacheHierarchy uniqueName="[Table_Production].[Production_Cost]" caption="Production_Cost" attribute="1" defaultMemberUniqueName="[Table_Production].[Production_Cost].[All]" allUniqueName="[Table_Production].[Production_Cost].[All]" dimensionUniqueName="[Table_Production]" displayFolder="" count="0" memberValueDatatype="5" unbalanced="0"/>
    <cacheHierarchy uniqueName="[Table_Sales].[Sale_ID]" caption="Sale_ID" attribute="1" defaultMemberUniqueName="[Table_Sales].[Sale_ID].[All]" allUniqueName="[Table_Sales].[Sale_ID].[All]" dimensionUniqueName="[Table_Sales]" displayFolder="" count="0" memberValueDatatype="130" unbalanced="0"/>
    <cacheHierarchy uniqueName="[Table_Sales].[Sale_Date]" caption="Sale_Date" attribute="1" time="1" defaultMemberUniqueName="[Table_Sales].[Sale_Date].[All]" allUniqueName="[Table_Sales].[Sale_Date].[All]" dimensionUniqueName="[Table_Sales]" displayFolder="" count="0" memberValueDatatype="7" unbalanced="0"/>
    <cacheHierarchy uniqueName="[Table_Sales].[Months]" caption="Months" attribute="1" defaultMemberUniqueName="[Table_Sales].[Months].[All]" allUniqueName="[Table_Sales].[Months].[All]" dimensionUniqueName="[Table_Sales]" displayFolder="" count="2" memberValueDatatype="130" unbalanced="0"/>
    <cacheHierarchy uniqueName="[Table_Sales].[Client_ID]" caption="Client_ID" attribute="1" defaultMemberUniqueName="[Table_Sales].[Client_ID].[All]" allUniqueName="[Table_Sales].[Client_ID].[All]" dimensionUniqueName="[Table_Sales]" displayFolder="" count="0" memberValueDatatype="20" unbalanced="0"/>
    <cacheHierarchy uniqueName="[Table_Sales].[Product_ID]" caption="Product_ID" attribute="1" defaultMemberUniqueName="[Table_Sales].[Product_ID].[All]" allUniqueName="[Table_Sales].[Product_ID].[All]" dimensionUniqueName="[Table_Sales]" displayFolder="" count="0" memberValueDatatype="20" unbalanced="0"/>
    <cacheHierarchy uniqueName="[Table_Sales].[Quantity_Sold]" caption="Quantity_Sold" attribute="1" defaultMemberUniqueName="[Table_Sales].[Quantity_Sold].[All]" allUniqueName="[Table_Sales].[Quantity_Sold].[All]" dimensionUniqueName="[Table_Sales]" displayFolder="" count="0" memberValueDatatype="20" unbalanced="0"/>
    <cacheHierarchy uniqueName="[Table_Sales].[Revenue]" caption="Revenue" attribute="1" defaultMemberUniqueName="[Table_Sales].[Revenue].[All]" allUniqueName="[Table_Sales].[Revenue].[All]" dimensionUniqueName="[Table_Sales]" displayFolder="" count="0" memberValueDatatype="5" unbalanced="0"/>
    <cacheHierarchy uniqueName="[Table_Sales].[Department_ID]" caption="Department_ID" attribute="1" defaultMemberUniqueName="[Table_Sales].[Department_ID].[All]" allUniqueName="[Table_Sales].[Department_ID].[All]" dimensionUniqueName="[Table_Sales]" displayFolder="" count="0" memberValueDatatype="20" unbalanced="0"/>
    <cacheHierarchy uniqueName="[Table_Sales].[Production_Cost]" caption="Production_Cost" attribute="1" defaultMemberUniqueName="[Table_Sales].[Production_Cost].[All]" allUniqueName="[Table_Sales].[Production_Cost].[All]" dimensionUniqueName="[Table_Sales]" displayFolder="" count="0" memberValueDatatype="5" unbalanced="0"/>
    <cacheHierarchy uniqueName="[Measures].[Sum of Revenue]" caption="Sum of Revenue" measure="1" displayFolder="" measureGroup="Table_Sales" count="0">
      <extLst>
        <ext xmlns:x15="http://schemas.microsoft.com/office/spreadsheetml/2010/11/main" uri="{B97F6D7D-B522-45F9-BDA1-12C45D357490}">
          <x15:cacheHierarchy aggregatedColumn="47"/>
        </ext>
      </extLst>
    </cacheHierarchy>
    <cacheHierarchy uniqueName="[Measures].[Sum of Downtime_Days]" caption="Sum of Downtime_Days" measure="1" displayFolder="" measureGroup="Table_Maintenanc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Table_Sales" count="0"/>
    <cacheHierarchy uniqueName="[Measures].[Cost_Of_Maintenance]" caption="Cost_Of_Maintenance" measure="1" displayFolder="" measureGroup="Table_Sales" count="0"/>
    <cacheHierarchy uniqueName="[Measures].[Gross_Profit]" caption="Gross_Profit" measure="1" displayFolder="" measureGroup="Table_Sales" count="0" oneField="1">
      <fieldsUsage count="1">
        <fieldUsage x="1"/>
      </fieldsUsage>
    </cacheHierarchy>
    <cacheHierarchy uniqueName="[Measures].[Cost_Of_Production]" caption="Cost_Of_Production" measure="1" displayFolder="" measureGroup="Table_Sales" count="0"/>
    <cacheHierarchy uniqueName="[Measures].[__XL_Count Table_Sales]" caption="__XL_Count Table_Sales" measure="1" displayFolder="" measureGroup="Table_Sales" count="0" hidden="1"/>
    <cacheHierarchy uniqueName="[Measures].[__XL_Count Table_Product]" caption="__XL_Count Table_Product" measure="1" displayFolder="" measureGroup="Table_Product" count="0" hidden="1"/>
    <cacheHierarchy uniqueName="[Measures].[__XL_Count Table_Department]" caption="__XL_Count Table_Department" measure="1" displayFolder="" measureGroup="Table_Department" count="0" hidden="1"/>
    <cacheHierarchy uniqueName="[Measures].[__XL_Count Table_Production]" caption="__XL_Count Table_Production" measure="1" displayFolder="" measureGroup="Table_Production" count="0" hidden="1"/>
    <cacheHierarchy uniqueName="[Measures].[__XL_Count Table_Employee]" caption="__XL_Count Table_Employee" measure="1" displayFolder="" measureGroup="Table_Employee" count="0" hidden="1"/>
    <cacheHierarchy uniqueName="[Measures].[__XL_Count Table_Maintenance]" caption="__XL_Count Table_Maintenance" measure="1" displayFolder="" measureGroup="Table_Maintenance" count="0" hidden="1"/>
    <cacheHierarchy uniqueName="[Measures].[__XL_Count Table_Client]" caption="__XL_Count Table_Client" measure="1" displayFolder="" measureGroup="Table_Client" count="0" hidden="1"/>
    <cacheHierarchy uniqueName="[Measures].[__XL_Count Table_Machine]" caption="__XL_Count Table_Machine" measure="1" displayFolder="" measureGroup="Table_Machine" count="0" hidden="1"/>
    <cacheHierarchy uniqueName="[Measures].[__No measures defined]" caption="__No measures defined" measure="1" displayFolder="" count="0" hidden="1"/>
  </cacheHierarchies>
  <kpis count="0"/>
  <dimensions count="9">
    <dimension measure="1" name="Measures" uniqueName="[Measures]" caption="Measures"/>
    <dimension name="Table_Client" uniqueName="[Table_Client]" caption="Table_Client"/>
    <dimension name="Table_Department" uniqueName="[Table_Department]" caption="Table_Department"/>
    <dimension name="Table_Employee" uniqueName="[Table_Employee]" caption="Table_Employee"/>
    <dimension name="Table_Machine" uniqueName="[Table_Machine]" caption="Table_Machine"/>
    <dimension name="Table_Maintenance" uniqueName="[Table_Maintenance]" caption="Table_Maintenance"/>
    <dimension name="Table_Product" uniqueName="[Table_Product]" caption="Table_Product"/>
    <dimension name="Table_Production" uniqueName="[Table_Production]" caption="Table_Production"/>
    <dimension name="Table_Sales" uniqueName="[Table_Sales]" caption="Table_Sales"/>
  </dimensions>
  <measureGroups count="8">
    <measureGroup name="Table_Client" caption="Table_Client"/>
    <measureGroup name="Table_Department" caption="Table_Department"/>
    <measureGroup name="Table_Employee" caption="Table_Employee"/>
    <measureGroup name="Table_Machine" caption="Table_Machine"/>
    <measureGroup name="Table_Maintenance" caption="Table_Maintenance"/>
    <measureGroup name="Table_Product" caption="Table_Product"/>
    <measureGroup name="Table_Production" caption="Table_Production"/>
    <measureGroup name="Table_Sales" caption="Table_Sales"/>
  </measureGroups>
  <maps count="17">
    <map measureGroup="0" dimension="1"/>
    <map measureGroup="1" dimension="2"/>
    <map measureGroup="2" dimension="3"/>
    <map measureGroup="3" dimension="4"/>
    <map measureGroup="4" dimension="2"/>
    <map measureGroup="4" dimension="4"/>
    <map measureGroup="4" dimension="5"/>
    <map measureGroup="5" dimension="6"/>
    <map measureGroup="6" dimension="2"/>
    <map measureGroup="6" dimension="3"/>
    <map measureGroup="6" dimension="4"/>
    <map measureGroup="6" dimension="6"/>
    <map measureGroup="6" dimension="7"/>
    <map measureGroup="7" dimension="1"/>
    <map measureGroup="7" dimension="2"/>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Meshram" refreshedDate="45849.652837847221" backgroundQuery="1" createdVersion="7" refreshedVersion="7" minRefreshableVersion="3" recordCount="0" supportSubquery="1" supportAdvancedDrill="1" xr:uid="{AE1D1632-1A1A-4377-AF03-1C912B248FE3}">
  <cacheSource type="external" connectionId="1"/>
  <cacheFields count="3">
    <cacheField name="[Measures].[Total_revenue]" caption="Total_revenue" numFmtId="0" hierarchy="52" level="32767"/>
    <cacheField name="[Measures].[Cost_Of_Maintenance]" caption="Cost_Of_Maintenance" numFmtId="0" hierarchy="53" level="32767"/>
    <cacheField name="[Table_Maintenance].[Machine_Name].[Machine_Name]" caption="Machine_Name" numFmtId="0" hierarchy="18" level="1">
      <sharedItems containsSemiMixedTypes="0" containsNonDate="0" containsString="0"/>
    </cacheField>
  </cacheFields>
  <cacheHierarchies count="65">
    <cacheHierarchy uniqueName="[Table_Client].[Client_ID]" caption="Client_ID" attribute="1" defaultMemberUniqueName="[Table_Client].[Client_ID].[All]" allUniqueName="[Table_Client].[Client_ID].[All]" dimensionUniqueName="[Table_Client]" displayFolder="" count="0" memberValueDatatype="20" unbalanced="0"/>
    <cacheHierarchy uniqueName="[Table_Client].[Client_Name]" caption="Client_Name" attribute="1" defaultMemberUniqueName="[Table_Client].[Client_Name].[All]" allUniqueName="[Table_Client].[Client_Name].[All]" dimensionUniqueName="[Table_Client]" displayFolder="" count="0" memberValueDatatype="130" unbalanced="0"/>
    <cacheHierarchy uniqueName="[Table_Client].[Contact_Person]" caption="Contact_Person" attribute="1" defaultMemberUniqueName="[Table_Client].[Contact_Person].[All]" allUniqueName="[Table_Client].[Contact_Person].[All]" dimensionUniqueName="[Table_Client]" displayFolder="" count="0" memberValueDatatype="130" unbalanced="0"/>
    <cacheHierarchy uniqueName="[Table_Client].[Contact_Email]" caption="Contact_Email" attribute="1" defaultMemberUniqueName="[Table_Client].[Contact_Email].[All]" allUniqueName="[Table_Client].[Contact_Email].[All]" dimensionUniqueName="[Table_Client]" displayFolder="" count="0" memberValueDatatype="130" unbalanced="0"/>
    <cacheHierarchy uniqueName="[Table_Client].[Address]" caption="Address" attribute="1" defaultMemberUniqueName="[Table_Client].[Address].[All]" allUniqueName="[Table_Client].[Address].[All]" dimensionUniqueName="[Table_Client]" displayFolder="" count="0" memberValueDatatype="130" unbalanced="0"/>
    <cacheHierarchy uniqueName="[Table_Department].[Department_ID]" caption="Department_ID" attribute="1" defaultMemberUniqueName="[Table_Department].[Department_ID].[All]" allUniqueName="[Table_Department].[Department_ID].[All]" dimensionUniqueName="[Table_Department]" displayFolder="" count="0" memberValueDatatype="20" unbalanced="0"/>
    <cacheHierarchy uniqueName="[Table_Department].[Department_Name]" caption="Department_Name" attribute="1" defaultMemberUniqueName="[Table_Department].[Department_Name].[All]" allUniqueName="[Table_Department].[Department_Name].[All]" dimensionUniqueName="[Table_Department]" displayFolder="" count="2" memberValueDatatype="130" unbalanced="0"/>
    <cacheHierarchy uniqueName="[Table_Department].[Head_of_Department]" caption="Head_of_Department" attribute="1" defaultMemberUniqueName="[Table_Department].[Head_of_Department].[All]" allUniqueName="[Table_Department].[Head_of_Department].[All]" dimensionUniqueName="[Table_Department]" displayFolder="" count="0" memberValueDatatype="130" unbalanced="0"/>
    <cacheHierarchy uniqueName="[Table_Department].[Invested_Money]" caption="Invested_Money" attribute="1" defaultMemberUniqueName="[Table_Department].[Invested_Money].[All]" allUniqueName="[Table_Department].[Invested_Money].[All]" dimensionUniqueName="[Table_Department]" displayFolder="" count="0" memberValueDatatype="5" unbalanced="0"/>
    <cacheHierarchy uniqueName="[Table_Department].[Employee_Count]" caption="Employee_Count" attribute="1" defaultMemberUniqueName="[Table_Department].[Employee_Count].[All]" allUniqueName="[Table_Department].[Employee_Count].[All]" dimensionUniqueName="[Table_Department]" displayFolder="" count="0" memberValueDatatype="20" unbalanced="0"/>
    <cacheHierarchy uniqueName="[Table_Employee].[Employee_ID]" caption="Employee_ID" attribute="1" defaultMemberUniqueName="[Table_Employee].[Employee_ID].[All]" allUniqueName="[Table_Employee].[Employee_ID].[All]" dimensionUniqueName="[Table_Employee]" displayFolder="" count="0" memberValueDatatype="20" unbalanced="0"/>
    <cacheHierarchy uniqueName="[Table_Employee].[Employee_Name]" caption="Employee_Name" attribute="1" defaultMemberUniqueName="[Table_Employee].[Employee_Name].[All]" allUniqueName="[Table_Employee].[Employee_Name].[All]" dimensionUniqueName="[Table_Employee]" displayFolder="" count="0" memberValueDatatype="130" unbalanced="0"/>
    <cacheHierarchy uniqueName="[Table_Employee].[Department_ID]" caption="Department_ID" attribute="1" defaultMemberUniqueName="[Table_Employee].[Department_ID].[All]" allUniqueName="[Table_Employee].[Department_ID].[All]" dimensionUniqueName="[Table_Employee]" displayFolder="" count="0" memberValueDatatype="20" unbalanced="0"/>
    <cacheHierarchy uniqueName="[Table_Employee].[Position]" caption="Position" attribute="1" defaultMemberUniqueName="[Table_Employee].[Position].[All]" allUniqueName="[Table_Employee].[Position].[All]" dimensionUniqueName="[Table_Employee]" displayFolder="" count="0" memberValueDatatype="130" unbalanced="0"/>
    <cacheHierarchy uniqueName="[Table_Employee].[Salary]" caption="Salary" attribute="1" defaultMemberUniqueName="[Table_Employee].[Salary].[All]" allUniqueName="[Table_Employee].[Salary].[All]" dimensionUniqueName="[Table_Employee]" displayFolder="" count="0" memberValueDatatype="5" unbalanced="0"/>
    <cacheHierarchy uniqueName="[Table_Machine].[Machine_ID]" caption="Machine_ID" attribute="1" defaultMemberUniqueName="[Table_Machine].[Machine_ID].[All]" allUniqueName="[Table_Machine].[Machine_ID].[All]" dimensionUniqueName="[Table_Machine]" displayFolder="" count="0" memberValueDatatype="130" unbalanced="0"/>
    <cacheHierarchy uniqueName="[Table_Machine].[Machine_Name]" caption="Machine_Name" attribute="1" defaultMemberUniqueName="[Table_Machine].[Machine_Name].[All]" allUniqueName="[Table_Machine].[Machine_Name].[All]" dimensionUniqueName="[Table_Machine]" displayFolder="" count="0" memberValueDatatype="130" unbalanced="0"/>
    <cacheHierarchy uniqueName="[Table_Maintenance].[Maintenance_ID]" caption="Maintenance_ID" attribute="1" defaultMemberUniqueName="[Table_Maintenance].[Maintenance_ID].[All]" allUniqueName="[Table_Maintenance].[Maintenance_ID].[All]" dimensionUniqueName="[Table_Maintenance]" displayFolder="" count="0" memberValueDatatype="130" unbalanced="0"/>
    <cacheHierarchy uniqueName="[Table_Maintenance].[Machine_Name]" caption="Machine_Name" attribute="1" defaultMemberUniqueName="[Table_Maintenance].[Machine_Name].[All]" allUniqueName="[Table_Maintenance].[Machine_Name].[All]" dimensionUniqueName="[Table_Maintenance]" displayFolder="" count="2" memberValueDatatype="130" unbalanced="0">
      <fieldsUsage count="2">
        <fieldUsage x="-1"/>
        <fieldUsage x="2"/>
      </fieldsUsage>
    </cacheHierarchy>
    <cacheHierarchy uniqueName="[Table_Maintenance].[Machine_ID]" caption="Machine_ID" attribute="1" defaultMemberUniqueName="[Table_Maintenance].[Machine_ID].[All]" allUniqueName="[Table_Maintenance].[Machine_ID].[All]" dimensionUniqueName="[Table_Maintenance]" displayFolder="" count="0" memberValueDatatype="130" unbalanced="0"/>
    <cacheHierarchy uniqueName="[Table_Maintenance].[Start_Date]" caption="Start_Date" attribute="1" time="1" defaultMemberUniqueName="[Table_Maintenance].[Start_Date].[All]" allUniqueName="[Table_Maintenance].[Start_Date].[All]" dimensionUniqueName="[Table_Maintenance]" displayFolder="" count="0" memberValueDatatype="7" unbalanced="0"/>
    <cacheHierarchy uniqueName="[Table_Maintenance].[End_Date]" caption="End_Date" attribute="1" time="1" defaultMemberUniqueName="[Table_Maintenance].[End_Date].[All]" allUniqueName="[Table_Maintenance].[End_Date].[All]" dimensionUniqueName="[Table_Maintenance]" displayFolder="" count="0" memberValueDatatype="7" unbalanced="0"/>
    <cacheHierarchy uniqueName="[Table_Maintenance].[Downtime_Days]" caption="Downtime_Days" attribute="1" defaultMemberUniqueName="[Table_Maintenance].[Downtime_Days].[All]" allUniqueName="[Table_Maintenance].[Downtime_Days].[All]" dimensionUniqueName="[Table_Maintenance]" displayFolder="" count="0" memberValueDatatype="20" unbalanced="0"/>
    <cacheHierarchy uniqueName="[Table_Maintenance].[Department_ID]" caption="Department_ID" attribute="1" defaultMemberUniqueName="[Table_Maintenance].[Department_ID].[All]" allUniqueName="[Table_Maintenance].[Department_ID].[All]" dimensionUniqueName="[Table_Maintenance]" displayFolder="" count="0" memberValueDatatype="20" unbalanced="0"/>
    <cacheHierarchy uniqueName="[Table_Maintenance].[Cost]" caption="Cost" attribute="1" defaultMemberUniqueName="[Table_Maintenance].[Cost].[All]" allUniqueName="[Table_Maintenance].[Cost].[All]" dimensionUniqueName="[Table_Maintenance]" displayFolder="" count="0" memberValueDatatype="5" unbalanced="0"/>
    <cacheHierarchy uniqueName="[Table_Maintenance].[Reason]" caption="Reason" attribute="1" defaultMemberUniqueName="[Table_Maintenance].[Reason].[All]" allUniqueName="[Table_Maintenance].[Reason].[All]" dimensionUniqueName="[Table_Maintenance]" displayFolder="" count="0" memberValueDatatype="130" unbalanced="0"/>
    <cacheHierarchy uniqueName="[Table_Product].[Product_ID]" caption="Product_ID" attribute="1" defaultMemberUniqueName="[Table_Product].[Product_ID].[All]" allUniqueName="[Table_Product].[Product_ID].[All]" dimensionUniqueName="[Table_Product]" displayFolder="" count="0" memberValueDatatype="20" unbalanced="0"/>
    <cacheHierarchy uniqueName="[Table_Product].[Product_Name]" caption="Product_Name" attribute="1" defaultMemberUniqueName="[Table_Product].[Product_Name].[All]" allUniqueName="[Table_Product].[Product_Name].[All]" dimensionUniqueName="[Table_Product]" displayFolder="" count="0" memberValueDatatype="130" unbalanced="0"/>
    <cacheHierarchy uniqueName="[Table_Product].[Required_Materials]" caption="Required_Materials" attribute="1" defaultMemberUniqueName="[Table_Product].[Required_Materials].[All]" allUniqueName="[Table_Product].[Required_Materials].[All]" dimensionUniqueName="[Table_Product]" displayFolder="" count="0" memberValueDatatype="130" unbalanced="0"/>
    <cacheHierarchy uniqueName="[Table_Product].[Machine_Name]" caption="Machine_Name" attribute="1" defaultMemberUniqueName="[Table_Product].[Machine_Name].[All]" allUniqueName="[Table_Product].[Machine_Name].[All]" dimensionUniqueName="[Table_Product]" displayFolder="" count="0" memberValueDatatype="130" unbalanced="0"/>
    <cacheHierarchy uniqueName="[Table_Product].[Cost_of_Products]" caption="Cost_of_Products" attribute="1" defaultMemberUniqueName="[Table_Product].[Cost_of_Products].[All]" allUniqueName="[Table_Product].[Cost_of_Products].[All]" dimensionUniqueName="[Table_Product]" displayFolder="" count="0" memberValueDatatype="5" unbalanced="0"/>
    <cacheHierarchy uniqueName="[Table_Production].[Production_ID]" caption="Production_ID" attribute="1" defaultMemberUniqueName="[Table_Production].[Production_ID].[All]" allUniqueName="[Table_Production].[Production_ID].[All]" dimensionUniqueName="[Table_Production]" displayFolder="" count="0" memberValueDatatype="130" unbalanced="0"/>
    <cacheHierarchy uniqueName="[Table_Production].[Production_Date]" caption="Production_Date" attribute="1" time="1" defaultMemberUniqueName="[Table_Production].[Production_Date].[All]" allUniqueName="[Table_Production].[Production_Date].[All]" dimensionUniqueName="[Table_Production]" displayFolder="" count="0" memberValueDatatype="7" unbalanced="0"/>
    <cacheHierarchy uniqueName="[Table_Production].[Months]" caption="Months" attribute="1" defaultMemberUniqueName="[Table_Production].[Months].[All]" allUniqueName="[Table_Production].[Months].[All]" dimensionUniqueName="[Table_Production]" displayFolder="" count="0" memberValueDatatype="130" unbalanced="0"/>
    <cacheHierarchy uniqueName="[Table_Production].[Machine_ID]" caption="Machine_ID" attribute="1" defaultMemberUniqueName="[Table_Production].[Machine_ID].[All]" allUniqueName="[Table_Production].[Machine_ID].[All]" dimensionUniqueName="[Table_Production]" displayFolder="" count="0" memberValueDatatype="130" unbalanced="0"/>
    <cacheHierarchy uniqueName="[Table_Production].[Machine_Name]" caption="Machine_Name" attribute="1" defaultMemberUniqueName="[Table_Production].[Machine_Name].[All]" allUniqueName="[Table_Production].[Machine_Name].[All]" dimensionUniqueName="[Table_Production]" displayFolder="" count="0" memberValueDatatype="130" unbalanced="0"/>
    <cacheHierarchy uniqueName="[Table_Production].[Operator_ID]" caption="Operator_ID" attribute="1" defaultMemberUniqueName="[Table_Production].[Operator_ID].[All]" allUniqueName="[Table_Production].[Operator_ID].[All]" dimensionUniqueName="[Table_Production]" displayFolder="" count="0" memberValueDatatype="20" unbalanced="0"/>
    <cacheHierarchy uniqueName="[Table_Production].[Product_ID]" caption="Product_ID" attribute="1" defaultMemberUniqueName="[Table_Production].[Product_ID].[All]" allUniqueName="[Table_Production].[Product_ID].[All]" dimensionUniqueName="[Table_Production]" displayFolder="" count="0" memberValueDatatype="20" unbalanced="0"/>
    <cacheHierarchy uniqueName="[Table_Production].[Quantity]" caption="Quantity" attribute="1" defaultMemberUniqueName="[Table_Production].[Quantity].[All]" allUniqueName="[Table_Production].[Quantity].[All]" dimensionUniqueName="[Table_Production]" displayFolder="" count="0" memberValueDatatype="20" unbalanced="0"/>
    <cacheHierarchy uniqueName="[Table_Production].[Department_ID]" caption="Department_ID" attribute="1" defaultMemberUniqueName="[Table_Production].[Department_ID].[All]" allUniqueName="[Table_Production].[Department_ID].[All]" dimensionUniqueName="[Table_Production]" displayFolder="" count="0" memberValueDatatype="20" unbalanced="0"/>
    <cacheHierarchy uniqueName="[Table_Production].[Production_Cost]" caption="Production_Cost" attribute="1" defaultMemberUniqueName="[Table_Production].[Production_Cost].[All]" allUniqueName="[Table_Production].[Production_Cost].[All]" dimensionUniqueName="[Table_Production]" displayFolder="" count="0" memberValueDatatype="5" unbalanced="0"/>
    <cacheHierarchy uniqueName="[Table_Sales].[Sale_ID]" caption="Sale_ID" attribute="1" defaultMemberUniqueName="[Table_Sales].[Sale_ID].[All]" allUniqueName="[Table_Sales].[Sale_ID].[All]" dimensionUniqueName="[Table_Sales]" displayFolder="" count="0" memberValueDatatype="130" unbalanced="0"/>
    <cacheHierarchy uniqueName="[Table_Sales].[Sale_Date]" caption="Sale_Date" attribute="1" time="1" defaultMemberUniqueName="[Table_Sales].[Sale_Date].[All]" allUniqueName="[Table_Sales].[Sale_Date].[All]" dimensionUniqueName="[Table_Sales]" displayFolder="" count="0" memberValueDatatype="7" unbalanced="0"/>
    <cacheHierarchy uniqueName="[Table_Sales].[Months]" caption="Months" attribute="1" defaultMemberUniqueName="[Table_Sales].[Months].[All]" allUniqueName="[Table_Sales].[Months].[All]" dimensionUniqueName="[Table_Sales]" displayFolder="" count="2" memberValueDatatype="130" unbalanced="0"/>
    <cacheHierarchy uniqueName="[Table_Sales].[Client_ID]" caption="Client_ID" attribute="1" defaultMemberUniqueName="[Table_Sales].[Client_ID].[All]" allUniqueName="[Table_Sales].[Client_ID].[All]" dimensionUniqueName="[Table_Sales]" displayFolder="" count="0" memberValueDatatype="20" unbalanced="0"/>
    <cacheHierarchy uniqueName="[Table_Sales].[Product_ID]" caption="Product_ID" attribute="1" defaultMemberUniqueName="[Table_Sales].[Product_ID].[All]" allUniqueName="[Table_Sales].[Product_ID].[All]" dimensionUniqueName="[Table_Sales]" displayFolder="" count="0" memberValueDatatype="20" unbalanced="0"/>
    <cacheHierarchy uniqueName="[Table_Sales].[Quantity_Sold]" caption="Quantity_Sold" attribute="1" defaultMemberUniqueName="[Table_Sales].[Quantity_Sold].[All]" allUniqueName="[Table_Sales].[Quantity_Sold].[All]" dimensionUniqueName="[Table_Sales]" displayFolder="" count="0" memberValueDatatype="20" unbalanced="0"/>
    <cacheHierarchy uniqueName="[Table_Sales].[Revenue]" caption="Revenue" attribute="1" defaultMemberUniqueName="[Table_Sales].[Revenue].[All]" allUniqueName="[Table_Sales].[Revenue].[All]" dimensionUniqueName="[Table_Sales]" displayFolder="" count="0" memberValueDatatype="5" unbalanced="0"/>
    <cacheHierarchy uniqueName="[Table_Sales].[Department_ID]" caption="Department_ID" attribute="1" defaultMemberUniqueName="[Table_Sales].[Department_ID].[All]" allUniqueName="[Table_Sales].[Department_ID].[All]" dimensionUniqueName="[Table_Sales]" displayFolder="" count="0" memberValueDatatype="20" unbalanced="0"/>
    <cacheHierarchy uniqueName="[Table_Sales].[Production_Cost]" caption="Production_Cost" attribute="1" defaultMemberUniqueName="[Table_Sales].[Production_Cost].[All]" allUniqueName="[Table_Sales].[Production_Cost].[All]" dimensionUniqueName="[Table_Sales]" displayFolder="" count="0" memberValueDatatype="5" unbalanced="0"/>
    <cacheHierarchy uniqueName="[Measures].[Sum of Revenue]" caption="Sum of Revenue" measure="1" displayFolder="" measureGroup="Table_Sales" count="0">
      <extLst>
        <ext xmlns:x15="http://schemas.microsoft.com/office/spreadsheetml/2010/11/main" uri="{B97F6D7D-B522-45F9-BDA1-12C45D357490}">
          <x15:cacheHierarchy aggregatedColumn="47"/>
        </ext>
      </extLst>
    </cacheHierarchy>
    <cacheHierarchy uniqueName="[Measures].[Sum of Downtime_Days]" caption="Sum of Downtime_Days" measure="1" displayFolder="" measureGroup="Table_Maintenanc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Table_Sales" count="0" oneField="1">
      <fieldsUsage count="1">
        <fieldUsage x="0"/>
      </fieldsUsage>
    </cacheHierarchy>
    <cacheHierarchy uniqueName="[Measures].[Cost_Of_Maintenance]" caption="Cost_Of_Maintenance" measure="1" displayFolder="" measureGroup="Table_Sales" count="0" oneField="1">
      <fieldsUsage count="1">
        <fieldUsage x="1"/>
      </fieldsUsage>
    </cacheHierarchy>
    <cacheHierarchy uniqueName="[Measures].[Gross_Profit]" caption="Gross_Profit" measure="1" displayFolder="" measureGroup="Table_Sales" count="0"/>
    <cacheHierarchy uniqueName="[Measures].[Cost_Of_Production]" caption="Cost_Of_Production" measure="1" displayFolder="" measureGroup="Table_Sales" count="0"/>
    <cacheHierarchy uniqueName="[Measures].[__XL_Count Table_Sales]" caption="__XL_Count Table_Sales" measure="1" displayFolder="" measureGroup="Table_Sales" count="0" hidden="1"/>
    <cacheHierarchy uniqueName="[Measures].[__XL_Count Table_Product]" caption="__XL_Count Table_Product" measure="1" displayFolder="" measureGroup="Table_Product" count="0" hidden="1"/>
    <cacheHierarchy uniqueName="[Measures].[__XL_Count Table_Department]" caption="__XL_Count Table_Department" measure="1" displayFolder="" measureGroup="Table_Department" count="0" hidden="1"/>
    <cacheHierarchy uniqueName="[Measures].[__XL_Count Table_Production]" caption="__XL_Count Table_Production" measure="1" displayFolder="" measureGroup="Table_Production" count="0" hidden="1"/>
    <cacheHierarchy uniqueName="[Measures].[__XL_Count Table_Employee]" caption="__XL_Count Table_Employee" measure="1" displayFolder="" measureGroup="Table_Employee" count="0" hidden="1"/>
    <cacheHierarchy uniqueName="[Measures].[__XL_Count Table_Maintenance]" caption="__XL_Count Table_Maintenance" measure="1" displayFolder="" measureGroup="Table_Maintenance" count="0" hidden="1"/>
    <cacheHierarchy uniqueName="[Measures].[__XL_Count Table_Client]" caption="__XL_Count Table_Client" measure="1" displayFolder="" measureGroup="Table_Client" count="0" hidden="1"/>
    <cacheHierarchy uniqueName="[Measures].[__XL_Count Table_Machine]" caption="__XL_Count Table_Machine" measure="1" displayFolder="" measureGroup="Table_Machine" count="0" hidden="1"/>
    <cacheHierarchy uniqueName="[Measures].[__No measures defined]" caption="__No measures defined" measure="1" displayFolder="" count="0" hidden="1"/>
  </cacheHierarchies>
  <kpis count="0"/>
  <dimensions count="9">
    <dimension measure="1" name="Measures" uniqueName="[Measures]" caption="Measures"/>
    <dimension name="Table_Client" uniqueName="[Table_Client]" caption="Table_Client"/>
    <dimension name="Table_Department" uniqueName="[Table_Department]" caption="Table_Department"/>
    <dimension name="Table_Employee" uniqueName="[Table_Employee]" caption="Table_Employee"/>
    <dimension name="Table_Machine" uniqueName="[Table_Machine]" caption="Table_Machine"/>
    <dimension name="Table_Maintenance" uniqueName="[Table_Maintenance]" caption="Table_Maintenance"/>
    <dimension name="Table_Product" uniqueName="[Table_Product]" caption="Table_Product"/>
    <dimension name="Table_Production" uniqueName="[Table_Production]" caption="Table_Production"/>
    <dimension name="Table_Sales" uniqueName="[Table_Sales]" caption="Table_Sales"/>
  </dimensions>
  <measureGroups count="8">
    <measureGroup name="Table_Client" caption="Table_Client"/>
    <measureGroup name="Table_Department" caption="Table_Department"/>
    <measureGroup name="Table_Employee" caption="Table_Employee"/>
    <measureGroup name="Table_Machine" caption="Table_Machine"/>
    <measureGroup name="Table_Maintenance" caption="Table_Maintenance"/>
    <measureGroup name="Table_Product" caption="Table_Product"/>
    <measureGroup name="Table_Production" caption="Table_Production"/>
    <measureGroup name="Table_Sales" caption="Table_Sales"/>
  </measureGroups>
  <maps count="17">
    <map measureGroup="0" dimension="1"/>
    <map measureGroup="1" dimension="2"/>
    <map measureGroup="2" dimension="3"/>
    <map measureGroup="3" dimension="4"/>
    <map measureGroup="4" dimension="2"/>
    <map measureGroup="4" dimension="4"/>
    <map measureGroup="4" dimension="5"/>
    <map measureGroup="5" dimension="6"/>
    <map measureGroup="6" dimension="2"/>
    <map measureGroup="6" dimension="3"/>
    <map measureGroup="6" dimension="4"/>
    <map measureGroup="6" dimension="6"/>
    <map measureGroup="6" dimension="7"/>
    <map measureGroup="7" dimension="1"/>
    <map measureGroup="7" dimension="2"/>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Meshram" refreshedDate="45849.652838194444" backgroundQuery="1" createdVersion="7" refreshedVersion="7" minRefreshableVersion="3" recordCount="0" supportSubquery="1" supportAdvancedDrill="1" xr:uid="{A7CFADA5-5CBF-4B87-B26D-EA4AB70C4528}">
  <cacheSource type="external" connectionId="1"/>
  <cacheFields count="3">
    <cacheField name="[Table_Sales].[Months].[Months]" caption="Months" numFmtId="0" hierarchy="43" level="1">
      <sharedItems count="12">
        <s v="Apr"/>
        <s v="Aug"/>
        <s v="Dec"/>
        <s v="Feb"/>
        <s v="Jan"/>
        <s v="Jul"/>
        <s v="Jun"/>
        <s v="Mar"/>
        <s v="May"/>
        <s v="Nov"/>
        <s v="Oct"/>
        <s v="Sep"/>
      </sharedItems>
    </cacheField>
    <cacheField name="[Measures].[Gross_Profit]" caption="Gross_Profit" numFmtId="0" hierarchy="54" level="32767"/>
    <cacheField name="[Table_Maintenance].[Machine_Name].[Machine_Name]" caption="Machine_Name" numFmtId="0" hierarchy="18" level="1">
      <sharedItems containsSemiMixedTypes="0" containsNonDate="0" containsString="0"/>
    </cacheField>
  </cacheFields>
  <cacheHierarchies count="65">
    <cacheHierarchy uniqueName="[Table_Client].[Client_ID]" caption="Client_ID" attribute="1" defaultMemberUniqueName="[Table_Client].[Client_ID].[All]" allUniqueName="[Table_Client].[Client_ID].[All]" dimensionUniqueName="[Table_Client]" displayFolder="" count="2" memberValueDatatype="20" unbalanced="0"/>
    <cacheHierarchy uniqueName="[Table_Client].[Client_Name]" caption="Client_Name" attribute="1" defaultMemberUniqueName="[Table_Client].[Client_Name].[All]" allUniqueName="[Table_Client].[Client_Name].[All]" dimensionUniqueName="[Table_Client]" displayFolder="" count="2" memberValueDatatype="130" unbalanced="0"/>
    <cacheHierarchy uniqueName="[Table_Client].[Contact_Person]" caption="Contact_Person" attribute="1" defaultMemberUniqueName="[Table_Client].[Contact_Person].[All]" allUniqueName="[Table_Client].[Contact_Person].[All]" dimensionUniqueName="[Table_Client]" displayFolder="" count="2" memberValueDatatype="130" unbalanced="0"/>
    <cacheHierarchy uniqueName="[Table_Client].[Contact_Email]" caption="Contact_Email" attribute="1" defaultMemberUniqueName="[Table_Client].[Contact_Email].[All]" allUniqueName="[Table_Client].[Contact_Email].[All]" dimensionUniqueName="[Table_Client]" displayFolder="" count="2" memberValueDatatype="130" unbalanced="0"/>
    <cacheHierarchy uniqueName="[Table_Client].[Address]" caption="Address" attribute="1" defaultMemberUniqueName="[Table_Client].[Address].[All]" allUniqueName="[Table_Client].[Address].[All]" dimensionUniqueName="[Table_Client]" displayFolder="" count="2" memberValueDatatype="130" unbalanced="0"/>
    <cacheHierarchy uniqueName="[Table_Department].[Department_ID]" caption="Department_ID" attribute="1" defaultMemberUniqueName="[Table_Department].[Department_ID].[All]" allUniqueName="[Table_Department].[Department_ID].[All]" dimensionUniqueName="[Table_Department]" displayFolder="" count="2" memberValueDatatype="20" unbalanced="0"/>
    <cacheHierarchy uniqueName="[Table_Department].[Department_Name]" caption="Department_Name" attribute="1" defaultMemberUniqueName="[Table_Department].[Department_Name].[All]" allUniqueName="[Table_Department].[Department_Name].[All]" dimensionUniqueName="[Table_Department]" displayFolder="" count="2" memberValueDatatype="130" unbalanced="0"/>
    <cacheHierarchy uniqueName="[Table_Department].[Head_of_Department]" caption="Head_of_Department" attribute="1" defaultMemberUniqueName="[Table_Department].[Head_of_Department].[All]" allUniqueName="[Table_Department].[Head_of_Department].[All]" dimensionUniqueName="[Table_Department]" displayFolder="" count="2" memberValueDatatype="130" unbalanced="0"/>
    <cacheHierarchy uniqueName="[Table_Department].[Invested_Money]" caption="Invested_Money" attribute="1" defaultMemberUniqueName="[Table_Department].[Invested_Money].[All]" allUniqueName="[Table_Department].[Invested_Money].[All]" dimensionUniqueName="[Table_Department]" displayFolder="" count="2" memberValueDatatype="5" unbalanced="0"/>
    <cacheHierarchy uniqueName="[Table_Department].[Employee_Count]" caption="Employee_Count" attribute="1" defaultMemberUniqueName="[Table_Department].[Employee_Count].[All]" allUniqueName="[Table_Department].[Employee_Count].[All]" dimensionUniqueName="[Table_Department]" displayFolder="" count="2" memberValueDatatype="20" unbalanced="0"/>
    <cacheHierarchy uniqueName="[Table_Employee].[Employee_ID]" caption="Employee_ID" attribute="1" defaultMemberUniqueName="[Table_Employee].[Employee_ID].[All]" allUniqueName="[Table_Employee].[Employee_ID].[All]" dimensionUniqueName="[Table_Employee]" displayFolder="" count="2" memberValueDatatype="20" unbalanced="0"/>
    <cacheHierarchy uniqueName="[Table_Employee].[Employee_Name]" caption="Employee_Name" attribute="1" defaultMemberUniqueName="[Table_Employee].[Employee_Name].[All]" allUniqueName="[Table_Employee].[Employee_Name].[All]" dimensionUniqueName="[Table_Employee]" displayFolder="" count="2" memberValueDatatype="130" unbalanced="0"/>
    <cacheHierarchy uniqueName="[Table_Employee].[Department_ID]" caption="Department_ID" attribute="1" defaultMemberUniqueName="[Table_Employee].[Department_ID].[All]" allUniqueName="[Table_Employee].[Department_ID].[All]" dimensionUniqueName="[Table_Employee]" displayFolder="" count="2" memberValueDatatype="20" unbalanced="0"/>
    <cacheHierarchy uniqueName="[Table_Employee].[Position]" caption="Position" attribute="1" defaultMemberUniqueName="[Table_Employee].[Position].[All]" allUniqueName="[Table_Employee].[Position].[All]" dimensionUniqueName="[Table_Employee]" displayFolder="" count="2" memberValueDatatype="130" unbalanced="0"/>
    <cacheHierarchy uniqueName="[Table_Employee].[Salary]" caption="Salary" attribute="1" defaultMemberUniqueName="[Table_Employee].[Salary].[All]" allUniqueName="[Table_Employee].[Salary].[All]" dimensionUniqueName="[Table_Employee]" displayFolder="" count="2" memberValueDatatype="5" unbalanced="0"/>
    <cacheHierarchy uniqueName="[Table_Machine].[Machine_ID]" caption="Machine_ID" attribute="1" defaultMemberUniqueName="[Table_Machine].[Machine_ID].[All]" allUniqueName="[Table_Machine].[Machine_ID].[All]" dimensionUniqueName="[Table_Machine]" displayFolder="" count="2" memberValueDatatype="130" unbalanced="0"/>
    <cacheHierarchy uniqueName="[Table_Machine].[Machine_Name]" caption="Machine_Name" attribute="1" defaultMemberUniqueName="[Table_Machine].[Machine_Name].[All]" allUniqueName="[Table_Machine].[Machine_Name].[All]" dimensionUniqueName="[Table_Machine]" displayFolder="" count="2" memberValueDatatype="130" unbalanced="0"/>
    <cacheHierarchy uniqueName="[Table_Maintenance].[Maintenance_ID]" caption="Maintenance_ID" attribute="1" defaultMemberUniqueName="[Table_Maintenance].[Maintenance_ID].[All]" allUniqueName="[Table_Maintenance].[Maintenance_ID].[All]" dimensionUniqueName="[Table_Maintenance]" displayFolder="" count="2" memberValueDatatype="130" unbalanced="0"/>
    <cacheHierarchy uniqueName="[Table_Maintenance].[Machine_Name]" caption="Machine_Name" attribute="1" defaultMemberUniqueName="[Table_Maintenance].[Machine_Name].[All]" allUniqueName="[Table_Maintenance].[Machine_Name].[All]" dimensionUniqueName="[Table_Maintenance]" displayFolder="" count="2" memberValueDatatype="130" unbalanced="0">
      <fieldsUsage count="2">
        <fieldUsage x="-1"/>
        <fieldUsage x="2"/>
      </fieldsUsage>
    </cacheHierarchy>
    <cacheHierarchy uniqueName="[Table_Maintenance].[Machine_ID]" caption="Machine_ID" attribute="1" defaultMemberUniqueName="[Table_Maintenance].[Machine_ID].[All]" allUniqueName="[Table_Maintenance].[Machine_ID].[All]" dimensionUniqueName="[Table_Maintenance]" displayFolder="" count="2" memberValueDatatype="130" unbalanced="0"/>
    <cacheHierarchy uniqueName="[Table_Maintenance].[Start_Date]" caption="Start_Date" attribute="1" time="1" defaultMemberUniqueName="[Table_Maintenance].[Start_Date].[All]" allUniqueName="[Table_Maintenance].[Start_Date].[All]" dimensionUniqueName="[Table_Maintenance]" displayFolder="" count="2" memberValueDatatype="7" unbalanced="0"/>
    <cacheHierarchy uniqueName="[Table_Maintenance].[End_Date]" caption="End_Date" attribute="1" time="1" defaultMemberUniqueName="[Table_Maintenance].[End_Date].[All]" allUniqueName="[Table_Maintenance].[End_Date].[All]" dimensionUniqueName="[Table_Maintenance]" displayFolder="" count="2" memberValueDatatype="7" unbalanced="0"/>
    <cacheHierarchy uniqueName="[Table_Maintenance].[Downtime_Days]" caption="Downtime_Days" attribute="1" defaultMemberUniqueName="[Table_Maintenance].[Downtime_Days].[All]" allUniqueName="[Table_Maintenance].[Downtime_Days].[All]" dimensionUniqueName="[Table_Maintenance]" displayFolder="" count="2" memberValueDatatype="20" unbalanced="0"/>
    <cacheHierarchy uniqueName="[Table_Maintenance].[Department_ID]" caption="Department_ID" attribute="1" defaultMemberUniqueName="[Table_Maintenance].[Department_ID].[All]" allUniqueName="[Table_Maintenance].[Department_ID].[All]" dimensionUniqueName="[Table_Maintenance]" displayFolder="" count="2" memberValueDatatype="20" unbalanced="0"/>
    <cacheHierarchy uniqueName="[Table_Maintenance].[Cost]" caption="Cost" attribute="1" defaultMemberUniqueName="[Table_Maintenance].[Cost].[All]" allUniqueName="[Table_Maintenance].[Cost].[All]" dimensionUniqueName="[Table_Maintenance]" displayFolder="" count="2" memberValueDatatype="5" unbalanced="0"/>
    <cacheHierarchy uniqueName="[Table_Maintenance].[Reason]" caption="Reason" attribute="1" defaultMemberUniqueName="[Table_Maintenance].[Reason].[All]" allUniqueName="[Table_Maintenance].[Reason].[All]" dimensionUniqueName="[Table_Maintenance]" displayFolder="" count="2" memberValueDatatype="130" unbalanced="0"/>
    <cacheHierarchy uniqueName="[Table_Product].[Product_ID]" caption="Product_ID" attribute="1" defaultMemberUniqueName="[Table_Product].[Product_ID].[All]" allUniqueName="[Table_Product].[Product_ID].[All]" dimensionUniqueName="[Table_Product]" displayFolder="" count="2" memberValueDatatype="20" unbalanced="0"/>
    <cacheHierarchy uniqueName="[Table_Product].[Product_Name]" caption="Product_Name" attribute="1" defaultMemberUniqueName="[Table_Product].[Product_Name].[All]" allUniqueName="[Table_Product].[Product_Name].[All]" dimensionUniqueName="[Table_Product]" displayFolder="" count="2" memberValueDatatype="130" unbalanced="0"/>
    <cacheHierarchy uniqueName="[Table_Product].[Required_Materials]" caption="Required_Materials" attribute="1" defaultMemberUniqueName="[Table_Product].[Required_Materials].[All]" allUniqueName="[Table_Product].[Required_Materials].[All]" dimensionUniqueName="[Table_Product]" displayFolder="" count="2" memberValueDatatype="130" unbalanced="0"/>
    <cacheHierarchy uniqueName="[Table_Product].[Machine_Name]" caption="Machine_Name" attribute="1" defaultMemberUniqueName="[Table_Product].[Machine_Name].[All]" allUniqueName="[Table_Product].[Machine_Name].[All]" dimensionUniqueName="[Table_Product]" displayFolder="" count="2" memberValueDatatype="130" unbalanced="0"/>
    <cacheHierarchy uniqueName="[Table_Product].[Cost_of_Products]" caption="Cost_of_Products" attribute="1" defaultMemberUniqueName="[Table_Product].[Cost_of_Products].[All]" allUniqueName="[Table_Product].[Cost_of_Products].[All]" dimensionUniqueName="[Table_Product]" displayFolder="" count="2" memberValueDatatype="5" unbalanced="0"/>
    <cacheHierarchy uniqueName="[Table_Production].[Production_ID]" caption="Production_ID" attribute="1" defaultMemberUniqueName="[Table_Production].[Production_ID].[All]" allUniqueName="[Table_Production].[Production_ID].[All]" dimensionUniqueName="[Table_Production]" displayFolder="" count="2" memberValueDatatype="130" unbalanced="0"/>
    <cacheHierarchy uniqueName="[Table_Production].[Production_Date]" caption="Production_Date" attribute="1" time="1" defaultMemberUniqueName="[Table_Production].[Production_Date].[All]" allUniqueName="[Table_Production].[Production_Date].[All]" dimensionUniqueName="[Table_Production]" displayFolder="" count="2" memberValueDatatype="7" unbalanced="0"/>
    <cacheHierarchy uniqueName="[Table_Production].[Months]" caption="Months" attribute="1" defaultMemberUniqueName="[Table_Production].[Months].[All]" allUniqueName="[Table_Production].[Months].[All]" dimensionUniqueName="[Table_Production]" displayFolder="" count="2" memberValueDatatype="130" unbalanced="0"/>
    <cacheHierarchy uniqueName="[Table_Production].[Machine_ID]" caption="Machine_ID" attribute="1" defaultMemberUniqueName="[Table_Production].[Machine_ID].[All]" allUniqueName="[Table_Production].[Machine_ID].[All]" dimensionUniqueName="[Table_Production]" displayFolder="" count="2" memberValueDatatype="130" unbalanced="0"/>
    <cacheHierarchy uniqueName="[Table_Production].[Machine_Name]" caption="Machine_Name" attribute="1" defaultMemberUniqueName="[Table_Production].[Machine_Name].[All]" allUniqueName="[Table_Production].[Machine_Name].[All]" dimensionUniqueName="[Table_Production]" displayFolder="" count="2" memberValueDatatype="130" unbalanced="0"/>
    <cacheHierarchy uniqueName="[Table_Production].[Operator_ID]" caption="Operator_ID" attribute="1" defaultMemberUniqueName="[Table_Production].[Operator_ID].[All]" allUniqueName="[Table_Production].[Operator_ID].[All]" dimensionUniqueName="[Table_Production]" displayFolder="" count="2" memberValueDatatype="20" unbalanced="0"/>
    <cacheHierarchy uniqueName="[Table_Production].[Product_ID]" caption="Product_ID" attribute="1" defaultMemberUniqueName="[Table_Production].[Product_ID].[All]" allUniqueName="[Table_Production].[Product_ID].[All]" dimensionUniqueName="[Table_Production]" displayFolder="" count="2" memberValueDatatype="20" unbalanced="0"/>
    <cacheHierarchy uniqueName="[Table_Production].[Quantity]" caption="Quantity" attribute="1" defaultMemberUniqueName="[Table_Production].[Quantity].[All]" allUniqueName="[Table_Production].[Quantity].[All]" dimensionUniqueName="[Table_Production]" displayFolder="" count="2" memberValueDatatype="20" unbalanced="0"/>
    <cacheHierarchy uniqueName="[Table_Production].[Department_ID]" caption="Department_ID" attribute="1" defaultMemberUniqueName="[Table_Production].[Department_ID].[All]" allUniqueName="[Table_Production].[Department_ID].[All]" dimensionUniqueName="[Table_Production]" displayFolder="" count="2" memberValueDatatype="20" unbalanced="0"/>
    <cacheHierarchy uniqueName="[Table_Production].[Production_Cost]" caption="Production_Cost" attribute="1" defaultMemberUniqueName="[Table_Production].[Production_Cost].[All]" allUniqueName="[Table_Production].[Production_Cost].[All]" dimensionUniqueName="[Table_Production]" displayFolder="" count="2" memberValueDatatype="5" unbalanced="0"/>
    <cacheHierarchy uniqueName="[Table_Sales].[Sale_ID]" caption="Sale_ID" attribute="1" defaultMemberUniqueName="[Table_Sales].[Sale_ID].[All]" allUniqueName="[Table_Sales].[Sale_ID].[All]" dimensionUniqueName="[Table_Sales]" displayFolder="" count="2" memberValueDatatype="130" unbalanced="0"/>
    <cacheHierarchy uniqueName="[Table_Sales].[Sale_Date]" caption="Sale_Date" attribute="1" time="1" defaultMemberUniqueName="[Table_Sales].[Sale_Date].[All]" allUniqueName="[Table_Sales].[Sale_Date].[All]" dimensionUniqueName="[Table_Sales]" displayFolder="" count="2" memberValueDatatype="7" unbalanced="0"/>
    <cacheHierarchy uniqueName="[Table_Sales].[Months]" caption="Months" attribute="1" defaultMemberUniqueName="[Table_Sales].[Months].[All]" allUniqueName="[Table_Sales].[Months].[All]" dimensionUniqueName="[Table_Sales]" displayFolder="" count="2" memberValueDatatype="130" unbalanced="0">
      <fieldsUsage count="2">
        <fieldUsage x="-1"/>
        <fieldUsage x="0"/>
      </fieldsUsage>
    </cacheHierarchy>
    <cacheHierarchy uniqueName="[Table_Sales].[Client_ID]" caption="Client_ID" attribute="1" defaultMemberUniqueName="[Table_Sales].[Client_ID].[All]" allUniqueName="[Table_Sales].[Client_ID].[All]" dimensionUniqueName="[Table_Sales]" displayFolder="" count="2" memberValueDatatype="20" unbalanced="0"/>
    <cacheHierarchy uniqueName="[Table_Sales].[Product_ID]" caption="Product_ID" attribute="1" defaultMemberUniqueName="[Table_Sales].[Product_ID].[All]" allUniqueName="[Table_Sales].[Product_ID].[All]" dimensionUniqueName="[Table_Sales]" displayFolder="" count="2" memberValueDatatype="20" unbalanced="0"/>
    <cacheHierarchy uniqueName="[Table_Sales].[Quantity_Sold]" caption="Quantity_Sold" attribute="1" defaultMemberUniqueName="[Table_Sales].[Quantity_Sold].[All]" allUniqueName="[Table_Sales].[Quantity_Sold].[All]" dimensionUniqueName="[Table_Sales]" displayFolder="" count="2" memberValueDatatype="20" unbalanced="0"/>
    <cacheHierarchy uniqueName="[Table_Sales].[Revenue]" caption="Revenue" attribute="1" defaultMemberUniqueName="[Table_Sales].[Revenue].[All]" allUniqueName="[Table_Sales].[Revenue].[All]" dimensionUniqueName="[Table_Sales]" displayFolder="" count="2" memberValueDatatype="5" unbalanced="0"/>
    <cacheHierarchy uniqueName="[Table_Sales].[Department_ID]" caption="Department_ID" attribute="1" defaultMemberUniqueName="[Table_Sales].[Department_ID].[All]" allUniqueName="[Table_Sales].[Department_ID].[All]" dimensionUniqueName="[Table_Sales]" displayFolder="" count="2" memberValueDatatype="20" unbalanced="0"/>
    <cacheHierarchy uniqueName="[Table_Sales].[Production_Cost]" caption="Production_Cost" attribute="1" defaultMemberUniqueName="[Table_Sales].[Production_Cost].[All]" allUniqueName="[Table_Sales].[Production_Cost].[All]" dimensionUniqueName="[Table_Sales]" displayFolder="" count="2" memberValueDatatype="5" unbalanced="0"/>
    <cacheHierarchy uniqueName="[Measures].[Sum of Revenue]" caption="Sum of Revenue" measure="1" displayFolder="" measureGroup="Table_Sales" count="0">
      <extLst>
        <ext xmlns:x15="http://schemas.microsoft.com/office/spreadsheetml/2010/11/main" uri="{B97F6D7D-B522-45F9-BDA1-12C45D357490}">
          <x15:cacheHierarchy aggregatedColumn="47"/>
        </ext>
      </extLst>
    </cacheHierarchy>
    <cacheHierarchy uniqueName="[Measures].[Sum of Downtime_Days]" caption="Sum of Downtime_Days" measure="1" displayFolder="" measureGroup="Table_Maintenanc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Table_Sales" count="0"/>
    <cacheHierarchy uniqueName="[Measures].[Cost_Of_Maintenance]" caption="Cost_Of_Maintenance" measure="1" displayFolder="" measureGroup="Table_Sales" count="0"/>
    <cacheHierarchy uniqueName="[Measures].[Gross_Profit]" caption="Gross_Profit" measure="1" displayFolder="" measureGroup="Table_Sales" count="0" oneField="1">
      <fieldsUsage count="1">
        <fieldUsage x="1"/>
      </fieldsUsage>
    </cacheHierarchy>
    <cacheHierarchy uniqueName="[Measures].[Cost_Of_Production]" caption="Cost_Of_Production" measure="1" displayFolder="" measureGroup="Table_Sales" count="0"/>
    <cacheHierarchy uniqueName="[Measures].[__XL_Count Table_Sales]" caption="__XL_Count Table_Sales" measure="1" displayFolder="" measureGroup="Table_Sales" count="0" hidden="1"/>
    <cacheHierarchy uniqueName="[Measures].[__XL_Count Table_Product]" caption="__XL_Count Table_Product" measure="1" displayFolder="" measureGroup="Table_Product" count="0" hidden="1"/>
    <cacheHierarchy uniqueName="[Measures].[__XL_Count Table_Department]" caption="__XL_Count Table_Department" measure="1" displayFolder="" measureGroup="Table_Department" count="0" hidden="1"/>
    <cacheHierarchy uniqueName="[Measures].[__XL_Count Table_Production]" caption="__XL_Count Table_Production" measure="1" displayFolder="" measureGroup="Table_Production" count="0" hidden="1"/>
    <cacheHierarchy uniqueName="[Measures].[__XL_Count Table_Employee]" caption="__XL_Count Table_Employee" measure="1" displayFolder="" measureGroup="Table_Employee" count="0" hidden="1"/>
    <cacheHierarchy uniqueName="[Measures].[__XL_Count Table_Maintenance]" caption="__XL_Count Table_Maintenance" measure="1" displayFolder="" measureGroup="Table_Maintenance" count="0" hidden="1"/>
    <cacheHierarchy uniqueName="[Measures].[__XL_Count Table_Client]" caption="__XL_Count Table_Client" measure="1" displayFolder="" measureGroup="Table_Client" count="0" hidden="1"/>
    <cacheHierarchy uniqueName="[Measures].[__XL_Count Table_Machine]" caption="__XL_Count Table_Machine" measure="1" displayFolder="" measureGroup="Table_Machine" count="0" hidden="1"/>
    <cacheHierarchy uniqueName="[Measures].[__No measures defined]" caption="__No measures defined" measure="1" displayFolder="" count="0" hidden="1"/>
  </cacheHierarchies>
  <kpis count="0"/>
  <dimensions count="9">
    <dimension measure="1" name="Measures" uniqueName="[Measures]" caption="Measures"/>
    <dimension name="Table_Client" uniqueName="[Table_Client]" caption="Table_Client"/>
    <dimension name="Table_Department" uniqueName="[Table_Department]" caption="Table_Department"/>
    <dimension name="Table_Employee" uniqueName="[Table_Employee]" caption="Table_Employee"/>
    <dimension name="Table_Machine" uniqueName="[Table_Machine]" caption="Table_Machine"/>
    <dimension name="Table_Maintenance" uniqueName="[Table_Maintenance]" caption="Table_Maintenance"/>
    <dimension name="Table_Product" uniqueName="[Table_Product]" caption="Table_Product"/>
    <dimension name="Table_Production" uniqueName="[Table_Production]" caption="Table_Production"/>
    <dimension name="Table_Sales" uniqueName="[Table_Sales]" caption="Table_Sales"/>
  </dimensions>
  <measureGroups count="8">
    <measureGroup name="Table_Client" caption="Table_Client"/>
    <measureGroup name="Table_Department" caption="Table_Department"/>
    <measureGroup name="Table_Employee" caption="Table_Employee"/>
    <measureGroup name="Table_Machine" caption="Table_Machine"/>
    <measureGroup name="Table_Maintenance" caption="Table_Maintenance"/>
    <measureGroup name="Table_Product" caption="Table_Product"/>
    <measureGroup name="Table_Production" caption="Table_Production"/>
    <measureGroup name="Table_Sales" caption="Table_Sales"/>
  </measureGroups>
  <maps count="17">
    <map measureGroup="0" dimension="1"/>
    <map measureGroup="1" dimension="2"/>
    <map measureGroup="2" dimension="3"/>
    <map measureGroup="3" dimension="4"/>
    <map measureGroup="4" dimension="2"/>
    <map measureGroup="4" dimension="4"/>
    <map measureGroup="4" dimension="5"/>
    <map measureGroup="5" dimension="6"/>
    <map measureGroup="6" dimension="2"/>
    <map measureGroup="6" dimension="3"/>
    <map measureGroup="6" dimension="4"/>
    <map measureGroup="6" dimension="6"/>
    <map measureGroup="6" dimension="7"/>
    <map measureGroup="7" dimension="1"/>
    <map measureGroup="7" dimension="2"/>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Meshram" refreshedDate="45849.652838773145" backgroundQuery="1" createdVersion="7" refreshedVersion="7" minRefreshableVersion="3" recordCount="0" supportSubquery="1" supportAdvancedDrill="1" xr:uid="{A16A9E63-A6DF-424E-8BD1-04C7D77BE57C}">
  <cacheSource type="external" connectionId="1"/>
  <cacheFields count="3">
    <cacheField name="[Table_Client].[Client_Name].[Client_Name]" caption="Client_Name" numFmtId="0" hierarchy="1" level="1">
      <sharedItems count="10">
        <s v="Adkins Group"/>
        <s v="Barton Group"/>
        <s v="Bond, Lambert and Lopez"/>
        <s v="Bradford-Carpenter"/>
        <s v="Curry, Johnson and Pratt"/>
        <s v="Hood-Porter"/>
        <s v="Mckinney-Peterson"/>
        <s v="Moore Ltd"/>
        <s v="Simon PLC"/>
        <s v="Webster, Ortega and Brown"/>
      </sharedItems>
    </cacheField>
    <cacheField name="[Measures].[Sum of Revenue]" caption="Sum of Revenue" numFmtId="0" hierarchy="50" level="32767"/>
    <cacheField name="[Table_Maintenance].[Machine_Name].[Machine_Name]" caption="Machine_Name" numFmtId="0" hierarchy="18" level="1">
      <sharedItems containsSemiMixedTypes="0" containsNonDate="0" containsString="0"/>
    </cacheField>
  </cacheFields>
  <cacheHierarchies count="65">
    <cacheHierarchy uniqueName="[Table_Client].[Client_ID]" caption="Client_ID" attribute="1" defaultMemberUniqueName="[Table_Client].[Client_ID].[All]" allUniqueName="[Table_Client].[Client_ID].[All]" dimensionUniqueName="[Table_Client]" displayFolder="" count="0" memberValueDatatype="20" unbalanced="0"/>
    <cacheHierarchy uniqueName="[Table_Client].[Client_Name]" caption="Client_Name" attribute="1" defaultMemberUniqueName="[Table_Client].[Client_Name].[All]" allUniqueName="[Table_Client].[Client_Name].[All]" dimensionUniqueName="[Table_Client]" displayFolder="" count="2" memberValueDatatype="130" unbalanced="0">
      <fieldsUsage count="2">
        <fieldUsage x="-1"/>
        <fieldUsage x="0"/>
      </fieldsUsage>
    </cacheHierarchy>
    <cacheHierarchy uniqueName="[Table_Client].[Contact_Person]" caption="Contact_Person" attribute="1" defaultMemberUniqueName="[Table_Client].[Contact_Person].[All]" allUniqueName="[Table_Client].[Contact_Person].[All]" dimensionUniqueName="[Table_Client]" displayFolder="" count="0" memberValueDatatype="130" unbalanced="0"/>
    <cacheHierarchy uniqueName="[Table_Client].[Contact_Email]" caption="Contact_Email" attribute="1" defaultMemberUniqueName="[Table_Client].[Contact_Email].[All]" allUniqueName="[Table_Client].[Contact_Email].[All]" dimensionUniqueName="[Table_Client]" displayFolder="" count="0" memberValueDatatype="130" unbalanced="0"/>
    <cacheHierarchy uniqueName="[Table_Client].[Address]" caption="Address" attribute="1" defaultMemberUniqueName="[Table_Client].[Address].[All]" allUniqueName="[Table_Client].[Address].[All]" dimensionUniqueName="[Table_Client]" displayFolder="" count="0" memberValueDatatype="130" unbalanced="0"/>
    <cacheHierarchy uniqueName="[Table_Department].[Department_ID]" caption="Department_ID" attribute="1" defaultMemberUniqueName="[Table_Department].[Department_ID].[All]" allUniqueName="[Table_Department].[Department_ID].[All]" dimensionUniqueName="[Table_Department]" displayFolder="" count="0" memberValueDatatype="20" unbalanced="0"/>
    <cacheHierarchy uniqueName="[Table_Department].[Department_Name]" caption="Department_Name" attribute="1" defaultMemberUniqueName="[Table_Department].[Department_Name].[All]" allUniqueName="[Table_Department].[Department_Name].[All]" dimensionUniqueName="[Table_Department]" displayFolder="" count="2" memberValueDatatype="130" unbalanced="0"/>
    <cacheHierarchy uniqueName="[Table_Department].[Head_of_Department]" caption="Head_of_Department" attribute="1" defaultMemberUniqueName="[Table_Department].[Head_of_Department].[All]" allUniqueName="[Table_Department].[Head_of_Department].[All]" dimensionUniqueName="[Table_Department]" displayFolder="" count="0" memberValueDatatype="130" unbalanced="0"/>
    <cacheHierarchy uniqueName="[Table_Department].[Invested_Money]" caption="Invested_Money" attribute="1" defaultMemberUniqueName="[Table_Department].[Invested_Money].[All]" allUniqueName="[Table_Department].[Invested_Money].[All]" dimensionUniqueName="[Table_Department]" displayFolder="" count="0" memberValueDatatype="5" unbalanced="0"/>
    <cacheHierarchy uniqueName="[Table_Department].[Employee_Count]" caption="Employee_Count" attribute="1" defaultMemberUniqueName="[Table_Department].[Employee_Count].[All]" allUniqueName="[Table_Department].[Employee_Count].[All]" dimensionUniqueName="[Table_Department]" displayFolder="" count="0" memberValueDatatype="20" unbalanced="0"/>
    <cacheHierarchy uniqueName="[Table_Employee].[Employee_ID]" caption="Employee_ID" attribute="1" defaultMemberUniqueName="[Table_Employee].[Employee_ID].[All]" allUniqueName="[Table_Employee].[Employee_ID].[All]" dimensionUniqueName="[Table_Employee]" displayFolder="" count="0" memberValueDatatype="20" unbalanced="0"/>
    <cacheHierarchy uniqueName="[Table_Employee].[Employee_Name]" caption="Employee_Name" attribute="1" defaultMemberUniqueName="[Table_Employee].[Employee_Name].[All]" allUniqueName="[Table_Employee].[Employee_Name].[All]" dimensionUniqueName="[Table_Employee]" displayFolder="" count="0" memberValueDatatype="130" unbalanced="0"/>
    <cacheHierarchy uniqueName="[Table_Employee].[Department_ID]" caption="Department_ID" attribute="1" defaultMemberUniqueName="[Table_Employee].[Department_ID].[All]" allUniqueName="[Table_Employee].[Department_ID].[All]" dimensionUniqueName="[Table_Employee]" displayFolder="" count="0" memberValueDatatype="20" unbalanced="0"/>
    <cacheHierarchy uniqueName="[Table_Employee].[Position]" caption="Position" attribute="1" defaultMemberUniqueName="[Table_Employee].[Position].[All]" allUniqueName="[Table_Employee].[Position].[All]" dimensionUniqueName="[Table_Employee]" displayFolder="" count="0" memberValueDatatype="130" unbalanced="0"/>
    <cacheHierarchy uniqueName="[Table_Employee].[Salary]" caption="Salary" attribute="1" defaultMemberUniqueName="[Table_Employee].[Salary].[All]" allUniqueName="[Table_Employee].[Salary].[All]" dimensionUniqueName="[Table_Employee]" displayFolder="" count="0" memberValueDatatype="5" unbalanced="0"/>
    <cacheHierarchy uniqueName="[Table_Machine].[Machine_ID]" caption="Machine_ID" attribute="1" defaultMemberUniqueName="[Table_Machine].[Machine_ID].[All]" allUniqueName="[Table_Machine].[Machine_ID].[All]" dimensionUniqueName="[Table_Machine]" displayFolder="" count="0" memberValueDatatype="130" unbalanced="0"/>
    <cacheHierarchy uniqueName="[Table_Machine].[Machine_Name]" caption="Machine_Name" attribute="1" defaultMemberUniqueName="[Table_Machine].[Machine_Name].[All]" allUniqueName="[Table_Machine].[Machine_Name].[All]" dimensionUniqueName="[Table_Machine]" displayFolder="" count="0" memberValueDatatype="130" unbalanced="0"/>
    <cacheHierarchy uniqueName="[Table_Maintenance].[Maintenance_ID]" caption="Maintenance_ID" attribute="1" defaultMemberUniqueName="[Table_Maintenance].[Maintenance_ID].[All]" allUniqueName="[Table_Maintenance].[Maintenance_ID].[All]" dimensionUniqueName="[Table_Maintenance]" displayFolder="" count="0" memberValueDatatype="130" unbalanced="0"/>
    <cacheHierarchy uniqueName="[Table_Maintenance].[Machine_Name]" caption="Machine_Name" attribute="1" defaultMemberUniqueName="[Table_Maintenance].[Machine_Name].[All]" allUniqueName="[Table_Maintenance].[Machine_Name].[All]" dimensionUniqueName="[Table_Maintenance]" displayFolder="" count="2" memberValueDatatype="130" unbalanced="0">
      <fieldsUsage count="2">
        <fieldUsage x="-1"/>
        <fieldUsage x="2"/>
      </fieldsUsage>
    </cacheHierarchy>
    <cacheHierarchy uniqueName="[Table_Maintenance].[Machine_ID]" caption="Machine_ID" attribute="1" defaultMemberUniqueName="[Table_Maintenance].[Machine_ID].[All]" allUniqueName="[Table_Maintenance].[Machine_ID].[All]" dimensionUniqueName="[Table_Maintenance]" displayFolder="" count="0" memberValueDatatype="130" unbalanced="0"/>
    <cacheHierarchy uniqueName="[Table_Maintenance].[Start_Date]" caption="Start_Date" attribute="1" time="1" defaultMemberUniqueName="[Table_Maintenance].[Start_Date].[All]" allUniqueName="[Table_Maintenance].[Start_Date].[All]" dimensionUniqueName="[Table_Maintenance]" displayFolder="" count="0" memberValueDatatype="7" unbalanced="0"/>
    <cacheHierarchy uniqueName="[Table_Maintenance].[End_Date]" caption="End_Date" attribute="1" time="1" defaultMemberUniqueName="[Table_Maintenance].[End_Date].[All]" allUniqueName="[Table_Maintenance].[End_Date].[All]" dimensionUniqueName="[Table_Maintenance]" displayFolder="" count="0" memberValueDatatype="7" unbalanced="0"/>
    <cacheHierarchy uniqueName="[Table_Maintenance].[Downtime_Days]" caption="Downtime_Days" attribute="1" defaultMemberUniqueName="[Table_Maintenance].[Downtime_Days].[All]" allUniqueName="[Table_Maintenance].[Downtime_Days].[All]" dimensionUniqueName="[Table_Maintenance]" displayFolder="" count="0" memberValueDatatype="20" unbalanced="0"/>
    <cacheHierarchy uniqueName="[Table_Maintenance].[Department_ID]" caption="Department_ID" attribute="1" defaultMemberUniqueName="[Table_Maintenance].[Department_ID].[All]" allUniqueName="[Table_Maintenance].[Department_ID].[All]" dimensionUniqueName="[Table_Maintenance]" displayFolder="" count="0" memberValueDatatype="20" unbalanced="0"/>
    <cacheHierarchy uniqueName="[Table_Maintenance].[Cost]" caption="Cost" attribute="1" defaultMemberUniqueName="[Table_Maintenance].[Cost].[All]" allUniqueName="[Table_Maintenance].[Cost].[All]" dimensionUniqueName="[Table_Maintenance]" displayFolder="" count="0" memberValueDatatype="5" unbalanced="0"/>
    <cacheHierarchy uniqueName="[Table_Maintenance].[Reason]" caption="Reason" attribute="1" defaultMemberUniqueName="[Table_Maintenance].[Reason].[All]" allUniqueName="[Table_Maintenance].[Reason].[All]" dimensionUniqueName="[Table_Maintenance]" displayFolder="" count="0" memberValueDatatype="130" unbalanced="0"/>
    <cacheHierarchy uniqueName="[Table_Product].[Product_ID]" caption="Product_ID" attribute="1" defaultMemberUniqueName="[Table_Product].[Product_ID].[All]" allUniqueName="[Table_Product].[Product_ID].[All]" dimensionUniqueName="[Table_Product]" displayFolder="" count="0" memberValueDatatype="20" unbalanced="0"/>
    <cacheHierarchy uniqueName="[Table_Product].[Product_Name]" caption="Product_Name" attribute="1" defaultMemberUniqueName="[Table_Product].[Product_Name].[All]" allUniqueName="[Table_Product].[Product_Name].[All]" dimensionUniqueName="[Table_Product]" displayFolder="" count="0" memberValueDatatype="130" unbalanced="0"/>
    <cacheHierarchy uniqueName="[Table_Product].[Required_Materials]" caption="Required_Materials" attribute="1" defaultMemberUniqueName="[Table_Product].[Required_Materials].[All]" allUniqueName="[Table_Product].[Required_Materials].[All]" dimensionUniqueName="[Table_Product]" displayFolder="" count="0" memberValueDatatype="130" unbalanced="0"/>
    <cacheHierarchy uniqueName="[Table_Product].[Machine_Name]" caption="Machine_Name" attribute="1" defaultMemberUniqueName="[Table_Product].[Machine_Name].[All]" allUniqueName="[Table_Product].[Machine_Name].[All]" dimensionUniqueName="[Table_Product]" displayFolder="" count="0" memberValueDatatype="130" unbalanced="0"/>
    <cacheHierarchy uniqueName="[Table_Product].[Cost_of_Products]" caption="Cost_of_Products" attribute="1" defaultMemberUniqueName="[Table_Product].[Cost_of_Products].[All]" allUniqueName="[Table_Product].[Cost_of_Products].[All]" dimensionUniqueName="[Table_Product]" displayFolder="" count="0" memberValueDatatype="5" unbalanced="0"/>
    <cacheHierarchy uniqueName="[Table_Production].[Production_ID]" caption="Production_ID" attribute="1" defaultMemberUniqueName="[Table_Production].[Production_ID].[All]" allUniqueName="[Table_Production].[Production_ID].[All]" dimensionUniqueName="[Table_Production]" displayFolder="" count="0" memberValueDatatype="130" unbalanced="0"/>
    <cacheHierarchy uniqueName="[Table_Production].[Production_Date]" caption="Production_Date" attribute="1" time="1" defaultMemberUniqueName="[Table_Production].[Production_Date].[All]" allUniqueName="[Table_Production].[Production_Date].[All]" dimensionUniqueName="[Table_Production]" displayFolder="" count="0" memberValueDatatype="7" unbalanced="0"/>
    <cacheHierarchy uniqueName="[Table_Production].[Months]" caption="Months" attribute="1" defaultMemberUniqueName="[Table_Production].[Months].[All]" allUniqueName="[Table_Production].[Months].[All]" dimensionUniqueName="[Table_Production]" displayFolder="" count="0" memberValueDatatype="130" unbalanced="0"/>
    <cacheHierarchy uniqueName="[Table_Production].[Machine_ID]" caption="Machine_ID" attribute="1" defaultMemberUniqueName="[Table_Production].[Machine_ID].[All]" allUniqueName="[Table_Production].[Machine_ID].[All]" dimensionUniqueName="[Table_Production]" displayFolder="" count="0" memberValueDatatype="130" unbalanced="0"/>
    <cacheHierarchy uniqueName="[Table_Production].[Machine_Name]" caption="Machine_Name" attribute="1" defaultMemberUniqueName="[Table_Production].[Machine_Name].[All]" allUniqueName="[Table_Production].[Machine_Name].[All]" dimensionUniqueName="[Table_Production]" displayFolder="" count="0" memberValueDatatype="130" unbalanced="0"/>
    <cacheHierarchy uniqueName="[Table_Production].[Operator_ID]" caption="Operator_ID" attribute="1" defaultMemberUniqueName="[Table_Production].[Operator_ID].[All]" allUniqueName="[Table_Production].[Operator_ID].[All]" dimensionUniqueName="[Table_Production]" displayFolder="" count="0" memberValueDatatype="20" unbalanced="0"/>
    <cacheHierarchy uniqueName="[Table_Production].[Product_ID]" caption="Product_ID" attribute="1" defaultMemberUniqueName="[Table_Production].[Product_ID].[All]" allUniqueName="[Table_Production].[Product_ID].[All]" dimensionUniqueName="[Table_Production]" displayFolder="" count="0" memberValueDatatype="20" unbalanced="0"/>
    <cacheHierarchy uniqueName="[Table_Production].[Quantity]" caption="Quantity" attribute="1" defaultMemberUniqueName="[Table_Production].[Quantity].[All]" allUniqueName="[Table_Production].[Quantity].[All]" dimensionUniqueName="[Table_Production]" displayFolder="" count="0" memberValueDatatype="20" unbalanced="0"/>
    <cacheHierarchy uniqueName="[Table_Production].[Department_ID]" caption="Department_ID" attribute="1" defaultMemberUniqueName="[Table_Production].[Department_ID].[All]" allUniqueName="[Table_Production].[Department_ID].[All]" dimensionUniqueName="[Table_Production]" displayFolder="" count="0" memberValueDatatype="20" unbalanced="0"/>
    <cacheHierarchy uniqueName="[Table_Production].[Production_Cost]" caption="Production_Cost" attribute="1" defaultMemberUniqueName="[Table_Production].[Production_Cost].[All]" allUniqueName="[Table_Production].[Production_Cost].[All]" dimensionUniqueName="[Table_Production]" displayFolder="" count="0" memberValueDatatype="5" unbalanced="0"/>
    <cacheHierarchy uniqueName="[Table_Sales].[Sale_ID]" caption="Sale_ID" attribute="1" defaultMemberUniqueName="[Table_Sales].[Sale_ID].[All]" allUniqueName="[Table_Sales].[Sale_ID].[All]" dimensionUniqueName="[Table_Sales]" displayFolder="" count="0" memberValueDatatype="130" unbalanced="0"/>
    <cacheHierarchy uniqueName="[Table_Sales].[Sale_Date]" caption="Sale_Date" attribute="1" time="1" defaultMemberUniqueName="[Table_Sales].[Sale_Date].[All]" allUniqueName="[Table_Sales].[Sale_Date].[All]" dimensionUniqueName="[Table_Sales]" displayFolder="" count="0" memberValueDatatype="7" unbalanced="0"/>
    <cacheHierarchy uniqueName="[Table_Sales].[Months]" caption="Months" attribute="1" defaultMemberUniqueName="[Table_Sales].[Months].[All]" allUniqueName="[Table_Sales].[Months].[All]" dimensionUniqueName="[Table_Sales]" displayFolder="" count="2" memberValueDatatype="130" unbalanced="0"/>
    <cacheHierarchy uniqueName="[Table_Sales].[Client_ID]" caption="Client_ID" attribute="1" defaultMemberUniqueName="[Table_Sales].[Client_ID].[All]" allUniqueName="[Table_Sales].[Client_ID].[All]" dimensionUniqueName="[Table_Sales]" displayFolder="" count="0" memberValueDatatype="20" unbalanced="0"/>
    <cacheHierarchy uniqueName="[Table_Sales].[Product_ID]" caption="Product_ID" attribute="1" defaultMemberUniqueName="[Table_Sales].[Product_ID].[All]" allUniqueName="[Table_Sales].[Product_ID].[All]" dimensionUniqueName="[Table_Sales]" displayFolder="" count="0" memberValueDatatype="20" unbalanced="0"/>
    <cacheHierarchy uniqueName="[Table_Sales].[Quantity_Sold]" caption="Quantity_Sold" attribute="1" defaultMemberUniqueName="[Table_Sales].[Quantity_Sold].[All]" allUniqueName="[Table_Sales].[Quantity_Sold].[All]" dimensionUniqueName="[Table_Sales]" displayFolder="" count="0" memberValueDatatype="20" unbalanced="0"/>
    <cacheHierarchy uniqueName="[Table_Sales].[Revenue]" caption="Revenue" attribute="1" defaultMemberUniqueName="[Table_Sales].[Revenue].[All]" allUniqueName="[Table_Sales].[Revenue].[All]" dimensionUniqueName="[Table_Sales]" displayFolder="" count="0" memberValueDatatype="5" unbalanced="0"/>
    <cacheHierarchy uniqueName="[Table_Sales].[Department_ID]" caption="Department_ID" attribute="1" defaultMemberUniqueName="[Table_Sales].[Department_ID].[All]" allUniqueName="[Table_Sales].[Department_ID].[All]" dimensionUniqueName="[Table_Sales]" displayFolder="" count="0" memberValueDatatype="20" unbalanced="0"/>
    <cacheHierarchy uniqueName="[Table_Sales].[Production_Cost]" caption="Production_Cost" attribute="1" defaultMemberUniqueName="[Table_Sales].[Production_Cost].[All]" allUniqueName="[Table_Sales].[Production_Cost].[All]" dimensionUniqueName="[Table_Sales]" displayFolder="" count="0" memberValueDatatype="5" unbalanced="0"/>
    <cacheHierarchy uniqueName="[Measures].[Sum of Revenue]" caption="Sum of Revenue" measure="1" displayFolder="" measureGroup="Table_Sales" count="0" oneField="1">
      <fieldsUsage count="1">
        <fieldUsage x="1"/>
      </fieldsUsage>
      <extLst>
        <ext xmlns:x15="http://schemas.microsoft.com/office/spreadsheetml/2010/11/main" uri="{B97F6D7D-B522-45F9-BDA1-12C45D357490}">
          <x15:cacheHierarchy aggregatedColumn="47"/>
        </ext>
      </extLst>
    </cacheHierarchy>
    <cacheHierarchy uniqueName="[Measures].[Sum of Downtime_Days]" caption="Sum of Downtime_Days" measure="1" displayFolder="" measureGroup="Table_Maintenanc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Table_Sales" count="0"/>
    <cacheHierarchy uniqueName="[Measures].[Cost_Of_Maintenance]" caption="Cost_Of_Maintenance" measure="1" displayFolder="" measureGroup="Table_Sales" count="0"/>
    <cacheHierarchy uniqueName="[Measures].[Gross_Profit]" caption="Gross_Profit" measure="1" displayFolder="" measureGroup="Table_Sales" count="0"/>
    <cacheHierarchy uniqueName="[Measures].[Cost_Of_Production]" caption="Cost_Of_Production" measure="1" displayFolder="" measureGroup="Table_Sales" count="0"/>
    <cacheHierarchy uniqueName="[Measures].[__XL_Count Table_Sales]" caption="__XL_Count Table_Sales" measure="1" displayFolder="" measureGroup="Table_Sales" count="0" hidden="1"/>
    <cacheHierarchy uniqueName="[Measures].[__XL_Count Table_Product]" caption="__XL_Count Table_Product" measure="1" displayFolder="" measureGroup="Table_Product" count="0" hidden="1"/>
    <cacheHierarchy uniqueName="[Measures].[__XL_Count Table_Department]" caption="__XL_Count Table_Department" measure="1" displayFolder="" measureGroup="Table_Department" count="0" hidden="1"/>
    <cacheHierarchy uniqueName="[Measures].[__XL_Count Table_Production]" caption="__XL_Count Table_Production" measure="1" displayFolder="" measureGroup="Table_Production" count="0" hidden="1"/>
    <cacheHierarchy uniqueName="[Measures].[__XL_Count Table_Employee]" caption="__XL_Count Table_Employee" measure="1" displayFolder="" measureGroup="Table_Employee" count="0" hidden="1"/>
    <cacheHierarchy uniqueName="[Measures].[__XL_Count Table_Maintenance]" caption="__XL_Count Table_Maintenance" measure="1" displayFolder="" measureGroup="Table_Maintenance" count="0" hidden="1"/>
    <cacheHierarchy uniqueName="[Measures].[__XL_Count Table_Client]" caption="__XL_Count Table_Client" measure="1" displayFolder="" measureGroup="Table_Client" count="0" hidden="1"/>
    <cacheHierarchy uniqueName="[Measures].[__XL_Count Table_Machine]" caption="__XL_Count Table_Machine" measure="1" displayFolder="" measureGroup="Table_Machine" count="0" hidden="1"/>
    <cacheHierarchy uniqueName="[Measures].[__No measures defined]" caption="__No measures defined" measure="1" displayFolder="" count="0" hidden="1"/>
  </cacheHierarchies>
  <kpis count="0"/>
  <dimensions count="9">
    <dimension measure="1" name="Measures" uniqueName="[Measures]" caption="Measures"/>
    <dimension name="Table_Client" uniqueName="[Table_Client]" caption="Table_Client"/>
    <dimension name="Table_Department" uniqueName="[Table_Department]" caption="Table_Department"/>
    <dimension name="Table_Employee" uniqueName="[Table_Employee]" caption="Table_Employee"/>
    <dimension name="Table_Machine" uniqueName="[Table_Machine]" caption="Table_Machine"/>
    <dimension name="Table_Maintenance" uniqueName="[Table_Maintenance]" caption="Table_Maintenance"/>
    <dimension name="Table_Product" uniqueName="[Table_Product]" caption="Table_Product"/>
    <dimension name="Table_Production" uniqueName="[Table_Production]" caption="Table_Production"/>
    <dimension name="Table_Sales" uniqueName="[Table_Sales]" caption="Table_Sales"/>
  </dimensions>
  <measureGroups count="8">
    <measureGroup name="Table_Client" caption="Table_Client"/>
    <measureGroup name="Table_Department" caption="Table_Department"/>
    <measureGroup name="Table_Employee" caption="Table_Employee"/>
    <measureGroup name="Table_Machine" caption="Table_Machine"/>
    <measureGroup name="Table_Maintenance" caption="Table_Maintenance"/>
    <measureGroup name="Table_Product" caption="Table_Product"/>
    <measureGroup name="Table_Production" caption="Table_Production"/>
    <measureGroup name="Table_Sales" caption="Table_Sales"/>
  </measureGroups>
  <maps count="17">
    <map measureGroup="0" dimension="1"/>
    <map measureGroup="1" dimension="2"/>
    <map measureGroup="2" dimension="3"/>
    <map measureGroup="3" dimension="4"/>
    <map measureGroup="4" dimension="2"/>
    <map measureGroup="4" dimension="4"/>
    <map measureGroup="4" dimension="5"/>
    <map measureGroup="5" dimension="6"/>
    <map measureGroup="6" dimension="2"/>
    <map measureGroup="6" dimension="3"/>
    <map measureGroup="6" dimension="4"/>
    <map measureGroup="6" dimension="6"/>
    <map measureGroup="6" dimension="7"/>
    <map measureGroup="7" dimension="1"/>
    <map measureGroup="7" dimension="2"/>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Meshram" refreshedDate="45849.652839120368" backgroundQuery="1" createdVersion="7" refreshedVersion="7" minRefreshableVersion="3" recordCount="0" supportSubquery="1" supportAdvancedDrill="1" xr:uid="{811BC2CE-18DC-4815-A3AB-197B767462EC}">
  <cacheSource type="external" connectionId="1"/>
  <cacheFields count="2">
    <cacheField name="[Table_Maintenance].[Machine_Name].[Machine_Name]" caption="Machine_Name" numFmtId="0" hierarchy="18" level="1">
      <sharedItems count="5">
        <s v="Machine_1"/>
        <s v="Machine_2"/>
        <s v="Machine_3"/>
        <s v="Machine_4"/>
        <s v="Machine_5"/>
      </sharedItems>
    </cacheField>
    <cacheField name="[Measures].[Sum of Downtime_Days]" caption="Sum of Downtime_Days" numFmtId="0" hierarchy="51" level="32767"/>
  </cacheFields>
  <cacheHierarchies count="65">
    <cacheHierarchy uniqueName="[Table_Client].[Client_ID]" caption="Client_ID" attribute="1" defaultMemberUniqueName="[Table_Client].[Client_ID].[All]" allUniqueName="[Table_Client].[Client_ID].[All]" dimensionUniqueName="[Table_Client]" displayFolder="" count="2" memberValueDatatype="20" unbalanced="0"/>
    <cacheHierarchy uniqueName="[Table_Client].[Client_Name]" caption="Client_Name" attribute="1" defaultMemberUniqueName="[Table_Client].[Client_Name].[All]" allUniqueName="[Table_Client].[Client_Name].[All]" dimensionUniqueName="[Table_Client]" displayFolder="" count="2" memberValueDatatype="130" unbalanced="0"/>
    <cacheHierarchy uniqueName="[Table_Client].[Contact_Person]" caption="Contact_Person" attribute="1" defaultMemberUniqueName="[Table_Client].[Contact_Person].[All]" allUniqueName="[Table_Client].[Contact_Person].[All]" dimensionUniqueName="[Table_Client]" displayFolder="" count="2" memberValueDatatype="130" unbalanced="0"/>
    <cacheHierarchy uniqueName="[Table_Client].[Contact_Email]" caption="Contact_Email" attribute="1" defaultMemberUniqueName="[Table_Client].[Contact_Email].[All]" allUniqueName="[Table_Client].[Contact_Email].[All]" dimensionUniqueName="[Table_Client]" displayFolder="" count="2" memberValueDatatype="130" unbalanced="0"/>
    <cacheHierarchy uniqueName="[Table_Client].[Address]" caption="Address" attribute="1" defaultMemberUniqueName="[Table_Client].[Address].[All]" allUniqueName="[Table_Client].[Address].[All]" dimensionUniqueName="[Table_Client]" displayFolder="" count="2" memberValueDatatype="130" unbalanced="0"/>
    <cacheHierarchy uniqueName="[Table_Department].[Department_ID]" caption="Department_ID" attribute="1" defaultMemberUniqueName="[Table_Department].[Department_ID].[All]" allUniqueName="[Table_Department].[Department_ID].[All]" dimensionUniqueName="[Table_Department]" displayFolder="" count="2" memberValueDatatype="20" unbalanced="0"/>
    <cacheHierarchy uniqueName="[Table_Department].[Department_Name]" caption="Department_Name" attribute="1" defaultMemberUniqueName="[Table_Department].[Department_Name].[All]" allUniqueName="[Table_Department].[Department_Name].[All]" dimensionUniqueName="[Table_Department]" displayFolder="" count="2" memberValueDatatype="130" unbalanced="0"/>
    <cacheHierarchy uniqueName="[Table_Department].[Head_of_Department]" caption="Head_of_Department" attribute="1" defaultMemberUniqueName="[Table_Department].[Head_of_Department].[All]" allUniqueName="[Table_Department].[Head_of_Department].[All]" dimensionUniqueName="[Table_Department]" displayFolder="" count="2" memberValueDatatype="130" unbalanced="0"/>
    <cacheHierarchy uniqueName="[Table_Department].[Invested_Money]" caption="Invested_Money" attribute="1" defaultMemberUniqueName="[Table_Department].[Invested_Money].[All]" allUniqueName="[Table_Department].[Invested_Money].[All]" dimensionUniqueName="[Table_Department]" displayFolder="" count="2" memberValueDatatype="5" unbalanced="0"/>
    <cacheHierarchy uniqueName="[Table_Department].[Employee_Count]" caption="Employee_Count" attribute="1" defaultMemberUniqueName="[Table_Department].[Employee_Count].[All]" allUniqueName="[Table_Department].[Employee_Count].[All]" dimensionUniqueName="[Table_Department]" displayFolder="" count="2" memberValueDatatype="20" unbalanced="0"/>
    <cacheHierarchy uniqueName="[Table_Employee].[Employee_ID]" caption="Employee_ID" attribute="1" defaultMemberUniqueName="[Table_Employee].[Employee_ID].[All]" allUniqueName="[Table_Employee].[Employee_ID].[All]" dimensionUniqueName="[Table_Employee]" displayFolder="" count="2" memberValueDatatype="20" unbalanced="0"/>
    <cacheHierarchy uniqueName="[Table_Employee].[Employee_Name]" caption="Employee_Name" attribute="1" defaultMemberUniqueName="[Table_Employee].[Employee_Name].[All]" allUniqueName="[Table_Employee].[Employee_Name].[All]" dimensionUniqueName="[Table_Employee]" displayFolder="" count="2" memberValueDatatype="130" unbalanced="0"/>
    <cacheHierarchy uniqueName="[Table_Employee].[Department_ID]" caption="Department_ID" attribute="1" defaultMemberUniqueName="[Table_Employee].[Department_ID].[All]" allUniqueName="[Table_Employee].[Department_ID].[All]" dimensionUniqueName="[Table_Employee]" displayFolder="" count="2" memberValueDatatype="20" unbalanced="0"/>
    <cacheHierarchy uniqueName="[Table_Employee].[Position]" caption="Position" attribute="1" defaultMemberUniqueName="[Table_Employee].[Position].[All]" allUniqueName="[Table_Employee].[Position].[All]" dimensionUniqueName="[Table_Employee]" displayFolder="" count="2" memberValueDatatype="130" unbalanced="0"/>
    <cacheHierarchy uniqueName="[Table_Employee].[Salary]" caption="Salary" attribute="1" defaultMemberUniqueName="[Table_Employee].[Salary].[All]" allUniqueName="[Table_Employee].[Salary].[All]" dimensionUniqueName="[Table_Employee]" displayFolder="" count="2" memberValueDatatype="5" unbalanced="0"/>
    <cacheHierarchy uniqueName="[Table_Machine].[Machine_ID]" caption="Machine_ID" attribute="1" defaultMemberUniqueName="[Table_Machine].[Machine_ID].[All]" allUniqueName="[Table_Machine].[Machine_ID].[All]" dimensionUniqueName="[Table_Machine]" displayFolder="" count="2" memberValueDatatype="130" unbalanced="0"/>
    <cacheHierarchy uniqueName="[Table_Machine].[Machine_Name]" caption="Machine_Name" attribute="1" defaultMemberUniqueName="[Table_Machine].[Machine_Name].[All]" allUniqueName="[Table_Machine].[Machine_Name].[All]" dimensionUniqueName="[Table_Machine]" displayFolder="" count="2" memberValueDatatype="130" unbalanced="0"/>
    <cacheHierarchy uniqueName="[Table_Maintenance].[Maintenance_ID]" caption="Maintenance_ID" attribute="1" defaultMemberUniqueName="[Table_Maintenance].[Maintenance_ID].[All]" allUniqueName="[Table_Maintenance].[Maintenance_ID].[All]" dimensionUniqueName="[Table_Maintenance]" displayFolder="" count="2" memberValueDatatype="130" unbalanced="0"/>
    <cacheHierarchy uniqueName="[Table_Maintenance].[Machine_Name]" caption="Machine_Name" attribute="1" defaultMemberUniqueName="[Table_Maintenance].[Machine_Name].[All]" allUniqueName="[Table_Maintenance].[Machine_Name].[All]" dimensionUniqueName="[Table_Maintenance]" displayFolder="" count="2" memberValueDatatype="130" unbalanced="0">
      <fieldsUsage count="2">
        <fieldUsage x="-1"/>
        <fieldUsage x="0"/>
      </fieldsUsage>
    </cacheHierarchy>
    <cacheHierarchy uniqueName="[Table_Maintenance].[Machine_ID]" caption="Machine_ID" attribute="1" defaultMemberUniqueName="[Table_Maintenance].[Machine_ID].[All]" allUniqueName="[Table_Maintenance].[Machine_ID].[All]" dimensionUniqueName="[Table_Maintenance]" displayFolder="" count="2" memberValueDatatype="130" unbalanced="0"/>
    <cacheHierarchy uniqueName="[Table_Maintenance].[Start_Date]" caption="Start_Date" attribute="1" time="1" defaultMemberUniqueName="[Table_Maintenance].[Start_Date].[All]" allUniqueName="[Table_Maintenance].[Start_Date].[All]" dimensionUniqueName="[Table_Maintenance]" displayFolder="" count="2" memberValueDatatype="7" unbalanced="0"/>
    <cacheHierarchy uniqueName="[Table_Maintenance].[End_Date]" caption="End_Date" attribute="1" time="1" defaultMemberUniqueName="[Table_Maintenance].[End_Date].[All]" allUniqueName="[Table_Maintenance].[End_Date].[All]" dimensionUniqueName="[Table_Maintenance]" displayFolder="" count="2" memberValueDatatype="7" unbalanced="0"/>
    <cacheHierarchy uniqueName="[Table_Maintenance].[Downtime_Days]" caption="Downtime_Days" attribute="1" defaultMemberUniqueName="[Table_Maintenance].[Downtime_Days].[All]" allUniqueName="[Table_Maintenance].[Downtime_Days].[All]" dimensionUniqueName="[Table_Maintenance]" displayFolder="" count="2" memberValueDatatype="20" unbalanced="0"/>
    <cacheHierarchy uniqueName="[Table_Maintenance].[Department_ID]" caption="Department_ID" attribute="1" defaultMemberUniqueName="[Table_Maintenance].[Department_ID].[All]" allUniqueName="[Table_Maintenance].[Department_ID].[All]" dimensionUniqueName="[Table_Maintenance]" displayFolder="" count="2" memberValueDatatype="20" unbalanced="0"/>
    <cacheHierarchy uniqueName="[Table_Maintenance].[Cost]" caption="Cost" attribute="1" defaultMemberUniqueName="[Table_Maintenance].[Cost].[All]" allUniqueName="[Table_Maintenance].[Cost].[All]" dimensionUniqueName="[Table_Maintenance]" displayFolder="" count="2" memberValueDatatype="5" unbalanced="0"/>
    <cacheHierarchy uniqueName="[Table_Maintenance].[Reason]" caption="Reason" attribute="1" defaultMemberUniqueName="[Table_Maintenance].[Reason].[All]" allUniqueName="[Table_Maintenance].[Reason].[All]" dimensionUniqueName="[Table_Maintenance]" displayFolder="" count="2" memberValueDatatype="130" unbalanced="0"/>
    <cacheHierarchy uniqueName="[Table_Product].[Product_ID]" caption="Product_ID" attribute="1" defaultMemberUniqueName="[Table_Product].[Product_ID].[All]" allUniqueName="[Table_Product].[Product_ID].[All]" dimensionUniqueName="[Table_Product]" displayFolder="" count="2" memberValueDatatype="20" unbalanced="0"/>
    <cacheHierarchy uniqueName="[Table_Product].[Product_Name]" caption="Product_Name" attribute="1" defaultMemberUniqueName="[Table_Product].[Product_Name].[All]" allUniqueName="[Table_Product].[Product_Name].[All]" dimensionUniqueName="[Table_Product]" displayFolder="" count="2" memberValueDatatype="130" unbalanced="0"/>
    <cacheHierarchy uniqueName="[Table_Product].[Required_Materials]" caption="Required_Materials" attribute="1" defaultMemberUniqueName="[Table_Product].[Required_Materials].[All]" allUniqueName="[Table_Product].[Required_Materials].[All]" dimensionUniqueName="[Table_Product]" displayFolder="" count="2" memberValueDatatype="130" unbalanced="0"/>
    <cacheHierarchy uniqueName="[Table_Product].[Machine_Name]" caption="Machine_Name" attribute="1" defaultMemberUniqueName="[Table_Product].[Machine_Name].[All]" allUniqueName="[Table_Product].[Machine_Name].[All]" dimensionUniqueName="[Table_Product]" displayFolder="" count="2" memberValueDatatype="130" unbalanced="0"/>
    <cacheHierarchy uniqueName="[Table_Product].[Cost_of_Products]" caption="Cost_of_Products" attribute="1" defaultMemberUniqueName="[Table_Product].[Cost_of_Products].[All]" allUniqueName="[Table_Product].[Cost_of_Products].[All]" dimensionUniqueName="[Table_Product]" displayFolder="" count="2" memberValueDatatype="5" unbalanced="0"/>
    <cacheHierarchy uniqueName="[Table_Production].[Production_ID]" caption="Production_ID" attribute="1" defaultMemberUniqueName="[Table_Production].[Production_ID].[All]" allUniqueName="[Table_Production].[Production_ID].[All]" dimensionUniqueName="[Table_Production]" displayFolder="" count="2" memberValueDatatype="130" unbalanced="0"/>
    <cacheHierarchy uniqueName="[Table_Production].[Production_Date]" caption="Production_Date" attribute="1" time="1" defaultMemberUniqueName="[Table_Production].[Production_Date].[All]" allUniqueName="[Table_Production].[Production_Date].[All]" dimensionUniqueName="[Table_Production]" displayFolder="" count="2" memberValueDatatype="7" unbalanced="0"/>
    <cacheHierarchy uniqueName="[Table_Production].[Months]" caption="Months" attribute="1" defaultMemberUniqueName="[Table_Production].[Months].[All]" allUniqueName="[Table_Production].[Months].[All]" dimensionUniqueName="[Table_Production]" displayFolder="" count="2" memberValueDatatype="130" unbalanced="0"/>
    <cacheHierarchy uniqueName="[Table_Production].[Machine_ID]" caption="Machine_ID" attribute="1" defaultMemberUniqueName="[Table_Production].[Machine_ID].[All]" allUniqueName="[Table_Production].[Machine_ID].[All]" dimensionUniqueName="[Table_Production]" displayFolder="" count="2" memberValueDatatype="130" unbalanced="0"/>
    <cacheHierarchy uniqueName="[Table_Production].[Machine_Name]" caption="Machine_Name" attribute="1" defaultMemberUniqueName="[Table_Production].[Machine_Name].[All]" allUniqueName="[Table_Production].[Machine_Name].[All]" dimensionUniqueName="[Table_Production]" displayFolder="" count="2" memberValueDatatype="130" unbalanced="0"/>
    <cacheHierarchy uniqueName="[Table_Production].[Operator_ID]" caption="Operator_ID" attribute="1" defaultMemberUniqueName="[Table_Production].[Operator_ID].[All]" allUniqueName="[Table_Production].[Operator_ID].[All]" dimensionUniqueName="[Table_Production]" displayFolder="" count="2" memberValueDatatype="20" unbalanced="0"/>
    <cacheHierarchy uniqueName="[Table_Production].[Product_ID]" caption="Product_ID" attribute="1" defaultMemberUniqueName="[Table_Production].[Product_ID].[All]" allUniqueName="[Table_Production].[Product_ID].[All]" dimensionUniqueName="[Table_Production]" displayFolder="" count="2" memberValueDatatype="20" unbalanced="0"/>
    <cacheHierarchy uniqueName="[Table_Production].[Quantity]" caption="Quantity" attribute="1" defaultMemberUniqueName="[Table_Production].[Quantity].[All]" allUniqueName="[Table_Production].[Quantity].[All]" dimensionUniqueName="[Table_Production]" displayFolder="" count="2" memberValueDatatype="20" unbalanced="0"/>
    <cacheHierarchy uniqueName="[Table_Production].[Department_ID]" caption="Department_ID" attribute="1" defaultMemberUniqueName="[Table_Production].[Department_ID].[All]" allUniqueName="[Table_Production].[Department_ID].[All]" dimensionUniqueName="[Table_Production]" displayFolder="" count="2" memberValueDatatype="20" unbalanced="0"/>
    <cacheHierarchy uniqueName="[Table_Production].[Production_Cost]" caption="Production_Cost" attribute="1" defaultMemberUniqueName="[Table_Production].[Production_Cost].[All]" allUniqueName="[Table_Production].[Production_Cost].[All]" dimensionUniqueName="[Table_Production]" displayFolder="" count="2" memberValueDatatype="5" unbalanced="0"/>
    <cacheHierarchy uniqueName="[Table_Sales].[Sale_ID]" caption="Sale_ID" attribute="1" defaultMemberUniqueName="[Table_Sales].[Sale_ID].[All]" allUniqueName="[Table_Sales].[Sale_ID].[All]" dimensionUniqueName="[Table_Sales]" displayFolder="" count="2" memberValueDatatype="130" unbalanced="0"/>
    <cacheHierarchy uniqueName="[Table_Sales].[Sale_Date]" caption="Sale_Date" attribute="1" time="1" defaultMemberUniqueName="[Table_Sales].[Sale_Date].[All]" allUniqueName="[Table_Sales].[Sale_Date].[All]" dimensionUniqueName="[Table_Sales]" displayFolder="" count="2" memberValueDatatype="7" unbalanced="0"/>
    <cacheHierarchy uniqueName="[Table_Sales].[Months]" caption="Months" attribute="1" defaultMemberUniqueName="[Table_Sales].[Months].[All]" allUniqueName="[Table_Sales].[Months].[All]" dimensionUniqueName="[Table_Sales]" displayFolder="" count="2" memberValueDatatype="130" unbalanced="0"/>
    <cacheHierarchy uniqueName="[Table_Sales].[Client_ID]" caption="Client_ID" attribute="1" defaultMemberUniqueName="[Table_Sales].[Client_ID].[All]" allUniqueName="[Table_Sales].[Client_ID].[All]" dimensionUniqueName="[Table_Sales]" displayFolder="" count="2" memberValueDatatype="20" unbalanced="0"/>
    <cacheHierarchy uniqueName="[Table_Sales].[Product_ID]" caption="Product_ID" attribute="1" defaultMemberUniqueName="[Table_Sales].[Product_ID].[All]" allUniqueName="[Table_Sales].[Product_ID].[All]" dimensionUniqueName="[Table_Sales]" displayFolder="" count="2" memberValueDatatype="20" unbalanced="0"/>
    <cacheHierarchy uniqueName="[Table_Sales].[Quantity_Sold]" caption="Quantity_Sold" attribute="1" defaultMemberUniqueName="[Table_Sales].[Quantity_Sold].[All]" allUniqueName="[Table_Sales].[Quantity_Sold].[All]" dimensionUniqueName="[Table_Sales]" displayFolder="" count="2" memberValueDatatype="20" unbalanced="0"/>
    <cacheHierarchy uniqueName="[Table_Sales].[Revenue]" caption="Revenue" attribute="1" defaultMemberUniqueName="[Table_Sales].[Revenue].[All]" allUniqueName="[Table_Sales].[Revenue].[All]" dimensionUniqueName="[Table_Sales]" displayFolder="" count="2" memberValueDatatype="5" unbalanced="0"/>
    <cacheHierarchy uniqueName="[Table_Sales].[Department_ID]" caption="Department_ID" attribute="1" defaultMemberUniqueName="[Table_Sales].[Department_ID].[All]" allUniqueName="[Table_Sales].[Department_ID].[All]" dimensionUniqueName="[Table_Sales]" displayFolder="" count="2" memberValueDatatype="20" unbalanced="0"/>
    <cacheHierarchy uniqueName="[Table_Sales].[Production_Cost]" caption="Production_Cost" attribute="1" defaultMemberUniqueName="[Table_Sales].[Production_Cost].[All]" allUniqueName="[Table_Sales].[Production_Cost].[All]" dimensionUniqueName="[Table_Sales]" displayFolder="" count="2" memberValueDatatype="5" unbalanced="0"/>
    <cacheHierarchy uniqueName="[Measures].[Sum of Revenue]" caption="Sum of Revenue" measure="1" displayFolder="" measureGroup="Table_Sales" count="0">
      <extLst>
        <ext xmlns:x15="http://schemas.microsoft.com/office/spreadsheetml/2010/11/main" uri="{B97F6D7D-B522-45F9-BDA1-12C45D357490}">
          <x15:cacheHierarchy aggregatedColumn="47"/>
        </ext>
      </extLst>
    </cacheHierarchy>
    <cacheHierarchy uniqueName="[Measures].[Sum of Downtime_Days]" caption="Sum of Downtime_Days" measure="1" displayFolder="" measureGroup="Table_Maintenance" count="0" oneField="1">
      <fieldsUsage count="1">
        <fieldUsage x="1"/>
      </fieldsUsage>
      <extLst>
        <ext xmlns:x15="http://schemas.microsoft.com/office/spreadsheetml/2010/11/main" uri="{B97F6D7D-B522-45F9-BDA1-12C45D357490}">
          <x15:cacheHierarchy aggregatedColumn="22"/>
        </ext>
      </extLst>
    </cacheHierarchy>
    <cacheHierarchy uniqueName="[Measures].[Total_revenue]" caption="Total_revenue" measure="1" displayFolder="" measureGroup="Table_Sales" count="0"/>
    <cacheHierarchy uniqueName="[Measures].[Cost_Of_Maintenance]" caption="Cost_Of_Maintenance" measure="1" displayFolder="" measureGroup="Table_Sales" count="0"/>
    <cacheHierarchy uniqueName="[Measures].[Gross_Profit]" caption="Gross_Profit" measure="1" displayFolder="" measureGroup="Table_Sales" count="0"/>
    <cacheHierarchy uniqueName="[Measures].[Cost_Of_Production]" caption="Cost_Of_Production" measure="1" displayFolder="" measureGroup="Table_Sales" count="0"/>
    <cacheHierarchy uniqueName="[Measures].[__XL_Count Table_Sales]" caption="__XL_Count Table_Sales" measure="1" displayFolder="" measureGroup="Table_Sales" count="0" hidden="1"/>
    <cacheHierarchy uniqueName="[Measures].[__XL_Count Table_Product]" caption="__XL_Count Table_Product" measure="1" displayFolder="" measureGroup="Table_Product" count="0" hidden="1"/>
    <cacheHierarchy uniqueName="[Measures].[__XL_Count Table_Department]" caption="__XL_Count Table_Department" measure="1" displayFolder="" measureGroup="Table_Department" count="0" hidden="1"/>
    <cacheHierarchy uniqueName="[Measures].[__XL_Count Table_Production]" caption="__XL_Count Table_Production" measure="1" displayFolder="" measureGroup="Table_Production" count="0" hidden="1"/>
    <cacheHierarchy uniqueName="[Measures].[__XL_Count Table_Employee]" caption="__XL_Count Table_Employee" measure="1" displayFolder="" measureGroup="Table_Employee" count="0" hidden="1"/>
    <cacheHierarchy uniqueName="[Measures].[__XL_Count Table_Maintenance]" caption="__XL_Count Table_Maintenance" measure="1" displayFolder="" measureGroup="Table_Maintenance" count="0" hidden="1"/>
    <cacheHierarchy uniqueName="[Measures].[__XL_Count Table_Client]" caption="__XL_Count Table_Client" measure="1" displayFolder="" measureGroup="Table_Client" count="0" hidden="1"/>
    <cacheHierarchy uniqueName="[Measures].[__XL_Count Table_Machine]" caption="__XL_Count Table_Machine" measure="1" displayFolder="" measureGroup="Table_Machine" count="0" hidden="1"/>
    <cacheHierarchy uniqueName="[Measures].[__No measures defined]" caption="__No measures defined" measure="1" displayFolder="" count="0" hidden="1"/>
  </cacheHierarchies>
  <kpis count="0"/>
  <dimensions count="9">
    <dimension measure="1" name="Measures" uniqueName="[Measures]" caption="Measures"/>
    <dimension name="Table_Client" uniqueName="[Table_Client]" caption="Table_Client"/>
    <dimension name="Table_Department" uniqueName="[Table_Department]" caption="Table_Department"/>
    <dimension name="Table_Employee" uniqueName="[Table_Employee]" caption="Table_Employee"/>
    <dimension name="Table_Machine" uniqueName="[Table_Machine]" caption="Table_Machine"/>
    <dimension name="Table_Maintenance" uniqueName="[Table_Maintenance]" caption="Table_Maintenance"/>
    <dimension name="Table_Product" uniqueName="[Table_Product]" caption="Table_Product"/>
    <dimension name="Table_Production" uniqueName="[Table_Production]" caption="Table_Production"/>
    <dimension name="Table_Sales" uniqueName="[Table_Sales]" caption="Table_Sales"/>
  </dimensions>
  <measureGroups count="8">
    <measureGroup name="Table_Client" caption="Table_Client"/>
    <measureGroup name="Table_Department" caption="Table_Department"/>
    <measureGroup name="Table_Employee" caption="Table_Employee"/>
    <measureGroup name="Table_Machine" caption="Table_Machine"/>
    <measureGroup name="Table_Maintenance" caption="Table_Maintenance"/>
    <measureGroup name="Table_Product" caption="Table_Product"/>
    <measureGroup name="Table_Production" caption="Table_Production"/>
    <measureGroup name="Table_Sales" caption="Table_Sales"/>
  </measureGroups>
  <maps count="17">
    <map measureGroup="0" dimension="1"/>
    <map measureGroup="1" dimension="2"/>
    <map measureGroup="2" dimension="3"/>
    <map measureGroup="3" dimension="4"/>
    <map measureGroup="4" dimension="2"/>
    <map measureGroup="4" dimension="4"/>
    <map measureGroup="4" dimension="5"/>
    <map measureGroup="5" dimension="6"/>
    <map measureGroup="6" dimension="2"/>
    <map measureGroup="6" dimension="3"/>
    <map measureGroup="6" dimension="4"/>
    <map measureGroup="6" dimension="6"/>
    <map measureGroup="6" dimension="7"/>
    <map measureGroup="7" dimension="1"/>
    <map measureGroup="7" dimension="2"/>
    <map measureGroup="7" dimension="6"/>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ish Meshram" refreshedDate="45849.649879282406" backgroundQuery="1" createdVersion="3" refreshedVersion="7" minRefreshableVersion="3" recordCount="0" supportSubquery="1" supportAdvancedDrill="1" xr:uid="{06C02ECE-FE21-49B4-967E-534A866161C9}">
  <cacheSource type="external" connectionId="1">
    <extLst>
      <ext xmlns:x14="http://schemas.microsoft.com/office/spreadsheetml/2009/9/main" uri="{F057638F-6D5F-4e77-A914-E7F072B9BCA8}">
        <x14:sourceConnection name="ThisWorkbookDataModel"/>
      </ext>
    </extLst>
  </cacheSource>
  <cacheFields count="0"/>
  <cacheHierarchies count="65">
    <cacheHierarchy uniqueName="[Table_Client].[Client_ID]" caption="Client_ID" attribute="1" defaultMemberUniqueName="[Table_Client].[Client_ID].[All]" allUniqueName="[Table_Client].[Client_ID].[All]" dimensionUniqueName="[Table_Client]" displayFolder="" count="0" memberValueDatatype="20" unbalanced="0"/>
    <cacheHierarchy uniqueName="[Table_Client].[Client_Name]" caption="Client_Name" attribute="1" defaultMemberUniqueName="[Table_Client].[Client_Name].[All]" allUniqueName="[Table_Client].[Client_Name].[All]" dimensionUniqueName="[Table_Client]" displayFolder="" count="0" memberValueDatatype="130" unbalanced="0"/>
    <cacheHierarchy uniqueName="[Table_Client].[Contact_Person]" caption="Contact_Person" attribute="1" defaultMemberUniqueName="[Table_Client].[Contact_Person].[All]" allUniqueName="[Table_Client].[Contact_Person].[All]" dimensionUniqueName="[Table_Client]" displayFolder="" count="0" memberValueDatatype="130" unbalanced="0"/>
    <cacheHierarchy uniqueName="[Table_Client].[Contact_Email]" caption="Contact_Email" attribute="1" defaultMemberUniqueName="[Table_Client].[Contact_Email].[All]" allUniqueName="[Table_Client].[Contact_Email].[All]" dimensionUniqueName="[Table_Client]" displayFolder="" count="0" memberValueDatatype="130" unbalanced="0"/>
    <cacheHierarchy uniqueName="[Table_Client].[Address]" caption="Address" attribute="1" defaultMemberUniqueName="[Table_Client].[Address].[All]" allUniqueName="[Table_Client].[Address].[All]" dimensionUniqueName="[Table_Client]" displayFolder="" count="0" memberValueDatatype="130" unbalanced="0"/>
    <cacheHierarchy uniqueName="[Table_Department].[Department_ID]" caption="Department_ID" attribute="1" defaultMemberUniqueName="[Table_Department].[Department_ID].[All]" allUniqueName="[Table_Department].[Department_ID].[All]" dimensionUniqueName="[Table_Department]" displayFolder="" count="0" memberValueDatatype="20" unbalanced="0"/>
    <cacheHierarchy uniqueName="[Table_Department].[Department_Name]" caption="Department_Name" attribute="1" defaultMemberUniqueName="[Table_Department].[Department_Name].[All]" allUniqueName="[Table_Department].[Department_Name].[All]" dimensionUniqueName="[Table_Department]" displayFolder="" count="2" memberValueDatatype="130" unbalanced="0"/>
    <cacheHierarchy uniqueName="[Table_Department].[Head_of_Department]" caption="Head_of_Department" attribute="1" defaultMemberUniqueName="[Table_Department].[Head_of_Department].[All]" allUniqueName="[Table_Department].[Head_of_Department].[All]" dimensionUniqueName="[Table_Department]" displayFolder="" count="0" memberValueDatatype="130" unbalanced="0"/>
    <cacheHierarchy uniqueName="[Table_Department].[Invested_Money]" caption="Invested_Money" attribute="1" defaultMemberUniqueName="[Table_Department].[Invested_Money].[All]" allUniqueName="[Table_Department].[Invested_Money].[All]" dimensionUniqueName="[Table_Department]" displayFolder="" count="0" memberValueDatatype="5" unbalanced="0"/>
    <cacheHierarchy uniqueName="[Table_Department].[Employee_Count]" caption="Employee_Count" attribute="1" defaultMemberUniqueName="[Table_Department].[Employee_Count].[All]" allUniqueName="[Table_Department].[Employee_Count].[All]" dimensionUniqueName="[Table_Department]" displayFolder="" count="0" memberValueDatatype="20" unbalanced="0"/>
    <cacheHierarchy uniqueName="[Table_Employee].[Employee_ID]" caption="Employee_ID" attribute="1" defaultMemberUniqueName="[Table_Employee].[Employee_ID].[All]" allUniqueName="[Table_Employee].[Employee_ID].[All]" dimensionUniqueName="[Table_Employee]" displayFolder="" count="0" memberValueDatatype="20" unbalanced="0"/>
    <cacheHierarchy uniqueName="[Table_Employee].[Employee_Name]" caption="Employee_Name" attribute="1" defaultMemberUniqueName="[Table_Employee].[Employee_Name].[All]" allUniqueName="[Table_Employee].[Employee_Name].[All]" dimensionUniqueName="[Table_Employee]" displayFolder="" count="0" memberValueDatatype="130" unbalanced="0"/>
    <cacheHierarchy uniqueName="[Table_Employee].[Department_ID]" caption="Department_ID" attribute="1" defaultMemberUniqueName="[Table_Employee].[Department_ID].[All]" allUniqueName="[Table_Employee].[Department_ID].[All]" dimensionUniqueName="[Table_Employee]" displayFolder="" count="0" memberValueDatatype="20" unbalanced="0"/>
    <cacheHierarchy uniqueName="[Table_Employee].[Position]" caption="Position" attribute="1" defaultMemberUniqueName="[Table_Employee].[Position].[All]" allUniqueName="[Table_Employee].[Position].[All]" dimensionUniqueName="[Table_Employee]" displayFolder="" count="0" memberValueDatatype="130" unbalanced="0"/>
    <cacheHierarchy uniqueName="[Table_Employee].[Salary]" caption="Salary" attribute="1" defaultMemberUniqueName="[Table_Employee].[Salary].[All]" allUniqueName="[Table_Employee].[Salary].[All]" dimensionUniqueName="[Table_Employee]" displayFolder="" count="0" memberValueDatatype="5" unbalanced="0"/>
    <cacheHierarchy uniqueName="[Table_Machine].[Machine_ID]" caption="Machine_ID" attribute="1" defaultMemberUniqueName="[Table_Machine].[Machine_ID].[All]" allUniqueName="[Table_Machine].[Machine_ID].[All]" dimensionUniqueName="[Table_Machine]" displayFolder="" count="0" memberValueDatatype="130" unbalanced="0"/>
    <cacheHierarchy uniqueName="[Table_Machine].[Machine_Name]" caption="Machine_Name" attribute="1" defaultMemberUniqueName="[Table_Machine].[Machine_Name].[All]" allUniqueName="[Table_Machine].[Machine_Name].[All]" dimensionUniqueName="[Table_Machine]" displayFolder="" count="0" memberValueDatatype="130" unbalanced="0"/>
    <cacheHierarchy uniqueName="[Table_Maintenance].[Maintenance_ID]" caption="Maintenance_ID" attribute="1" defaultMemberUniqueName="[Table_Maintenance].[Maintenance_ID].[All]" allUniqueName="[Table_Maintenance].[Maintenance_ID].[All]" dimensionUniqueName="[Table_Maintenance]" displayFolder="" count="0" memberValueDatatype="130" unbalanced="0"/>
    <cacheHierarchy uniqueName="[Table_Maintenance].[Machine_Name]" caption="Machine_Name" attribute="1" defaultMemberUniqueName="[Table_Maintenance].[Machine_Name].[All]" allUniqueName="[Table_Maintenance].[Machine_Name].[All]" dimensionUniqueName="[Table_Maintenance]" displayFolder="" count="2" memberValueDatatype="130" unbalanced="0"/>
    <cacheHierarchy uniqueName="[Table_Maintenance].[Machine_ID]" caption="Machine_ID" attribute="1" defaultMemberUniqueName="[Table_Maintenance].[Machine_ID].[All]" allUniqueName="[Table_Maintenance].[Machine_ID].[All]" dimensionUniqueName="[Table_Maintenance]" displayFolder="" count="0" memberValueDatatype="130" unbalanced="0"/>
    <cacheHierarchy uniqueName="[Table_Maintenance].[Start_Date]" caption="Start_Date" attribute="1" time="1" defaultMemberUniqueName="[Table_Maintenance].[Start_Date].[All]" allUniqueName="[Table_Maintenance].[Start_Date].[All]" dimensionUniqueName="[Table_Maintenance]" displayFolder="" count="0" memberValueDatatype="7" unbalanced="0"/>
    <cacheHierarchy uniqueName="[Table_Maintenance].[End_Date]" caption="End_Date" attribute="1" time="1" defaultMemberUniqueName="[Table_Maintenance].[End_Date].[All]" allUniqueName="[Table_Maintenance].[End_Date].[All]" dimensionUniqueName="[Table_Maintenance]" displayFolder="" count="0" memberValueDatatype="7" unbalanced="0"/>
    <cacheHierarchy uniqueName="[Table_Maintenance].[Downtime_Days]" caption="Downtime_Days" attribute="1" defaultMemberUniqueName="[Table_Maintenance].[Downtime_Days].[All]" allUniqueName="[Table_Maintenance].[Downtime_Days].[All]" dimensionUniqueName="[Table_Maintenance]" displayFolder="" count="0" memberValueDatatype="20" unbalanced="0"/>
    <cacheHierarchy uniqueName="[Table_Maintenance].[Department_ID]" caption="Department_ID" attribute="1" defaultMemberUniqueName="[Table_Maintenance].[Department_ID].[All]" allUniqueName="[Table_Maintenance].[Department_ID].[All]" dimensionUniqueName="[Table_Maintenance]" displayFolder="" count="0" memberValueDatatype="20" unbalanced="0"/>
    <cacheHierarchy uniqueName="[Table_Maintenance].[Cost]" caption="Cost" attribute="1" defaultMemberUniqueName="[Table_Maintenance].[Cost].[All]" allUniqueName="[Table_Maintenance].[Cost].[All]" dimensionUniqueName="[Table_Maintenance]" displayFolder="" count="0" memberValueDatatype="5" unbalanced="0"/>
    <cacheHierarchy uniqueName="[Table_Maintenance].[Reason]" caption="Reason" attribute="1" defaultMemberUniqueName="[Table_Maintenance].[Reason].[All]" allUniqueName="[Table_Maintenance].[Reason].[All]" dimensionUniqueName="[Table_Maintenance]" displayFolder="" count="0" memberValueDatatype="130" unbalanced="0"/>
    <cacheHierarchy uniqueName="[Table_Product].[Product_ID]" caption="Product_ID" attribute="1" defaultMemberUniqueName="[Table_Product].[Product_ID].[All]" allUniqueName="[Table_Product].[Product_ID].[All]" dimensionUniqueName="[Table_Product]" displayFolder="" count="0" memberValueDatatype="20" unbalanced="0"/>
    <cacheHierarchy uniqueName="[Table_Product].[Product_Name]" caption="Product_Name" attribute="1" defaultMemberUniqueName="[Table_Product].[Product_Name].[All]" allUniqueName="[Table_Product].[Product_Name].[All]" dimensionUniqueName="[Table_Product]" displayFolder="" count="0" memberValueDatatype="130" unbalanced="0"/>
    <cacheHierarchy uniqueName="[Table_Product].[Required_Materials]" caption="Required_Materials" attribute="1" defaultMemberUniqueName="[Table_Product].[Required_Materials].[All]" allUniqueName="[Table_Product].[Required_Materials].[All]" dimensionUniqueName="[Table_Product]" displayFolder="" count="0" memberValueDatatype="130" unbalanced="0"/>
    <cacheHierarchy uniqueName="[Table_Product].[Machine_Name]" caption="Machine_Name" attribute="1" defaultMemberUniqueName="[Table_Product].[Machine_Name].[All]" allUniqueName="[Table_Product].[Machine_Name].[All]" dimensionUniqueName="[Table_Product]" displayFolder="" count="0" memberValueDatatype="130" unbalanced="0"/>
    <cacheHierarchy uniqueName="[Table_Product].[Cost_of_Products]" caption="Cost_of_Products" attribute="1" defaultMemberUniqueName="[Table_Product].[Cost_of_Products].[All]" allUniqueName="[Table_Product].[Cost_of_Products].[All]" dimensionUniqueName="[Table_Product]" displayFolder="" count="0" memberValueDatatype="5" unbalanced="0"/>
    <cacheHierarchy uniqueName="[Table_Production].[Production_ID]" caption="Production_ID" attribute="1" defaultMemberUniqueName="[Table_Production].[Production_ID].[All]" allUniqueName="[Table_Production].[Production_ID].[All]" dimensionUniqueName="[Table_Production]" displayFolder="" count="0" memberValueDatatype="130" unbalanced="0"/>
    <cacheHierarchy uniqueName="[Table_Production].[Production_Date]" caption="Production_Date" attribute="1" time="1" defaultMemberUniqueName="[Table_Production].[Production_Date].[All]" allUniqueName="[Table_Production].[Production_Date].[All]" dimensionUniqueName="[Table_Production]" displayFolder="" count="0" memberValueDatatype="7" unbalanced="0"/>
    <cacheHierarchy uniqueName="[Table_Production].[Months]" caption="Months" attribute="1" defaultMemberUniqueName="[Table_Production].[Months].[All]" allUniqueName="[Table_Production].[Months].[All]" dimensionUniqueName="[Table_Production]" displayFolder="" count="0" memberValueDatatype="130" unbalanced="0"/>
    <cacheHierarchy uniqueName="[Table_Production].[Machine_ID]" caption="Machine_ID" attribute="1" defaultMemberUniqueName="[Table_Production].[Machine_ID].[All]" allUniqueName="[Table_Production].[Machine_ID].[All]" dimensionUniqueName="[Table_Production]" displayFolder="" count="0" memberValueDatatype="130" unbalanced="0"/>
    <cacheHierarchy uniqueName="[Table_Production].[Machine_Name]" caption="Machine_Name" attribute="1" defaultMemberUniqueName="[Table_Production].[Machine_Name].[All]" allUniqueName="[Table_Production].[Machine_Name].[All]" dimensionUniqueName="[Table_Production]" displayFolder="" count="0" memberValueDatatype="130" unbalanced="0"/>
    <cacheHierarchy uniqueName="[Table_Production].[Operator_ID]" caption="Operator_ID" attribute="1" defaultMemberUniqueName="[Table_Production].[Operator_ID].[All]" allUniqueName="[Table_Production].[Operator_ID].[All]" dimensionUniqueName="[Table_Production]" displayFolder="" count="0" memberValueDatatype="20" unbalanced="0"/>
    <cacheHierarchy uniqueName="[Table_Production].[Product_ID]" caption="Product_ID" attribute="1" defaultMemberUniqueName="[Table_Production].[Product_ID].[All]" allUniqueName="[Table_Production].[Product_ID].[All]" dimensionUniqueName="[Table_Production]" displayFolder="" count="0" memberValueDatatype="20" unbalanced="0"/>
    <cacheHierarchy uniqueName="[Table_Production].[Quantity]" caption="Quantity" attribute="1" defaultMemberUniqueName="[Table_Production].[Quantity].[All]" allUniqueName="[Table_Production].[Quantity].[All]" dimensionUniqueName="[Table_Production]" displayFolder="" count="0" memberValueDatatype="20" unbalanced="0"/>
    <cacheHierarchy uniqueName="[Table_Production].[Department_ID]" caption="Department_ID" attribute="1" defaultMemberUniqueName="[Table_Production].[Department_ID].[All]" allUniqueName="[Table_Production].[Department_ID].[All]" dimensionUniqueName="[Table_Production]" displayFolder="" count="0" memberValueDatatype="20" unbalanced="0"/>
    <cacheHierarchy uniqueName="[Table_Production].[Production_Cost]" caption="Production_Cost" attribute="1" defaultMemberUniqueName="[Table_Production].[Production_Cost].[All]" allUniqueName="[Table_Production].[Production_Cost].[All]" dimensionUniqueName="[Table_Production]" displayFolder="" count="0" memberValueDatatype="5" unbalanced="0"/>
    <cacheHierarchy uniqueName="[Table_Sales].[Sale_ID]" caption="Sale_ID" attribute="1" defaultMemberUniqueName="[Table_Sales].[Sale_ID].[All]" allUniqueName="[Table_Sales].[Sale_ID].[All]" dimensionUniqueName="[Table_Sales]" displayFolder="" count="0" memberValueDatatype="130" unbalanced="0"/>
    <cacheHierarchy uniqueName="[Table_Sales].[Sale_Date]" caption="Sale_Date" attribute="1" time="1" defaultMemberUniqueName="[Table_Sales].[Sale_Date].[All]" allUniqueName="[Table_Sales].[Sale_Date].[All]" dimensionUniqueName="[Table_Sales]" displayFolder="" count="0" memberValueDatatype="7" unbalanced="0"/>
    <cacheHierarchy uniqueName="[Table_Sales].[Months]" caption="Months" attribute="1" defaultMemberUniqueName="[Table_Sales].[Months].[All]" allUniqueName="[Table_Sales].[Months].[All]" dimensionUniqueName="[Table_Sales]" displayFolder="" count="2" memberValueDatatype="130" unbalanced="0"/>
    <cacheHierarchy uniqueName="[Table_Sales].[Client_ID]" caption="Client_ID" attribute="1" defaultMemberUniqueName="[Table_Sales].[Client_ID].[All]" allUniqueName="[Table_Sales].[Client_ID].[All]" dimensionUniqueName="[Table_Sales]" displayFolder="" count="0" memberValueDatatype="20" unbalanced="0"/>
    <cacheHierarchy uniqueName="[Table_Sales].[Product_ID]" caption="Product_ID" attribute="1" defaultMemberUniqueName="[Table_Sales].[Product_ID].[All]" allUniqueName="[Table_Sales].[Product_ID].[All]" dimensionUniqueName="[Table_Sales]" displayFolder="" count="0" memberValueDatatype="20" unbalanced="0"/>
    <cacheHierarchy uniqueName="[Table_Sales].[Quantity_Sold]" caption="Quantity_Sold" attribute="1" defaultMemberUniqueName="[Table_Sales].[Quantity_Sold].[All]" allUniqueName="[Table_Sales].[Quantity_Sold].[All]" dimensionUniqueName="[Table_Sales]" displayFolder="" count="0" memberValueDatatype="20" unbalanced="0"/>
    <cacheHierarchy uniqueName="[Table_Sales].[Revenue]" caption="Revenue" attribute="1" defaultMemberUniqueName="[Table_Sales].[Revenue].[All]" allUniqueName="[Table_Sales].[Revenue].[All]" dimensionUniqueName="[Table_Sales]" displayFolder="" count="0" memberValueDatatype="5" unbalanced="0"/>
    <cacheHierarchy uniqueName="[Table_Sales].[Department_ID]" caption="Department_ID" attribute="1" defaultMemberUniqueName="[Table_Sales].[Department_ID].[All]" allUniqueName="[Table_Sales].[Department_ID].[All]" dimensionUniqueName="[Table_Sales]" displayFolder="" count="0" memberValueDatatype="20" unbalanced="0"/>
    <cacheHierarchy uniqueName="[Table_Sales].[Production_Cost]" caption="Production_Cost" attribute="1" defaultMemberUniqueName="[Table_Sales].[Production_Cost].[All]" allUniqueName="[Table_Sales].[Production_Cost].[All]" dimensionUniqueName="[Table_Sales]" displayFolder="" count="0" memberValueDatatype="5" unbalanced="0"/>
    <cacheHierarchy uniqueName="[Measures].[Sum of Revenue]" caption="Sum of Revenue" measure="1" displayFolder="" measureGroup="Table_Sales" count="0">
      <extLst>
        <ext xmlns:x15="http://schemas.microsoft.com/office/spreadsheetml/2010/11/main" uri="{B97F6D7D-B522-45F9-BDA1-12C45D357490}">
          <x15:cacheHierarchy aggregatedColumn="47"/>
        </ext>
      </extLst>
    </cacheHierarchy>
    <cacheHierarchy uniqueName="[Measures].[Sum of Downtime_Days]" caption="Sum of Downtime_Days" measure="1" displayFolder="" measureGroup="Table_Maintenance" count="0">
      <extLst>
        <ext xmlns:x15="http://schemas.microsoft.com/office/spreadsheetml/2010/11/main" uri="{B97F6D7D-B522-45F9-BDA1-12C45D357490}">
          <x15:cacheHierarchy aggregatedColumn="22"/>
        </ext>
      </extLst>
    </cacheHierarchy>
    <cacheHierarchy uniqueName="[Measures].[Total_revenue]" caption="Total_revenue" measure="1" displayFolder="" measureGroup="Table_Sales" count="0"/>
    <cacheHierarchy uniqueName="[Measures].[Cost_Of_Maintenance]" caption="Cost_Of_Maintenance" measure="1" displayFolder="" measureGroup="Table_Sales" count="0"/>
    <cacheHierarchy uniqueName="[Measures].[Gross_Profit]" caption="Gross_Profit" measure="1" displayFolder="" measureGroup="Table_Sales" count="0"/>
    <cacheHierarchy uniqueName="[Measures].[Cost_Of_Production]" caption="Cost_Of_Production" measure="1" displayFolder="" measureGroup="Table_Sales" count="0"/>
    <cacheHierarchy uniqueName="[Measures].[__XL_Count Table_Sales]" caption="__XL_Count Table_Sales" measure="1" displayFolder="" measureGroup="Table_Sales" count="0" hidden="1"/>
    <cacheHierarchy uniqueName="[Measures].[__XL_Count Table_Product]" caption="__XL_Count Table_Product" measure="1" displayFolder="" measureGroup="Table_Product" count="0" hidden="1"/>
    <cacheHierarchy uniqueName="[Measures].[__XL_Count Table_Department]" caption="__XL_Count Table_Department" measure="1" displayFolder="" measureGroup="Table_Department" count="0" hidden="1"/>
    <cacheHierarchy uniqueName="[Measures].[__XL_Count Table_Production]" caption="__XL_Count Table_Production" measure="1" displayFolder="" measureGroup="Table_Production" count="0" hidden="1"/>
    <cacheHierarchy uniqueName="[Measures].[__XL_Count Table_Employee]" caption="__XL_Count Table_Employee" measure="1" displayFolder="" measureGroup="Table_Employee" count="0" hidden="1"/>
    <cacheHierarchy uniqueName="[Measures].[__XL_Count Table_Maintenance]" caption="__XL_Count Table_Maintenance" measure="1" displayFolder="" measureGroup="Table_Maintenance" count="0" hidden="1"/>
    <cacheHierarchy uniqueName="[Measures].[__XL_Count Table_Client]" caption="__XL_Count Table_Client" measure="1" displayFolder="" measureGroup="Table_Client" count="0" hidden="1"/>
    <cacheHierarchy uniqueName="[Measures].[__XL_Count Table_Machine]" caption="__XL_Count Table_Machine" measure="1" displayFolder="" measureGroup="Table_Machin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896468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34AF32-C412-4A16-8897-E48B3A7414CD}" name="PivotTable4" cacheId="436" applyNumberFormats="0" applyBorderFormats="0" applyFontFormats="0" applyPatternFormats="0" applyAlignmentFormats="0" applyWidthHeightFormats="1" dataCaption="Values" tag="8a40c65b-7ccc-4ab0-901e-d68232f2975c" updatedVersion="7" minRefreshableVersion="3" useAutoFormatting="1" itemPrintTitles="1" createdVersion="7" indent="0" outline="1" outlineData="1" multipleFieldFilters="0" chartFormat="2">
  <location ref="A3:D10" firstHeaderRow="0" firstDataRow="1" firstDataCol="1"/>
  <pivotFields count="5">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s>
  <pivotHierarchies count="6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Department]"/>
        <x15:activeTabTopLevelEntity name="[Tab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584FC-9216-4A64-9FFC-BE3C00A93B38}" name="PivotTable3" cacheId="438" applyNumberFormats="0" applyBorderFormats="0" applyFontFormats="0" applyPatternFormats="0" applyAlignmentFormats="0" applyWidthHeightFormats="1" dataCaption="Values" tag="c4d1f659-43b9-4f2a-a19f-451481d4cd13" updatedVersion="7" minRefreshableVersion="3" useAutoFormatting="1" itemPrintTitles="1" createdVersion="7" indent="0" outline="1" outlineData="1" multipleFieldFilters="0" chartFormat="3">
  <location ref="A3:B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Product]"/>
        <x15:activeTabTopLevelEntity name="[Tab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02103C-01DF-4A57-A075-B9BF9365C16C}" name="PivotTable2" cacheId="441" applyNumberFormats="0" applyBorderFormats="0" applyFontFormats="0" applyPatternFormats="0" applyAlignmentFormats="0" applyWidthHeightFormats="1" dataCaption="Values" tag="ba0ecea6-19f1-4461-ac96-79fcec648f1c" updatedVersion="7" minRefreshableVersion="3" useAutoFormatting="1" itemPrintTitles="1" createdVersion="7" indent="0" outline="1" outlineData="1" multipleFieldFilters="0" chartFormat="2">
  <location ref="A3:B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venue" fld="1" baseField="0" baseItem="0"/>
  </dataFields>
  <chartFormats count="1">
    <chartFormat chart="1" format="1"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Client]"/>
        <x15:activeTabTopLevelEntity name="[Tab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886232-1148-4784-9E34-8F2DD2DCD945}" name="PivotTable2" cacheId="437" applyNumberFormats="0" applyBorderFormats="0" applyFontFormats="0" applyPatternFormats="0" applyAlignmentFormats="0" applyWidthHeightFormats="1" dataCaption="Values" tag="77466695-1539-49ef-9917-cb378e3b179d" updatedVersion="7" minRefreshableVersion="3" useAutoFormatting="1" itemPrintTitles="1" createdVersion="7" indent="0" outline="1" outlineData="1" multipleFieldFilters="0" chartFormat="4">
  <location ref="A3:D16" firstHeaderRow="0" firstDataRow="1"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Revenue" fld="1" baseField="0" baseItem="0"/>
    <dataField fld="2" subtotal="count" baseField="0" baseItem="0"/>
    <dataField fld="3" subtotal="count" baseField="0" baseItem="0"/>
  </dataFields>
  <chartFormats count="3">
    <chartFormat chart="3"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2"/>
          </reference>
        </references>
      </pivotArea>
    </chartFormat>
    <chartFormat chart="3" format="5"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3DADE9-70FE-4C41-982E-90EC502D9EAD}" name="PivotTable5" cacheId="440" applyNumberFormats="0" applyBorderFormats="0" applyFontFormats="0" applyPatternFormats="0" applyAlignmentFormats="0" applyWidthHeightFormats="1" dataCaption="Values" tag="5f05e340-8f2e-48d1-8453-043d9fe87b50" updatedVersion="7" minRefreshableVersion="3" useAutoFormatting="1" itemPrintTitles="1" createdVersion="7" indent="0" outline="1" outlineData="1" multipleFieldFilters="0" chartFormat="3">
  <location ref="A3:B16"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fld="1" subtotal="count" baseField="0" baseItem="0"/>
  </dataFields>
  <chartFormats count="1">
    <chartFormat chart="2" format="1"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1EE14D-4A7E-4F5E-A869-113E240B2C03}" name="PivotTable1" cacheId="439" applyNumberFormats="0" applyBorderFormats="0" applyFontFormats="0" applyPatternFormats="0" applyAlignmentFormats="0" applyWidthHeightFormats="1" dataCaption="Values" tag="cdca2234-e589-42c1-8f35-0ce8f1d3249d" updatedVersion="7" minRefreshableVersion="3" useAutoFormatting="1" itemPrintTitles="1" createdVersion="7"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6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8A1826-FFB7-49D7-9CD4-05AD177E9ED6}" name="PivotTable1" cacheId="442" applyNumberFormats="0" applyBorderFormats="0" applyFontFormats="0" applyPatternFormats="0" applyAlignmentFormats="0" applyWidthHeightFormats="1" dataCaption="Values" tag="12926974-6c21-4b67-a18d-d94729452acd" updatedVersion="7" minRefreshableVersion="3" useAutoFormatting="1" itemPrintTitles="1" createdVersion="7" indent="0" outline="1" outlineData="1" multipleFieldFilters="0" chartFormat="2">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Downtime_Days" fld="1" baseField="0" baseItem="0">
      <extLst>
        <ext xmlns:x14="http://schemas.microsoft.com/office/spreadsheetml/2009/9/main" uri="{E15A36E0-9728-4e99-A89B-3F7291B0FE68}">
          <x14:dataField pivotShowAs="rankAscending"/>
        </ext>
      </extLst>
    </dataField>
  </dataFields>
  <chartFormats count="1">
    <chartFormat chart="1" format="1" series="1">
      <pivotArea type="data" outline="0" fieldPosition="0">
        <references count="1">
          <reference field="4294967294" count="1" selected="0">
            <x v="0"/>
          </reference>
        </references>
      </pivotArea>
    </chartFormat>
  </chartFormats>
  <pivotHierarchies count="6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_Maintenanc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884D1D5-9F41-47A6-A583-30BDD9941188}" sourceName="[Table_Sales].[Months]">
  <pivotTables>
    <pivotTable tabId="17" name="PivotTable5"/>
    <pivotTable tabId="16" name="PivotTable4"/>
    <pivotTable tabId="12" name="PivotTable1"/>
    <pivotTable tabId="13" name="PivotTable2"/>
    <pivotTable tabId="14" name="PivotTable3"/>
    <pivotTable tabId="10" name="PivotTable1"/>
    <pivotTable tabId="11" name="PivotTable2"/>
  </pivotTables>
  <data>
    <olap pivotCacheId="589646810">
      <levels count="2">
        <level uniqueName="[Table_Sales].[Months].[(All)]" sourceCaption="(All)" count="0"/>
        <level uniqueName="[Table_Sales].[Months].[Months]" sourceCaption="Months" count="12">
          <ranges>
            <range startItem="0">
              <i n="[Table_Sales].[Months].&amp;[Apr]" c="Apr"/>
              <i n="[Table_Sales].[Months].&amp;[Aug]" c="Aug"/>
              <i n="[Table_Sales].[Months].&amp;[Dec]" c="Dec"/>
              <i n="[Table_Sales].[Months].&amp;[Feb]" c="Feb"/>
              <i n="[Table_Sales].[Months].&amp;[Jan]" c="Jan"/>
              <i n="[Table_Sales].[Months].&amp;[Jul]" c="Jul"/>
              <i n="[Table_Sales].[Months].&amp;[Jun]" c="Jun"/>
              <i n="[Table_Sales].[Months].&amp;[Mar]" c="Mar"/>
              <i n="[Table_Sales].[Months].&amp;[May]" c="May"/>
              <i n="[Table_Sales].[Months].&amp;[Nov]" c="Nov"/>
              <i n="[Table_Sales].[Months].&amp;[Oct]" c="Oct"/>
              <i n="[Table_Sales].[Months].&amp;[Sep]" c="Sep"/>
            </range>
          </ranges>
        </level>
      </levels>
      <selections count="1">
        <selection n="[Table_Sales].[Month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652007FB-E4F2-4A31-B986-4E956CB56424}" sourceName="[Table_Department].[Department_Name]">
  <pivotTables>
    <pivotTable tabId="16" name="PivotTable4"/>
    <pivotTable tabId="12" name="PivotTable1"/>
    <pivotTable tabId="13" name="PivotTable2"/>
    <pivotTable tabId="14" name="PivotTable3"/>
    <pivotTable tabId="10" name="PivotTable1"/>
    <pivotTable tabId="17" name="PivotTable5"/>
    <pivotTable tabId="11" name="PivotTable2"/>
  </pivotTables>
  <data>
    <olap pivotCacheId="589646810">
      <levels count="2">
        <level uniqueName="[Table_Department].[Department_Name].[(All)]" sourceCaption="(All)" count="0"/>
        <level uniqueName="[Table_Department].[Department_Name].[Department_Name]" sourceCaption="Department_Name" count="6">
          <ranges>
            <range startItem="0">
              <i n="[Table_Department].[Department_Name].&amp;[Assembly]" c="Assembly"/>
              <i n="[Table_Department].[Department_Name].&amp;[Logistics]" c="Logistics"/>
              <i n="[Table_Department].[Department_Name].&amp;[Machining]" c="Machining"/>
              <i n="[Table_Department].[Department_Name].&amp;[Maintenance]" c="Maintenance"/>
              <i n="[Table_Department].[Department_Name].&amp;[Quality Control]" c="Quality Control"/>
              <i n="[Table_Department].[Department_Name].&amp;[R&amp;D]" c="R&amp;D"/>
            </range>
          </ranges>
        </level>
      </levels>
      <selections count="1">
        <selection n="[Table_Department].[Department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chine_Name" xr10:uid="{762E11ED-E917-4D78-A679-D568C86342BA}" sourceName="[Table_Maintenance].[Machine_Name]">
  <pivotTables>
    <pivotTable tabId="12" name="PivotTable1"/>
    <pivotTable tabId="16" name="PivotTable4"/>
    <pivotTable tabId="13" name="PivotTable2"/>
    <pivotTable tabId="14" name="PivotTable3"/>
    <pivotTable tabId="10" name="PivotTable1"/>
    <pivotTable tabId="17" name="PivotTable5"/>
    <pivotTable tabId="11" name="PivotTable2"/>
  </pivotTables>
  <data>
    <olap pivotCacheId="589646810">
      <levels count="2">
        <level uniqueName="[Table_Maintenance].[Machine_Name].[(All)]" sourceCaption="(All)" count="0"/>
        <level uniqueName="[Table_Maintenance].[Machine_Name].[Machine_Name]" sourceCaption="Machine_Name" count="5">
          <ranges>
            <range startItem="0">
              <i n="[Table_Maintenance].[Machine_Name].&amp;[Machine_1]" c="Machine_1"/>
              <i n="[Table_Maintenance].[Machine_Name].&amp;[Machine_2]" c="Machine_2"/>
              <i n="[Table_Maintenance].[Machine_Name].&amp;[Machine_3]" c="Machine_3"/>
              <i n="[Table_Maintenance].[Machine_Name].&amp;[Machine_4]" c="Machine_4"/>
              <i n="[Table_Maintenance].[Machine_Name].&amp;[Machine_5]" c="Machine_5"/>
            </range>
          </ranges>
        </level>
      </levels>
      <selections count="1">
        <selection n="[Table_Maintenance].[Machine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5792E1E2-C633-4F4A-9850-26E6CF6DA5B8}" cache="Slicer_Months" caption="Months" level="1" rowHeight="241300"/>
  <slicer name="Department_Name" xr10:uid="{928B8A7E-CAC5-40D9-9C89-8EC747217FC3}" cache="Slicer_Department_Name" caption="Department_Name" level="1" rowHeight="241300"/>
  <slicer name="Machine_Name" xr10:uid="{67D9FC69-ED3A-4F63-8EFE-BAA359F68C2E}" cache="Slicer_Machine_Name" caption="Machine_Name" startItem="3"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E1B2BC-A043-41AA-A75A-5BDB915092DD}" name="Table_Department" displayName="Table_Department" ref="A1:E7" totalsRowShown="0" headerRowDxfId="36" headerRowBorderDxfId="35" tableBorderDxfId="34">
  <autoFilter ref="A1:E7" xr:uid="{9DE1B2BC-A043-41AA-A75A-5BDB915092DD}"/>
  <tableColumns count="5">
    <tableColumn id="1" xr3:uid="{3A4B4DCB-D2E5-45E2-819D-F9D46E79F7B4}" name="Department_ID"/>
    <tableColumn id="2" xr3:uid="{C049FBA8-E517-4DFA-B841-A0C605C33E8D}" name="Department_Name"/>
    <tableColumn id="3" xr3:uid="{F976A305-6561-45D1-B53A-B40689B440C3}" name="Head_of_Department"/>
    <tableColumn id="4" xr3:uid="{03CFEC3E-269F-4DDB-8838-E669010F8DE6}" name="Invested_Money"/>
    <tableColumn id="5" xr3:uid="{BE19EB5F-5036-4289-9C37-8F70F9B7CE1E}" name="Employee_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7AC8978-F649-4ED6-8677-30CC8C5FA109}" name="Table_Machine" displayName="Table_Machine" ref="A1:B6" totalsRowShown="0">
  <autoFilter ref="A1:B6" xr:uid="{E7AC8978-F649-4ED6-8677-30CC8C5FA109}"/>
  <tableColumns count="2">
    <tableColumn id="1" xr3:uid="{CDF06BBB-FC75-422E-A98B-B1C131A68474}" name="Machine_ID"/>
    <tableColumn id="2" xr3:uid="{732D1E4F-957A-4BA2-9340-B0F0104A9D7C}" name="Machine_Name" dataDxfId="3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0A2FB0-993D-4E94-8747-310EDFBF1338}" name="Table_Employee" displayName="Table_Employee" ref="A1:E51" totalsRowShown="0" headerRowDxfId="32" headerRowBorderDxfId="31" tableBorderDxfId="30">
  <autoFilter ref="A1:E51" xr:uid="{AC0A2FB0-993D-4E94-8747-310EDFBF1338}"/>
  <tableColumns count="5">
    <tableColumn id="1" xr3:uid="{9A30451D-836C-42A3-9402-403D4FC19FB3}" name="Employee_ID"/>
    <tableColumn id="2" xr3:uid="{928C2E4E-A551-4986-83AD-E4070C4D9037}" name="Employee_Name"/>
    <tableColumn id="3" xr3:uid="{3238E7FE-E266-49FF-A53F-A3C50423CED6}" name="Department_ID"/>
    <tableColumn id="4" xr3:uid="{D81C997A-1F94-4E48-BEF6-659A1D188C14}" name="Position"/>
    <tableColumn id="5" xr3:uid="{4D187E8E-9C27-4E6A-9AEA-93315BC1FBE9}" name="Salary"/>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3825D7-9D26-4D5C-A1AF-21B02C830246}" name="Table_Product" displayName="Table_Product" ref="A1:E11" totalsRowShown="0" headerRowDxfId="29" headerRowBorderDxfId="28" tableBorderDxfId="27">
  <autoFilter ref="A1:E11" xr:uid="{F63825D7-9D26-4D5C-A1AF-21B02C830246}"/>
  <tableColumns count="5">
    <tableColumn id="1" xr3:uid="{D8D23567-A303-4926-A632-7908C9604418}" name="Product_ID"/>
    <tableColumn id="2" xr3:uid="{E7C71C43-CD78-4764-81A2-4446EE4F5FA6}" name="Product_Name"/>
    <tableColumn id="3" xr3:uid="{C641213D-3B3F-4BE1-921C-6840E9B06E7A}" name="Required_Materials"/>
    <tableColumn id="4" xr3:uid="{99FADF53-28D7-47F6-B69D-4A4AAD44BA68}" name="Machine_Name"/>
    <tableColumn id="5" xr3:uid="{CB273171-E718-4FEC-9FDE-6AF698C21126}" name="Cost_of_Product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59999D-9E33-42D1-BC9C-B42BCAC396F6}" name="Table_Client" displayName="Table_Client" ref="A1:E21" totalsRowShown="0" headerRowDxfId="26" headerRowBorderDxfId="25" tableBorderDxfId="24">
  <autoFilter ref="A1:E21" xr:uid="{8959999D-9E33-42D1-BC9C-B42BCAC396F6}"/>
  <tableColumns count="5">
    <tableColumn id="1" xr3:uid="{6069E9DF-4740-4928-B6CC-6CB31B1DDA7D}" name="Client_ID"/>
    <tableColumn id="2" xr3:uid="{53ABA958-EF83-4A06-A4F2-A669E42EC30A}" name="Client_Name"/>
    <tableColumn id="3" xr3:uid="{8EB89DD4-B889-44ED-A115-5B5DB795B0DF}" name="Contact_Person"/>
    <tableColumn id="4" xr3:uid="{304B0E93-9B6A-4E83-A0D2-6FD16237EA7B}" name="Contact_Email"/>
    <tableColumn id="5" xr3:uid="{03823EC5-EE68-4713-A354-31A41BA4E815}" name="Address"/>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19FD8F-F536-489F-B0E1-9C955758748E}" name="Table_Production" displayName="Table_Production" ref="A1:J301" totalsRowShown="0" headerRowDxfId="23" headerRowBorderDxfId="22" tableBorderDxfId="21">
  <autoFilter ref="A1:J301" xr:uid="{00000000-0001-0000-0400-000000000000}"/>
  <tableColumns count="10">
    <tableColumn id="1" xr3:uid="{9DAAC344-D018-436B-98FE-EBCAF6065CEB}" name="Production_ID"/>
    <tableColumn id="2" xr3:uid="{387A4417-3D50-408F-8C50-C21FA4B9E291}" name="Production_Date" dataDxfId="20"/>
    <tableColumn id="8" xr3:uid="{5D8CEE46-A65A-4D71-A6BA-6A90A666914C}" name="Months" dataDxfId="19"/>
    <tableColumn id="9" xr3:uid="{8BD1D791-5C8F-432C-9E7D-09613B0DD92E}" name="Machine_ID" dataDxfId="18"/>
    <tableColumn id="3" xr3:uid="{35174AF2-6056-4B4A-9F9B-1C9D0C2D0631}" name="Machine_Name"/>
    <tableColumn id="4" xr3:uid="{99E103B1-6ABE-4B94-9D04-ED2A8EB6FDE8}" name="Operator_ID"/>
    <tableColumn id="5" xr3:uid="{42057299-005E-4CD1-8ED6-1D3462AE0489}" name="Product_ID"/>
    <tableColumn id="6" xr3:uid="{E470FD56-9F35-46DB-B517-689EB64FD000}" name="Quantity"/>
    <tableColumn id="7" xr3:uid="{F27AA2E2-E441-4BF4-9388-36E75354FB44}" name="Department_ID"/>
    <tableColumn id="10" xr3:uid="{7BC4E46B-43BE-40DA-9A51-6FE991C80420}" name="Production_Cost" dataDxfId="17"/>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1B3D24-CDD7-4D09-8B9B-33CE92124D53}" name="Table_Sales" displayName="Table_Sales" ref="A1:I201" totalsRowShown="0" headerRowDxfId="16" headerRowBorderDxfId="15" tableBorderDxfId="14">
  <autoFilter ref="A1:I201" xr:uid="{111B3D24-CDD7-4D09-8B9B-33CE92124D53}"/>
  <tableColumns count="9">
    <tableColumn id="1" xr3:uid="{8B5AD84D-3630-43A6-AF45-05930BEB7F57}" name="Sale_ID"/>
    <tableColumn id="2" xr3:uid="{EC9EB142-3FAB-4AED-9852-62B1B4AACDA5}" name="Sale_Date" dataDxfId="13"/>
    <tableColumn id="10" xr3:uid="{EBCBDC70-7194-4B52-AADC-F5E2B1E47439}" name="Months" dataDxfId="12"/>
    <tableColumn id="3" xr3:uid="{396D6ACC-06D5-4C7E-8380-90973B6AE6EE}" name="Client_ID"/>
    <tableColumn id="4" xr3:uid="{E1F2492F-CA52-4891-8173-B0FF4AC9BBB7}" name="Product_ID"/>
    <tableColumn id="5" xr3:uid="{3A4ED848-3CA3-430C-A6F0-4F071606D501}" name="Quantity_Sold"/>
    <tableColumn id="6" xr3:uid="{EA052114-8ADA-4AAA-A156-E414A60A86EF}" name="Revenue" dataDxfId="11"/>
    <tableColumn id="7" xr3:uid="{8DDE66CD-43FD-408B-8605-6AFC525B33DC}" name="Department_ID"/>
    <tableColumn id="8" xr3:uid="{C90ACA95-F76C-454E-A296-FAA78B41868D}" name="Production_Cost" dataDxfId="10"/>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6DDA3FE-1399-481D-875F-8F16D65D2D79}" name="Table_Vendors" displayName="Table_Vendors" ref="A1:E11" totalsRowShown="0" headerRowDxfId="9" headerRowBorderDxfId="8" tableBorderDxfId="7">
  <autoFilter ref="A1:E11" xr:uid="{16DDA3FE-1399-481D-875F-8F16D65D2D79}"/>
  <tableColumns count="5">
    <tableColumn id="1" xr3:uid="{5B7FA95E-4E4D-40A7-89D3-AEF83E175C90}" name="Vendor_ID"/>
    <tableColumn id="2" xr3:uid="{D21A540E-3A3B-4681-87FD-495FE13FA2B6}" name="Vendor_Name"/>
    <tableColumn id="3" xr3:uid="{21399A05-CEB7-45FF-91EB-3043C55FFD35}" name="Material_Supplied"/>
    <tableColumn id="4" xr3:uid="{E0DBED85-E9A9-4E87-B78E-88998895DCE2}" name="Contact_Name"/>
    <tableColumn id="5" xr3:uid="{CE739C59-0D09-467A-9854-AC384358A18A}" name="Contact_Phon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641EBFC-C05C-452D-B64C-76358FD93B1C}" name="Table_Maintenance" displayName="Table_Maintenance" ref="A1:I51" totalsRowShown="0" headerRowDxfId="6" headerRowBorderDxfId="5" tableBorderDxfId="4">
  <autoFilter ref="A1:I51" xr:uid="{00000000-0001-0000-0700-000000000000}"/>
  <tableColumns count="9">
    <tableColumn id="1" xr3:uid="{1DC50CF8-6E28-4DDC-997B-3665BC61631B}" name="Maintenance_ID"/>
    <tableColumn id="2" xr3:uid="{B8267FAC-4C64-41DC-B0A5-CAFC87189715}" name="Machine_Name"/>
    <tableColumn id="8" xr3:uid="{90F3E747-383B-4A49-83D0-D5AC06499153}" name="Machine_ID" dataDxfId="3"/>
    <tableColumn id="3" xr3:uid="{E7724B87-B027-4960-9BC5-D31E59CE621C}" name="Start_Date" dataDxfId="2"/>
    <tableColumn id="4" xr3:uid="{73463558-8689-4CFB-A81C-D3D7B030FD67}" name="End_Date" dataDxfId="1"/>
    <tableColumn id="9" xr3:uid="{C87C039B-0D07-4280-8165-3883FB8D8CED}" name="Downtime_Days" dataDxfId="0"/>
    <tableColumn id="5" xr3:uid="{69D0774F-23C8-45C9-ADA1-D1217EA7E83C}" name="Department_ID"/>
    <tableColumn id="6" xr3:uid="{2EA62688-A9D7-4A21-8E15-98AF67C218F7}" name="Cost"/>
    <tableColumn id="7" xr3:uid="{4E32260A-F811-4796-A536-A9CC26DF7CB2}" name="Reas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3E249-2506-42C5-AFFC-198F5DEC9BB7}">
  <dimension ref="A3:D10"/>
  <sheetViews>
    <sheetView workbookViewId="0">
      <selection activeCell="B16" sqref="B16"/>
    </sheetView>
  </sheetViews>
  <sheetFormatPr defaultRowHeight="15" x14ac:dyDescent="0.25"/>
  <cols>
    <col min="1" max="1" width="14.5703125" bestFit="1" customWidth="1"/>
    <col min="2" max="2" width="14" bestFit="1" customWidth="1"/>
    <col min="3" max="3" width="19" bestFit="1" customWidth="1"/>
    <col min="4" max="4" width="21" bestFit="1" customWidth="1"/>
  </cols>
  <sheetData>
    <row r="3" spans="1:4" x14ac:dyDescent="0.25">
      <c r="A3" s="11" t="s">
        <v>812</v>
      </c>
      <c r="B3" t="s">
        <v>809</v>
      </c>
      <c r="C3" t="s">
        <v>829</v>
      </c>
      <c r="D3" t="s">
        <v>810</v>
      </c>
    </row>
    <row r="4" spans="1:4" x14ac:dyDescent="0.25">
      <c r="A4" s="12" t="s">
        <v>5</v>
      </c>
      <c r="B4" s="10">
        <v>10624189.109999999</v>
      </c>
      <c r="C4" s="10">
        <v>7730398.7300000004</v>
      </c>
      <c r="D4" s="10">
        <v>294439.42</v>
      </c>
    </row>
    <row r="5" spans="1:4" x14ac:dyDescent="0.25">
      <c r="A5" s="12" t="s">
        <v>11</v>
      </c>
      <c r="B5" s="10">
        <v>11255945.624999998</v>
      </c>
      <c r="C5" s="10">
        <v>8243866.7399999984</v>
      </c>
      <c r="D5" s="10">
        <v>201745.71000000002</v>
      </c>
    </row>
    <row r="6" spans="1:4" x14ac:dyDescent="0.25">
      <c r="A6" s="12" t="s">
        <v>7</v>
      </c>
      <c r="B6" s="10">
        <v>9890058.6500000004</v>
      </c>
      <c r="C6" s="10">
        <v>7443916.1299999999</v>
      </c>
      <c r="D6" s="10">
        <v>155816.89000000001</v>
      </c>
    </row>
    <row r="7" spans="1:4" x14ac:dyDescent="0.25">
      <c r="A7" s="12" t="s">
        <v>15</v>
      </c>
      <c r="B7" s="10">
        <v>8146808.6350000007</v>
      </c>
      <c r="C7" s="10">
        <v>5876819.1600000011</v>
      </c>
      <c r="D7" s="10">
        <v>117243.56214285715</v>
      </c>
    </row>
    <row r="8" spans="1:4" x14ac:dyDescent="0.25">
      <c r="A8" s="12" t="s">
        <v>9</v>
      </c>
      <c r="B8" s="10">
        <v>11623498.389999999</v>
      </c>
      <c r="C8" s="10">
        <v>8538702.7400000021</v>
      </c>
      <c r="D8" s="10">
        <v>306111.31</v>
      </c>
    </row>
    <row r="9" spans="1:4" x14ac:dyDescent="0.25">
      <c r="A9" s="12" t="s">
        <v>13</v>
      </c>
      <c r="B9" s="10">
        <v>12572915.350000001</v>
      </c>
      <c r="C9" s="10">
        <v>9115648.2100000009</v>
      </c>
      <c r="D9" s="10">
        <v>263344.74</v>
      </c>
    </row>
    <row r="10" spans="1:4" x14ac:dyDescent="0.25">
      <c r="A10" s="12" t="s">
        <v>813</v>
      </c>
      <c r="B10" s="10">
        <v>64113415.759999998</v>
      </c>
      <c r="C10" s="10">
        <v>46949351.710000001</v>
      </c>
      <c r="D10" s="10">
        <v>1338701.6321428569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7A5D0-A1FC-47E0-8A02-D11D0F844A22}">
  <dimension ref="A3:D16"/>
  <sheetViews>
    <sheetView workbookViewId="0">
      <selection activeCell="C5" sqref="C5"/>
    </sheetView>
  </sheetViews>
  <sheetFormatPr defaultRowHeight="15" x14ac:dyDescent="0.25"/>
  <cols>
    <col min="1" max="1" width="13.140625" bestFit="1" customWidth="1"/>
    <col min="2" max="2" width="15.5703125" bestFit="1" customWidth="1"/>
    <col min="3" max="3" width="19" bestFit="1" customWidth="1"/>
    <col min="4" max="4" width="21" bestFit="1" customWidth="1"/>
  </cols>
  <sheetData>
    <row r="3" spans="1:4" x14ac:dyDescent="0.25">
      <c r="A3" s="11" t="s">
        <v>812</v>
      </c>
      <c r="B3" t="s">
        <v>814</v>
      </c>
      <c r="C3" t="s">
        <v>829</v>
      </c>
      <c r="D3" t="s">
        <v>810</v>
      </c>
    </row>
    <row r="4" spans="1:4" x14ac:dyDescent="0.25">
      <c r="A4" s="12" t="s">
        <v>820</v>
      </c>
      <c r="B4" s="13">
        <v>3200414.2300000004</v>
      </c>
      <c r="C4" s="10">
        <v>2349310.5499999998</v>
      </c>
      <c r="D4" s="10">
        <v>1338701.6321428569</v>
      </c>
    </row>
    <row r="5" spans="1:4" x14ac:dyDescent="0.25">
      <c r="A5" s="12" t="s">
        <v>825</v>
      </c>
      <c r="B5" s="13">
        <v>9923077.8249999993</v>
      </c>
      <c r="C5" s="10">
        <v>7132333.1500000004</v>
      </c>
      <c r="D5" s="10">
        <v>1338701.6321428569</v>
      </c>
    </row>
    <row r="6" spans="1:4" x14ac:dyDescent="0.25">
      <c r="A6" s="12" t="s">
        <v>823</v>
      </c>
      <c r="B6" s="13">
        <v>4616864.25</v>
      </c>
      <c r="C6" s="10">
        <v>3442141.04</v>
      </c>
      <c r="D6" s="10">
        <v>1338701.6321428569</v>
      </c>
    </row>
    <row r="7" spans="1:4" x14ac:dyDescent="0.25">
      <c r="A7" s="12" t="s">
        <v>816</v>
      </c>
      <c r="B7" s="13">
        <v>6004205.629999999</v>
      </c>
      <c r="C7" s="10">
        <v>4494451.95</v>
      </c>
      <c r="D7" s="10">
        <v>1338701.6321428569</v>
      </c>
    </row>
    <row r="8" spans="1:4" x14ac:dyDescent="0.25">
      <c r="A8" s="12" t="s">
        <v>818</v>
      </c>
      <c r="B8" s="13">
        <v>6983926.1900000013</v>
      </c>
      <c r="C8" s="10">
        <v>5055488.8199999994</v>
      </c>
      <c r="D8" s="10">
        <v>1338701.6321428569</v>
      </c>
    </row>
    <row r="9" spans="1:4" x14ac:dyDescent="0.25">
      <c r="A9" s="12" t="s">
        <v>826</v>
      </c>
      <c r="B9" s="13">
        <v>4080849.4699999997</v>
      </c>
      <c r="C9" s="10">
        <v>2988777.4799999995</v>
      </c>
      <c r="D9" s="10">
        <v>1338701.6321428569</v>
      </c>
    </row>
    <row r="10" spans="1:4" x14ac:dyDescent="0.25">
      <c r="A10" s="12" t="s">
        <v>819</v>
      </c>
      <c r="B10" s="13">
        <v>7589463.8599999994</v>
      </c>
      <c r="C10" s="10">
        <v>5624551.0300000003</v>
      </c>
      <c r="D10" s="10">
        <v>1338701.6321428569</v>
      </c>
    </row>
    <row r="11" spans="1:4" x14ac:dyDescent="0.25">
      <c r="A11" s="12" t="s">
        <v>817</v>
      </c>
      <c r="B11" s="13">
        <v>2347705.52</v>
      </c>
      <c r="C11" s="10">
        <v>1758548.2400000002</v>
      </c>
      <c r="D11" s="10">
        <v>1338701.6321428569</v>
      </c>
    </row>
    <row r="12" spans="1:4" x14ac:dyDescent="0.25">
      <c r="A12" s="12" t="s">
        <v>822</v>
      </c>
      <c r="B12" s="13">
        <v>4284759.8099999996</v>
      </c>
      <c r="C12" s="10">
        <v>3096510.37</v>
      </c>
      <c r="D12" s="10">
        <v>1338701.6321428569</v>
      </c>
    </row>
    <row r="13" spans="1:4" x14ac:dyDescent="0.25">
      <c r="A13" s="12" t="s">
        <v>827</v>
      </c>
      <c r="B13" s="13">
        <v>3029676.37</v>
      </c>
      <c r="C13" s="10">
        <v>2252165.5</v>
      </c>
      <c r="D13" s="10">
        <v>1338701.6321428569</v>
      </c>
    </row>
    <row r="14" spans="1:4" x14ac:dyDescent="0.25">
      <c r="A14" s="12" t="s">
        <v>821</v>
      </c>
      <c r="B14" s="13">
        <v>7634417.3250000011</v>
      </c>
      <c r="C14" s="10">
        <v>5596107.71</v>
      </c>
      <c r="D14" s="10">
        <v>1338701.6321428569</v>
      </c>
    </row>
    <row r="15" spans="1:4" x14ac:dyDescent="0.25">
      <c r="A15" s="12" t="s">
        <v>824</v>
      </c>
      <c r="B15" s="13">
        <v>4418055.28</v>
      </c>
      <c r="C15" s="10">
        <v>3158965.87</v>
      </c>
      <c r="D15" s="10">
        <v>1338701.6321428569</v>
      </c>
    </row>
    <row r="16" spans="1:4" x14ac:dyDescent="0.25">
      <c r="A16" s="12" t="s">
        <v>813</v>
      </c>
      <c r="B16" s="13">
        <v>64113415.759999998</v>
      </c>
      <c r="C16" s="10">
        <v>46949351.710000001</v>
      </c>
      <c r="D16" s="10">
        <v>1338701.6321428569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1AF02-0BFB-4128-8368-C3763262DD65}">
  <dimension ref="A3:B16"/>
  <sheetViews>
    <sheetView workbookViewId="0">
      <selection activeCell="H14" sqref="H14"/>
    </sheetView>
  </sheetViews>
  <sheetFormatPr defaultRowHeight="15" x14ac:dyDescent="0.25"/>
  <cols>
    <col min="1" max="1" width="13.140625" bestFit="1" customWidth="1"/>
    <col min="2" max="2" width="12" bestFit="1" customWidth="1"/>
  </cols>
  <sheetData>
    <row r="3" spans="1:2" x14ac:dyDescent="0.25">
      <c r="A3" s="11" t="s">
        <v>812</v>
      </c>
      <c r="B3" t="s">
        <v>811</v>
      </c>
    </row>
    <row r="4" spans="1:2" x14ac:dyDescent="0.25">
      <c r="A4" s="12" t="s">
        <v>820</v>
      </c>
      <c r="B4" s="10">
        <v>-487597.95214285632</v>
      </c>
    </row>
    <row r="5" spans="1:2" x14ac:dyDescent="0.25">
      <c r="A5" s="12" t="s">
        <v>825</v>
      </c>
      <c r="B5" s="10">
        <v>1452043.0428571419</v>
      </c>
    </row>
    <row r="6" spans="1:2" x14ac:dyDescent="0.25">
      <c r="A6" s="12" t="s">
        <v>823</v>
      </c>
      <c r="B6" s="10">
        <v>-163978.42214285699</v>
      </c>
    </row>
    <row r="7" spans="1:2" x14ac:dyDescent="0.25">
      <c r="A7" s="12" t="s">
        <v>816</v>
      </c>
      <c r="B7" s="10">
        <v>171052.04785714182</v>
      </c>
    </row>
    <row r="8" spans="1:2" x14ac:dyDescent="0.25">
      <c r="A8" s="12" t="s">
        <v>818</v>
      </c>
      <c r="B8" s="10">
        <v>589735.73785714502</v>
      </c>
    </row>
    <row r="9" spans="1:2" x14ac:dyDescent="0.25">
      <c r="A9" s="12" t="s">
        <v>826</v>
      </c>
      <c r="B9" s="10">
        <v>-246629.64214285673</v>
      </c>
    </row>
    <row r="10" spans="1:2" x14ac:dyDescent="0.25">
      <c r="A10" s="12" t="s">
        <v>819</v>
      </c>
      <c r="B10" s="10">
        <v>626211.19785714219</v>
      </c>
    </row>
    <row r="11" spans="1:2" x14ac:dyDescent="0.25">
      <c r="A11" s="12" t="s">
        <v>817</v>
      </c>
      <c r="B11" s="10">
        <v>-749544.35214285715</v>
      </c>
    </row>
    <row r="12" spans="1:2" x14ac:dyDescent="0.25">
      <c r="A12" s="12" t="s">
        <v>822</v>
      </c>
      <c r="B12" s="10">
        <v>-150452.19214285747</v>
      </c>
    </row>
    <row r="13" spans="1:2" x14ac:dyDescent="0.25">
      <c r="A13" s="12" t="s">
        <v>827</v>
      </c>
      <c r="B13" s="10">
        <v>-561190.76214285684</v>
      </c>
    </row>
    <row r="14" spans="1:2" x14ac:dyDescent="0.25">
      <c r="A14" s="12" t="s">
        <v>821</v>
      </c>
      <c r="B14" s="10">
        <v>699607.9828571442</v>
      </c>
    </row>
    <row r="15" spans="1:2" x14ac:dyDescent="0.25">
      <c r="A15" s="12" t="s">
        <v>824</v>
      </c>
      <c r="B15" s="10">
        <v>-79612.222142856801</v>
      </c>
    </row>
    <row r="16" spans="1:2" x14ac:dyDescent="0.25">
      <c r="A16" s="12" t="s">
        <v>813</v>
      </c>
      <c r="B16" s="10">
        <v>15825362.41785714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01"/>
  <sheetViews>
    <sheetView topLeftCell="A2" workbookViewId="0">
      <selection activeCell="F5" sqref="F5"/>
    </sheetView>
  </sheetViews>
  <sheetFormatPr defaultRowHeight="15" x14ac:dyDescent="0.25"/>
  <cols>
    <col min="1" max="1" width="9.7109375" customWidth="1"/>
    <col min="2" max="3" width="12" customWidth="1"/>
    <col min="4" max="4" width="11.28515625" customWidth="1"/>
    <col min="5" max="5" width="12.85546875" customWidth="1"/>
    <col min="6" max="6" width="15.7109375" customWidth="1"/>
    <col min="7" max="7" width="11" customWidth="1"/>
    <col min="8" max="8" width="16.7109375" customWidth="1"/>
    <col min="9" max="9" width="35.5703125" customWidth="1"/>
  </cols>
  <sheetData>
    <row r="1" spans="1:9" x14ac:dyDescent="0.25">
      <c r="A1" s="5" t="s">
        <v>493</v>
      </c>
      <c r="B1" s="5" t="s">
        <v>494</v>
      </c>
      <c r="C1" s="5" t="s">
        <v>815</v>
      </c>
      <c r="D1" s="5" t="s">
        <v>103</v>
      </c>
      <c r="E1" s="5" t="s">
        <v>75</v>
      </c>
      <c r="F1" s="5" t="s">
        <v>495</v>
      </c>
      <c r="G1" s="5" t="s">
        <v>496</v>
      </c>
      <c r="H1" s="5" t="s">
        <v>0</v>
      </c>
      <c r="I1" s="5" t="s">
        <v>806</v>
      </c>
    </row>
    <row r="2" spans="1:9" x14ac:dyDescent="0.25">
      <c r="A2" t="s">
        <v>497</v>
      </c>
      <c r="B2" s="1">
        <v>45350</v>
      </c>
      <c r="C2" s="1" t="s">
        <v>816</v>
      </c>
      <c r="D2">
        <v>8</v>
      </c>
      <c r="E2">
        <v>3</v>
      </c>
      <c r="F2">
        <v>13</v>
      </c>
      <c r="G2" s="2">
        <v>59255.4</v>
      </c>
      <c r="H2">
        <v>6</v>
      </c>
      <c r="I2">
        <v>44943.34</v>
      </c>
    </row>
    <row r="3" spans="1:9" x14ac:dyDescent="0.25">
      <c r="A3" t="s">
        <v>498</v>
      </c>
      <c r="B3" s="1">
        <v>45367</v>
      </c>
      <c r="C3" s="1" t="s">
        <v>817</v>
      </c>
      <c r="D3">
        <v>9</v>
      </c>
      <c r="E3">
        <v>9</v>
      </c>
      <c r="F3">
        <v>85</v>
      </c>
      <c r="G3" s="3">
        <v>407803.3</v>
      </c>
      <c r="H3">
        <v>6</v>
      </c>
      <c r="I3">
        <v>313780.90000000002</v>
      </c>
    </row>
    <row r="4" spans="1:9" x14ac:dyDescent="0.25">
      <c r="A4" t="s">
        <v>499</v>
      </c>
      <c r="B4" s="1">
        <v>45298</v>
      </c>
      <c r="C4" s="1" t="s">
        <v>818</v>
      </c>
      <c r="D4">
        <v>18</v>
      </c>
      <c r="E4">
        <v>3</v>
      </c>
      <c r="F4">
        <v>44</v>
      </c>
      <c r="G4" s="2">
        <v>221173.32</v>
      </c>
      <c r="H4">
        <v>1</v>
      </c>
      <c r="I4">
        <v>152115.91999999998</v>
      </c>
    </row>
    <row r="5" spans="1:9" x14ac:dyDescent="0.25">
      <c r="A5" t="s">
        <v>500</v>
      </c>
      <c r="B5" s="1">
        <v>45466</v>
      </c>
      <c r="C5" s="1" t="s">
        <v>819</v>
      </c>
      <c r="D5">
        <v>7</v>
      </c>
      <c r="E5">
        <v>5</v>
      </c>
      <c r="F5">
        <v>110</v>
      </c>
      <c r="G5" s="3">
        <v>357575.47</v>
      </c>
      <c r="H5">
        <v>4</v>
      </c>
      <c r="I5">
        <v>273872.5</v>
      </c>
    </row>
    <row r="6" spans="1:9" x14ac:dyDescent="0.25">
      <c r="A6" t="s">
        <v>501</v>
      </c>
      <c r="B6" s="1">
        <v>45411</v>
      </c>
      <c r="C6" s="1" t="s">
        <v>820</v>
      </c>
      <c r="D6">
        <v>1</v>
      </c>
      <c r="E6">
        <v>10</v>
      </c>
      <c r="F6">
        <v>108</v>
      </c>
      <c r="G6" s="2">
        <v>496201.24</v>
      </c>
      <c r="H6">
        <v>5</v>
      </c>
      <c r="I6">
        <v>378683.64</v>
      </c>
    </row>
    <row r="7" spans="1:9" x14ac:dyDescent="0.25">
      <c r="A7" t="s">
        <v>502</v>
      </c>
      <c r="B7" s="1">
        <v>45581</v>
      </c>
      <c r="C7" s="1" t="s">
        <v>821</v>
      </c>
      <c r="D7">
        <v>20</v>
      </c>
      <c r="E7">
        <v>7</v>
      </c>
      <c r="F7">
        <v>121</v>
      </c>
      <c r="G7" s="3">
        <v>723491.78</v>
      </c>
      <c r="H7">
        <v>5</v>
      </c>
      <c r="I7">
        <v>499970.79</v>
      </c>
    </row>
    <row r="8" spans="1:9" x14ac:dyDescent="0.25">
      <c r="A8" t="s">
        <v>503</v>
      </c>
      <c r="B8" s="1">
        <v>45460</v>
      </c>
      <c r="C8" s="1" t="s">
        <v>819</v>
      </c>
      <c r="D8">
        <v>2</v>
      </c>
      <c r="E8">
        <v>7</v>
      </c>
      <c r="F8">
        <v>146</v>
      </c>
      <c r="G8" s="2">
        <v>793939.96</v>
      </c>
      <c r="H8">
        <v>4</v>
      </c>
      <c r="I8">
        <v>603270.53999999992</v>
      </c>
    </row>
    <row r="9" spans="1:9" x14ac:dyDescent="0.25">
      <c r="A9" t="s">
        <v>504</v>
      </c>
      <c r="B9" s="1">
        <v>45593</v>
      </c>
      <c r="C9" s="1" t="s">
        <v>821</v>
      </c>
      <c r="D9">
        <v>16</v>
      </c>
      <c r="E9">
        <v>6</v>
      </c>
      <c r="F9">
        <v>145</v>
      </c>
      <c r="G9" s="3">
        <v>223400.77500000002</v>
      </c>
      <c r="H9">
        <v>4</v>
      </c>
      <c r="I9">
        <v>148933.85</v>
      </c>
    </row>
    <row r="10" spans="1:9" x14ac:dyDescent="0.25">
      <c r="A10" t="s">
        <v>505</v>
      </c>
      <c r="B10" s="1">
        <v>45332</v>
      </c>
      <c r="C10" s="1" t="s">
        <v>816</v>
      </c>
      <c r="D10">
        <v>20</v>
      </c>
      <c r="E10">
        <v>10</v>
      </c>
      <c r="F10">
        <v>126</v>
      </c>
      <c r="G10" s="2">
        <v>586477.16</v>
      </c>
      <c r="H10">
        <v>1</v>
      </c>
      <c r="I10">
        <v>441797.58</v>
      </c>
    </row>
    <row r="11" spans="1:9" x14ac:dyDescent="0.25">
      <c r="A11" t="s">
        <v>506</v>
      </c>
      <c r="B11" s="1">
        <v>45416</v>
      </c>
      <c r="C11" s="1" t="s">
        <v>822</v>
      </c>
      <c r="D11">
        <v>17</v>
      </c>
      <c r="E11">
        <v>6</v>
      </c>
      <c r="F11">
        <v>15</v>
      </c>
      <c r="G11" s="3">
        <v>20441.310000000001</v>
      </c>
      <c r="H11">
        <v>2</v>
      </c>
      <c r="I11">
        <v>15406.95</v>
      </c>
    </row>
    <row r="12" spans="1:9" x14ac:dyDescent="0.25">
      <c r="A12" t="s">
        <v>507</v>
      </c>
      <c r="B12" s="1">
        <v>45631</v>
      </c>
      <c r="C12" s="1" t="s">
        <v>823</v>
      </c>
      <c r="D12">
        <v>13</v>
      </c>
      <c r="E12">
        <v>2</v>
      </c>
      <c r="F12">
        <v>76</v>
      </c>
      <c r="G12" s="2">
        <v>194075.7</v>
      </c>
      <c r="H12">
        <v>4</v>
      </c>
      <c r="I12">
        <v>136454.96</v>
      </c>
    </row>
    <row r="13" spans="1:9" x14ac:dyDescent="0.25">
      <c r="A13" t="s">
        <v>508</v>
      </c>
      <c r="B13" s="1">
        <v>45360</v>
      </c>
      <c r="C13" s="1" t="s">
        <v>817</v>
      </c>
      <c r="D13">
        <v>19</v>
      </c>
      <c r="E13">
        <v>8</v>
      </c>
      <c r="F13">
        <v>5</v>
      </c>
      <c r="G13" s="3">
        <v>14022.78</v>
      </c>
      <c r="H13">
        <v>2</v>
      </c>
      <c r="I13">
        <v>10877.1</v>
      </c>
    </row>
    <row r="14" spans="1:9" x14ac:dyDescent="0.25">
      <c r="A14" t="s">
        <v>509</v>
      </c>
      <c r="B14" s="1">
        <v>45561</v>
      </c>
      <c r="C14" s="1" t="s">
        <v>824</v>
      </c>
      <c r="D14">
        <v>15</v>
      </c>
      <c r="E14">
        <v>4</v>
      </c>
      <c r="F14">
        <v>49</v>
      </c>
      <c r="G14" s="2">
        <v>277150.87</v>
      </c>
      <c r="H14">
        <v>3</v>
      </c>
      <c r="I14">
        <v>214505.83000000002</v>
      </c>
    </row>
    <row r="15" spans="1:9" x14ac:dyDescent="0.25">
      <c r="A15" t="s">
        <v>510</v>
      </c>
      <c r="B15" s="1">
        <v>45570</v>
      </c>
      <c r="C15" s="1" t="s">
        <v>821</v>
      </c>
      <c r="D15">
        <v>9</v>
      </c>
      <c r="E15">
        <v>7</v>
      </c>
      <c r="F15">
        <v>136</v>
      </c>
      <c r="G15" s="3">
        <v>762617.61</v>
      </c>
      <c r="H15">
        <v>5</v>
      </c>
      <c r="I15">
        <v>561950.64</v>
      </c>
    </row>
    <row r="16" spans="1:9" x14ac:dyDescent="0.25">
      <c r="A16" t="s">
        <v>511</v>
      </c>
      <c r="B16" s="1">
        <v>45651</v>
      </c>
      <c r="C16" s="1" t="s">
        <v>823</v>
      </c>
      <c r="D16">
        <v>11</v>
      </c>
      <c r="E16">
        <v>6</v>
      </c>
      <c r="F16">
        <v>96</v>
      </c>
      <c r="G16" s="2">
        <v>121829.14</v>
      </c>
      <c r="H16">
        <v>5</v>
      </c>
      <c r="I16">
        <v>98604.48000000001</v>
      </c>
    </row>
    <row r="17" spans="1:9" x14ac:dyDescent="0.25">
      <c r="A17" t="s">
        <v>512</v>
      </c>
      <c r="B17" s="1">
        <v>45534</v>
      </c>
      <c r="C17" s="1" t="s">
        <v>825</v>
      </c>
      <c r="D17">
        <v>14</v>
      </c>
      <c r="E17">
        <v>7</v>
      </c>
      <c r="F17">
        <v>45</v>
      </c>
      <c r="G17" s="3">
        <v>278909.32499999995</v>
      </c>
      <c r="H17">
        <v>6</v>
      </c>
      <c r="I17">
        <v>185939.55</v>
      </c>
    </row>
    <row r="18" spans="1:9" x14ac:dyDescent="0.25">
      <c r="A18" t="s">
        <v>513</v>
      </c>
      <c r="B18" s="1">
        <v>45429</v>
      </c>
      <c r="C18" s="1" t="s">
        <v>822</v>
      </c>
      <c r="D18">
        <v>6</v>
      </c>
      <c r="E18">
        <v>8</v>
      </c>
      <c r="F18">
        <v>41</v>
      </c>
      <c r="G18" s="2">
        <v>123477.53</v>
      </c>
      <c r="H18">
        <v>5</v>
      </c>
      <c r="I18">
        <v>89192.22</v>
      </c>
    </row>
    <row r="19" spans="1:9" x14ac:dyDescent="0.25">
      <c r="A19" t="s">
        <v>514</v>
      </c>
      <c r="B19" s="1">
        <v>45471</v>
      </c>
      <c r="C19" s="1" t="s">
        <v>819</v>
      </c>
      <c r="D19">
        <v>3</v>
      </c>
      <c r="E19">
        <v>7</v>
      </c>
      <c r="F19">
        <v>84</v>
      </c>
      <c r="G19" s="3">
        <v>501668.71</v>
      </c>
      <c r="H19">
        <v>6</v>
      </c>
      <c r="I19">
        <v>347087.16</v>
      </c>
    </row>
    <row r="20" spans="1:9" x14ac:dyDescent="0.25">
      <c r="A20" t="s">
        <v>515</v>
      </c>
      <c r="B20" s="1">
        <v>45393</v>
      </c>
      <c r="C20" s="1" t="s">
        <v>820</v>
      </c>
      <c r="D20">
        <v>7</v>
      </c>
      <c r="E20">
        <v>4</v>
      </c>
      <c r="F20">
        <v>13</v>
      </c>
      <c r="G20" s="2">
        <v>69160.759999999995</v>
      </c>
      <c r="H20">
        <v>5</v>
      </c>
      <c r="I20">
        <v>56909.71</v>
      </c>
    </row>
    <row r="21" spans="1:9" x14ac:dyDescent="0.25">
      <c r="A21" t="s">
        <v>516</v>
      </c>
      <c r="B21" s="1">
        <v>45320</v>
      </c>
      <c r="C21" s="1" t="s">
        <v>818</v>
      </c>
      <c r="D21">
        <v>3</v>
      </c>
      <c r="E21">
        <v>1</v>
      </c>
      <c r="F21">
        <v>118</v>
      </c>
      <c r="G21" s="3">
        <v>728974.79</v>
      </c>
      <c r="H21">
        <v>6</v>
      </c>
      <c r="I21">
        <v>493247.08000000007</v>
      </c>
    </row>
    <row r="22" spans="1:9" x14ac:dyDescent="0.25">
      <c r="A22" t="s">
        <v>517</v>
      </c>
      <c r="B22" s="1">
        <v>45656</v>
      </c>
      <c r="C22" s="1" t="s">
        <v>823</v>
      </c>
      <c r="D22">
        <v>5</v>
      </c>
      <c r="E22">
        <v>6</v>
      </c>
      <c r="F22">
        <v>26</v>
      </c>
      <c r="G22" s="2">
        <v>37990.31</v>
      </c>
      <c r="H22">
        <v>2</v>
      </c>
      <c r="I22">
        <v>26705.380000000005</v>
      </c>
    </row>
    <row r="23" spans="1:9" x14ac:dyDescent="0.25">
      <c r="A23" t="s">
        <v>518</v>
      </c>
      <c r="B23" s="1">
        <v>45482</v>
      </c>
      <c r="C23" s="1" t="s">
        <v>826</v>
      </c>
      <c r="D23">
        <v>17</v>
      </c>
      <c r="E23">
        <v>2</v>
      </c>
      <c r="F23">
        <v>70</v>
      </c>
      <c r="G23" s="3">
        <v>173214.72</v>
      </c>
      <c r="H23">
        <v>3</v>
      </c>
      <c r="I23">
        <v>125682.2</v>
      </c>
    </row>
    <row r="24" spans="1:9" x14ac:dyDescent="0.25">
      <c r="A24" t="s">
        <v>519</v>
      </c>
      <c r="B24" s="1">
        <v>45422</v>
      </c>
      <c r="C24" s="1" t="s">
        <v>822</v>
      </c>
      <c r="D24">
        <v>19</v>
      </c>
      <c r="E24">
        <v>8</v>
      </c>
      <c r="F24">
        <v>96</v>
      </c>
      <c r="G24" s="2">
        <v>265477.59999999998</v>
      </c>
      <c r="H24">
        <v>2</v>
      </c>
      <c r="I24">
        <v>208840.32000000001</v>
      </c>
    </row>
    <row r="25" spans="1:9" x14ac:dyDescent="0.25">
      <c r="A25" t="s">
        <v>520</v>
      </c>
      <c r="B25" s="1">
        <v>45324</v>
      </c>
      <c r="C25" s="1" t="s">
        <v>816</v>
      </c>
      <c r="D25">
        <v>9</v>
      </c>
      <c r="E25">
        <v>10</v>
      </c>
      <c r="F25">
        <v>92</v>
      </c>
      <c r="G25" s="3">
        <v>430043.62</v>
      </c>
      <c r="H25">
        <v>4</v>
      </c>
      <c r="I25">
        <v>322582.36</v>
      </c>
    </row>
    <row r="26" spans="1:9" x14ac:dyDescent="0.25">
      <c r="A26" t="s">
        <v>521</v>
      </c>
      <c r="B26" s="1">
        <v>45321</v>
      </c>
      <c r="C26" s="1" t="s">
        <v>818</v>
      </c>
      <c r="D26">
        <v>18</v>
      </c>
      <c r="E26">
        <v>5</v>
      </c>
      <c r="F26">
        <v>101</v>
      </c>
      <c r="G26" s="2">
        <v>338372.55</v>
      </c>
      <c r="H26">
        <v>4</v>
      </c>
      <c r="I26">
        <v>251464.75</v>
      </c>
    </row>
    <row r="27" spans="1:9" x14ac:dyDescent="0.25">
      <c r="A27" t="s">
        <v>522</v>
      </c>
      <c r="B27" s="1">
        <v>45623</v>
      </c>
      <c r="C27" s="1" t="s">
        <v>827</v>
      </c>
      <c r="D27">
        <v>12</v>
      </c>
      <c r="E27">
        <v>3</v>
      </c>
      <c r="F27">
        <v>27</v>
      </c>
      <c r="G27" s="3">
        <v>133441.06</v>
      </c>
      <c r="H27">
        <v>3</v>
      </c>
      <c r="I27">
        <v>93343.86</v>
      </c>
    </row>
    <row r="28" spans="1:9" x14ac:dyDescent="0.25">
      <c r="A28" t="s">
        <v>523</v>
      </c>
      <c r="B28" s="1">
        <v>45611</v>
      </c>
      <c r="C28" s="1" t="s">
        <v>827</v>
      </c>
      <c r="D28">
        <v>12</v>
      </c>
      <c r="E28">
        <v>9</v>
      </c>
      <c r="F28">
        <v>25</v>
      </c>
      <c r="G28" s="2">
        <v>122076.19</v>
      </c>
      <c r="H28">
        <v>3</v>
      </c>
      <c r="I28">
        <v>92288.5</v>
      </c>
    </row>
    <row r="29" spans="1:9" x14ac:dyDescent="0.25">
      <c r="A29" t="s">
        <v>524</v>
      </c>
      <c r="B29" s="1">
        <v>45303</v>
      </c>
      <c r="C29" s="1" t="s">
        <v>818</v>
      </c>
      <c r="D29">
        <v>7</v>
      </c>
      <c r="E29">
        <v>4</v>
      </c>
      <c r="F29">
        <v>72</v>
      </c>
      <c r="G29" s="3">
        <v>452695.13</v>
      </c>
      <c r="H29">
        <v>4</v>
      </c>
      <c r="I29">
        <v>315192.24</v>
      </c>
    </row>
    <row r="30" spans="1:9" x14ac:dyDescent="0.25">
      <c r="A30" t="s">
        <v>525</v>
      </c>
      <c r="B30" s="1">
        <v>45510</v>
      </c>
      <c r="C30" s="1" t="s">
        <v>825</v>
      </c>
      <c r="D30">
        <v>15</v>
      </c>
      <c r="E30">
        <v>1</v>
      </c>
      <c r="F30">
        <v>76</v>
      </c>
      <c r="G30" s="2">
        <v>405354.41</v>
      </c>
      <c r="H30">
        <v>6</v>
      </c>
      <c r="I30">
        <v>317684.56000000006</v>
      </c>
    </row>
    <row r="31" spans="1:9" x14ac:dyDescent="0.25">
      <c r="A31" t="s">
        <v>526</v>
      </c>
      <c r="B31" s="1">
        <v>45596</v>
      </c>
      <c r="C31" s="1" t="s">
        <v>821</v>
      </c>
      <c r="D31">
        <v>11</v>
      </c>
      <c r="E31">
        <v>6</v>
      </c>
      <c r="F31">
        <v>23</v>
      </c>
      <c r="G31" s="3">
        <v>32365.85</v>
      </c>
      <c r="H31">
        <v>1</v>
      </c>
      <c r="I31">
        <v>23623.99</v>
      </c>
    </row>
    <row r="32" spans="1:9" x14ac:dyDescent="0.25">
      <c r="A32" t="s">
        <v>527</v>
      </c>
      <c r="B32" s="1">
        <v>45332</v>
      </c>
      <c r="C32" s="1" t="s">
        <v>816</v>
      </c>
      <c r="D32">
        <v>20</v>
      </c>
      <c r="E32">
        <v>6</v>
      </c>
      <c r="F32">
        <v>12</v>
      </c>
      <c r="G32" s="2">
        <v>15645.1</v>
      </c>
      <c r="H32">
        <v>5</v>
      </c>
      <c r="I32">
        <v>12325.560000000001</v>
      </c>
    </row>
    <row r="33" spans="1:9" x14ac:dyDescent="0.25">
      <c r="A33" t="s">
        <v>528</v>
      </c>
      <c r="B33" s="1">
        <v>45374</v>
      </c>
      <c r="C33" s="1" t="s">
        <v>817</v>
      </c>
      <c r="D33">
        <v>16</v>
      </c>
      <c r="E33">
        <v>9</v>
      </c>
      <c r="F33">
        <v>68</v>
      </c>
      <c r="G33" s="3">
        <v>373994.06</v>
      </c>
      <c r="H33">
        <v>5</v>
      </c>
      <c r="I33">
        <v>251024.72</v>
      </c>
    </row>
    <row r="34" spans="1:9" x14ac:dyDescent="0.25">
      <c r="A34" t="s">
        <v>529</v>
      </c>
      <c r="B34" s="1">
        <v>45456</v>
      </c>
      <c r="C34" s="1" t="s">
        <v>819</v>
      </c>
      <c r="D34">
        <v>20</v>
      </c>
      <c r="E34">
        <v>6</v>
      </c>
      <c r="F34">
        <v>137</v>
      </c>
      <c r="G34" s="2">
        <v>186081.19</v>
      </c>
      <c r="H34">
        <v>4</v>
      </c>
      <c r="I34">
        <v>140716.81000000003</v>
      </c>
    </row>
    <row r="35" spans="1:9" x14ac:dyDescent="0.25">
      <c r="A35" t="s">
        <v>530</v>
      </c>
      <c r="B35" s="1">
        <v>45399</v>
      </c>
      <c r="C35" s="1" t="s">
        <v>820</v>
      </c>
      <c r="D35">
        <v>9</v>
      </c>
      <c r="E35">
        <v>3</v>
      </c>
      <c r="F35">
        <v>86</v>
      </c>
      <c r="G35" s="3">
        <v>426327.11</v>
      </c>
      <c r="H35">
        <v>5</v>
      </c>
      <c r="I35">
        <v>297317.48</v>
      </c>
    </row>
    <row r="36" spans="1:9" x14ac:dyDescent="0.25">
      <c r="A36" t="s">
        <v>531</v>
      </c>
      <c r="B36" s="1">
        <v>45396</v>
      </c>
      <c r="C36" s="1" t="s">
        <v>820</v>
      </c>
      <c r="D36">
        <v>9</v>
      </c>
      <c r="E36">
        <v>4</v>
      </c>
      <c r="F36">
        <v>49</v>
      </c>
      <c r="G36" s="2">
        <v>300862.92</v>
      </c>
      <c r="H36">
        <v>4</v>
      </c>
      <c r="I36">
        <v>214505.83000000002</v>
      </c>
    </row>
    <row r="37" spans="1:9" x14ac:dyDescent="0.25">
      <c r="A37" t="s">
        <v>532</v>
      </c>
      <c r="B37" s="1">
        <v>45589</v>
      </c>
      <c r="C37" s="1" t="s">
        <v>821</v>
      </c>
      <c r="D37">
        <v>2</v>
      </c>
      <c r="E37">
        <v>1</v>
      </c>
      <c r="F37">
        <v>119</v>
      </c>
      <c r="G37" s="3">
        <v>630056.65</v>
      </c>
      <c r="H37">
        <v>2</v>
      </c>
      <c r="I37">
        <v>497427.14000000007</v>
      </c>
    </row>
    <row r="38" spans="1:9" x14ac:dyDescent="0.25">
      <c r="A38" t="s">
        <v>533</v>
      </c>
      <c r="B38" s="1">
        <v>45516</v>
      </c>
      <c r="C38" s="1" t="s">
        <v>825</v>
      </c>
      <c r="D38">
        <v>10</v>
      </c>
      <c r="E38">
        <v>10</v>
      </c>
      <c r="F38">
        <v>139</v>
      </c>
      <c r="G38" s="2">
        <v>696526.66</v>
      </c>
      <c r="H38">
        <v>1</v>
      </c>
      <c r="I38">
        <v>487379.87</v>
      </c>
    </row>
    <row r="39" spans="1:9" x14ac:dyDescent="0.25">
      <c r="A39" t="s">
        <v>534</v>
      </c>
      <c r="B39" s="1">
        <v>45350</v>
      </c>
      <c r="C39" s="1" t="s">
        <v>816</v>
      </c>
      <c r="D39">
        <v>9</v>
      </c>
      <c r="E39">
        <v>1</v>
      </c>
      <c r="F39">
        <v>21</v>
      </c>
      <c r="G39" s="3">
        <v>117766.16</v>
      </c>
      <c r="H39">
        <v>2</v>
      </c>
      <c r="I39">
        <v>87781.260000000009</v>
      </c>
    </row>
    <row r="40" spans="1:9" x14ac:dyDescent="0.25">
      <c r="A40" t="s">
        <v>535</v>
      </c>
      <c r="B40" s="1">
        <v>45498</v>
      </c>
      <c r="C40" s="1" t="s">
        <v>826</v>
      </c>
      <c r="D40">
        <v>4</v>
      </c>
      <c r="E40">
        <v>10</v>
      </c>
      <c r="F40">
        <v>74</v>
      </c>
      <c r="G40" s="2">
        <v>357263.63</v>
      </c>
      <c r="H40">
        <v>5</v>
      </c>
      <c r="I40">
        <v>259468.41999999998</v>
      </c>
    </row>
    <row r="41" spans="1:9" x14ac:dyDescent="0.25">
      <c r="A41" t="s">
        <v>536</v>
      </c>
      <c r="B41" s="1">
        <v>45469</v>
      </c>
      <c r="C41" s="1" t="s">
        <v>819</v>
      </c>
      <c r="D41">
        <v>17</v>
      </c>
      <c r="E41">
        <v>8</v>
      </c>
      <c r="F41">
        <v>140</v>
      </c>
      <c r="G41" s="3">
        <v>378521.64</v>
      </c>
      <c r="H41">
        <v>2</v>
      </c>
      <c r="I41">
        <v>304558.8</v>
      </c>
    </row>
    <row r="42" spans="1:9" x14ac:dyDescent="0.25">
      <c r="A42" t="s">
        <v>537</v>
      </c>
      <c r="B42" s="1">
        <v>45295</v>
      </c>
      <c r="C42" s="1" t="s">
        <v>818</v>
      </c>
      <c r="D42">
        <v>13</v>
      </c>
      <c r="E42">
        <v>4</v>
      </c>
      <c r="F42">
        <v>53</v>
      </c>
      <c r="G42" s="2">
        <v>291114.57</v>
      </c>
      <c r="H42">
        <v>1</v>
      </c>
      <c r="I42">
        <v>232016.51</v>
      </c>
    </row>
    <row r="43" spans="1:9" x14ac:dyDescent="0.25">
      <c r="A43" t="s">
        <v>538</v>
      </c>
      <c r="B43" s="1">
        <v>45529</v>
      </c>
      <c r="C43" s="1" t="s">
        <v>825</v>
      </c>
      <c r="D43">
        <v>17</v>
      </c>
      <c r="E43">
        <v>7</v>
      </c>
      <c r="F43">
        <v>116</v>
      </c>
      <c r="G43" s="3">
        <v>672533.4</v>
      </c>
      <c r="H43">
        <v>1</v>
      </c>
      <c r="I43">
        <v>479310.83999999997</v>
      </c>
    </row>
    <row r="44" spans="1:9" x14ac:dyDescent="0.25">
      <c r="A44" t="s">
        <v>539</v>
      </c>
      <c r="B44" s="1">
        <v>45340</v>
      </c>
      <c r="C44" s="1" t="s">
        <v>816</v>
      </c>
      <c r="D44">
        <v>18</v>
      </c>
      <c r="E44">
        <v>9</v>
      </c>
      <c r="F44">
        <v>107</v>
      </c>
      <c r="G44" s="2">
        <v>497590.93</v>
      </c>
      <c r="H44">
        <v>3</v>
      </c>
      <c r="I44">
        <v>394994.77999999997</v>
      </c>
    </row>
    <row r="45" spans="1:9" x14ac:dyDescent="0.25">
      <c r="A45" t="s">
        <v>540</v>
      </c>
      <c r="B45" s="1">
        <v>45568</v>
      </c>
      <c r="C45" s="1" t="s">
        <v>821</v>
      </c>
      <c r="D45">
        <v>4</v>
      </c>
      <c r="E45">
        <v>10</v>
      </c>
      <c r="F45">
        <v>15</v>
      </c>
      <c r="G45" s="3">
        <v>73992.820000000007</v>
      </c>
      <c r="H45">
        <v>5</v>
      </c>
      <c r="I45">
        <v>52594.95</v>
      </c>
    </row>
    <row r="46" spans="1:9" x14ac:dyDescent="0.25">
      <c r="A46" t="s">
        <v>541</v>
      </c>
      <c r="B46" s="1">
        <v>45572</v>
      </c>
      <c r="C46" s="1" t="s">
        <v>821</v>
      </c>
      <c r="D46">
        <v>15</v>
      </c>
      <c r="E46">
        <v>1</v>
      </c>
      <c r="F46">
        <v>124</v>
      </c>
      <c r="G46" s="2">
        <v>759384.78</v>
      </c>
      <c r="H46">
        <v>5</v>
      </c>
      <c r="I46">
        <v>518327.44000000006</v>
      </c>
    </row>
    <row r="47" spans="1:9" x14ac:dyDescent="0.25">
      <c r="A47" t="s">
        <v>542</v>
      </c>
      <c r="B47" s="1">
        <v>45389</v>
      </c>
      <c r="C47" s="1" t="s">
        <v>820</v>
      </c>
      <c r="D47">
        <v>18</v>
      </c>
      <c r="E47">
        <v>1</v>
      </c>
      <c r="F47">
        <v>54</v>
      </c>
      <c r="G47" s="3">
        <v>313622.21999999997</v>
      </c>
      <c r="H47">
        <v>5</v>
      </c>
      <c r="I47">
        <v>225723.24000000002</v>
      </c>
    </row>
    <row r="48" spans="1:9" x14ac:dyDescent="0.25">
      <c r="A48" t="s">
        <v>543</v>
      </c>
      <c r="B48" s="1">
        <v>45485</v>
      </c>
      <c r="C48" s="1" t="s">
        <v>826</v>
      </c>
      <c r="D48">
        <v>14</v>
      </c>
      <c r="E48">
        <v>2</v>
      </c>
      <c r="F48">
        <v>98</v>
      </c>
      <c r="G48" s="2">
        <v>217719.34</v>
      </c>
      <c r="H48">
        <v>4</v>
      </c>
      <c r="I48">
        <v>175955.08000000002</v>
      </c>
    </row>
    <row r="49" spans="1:9" x14ac:dyDescent="0.25">
      <c r="A49" t="s">
        <v>544</v>
      </c>
      <c r="B49" s="1">
        <v>45446</v>
      </c>
      <c r="C49" s="1" t="s">
        <v>819</v>
      </c>
      <c r="D49">
        <v>8</v>
      </c>
      <c r="E49">
        <v>1</v>
      </c>
      <c r="F49">
        <v>78</v>
      </c>
      <c r="G49" s="3">
        <v>418394.51</v>
      </c>
      <c r="H49">
        <v>2</v>
      </c>
      <c r="I49">
        <v>326044.68000000005</v>
      </c>
    </row>
    <row r="50" spans="1:9" x14ac:dyDescent="0.25">
      <c r="A50" t="s">
        <v>545</v>
      </c>
      <c r="B50" s="1">
        <v>45435</v>
      </c>
      <c r="C50" s="1" t="s">
        <v>822</v>
      </c>
      <c r="D50">
        <v>4</v>
      </c>
      <c r="E50">
        <v>5</v>
      </c>
      <c r="F50">
        <v>131</v>
      </c>
      <c r="G50" s="2">
        <v>462224.43</v>
      </c>
      <c r="H50">
        <v>6</v>
      </c>
      <c r="I50">
        <v>326157.25</v>
      </c>
    </row>
    <row r="51" spans="1:9" x14ac:dyDescent="0.25">
      <c r="A51" t="s">
        <v>546</v>
      </c>
      <c r="B51" s="1">
        <v>45505</v>
      </c>
      <c r="C51" s="1" t="s">
        <v>825</v>
      </c>
      <c r="D51">
        <v>6</v>
      </c>
      <c r="E51">
        <v>6</v>
      </c>
      <c r="F51">
        <v>18</v>
      </c>
      <c r="G51" s="3">
        <v>24564.99</v>
      </c>
      <c r="H51">
        <v>5</v>
      </c>
      <c r="I51">
        <v>18488.340000000004</v>
      </c>
    </row>
    <row r="52" spans="1:9" x14ac:dyDescent="0.25">
      <c r="A52" t="s">
        <v>547</v>
      </c>
      <c r="B52" s="1">
        <v>45645</v>
      </c>
      <c r="C52" s="1" t="s">
        <v>823</v>
      </c>
      <c r="D52">
        <v>10</v>
      </c>
      <c r="E52">
        <v>9</v>
      </c>
      <c r="F52">
        <v>134</v>
      </c>
      <c r="G52" s="2">
        <v>731167.36</v>
      </c>
      <c r="H52">
        <v>4</v>
      </c>
      <c r="I52">
        <v>494666.36</v>
      </c>
    </row>
    <row r="53" spans="1:9" x14ac:dyDescent="0.25">
      <c r="A53" t="s">
        <v>548</v>
      </c>
      <c r="B53" s="1">
        <v>45383</v>
      </c>
      <c r="C53" s="1" t="s">
        <v>820</v>
      </c>
      <c r="D53">
        <v>11</v>
      </c>
      <c r="E53">
        <v>10</v>
      </c>
      <c r="F53">
        <v>15</v>
      </c>
      <c r="G53" s="3">
        <v>67264.61</v>
      </c>
      <c r="H53">
        <v>5</v>
      </c>
      <c r="I53">
        <v>52594.95</v>
      </c>
    </row>
    <row r="54" spans="1:9" x14ac:dyDescent="0.25">
      <c r="A54" t="s">
        <v>549</v>
      </c>
      <c r="B54" s="1">
        <v>45552</v>
      </c>
      <c r="C54" s="1" t="s">
        <v>824</v>
      </c>
      <c r="D54">
        <v>8</v>
      </c>
      <c r="E54">
        <v>4</v>
      </c>
      <c r="F54">
        <v>45</v>
      </c>
      <c r="G54" s="2">
        <v>285735.25</v>
      </c>
      <c r="H54">
        <v>3</v>
      </c>
      <c r="I54">
        <v>196995.15</v>
      </c>
    </row>
    <row r="55" spans="1:9" x14ac:dyDescent="0.25">
      <c r="A55" t="s">
        <v>550</v>
      </c>
      <c r="B55" s="1">
        <v>45578</v>
      </c>
      <c r="C55" s="1" t="s">
        <v>821</v>
      </c>
      <c r="D55">
        <v>12</v>
      </c>
      <c r="E55">
        <v>6</v>
      </c>
      <c r="F55">
        <v>87</v>
      </c>
      <c r="G55" s="3">
        <v>117367.64</v>
      </c>
      <c r="H55">
        <v>3</v>
      </c>
      <c r="I55">
        <v>89360.310000000012</v>
      </c>
    </row>
    <row r="56" spans="1:9" x14ac:dyDescent="0.25">
      <c r="A56" t="s">
        <v>551</v>
      </c>
      <c r="B56" s="1">
        <v>45568</v>
      </c>
      <c r="C56" s="1" t="s">
        <v>821</v>
      </c>
      <c r="D56">
        <v>18</v>
      </c>
      <c r="E56">
        <v>10</v>
      </c>
      <c r="F56">
        <v>81</v>
      </c>
      <c r="G56" s="2">
        <v>386260.02</v>
      </c>
      <c r="H56">
        <v>3</v>
      </c>
      <c r="I56">
        <v>284012.73</v>
      </c>
    </row>
    <row r="57" spans="1:9" x14ac:dyDescent="0.25">
      <c r="A57" t="s">
        <v>552</v>
      </c>
      <c r="B57" s="1">
        <v>45367</v>
      </c>
      <c r="C57" s="1" t="s">
        <v>817</v>
      </c>
      <c r="D57">
        <v>1</v>
      </c>
      <c r="E57">
        <v>4</v>
      </c>
      <c r="F57">
        <v>65</v>
      </c>
      <c r="G57" s="3">
        <v>371127.43</v>
      </c>
      <c r="H57">
        <v>6</v>
      </c>
      <c r="I57">
        <v>284548.55</v>
      </c>
    </row>
    <row r="58" spans="1:9" x14ac:dyDescent="0.25">
      <c r="A58" t="s">
        <v>553</v>
      </c>
      <c r="B58" s="1">
        <v>45360</v>
      </c>
      <c r="C58" s="1" t="s">
        <v>817</v>
      </c>
      <c r="D58">
        <v>9</v>
      </c>
      <c r="E58">
        <v>6</v>
      </c>
      <c r="F58">
        <v>46</v>
      </c>
      <c r="G58" s="2">
        <v>58344.3</v>
      </c>
      <c r="H58">
        <v>2</v>
      </c>
      <c r="I58">
        <v>47247.98</v>
      </c>
    </row>
    <row r="59" spans="1:9" x14ac:dyDescent="0.25">
      <c r="A59" t="s">
        <v>554</v>
      </c>
      <c r="B59" s="1">
        <v>45582</v>
      </c>
      <c r="C59" s="1" t="s">
        <v>821</v>
      </c>
      <c r="D59">
        <v>16</v>
      </c>
      <c r="E59">
        <v>6</v>
      </c>
      <c r="F59">
        <v>19</v>
      </c>
      <c r="G59" s="3">
        <v>28404.61</v>
      </c>
      <c r="H59">
        <v>2</v>
      </c>
      <c r="I59">
        <v>19515.47</v>
      </c>
    </row>
    <row r="60" spans="1:9" x14ac:dyDescent="0.25">
      <c r="A60" t="s">
        <v>555</v>
      </c>
      <c r="B60" s="1">
        <v>45631</v>
      </c>
      <c r="C60" s="1" t="s">
        <v>823</v>
      </c>
      <c r="D60">
        <v>13</v>
      </c>
      <c r="E60">
        <v>6</v>
      </c>
      <c r="F60">
        <v>10</v>
      </c>
      <c r="G60" s="2">
        <v>12766.4</v>
      </c>
      <c r="H60">
        <v>4</v>
      </c>
      <c r="I60">
        <v>10271.300000000001</v>
      </c>
    </row>
    <row r="61" spans="1:9" x14ac:dyDescent="0.25">
      <c r="A61" t="s">
        <v>556</v>
      </c>
      <c r="B61" s="1">
        <v>45320</v>
      </c>
      <c r="C61" s="1" t="s">
        <v>818</v>
      </c>
      <c r="D61">
        <v>17</v>
      </c>
      <c r="E61">
        <v>5</v>
      </c>
      <c r="F61">
        <v>85</v>
      </c>
      <c r="G61" s="3">
        <v>309728.90999999997</v>
      </c>
      <c r="H61">
        <v>5</v>
      </c>
      <c r="I61">
        <v>211628.75</v>
      </c>
    </row>
    <row r="62" spans="1:9" x14ac:dyDescent="0.25">
      <c r="A62" t="s">
        <v>557</v>
      </c>
      <c r="B62" s="1">
        <v>45400</v>
      </c>
      <c r="C62" s="1" t="s">
        <v>820</v>
      </c>
      <c r="D62">
        <v>10</v>
      </c>
      <c r="E62">
        <v>8</v>
      </c>
      <c r="F62">
        <v>48</v>
      </c>
      <c r="G62" s="2">
        <v>155562.59</v>
      </c>
      <c r="H62">
        <v>3</v>
      </c>
      <c r="I62">
        <v>104420.16</v>
      </c>
    </row>
    <row r="63" spans="1:9" x14ac:dyDescent="0.25">
      <c r="A63" t="s">
        <v>558</v>
      </c>
      <c r="B63" s="1">
        <v>45518</v>
      </c>
      <c r="C63" s="1" t="s">
        <v>825</v>
      </c>
      <c r="D63">
        <v>18</v>
      </c>
      <c r="E63">
        <v>5</v>
      </c>
      <c r="F63">
        <v>32</v>
      </c>
      <c r="G63" s="3">
        <v>103687.4</v>
      </c>
      <c r="H63">
        <v>6</v>
      </c>
      <c r="I63">
        <v>79672</v>
      </c>
    </row>
    <row r="64" spans="1:9" x14ac:dyDescent="0.25">
      <c r="A64" t="s">
        <v>559</v>
      </c>
      <c r="B64" s="1">
        <v>45318</v>
      </c>
      <c r="C64" s="1" t="s">
        <v>818</v>
      </c>
      <c r="D64">
        <v>7</v>
      </c>
      <c r="E64">
        <v>2</v>
      </c>
      <c r="F64">
        <v>57</v>
      </c>
      <c r="G64" s="2">
        <v>144394.21</v>
      </c>
      <c r="H64">
        <v>4</v>
      </c>
      <c r="I64">
        <v>102341.22</v>
      </c>
    </row>
    <row r="65" spans="1:9" x14ac:dyDescent="0.25">
      <c r="A65" t="s">
        <v>560</v>
      </c>
      <c r="B65" s="1">
        <v>45478</v>
      </c>
      <c r="C65" s="1" t="s">
        <v>826</v>
      </c>
      <c r="D65">
        <v>20</v>
      </c>
      <c r="E65">
        <v>3</v>
      </c>
      <c r="F65">
        <v>119</v>
      </c>
      <c r="G65" s="3">
        <v>606590.82999999996</v>
      </c>
      <c r="H65">
        <v>5</v>
      </c>
      <c r="I65">
        <v>411404.42</v>
      </c>
    </row>
    <row r="66" spans="1:9" x14ac:dyDescent="0.25">
      <c r="A66" t="s">
        <v>561</v>
      </c>
      <c r="B66" s="1">
        <v>45511</v>
      </c>
      <c r="C66" s="1" t="s">
        <v>825</v>
      </c>
      <c r="D66">
        <v>9</v>
      </c>
      <c r="E66">
        <v>9</v>
      </c>
      <c r="F66">
        <v>122</v>
      </c>
      <c r="G66" s="2">
        <v>585027.43999999994</v>
      </c>
      <c r="H66">
        <v>4</v>
      </c>
      <c r="I66">
        <v>450367.88</v>
      </c>
    </row>
    <row r="67" spans="1:9" x14ac:dyDescent="0.25">
      <c r="A67" t="s">
        <v>562</v>
      </c>
      <c r="B67" s="1">
        <v>45374</v>
      </c>
      <c r="C67" s="1" t="s">
        <v>817</v>
      </c>
      <c r="D67">
        <v>14</v>
      </c>
      <c r="E67">
        <v>10</v>
      </c>
      <c r="F67">
        <v>89</v>
      </c>
      <c r="G67" s="3">
        <v>419361.74</v>
      </c>
      <c r="H67">
        <v>6</v>
      </c>
      <c r="I67">
        <v>312063.37</v>
      </c>
    </row>
    <row r="68" spans="1:9" x14ac:dyDescent="0.25">
      <c r="A68" t="s">
        <v>563</v>
      </c>
      <c r="B68" s="1">
        <v>45600</v>
      </c>
      <c r="C68" s="1" t="s">
        <v>827</v>
      </c>
      <c r="D68">
        <v>6</v>
      </c>
      <c r="E68">
        <v>3</v>
      </c>
      <c r="F68">
        <v>85</v>
      </c>
      <c r="G68" s="2">
        <v>368526.19</v>
      </c>
      <c r="H68">
        <v>4</v>
      </c>
      <c r="I68">
        <v>293860.3</v>
      </c>
    </row>
    <row r="69" spans="1:9" x14ac:dyDescent="0.25">
      <c r="A69" t="s">
        <v>564</v>
      </c>
      <c r="B69" s="1">
        <v>45329</v>
      </c>
      <c r="C69" s="1" t="s">
        <v>816</v>
      </c>
      <c r="D69">
        <v>4</v>
      </c>
      <c r="E69">
        <v>9</v>
      </c>
      <c r="F69">
        <v>48</v>
      </c>
      <c r="G69" s="3">
        <v>227161.97</v>
      </c>
      <c r="H69">
        <v>4</v>
      </c>
      <c r="I69">
        <v>177193.91999999998</v>
      </c>
    </row>
    <row r="70" spans="1:9" x14ac:dyDescent="0.25">
      <c r="A70" t="s">
        <v>565</v>
      </c>
      <c r="B70" s="1">
        <v>45618</v>
      </c>
      <c r="C70" s="1" t="s">
        <v>827</v>
      </c>
      <c r="D70">
        <v>17</v>
      </c>
      <c r="E70">
        <v>6</v>
      </c>
      <c r="F70">
        <v>78</v>
      </c>
      <c r="G70" s="2">
        <v>98107.22</v>
      </c>
      <c r="H70">
        <v>3</v>
      </c>
      <c r="I70">
        <v>80116.140000000014</v>
      </c>
    </row>
    <row r="71" spans="1:9" x14ac:dyDescent="0.25">
      <c r="A71" t="s">
        <v>566</v>
      </c>
      <c r="B71" s="1">
        <v>45420</v>
      </c>
      <c r="C71" s="1" t="s">
        <v>822</v>
      </c>
      <c r="D71">
        <v>4</v>
      </c>
      <c r="E71">
        <v>6</v>
      </c>
      <c r="F71">
        <v>67</v>
      </c>
      <c r="G71" s="3">
        <v>92007.06</v>
      </c>
      <c r="H71">
        <v>1</v>
      </c>
      <c r="I71">
        <v>68817.710000000006</v>
      </c>
    </row>
    <row r="72" spans="1:9" x14ac:dyDescent="0.25">
      <c r="A72" t="s">
        <v>567</v>
      </c>
      <c r="B72" s="1">
        <v>45449</v>
      </c>
      <c r="C72" s="1" t="s">
        <v>819</v>
      </c>
      <c r="D72">
        <v>8</v>
      </c>
      <c r="E72">
        <v>5</v>
      </c>
      <c r="F72">
        <v>136</v>
      </c>
      <c r="G72" s="2">
        <v>420387.93</v>
      </c>
      <c r="H72">
        <v>5</v>
      </c>
      <c r="I72">
        <v>338606</v>
      </c>
    </row>
    <row r="73" spans="1:9" x14ac:dyDescent="0.25">
      <c r="A73" t="s">
        <v>568</v>
      </c>
      <c r="B73" s="1">
        <v>45508</v>
      </c>
      <c r="C73" s="1" t="s">
        <v>825</v>
      </c>
      <c r="D73">
        <v>2</v>
      </c>
      <c r="E73">
        <v>10</v>
      </c>
      <c r="F73">
        <v>69</v>
      </c>
      <c r="G73" s="3">
        <v>290717.74</v>
      </c>
      <c r="H73">
        <v>3</v>
      </c>
      <c r="I73">
        <v>241936.77</v>
      </c>
    </row>
    <row r="74" spans="1:9" x14ac:dyDescent="0.25">
      <c r="A74" t="s">
        <v>569</v>
      </c>
      <c r="B74" s="1">
        <v>45572</v>
      </c>
      <c r="C74" s="1" t="s">
        <v>821</v>
      </c>
      <c r="D74">
        <v>3</v>
      </c>
      <c r="E74">
        <v>3</v>
      </c>
      <c r="F74">
        <v>146</v>
      </c>
      <c r="G74" s="2">
        <v>655408.46</v>
      </c>
      <c r="H74">
        <v>3</v>
      </c>
      <c r="I74">
        <v>504748.27999999997</v>
      </c>
    </row>
    <row r="75" spans="1:9" x14ac:dyDescent="0.25">
      <c r="A75" t="s">
        <v>570</v>
      </c>
      <c r="B75" s="1">
        <v>45631</v>
      </c>
      <c r="C75" s="1" t="s">
        <v>823</v>
      </c>
      <c r="D75">
        <v>16</v>
      </c>
      <c r="E75">
        <v>6</v>
      </c>
      <c r="F75">
        <v>8</v>
      </c>
      <c r="G75" s="3">
        <v>11393.25</v>
      </c>
      <c r="H75">
        <v>4</v>
      </c>
      <c r="I75">
        <v>8217.0400000000009</v>
      </c>
    </row>
    <row r="76" spans="1:9" x14ac:dyDescent="0.25">
      <c r="A76" t="s">
        <v>571</v>
      </c>
      <c r="B76" s="1">
        <v>45427</v>
      </c>
      <c r="C76" s="1" t="s">
        <v>822</v>
      </c>
      <c r="D76">
        <v>13</v>
      </c>
      <c r="E76">
        <v>3</v>
      </c>
      <c r="F76">
        <v>71</v>
      </c>
      <c r="G76" s="2">
        <v>337367.1</v>
      </c>
      <c r="H76">
        <v>4</v>
      </c>
      <c r="I76">
        <v>245459.78</v>
      </c>
    </row>
    <row r="77" spans="1:9" x14ac:dyDescent="0.25">
      <c r="A77" t="s">
        <v>572</v>
      </c>
      <c r="B77" s="1">
        <v>45343</v>
      </c>
      <c r="C77" s="1" t="s">
        <v>816</v>
      </c>
      <c r="D77">
        <v>6</v>
      </c>
      <c r="E77">
        <v>10</v>
      </c>
      <c r="F77">
        <v>119</v>
      </c>
      <c r="G77" s="3">
        <v>575880.62</v>
      </c>
      <c r="H77">
        <v>2</v>
      </c>
      <c r="I77">
        <v>417253.27</v>
      </c>
    </row>
    <row r="78" spans="1:9" x14ac:dyDescent="0.25">
      <c r="A78" t="s">
        <v>573</v>
      </c>
      <c r="B78" s="1">
        <v>45403</v>
      </c>
      <c r="C78" s="1" t="s">
        <v>820</v>
      </c>
      <c r="D78">
        <v>3</v>
      </c>
      <c r="E78">
        <v>6</v>
      </c>
      <c r="F78">
        <v>78</v>
      </c>
      <c r="G78" s="2">
        <v>110024.75</v>
      </c>
      <c r="H78">
        <v>6</v>
      </c>
      <c r="I78">
        <v>80116.140000000014</v>
      </c>
    </row>
    <row r="79" spans="1:9" x14ac:dyDescent="0.25">
      <c r="A79" t="s">
        <v>574</v>
      </c>
      <c r="B79" s="1">
        <v>45326</v>
      </c>
      <c r="C79" s="1" t="s">
        <v>816</v>
      </c>
      <c r="D79">
        <v>17</v>
      </c>
      <c r="E79">
        <v>6</v>
      </c>
      <c r="F79">
        <v>44</v>
      </c>
      <c r="G79" s="3">
        <v>55277.98</v>
      </c>
      <c r="H79">
        <v>3</v>
      </c>
      <c r="I79">
        <v>45193.72</v>
      </c>
    </row>
    <row r="80" spans="1:9" x14ac:dyDescent="0.25">
      <c r="A80" t="s">
        <v>575</v>
      </c>
      <c r="B80" s="1">
        <v>45447</v>
      </c>
      <c r="C80" s="1" t="s">
        <v>819</v>
      </c>
      <c r="D80">
        <v>17</v>
      </c>
      <c r="E80">
        <v>10</v>
      </c>
      <c r="F80">
        <v>119</v>
      </c>
      <c r="G80" s="2">
        <v>592310.72</v>
      </c>
      <c r="H80">
        <v>3</v>
      </c>
      <c r="I80">
        <v>417253.27</v>
      </c>
    </row>
    <row r="81" spans="1:9" x14ac:dyDescent="0.25">
      <c r="A81" t="s">
        <v>576</v>
      </c>
      <c r="B81" s="1">
        <v>45566</v>
      </c>
      <c r="C81" s="1" t="s">
        <v>821</v>
      </c>
      <c r="D81">
        <v>7</v>
      </c>
      <c r="E81">
        <v>9</v>
      </c>
      <c r="F81">
        <v>134</v>
      </c>
      <c r="G81" s="3">
        <v>680306.11</v>
      </c>
      <c r="H81">
        <v>5</v>
      </c>
      <c r="I81">
        <v>494666.36</v>
      </c>
    </row>
    <row r="82" spans="1:9" x14ac:dyDescent="0.25">
      <c r="A82" t="s">
        <v>577</v>
      </c>
      <c r="B82" s="1">
        <v>45315</v>
      </c>
      <c r="C82" s="1" t="s">
        <v>818</v>
      </c>
      <c r="D82">
        <v>2</v>
      </c>
      <c r="E82">
        <v>2</v>
      </c>
      <c r="F82">
        <v>64</v>
      </c>
      <c r="G82" s="2">
        <v>151415.42000000001</v>
      </c>
      <c r="H82">
        <v>1</v>
      </c>
      <c r="I82">
        <v>114909.44</v>
      </c>
    </row>
    <row r="83" spans="1:9" x14ac:dyDescent="0.25">
      <c r="A83" t="s">
        <v>578</v>
      </c>
      <c r="B83" s="1">
        <v>45597</v>
      </c>
      <c r="C83" s="1" t="s">
        <v>827</v>
      </c>
      <c r="D83">
        <v>5</v>
      </c>
      <c r="E83">
        <v>8</v>
      </c>
      <c r="F83">
        <v>40</v>
      </c>
      <c r="G83" s="3">
        <v>108394.87</v>
      </c>
      <c r="H83">
        <v>5</v>
      </c>
      <c r="I83">
        <v>87016.8</v>
      </c>
    </row>
    <row r="84" spans="1:9" x14ac:dyDescent="0.25">
      <c r="A84" t="s">
        <v>579</v>
      </c>
      <c r="B84" s="1">
        <v>45426</v>
      </c>
      <c r="C84" s="1" t="s">
        <v>822</v>
      </c>
      <c r="D84">
        <v>9</v>
      </c>
      <c r="E84">
        <v>7</v>
      </c>
      <c r="F84">
        <v>129</v>
      </c>
      <c r="G84" s="2">
        <v>708589.5</v>
      </c>
      <c r="H84">
        <v>3</v>
      </c>
      <c r="I84">
        <v>533026.71</v>
      </c>
    </row>
    <row r="85" spans="1:9" x14ac:dyDescent="0.25">
      <c r="A85" t="s">
        <v>580</v>
      </c>
      <c r="B85" s="1">
        <v>45321</v>
      </c>
      <c r="C85" s="1" t="s">
        <v>818</v>
      </c>
      <c r="D85">
        <v>20</v>
      </c>
      <c r="E85">
        <v>1</v>
      </c>
      <c r="F85">
        <v>76</v>
      </c>
      <c r="G85" s="3">
        <v>398210.22</v>
      </c>
      <c r="H85">
        <v>2</v>
      </c>
      <c r="I85">
        <v>317684.56000000006</v>
      </c>
    </row>
    <row r="86" spans="1:9" x14ac:dyDescent="0.25">
      <c r="A86" t="s">
        <v>581</v>
      </c>
      <c r="B86" s="1">
        <v>45321</v>
      </c>
      <c r="C86" s="1" t="s">
        <v>818</v>
      </c>
      <c r="D86">
        <v>3</v>
      </c>
      <c r="E86">
        <v>8</v>
      </c>
      <c r="F86">
        <v>65</v>
      </c>
      <c r="G86" s="2">
        <v>197916.37</v>
      </c>
      <c r="H86">
        <v>4</v>
      </c>
      <c r="I86">
        <v>141402.30000000002</v>
      </c>
    </row>
    <row r="87" spans="1:9" x14ac:dyDescent="0.25">
      <c r="A87" t="s">
        <v>582</v>
      </c>
      <c r="B87" s="1">
        <v>45571</v>
      </c>
      <c r="C87" s="1" t="s">
        <v>821</v>
      </c>
      <c r="D87">
        <v>16</v>
      </c>
      <c r="E87">
        <v>7</v>
      </c>
      <c r="F87">
        <v>142</v>
      </c>
      <c r="G87" s="3">
        <v>753366.86</v>
      </c>
      <c r="H87">
        <v>1</v>
      </c>
      <c r="I87">
        <v>586742.57999999996</v>
      </c>
    </row>
    <row r="88" spans="1:9" x14ac:dyDescent="0.25">
      <c r="A88" t="s">
        <v>583</v>
      </c>
      <c r="B88" s="1">
        <v>45521</v>
      </c>
      <c r="C88" s="1" t="s">
        <v>825</v>
      </c>
      <c r="D88">
        <v>1</v>
      </c>
      <c r="E88">
        <v>10</v>
      </c>
      <c r="F88">
        <v>139</v>
      </c>
      <c r="G88" s="2">
        <v>728956.96</v>
      </c>
      <c r="H88">
        <v>5</v>
      </c>
      <c r="I88">
        <v>487379.87</v>
      </c>
    </row>
    <row r="89" spans="1:9" x14ac:dyDescent="0.25">
      <c r="A89" t="s">
        <v>584</v>
      </c>
      <c r="B89" s="1">
        <v>45414</v>
      </c>
      <c r="C89" s="1" t="s">
        <v>822</v>
      </c>
      <c r="D89">
        <v>14</v>
      </c>
      <c r="E89">
        <v>3</v>
      </c>
      <c r="F89">
        <v>97</v>
      </c>
      <c r="G89" s="3">
        <v>503019.68999999994</v>
      </c>
      <c r="H89">
        <v>1</v>
      </c>
      <c r="I89">
        <v>335346.45999999996</v>
      </c>
    </row>
    <row r="90" spans="1:9" x14ac:dyDescent="0.25">
      <c r="A90" t="s">
        <v>585</v>
      </c>
      <c r="B90" s="1">
        <v>45452</v>
      </c>
      <c r="C90" s="1" t="s">
        <v>819</v>
      </c>
      <c r="D90">
        <v>12</v>
      </c>
      <c r="E90">
        <v>3</v>
      </c>
      <c r="F90">
        <v>131</v>
      </c>
      <c r="G90" s="2">
        <v>572128.05000000005</v>
      </c>
      <c r="H90">
        <v>2</v>
      </c>
      <c r="I90">
        <v>452890.57999999996</v>
      </c>
    </row>
    <row r="91" spans="1:9" x14ac:dyDescent="0.25">
      <c r="A91" t="s">
        <v>586</v>
      </c>
      <c r="B91" s="1">
        <v>45435</v>
      </c>
      <c r="C91" s="1" t="s">
        <v>822</v>
      </c>
      <c r="D91">
        <v>11</v>
      </c>
      <c r="E91">
        <v>7</v>
      </c>
      <c r="F91">
        <v>74</v>
      </c>
      <c r="G91" s="3">
        <v>415002</v>
      </c>
      <c r="H91">
        <v>1</v>
      </c>
      <c r="I91">
        <v>305767.26</v>
      </c>
    </row>
    <row r="92" spans="1:9" x14ac:dyDescent="0.25">
      <c r="A92" t="s">
        <v>587</v>
      </c>
      <c r="B92" s="1">
        <v>45418</v>
      </c>
      <c r="C92" s="1" t="s">
        <v>822</v>
      </c>
      <c r="D92">
        <v>17</v>
      </c>
      <c r="E92">
        <v>5</v>
      </c>
      <c r="F92">
        <v>52</v>
      </c>
      <c r="G92" s="2">
        <v>172416.65</v>
      </c>
      <c r="H92">
        <v>4</v>
      </c>
      <c r="I92">
        <v>129467</v>
      </c>
    </row>
    <row r="93" spans="1:9" x14ac:dyDescent="0.25">
      <c r="A93" t="s">
        <v>588</v>
      </c>
      <c r="B93" s="1">
        <v>45492</v>
      </c>
      <c r="C93" s="1" t="s">
        <v>826</v>
      </c>
      <c r="D93">
        <v>5</v>
      </c>
      <c r="E93">
        <v>6</v>
      </c>
      <c r="F93">
        <v>81</v>
      </c>
      <c r="G93" s="3">
        <v>100525.24</v>
      </c>
      <c r="H93">
        <v>2</v>
      </c>
      <c r="I93">
        <v>83197.530000000013</v>
      </c>
    </row>
    <row r="94" spans="1:9" x14ac:dyDescent="0.25">
      <c r="A94" t="s">
        <v>589</v>
      </c>
      <c r="B94" s="1">
        <v>45296</v>
      </c>
      <c r="C94" s="1" t="s">
        <v>818</v>
      </c>
      <c r="D94">
        <v>2</v>
      </c>
      <c r="E94">
        <v>10</v>
      </c>
      <c r="F94">
        <v>93</v>
      </c>
      <c r="G94" s="2">
        <v>453623.24</v>
      </c>
      <c r="H94">
        <v>4</v>
      </c>
      <c r="I94">
        <v>326088.69</v>
      </c>
    </row>
    <row r="95" spans="1:9" x14ac:dyDescent="0.25">
      <c r="A95" t="s">
        <v>590</v>
      </c>
      <c r="B95" s="1">
        <v>45311</v>
      </c>
      <c r="C95" s="1" t="s">
        <v>818</v>
      </c>
      <c r="D95">
        <v>16</v>
      </c>
      <c r="E95">
        <v>8</v>
      </c>
      <c r="F95">
        <v>25</v>
      </c>
      <c r="G95" s="3">
        <v>75680.95</v>
      </c>
      <c r="H95">
        <v>3</v>
      </c>
      <c r="I95">
        <v>54385.5</v>
      </c>
    </row>
    <row r="96" spans="1:9" x14ac:dyDescent="0.25">
      <c r="A96" t="s">
        <v>591</v>
      </c>
      <c r="B96" s="1">
        <v>45499</v>
      </c>
      <c r="C96" s="1" t="s">
        <v>826</v>
      </c>
      <c r="D96">
        <v>16</v>
      </c>
      <c r="E96">
        <v>3</v>
      </c>
      <c r="F96">
        <v>6</v>
      </c>
      <c r="G96" s="2">
        <v>24929.98</v>
      </c>
      <c r="H96">
        <v>1</v>
      </c>
      <c r="I96">
        <v>20743.079999999998</v>
      </c>
    </row>
    <row r="97" spans="1:9" x14ac:dyDescent="0.25">
      <c r="A97" t="s">
        <v>592</v>
      </c>
      <c r="B97" s="1">
        <v>45487</v>
      </c>
      <c r="C97" s="1" t="s">
        <v>826</v>
      </c>
      <c r="D97">
        <v>1</v>
      </c>
      <c r="E97">
        <v>5</v>
      </c>
      <c r="F97">
        <v>85</v>
      </c>
      <c r="G97" s="3">
        <v>283598.46000000002</v>
      </c>
      <c r="H97">
        <v>2</v>
      </c>
      <c r="I97">
        <v>211628.75</v>
      </c>
    </row>
    <row r="98" spans="1:9" x14ac:dyDescent="0.25">
      <c r="A98" t="s">
        <v>593</v>
      </c>
      <c r="B98" s="1">
        <v>45537</v>
      </c>
      <c r="C98" s="1" t="s">
        <v>824</v>
      </c>
      <c r="D98">
        <v>7</v>
      </c>
      <c r="E98">
        <v>7</v>
      </c>
      <c r="F98">
        <v>107</v>
      </c>
      <c r="G98" s="2">
        <v>651838.74</v>
      </c>
      <c r="H98">
        <v>1</v>
      </c>
      <c r="I98">
        <v>442122.93</v>
      </c>
    </row>
    <row r="99" spans="1:9" x14ac:dyDescent="0.25">
      <c r="A99" t="s">
        <v>594</v>
      </c>
      <c r="B99" s="1">
        <v>45584</v>
      </c>
      <c r="C99" s="1" t="s">
        <v>821</v>
      </c>
      <c r="D99">
        <v>16</v>
      </c>
      <c r="E99">
        <v>7</v>
      </c>
      <c r="F99">
        <v>43</v>
      </c>
      <c r="G99" s="3">
        <v>239347.58</v>
      </c>
      <c r="H99">
        <v>2</v>
      </c>
      <c r="I99">
        <v>177675.56999999998</v>
      </c>
    </row>
    <row r="100" spans="1:9" x14ac:dyDescent="0.25">
      <c r="A100" t="s">
        <v>595</v>
      </c>
      <c r="B100" s="1">
        <v>45335</v>
      </c>
      <c r="C100" s="1" t="s">
        <v>816</v>
      </c>
      <c r="D100">
        <v>9</v>
      </c>
      <c r="E100">
        <v>2</v>
      </c>
      <c r="F100">
        <v>65</v>
      </c>
      <c r="G100" s="2">
        <v>165282.06</v>
      </c>
      <c r="H100">
        <v>3</v>
      </c>
      <c r="I100">
        <v>116704.90000000001</v>
      </c>
    </row>
    <row r="101" spans="1:9" x14ac:dyDescent="0.25">
      <c r="A101" t="s">
        <v>596</v>
      </c>
      <c r="B101" s="1">
        <v>45451</v>
      </c>
      <c r="C101" s="1" t="s">
        <v>819</v>
      </c>
      <c r="D101">
        <v>14</v>
      </c>
      <c r="E101">
        <v>7</v>
      </c>
      <c r="F101">
        <v>41</v>
      </c>
      <c r="G101" s="3">
        <v>221855.18</v>
      </c>
      <c r="H101">
        <v>3</v>
      </c>
      <c r="I101">
        <v>169411.59</v>
      </c>
    </row>
    <row r="102" spans="1:9" x14ac:dyDescent="0.25">
      <c r="A102" t="s">
        <v>597</v>
      </c>
      <c r="B102" s="1">
        <v>45395</v>
      </c>
      <c r="C102" s="1" t="s">
        <v>820</v>
      </c>
      <c r="D102">
        <v>15</v>
      </c>
      <c r="E102">
        <v>9</v>
      </c>
      <c r="F102">
        <v>16</v>
      </c>
      <c r="G102" s="2">
        <v>74782.080000000002</v>
      </c>
      <c r="H102">
        <v>6</v>
      </c>
      <c r="I102">
        <v>59064.639999999999</v>
      </c>
    </row>
    <row r="103" spans="1:9" x14ac:dyDescent="0.25">
      <c r="A103" t="s">
        <v>598</v>
      </c>
      <c r="B103" s="1">
        <v>45343</v>
      </c>
      <c r="C103" s="1" t="s">
        <v>816</v>
      </c>
      <c r="D103">
        <v>20</v>
      </c>
      <c r="E103">
        <v>1</v>
      </c>
      <c r="F103">
        <v>78</v>
      </c>
      <c r="G103" s="3">
        <v>401303.97</v>
      </c>
      <c r="H103">
        <v>2</v>
      </c>
      <c r="I103">
        <v>326044.68000000005</v>
      </c>
    </row>
    <row r="104" spans="1:9" x14ac:dyDescent="0.25">
      <c r="A104" t="s">
        <v>599</v>
      </c>
      <c r="B104" s="1">
        <v>45329</v>
      </c>
      <c r="C104" s="1" t="s">
        <v>816</v>
      </c>
      <c r="D104">
        <v>18</v>
      </c>
      <c r="E104">
        <v>6</v>
      </c>
      <c r="F104">
        <v>20</v>
      </c>
      <c r="G104" s="2">
        <v>30721.84</v>
      </c>
      <c r="H104">
        <v>6</v>
      </c>
      <c r="I104">
        <v>20542.600000000002</v>
      </c>
    </row>
    <row r="105" spans="1:9" x14ac:dyDescent="0.25">
      <c r="A105" t="s">
        <v>600</v>
      </c>
      <c r="B105" s="1">
        <v>45555</v>
      </c>
      <c r="C105" s="1" t="s">
        <v>824</v>
      </c>
      <c r="D105">
        <v>16</v>
      </c>
      <c r="E105">
        <v>2</v>
      </c>
      <c r="F105">
        <v>11</v>
      </c>
      <c r="G105" s="3">
        <v>25395.99</v>
      </c>
      <c r="H105">
        <v>5</v>
      </c>
      <c r="I105">
        <v>19750.060000000001</v>
      </c>
    </row>
    <row r="106" spans="1:9" x14ac:dyDescent="0.25">
      <c r="A106" t="s">
        <v>601</v>
      </c>
      <c r="B106" s="1">
        <v>45405</v>
      </c>
      <c r="C106" s="1" t="s">
        <v>820</v>
      </c>
      <c r="D106">
        <v>18</v>
      </c>
      <c r="E106">
        <v>5</v>
      </c>
      <c r="F106">
        <v>72</v>
      </c>
      <c r="G106" s="2">
        <v>252806.78</v>
      </c>
      <c r="H106">
        <v>4</v>
      </c>
      <c r="I106">
        <v>179262</v>
      </c>
    </row>
    <row r="107" spans="1:9" x14ac:dyDescent="0.25">
      <c r="A107" t="s">
        <v>602</v>
      </c>
      <c r="B107" s="1">
        <v>45589</v>
      </c>
      <c r="C107" s="1" t="s">
        <v>821</v>
      </c>
      <c r="D107">
        <v>6</v>
      </c>
      <c r="E107">
        <v>5</v>
      </c>
      <c r="F107">
        <v>41</v>
      </c>
      <c r="G107" s="3">
        <v>145927.20000000001</v>
      </c>
      <c r="H107">
        <v>3</v>
      </c>
      <c r="I107">
        <v>102079.75</v>
      </c>
    </row>
    <row r="108" spans="1:9" x14ac:dyDescent="0.25">
      <c r="A108" t="s">
        <v>603</v>
      </c>
      <c r="B108" s="1">
        <v>45373</v>
      </c>
      <c r="C108" s="1" t="s">
        <v>817</v>
      </c>
      <c r="D108">
        <v>7</v>
      </c>
      <c r="E108">
        <v>2</v>
      </c>
      <c r="F108">
        <v>104</v>
      </c>
      <c r="G108" s="2">
        <v>242774.16</v>
      </c>
      <c r="H108">
        <v>3</v>
      </c>
      <c r="I108">
        <v>186727.84</v>
      </c>
    </row>
    <row r="109" spans="1:9" x14ac:dyDescent="0.25">
      <c r="A109" t="s">
        <v>604</v>
      </c>
      <c r="B109" s="1">
        <v>45310</v>
      </c>
      <c r="C109" s="1" t="s">
        <v>818</v>
      </c>
      <c r="D109">
        <v>1</v>
      </c>
      <c r="E109">
        <v>8</v>
      </c>
      <c r="F109">
        <v>33</v>
      </c>
      <c r="G109" s="3">
        <v>107359.93</v>
      </c>
      <c r="H109">
        <v>6</v>
      </c>
      <c r="I109">
        <v>71788.86</v>
      </c>
    </row>
    <row r="110" spans="1:9" x14ac:dyDescent="0.25">
      <c r="A110" t="s">
        <v>605</v>
      </c>
      <c r="B110" s="1">
        <v>45591</v>
      </c>
      <c r="C110" s="1" t="s">
        <v>821</v>
      </c>
      <c r="D110">
        <v>11</v>
      </c>
      <c r="E110">
        <v>6</v>
      </c>
      <c r="F110">
        <v>11</v>
      </c>
      <c r="G110" s="2">
        <v>14480.54</v>
      </c>
      <c r="H110">
        <v>6</v>
      </c>
      <c r="I110">
        <v>11298.43</v>
      </c>
    </row>
    <row r="111" spans="1:9" x14ac:dyDescent="0.25">
      <c r="A111" t="s">
        <v>606</v>
      </c>
      <c r="B111" s="1">
        <v>45343</v>
      </c>
      <c r="C111" s="1" t="s">
        <v>816</v>
      </c>
      <c r="D111">
        <v>7</v>
      </c>
      <c r="E111">
        <v>4</v>
      </c>
      <c r="F111">
        <v>118</v>
      </c>
      <c r="G111" s="3">
        <v>712563.54</v>
      </c>
      <c r="H111">
        <v>2</v>
      </c>
      <c r="I111">
        <v>516565.06</v>
      </c>
    </row>
    <row r="112" spans="1:9" x14ac:dyDescent="0.25">
      <c r="A112" t="s">
        <v>607</v>
      </c>
      <c r="B112" s="1">
        <v>45534</v>
      </c>
      <c r="C112" s="1" t="s">
        <v>825</v>
      </c>
      <c r="D112">
        <v>18</v>
      </c>
      <c r="E112">
        <v>1</v>
      </c>
      <c r="F112">
        <v>119</v>
      </c>
      <c r="G112" s="2">
        <v>729172.73</v>
      </c>
      <c r="H112">
        <v>6</v>
      </c>
      <c r="I112">
        <v>497427.14000000007</v>
      </c>
    </row>
    <row r="113" spans="1:9" x14ac:dyDescent="0.25">
      <c r="A113" t="s">
        <v>608</v>
      </c>
      <c r="B113" s="1">
        <v>45646</v>
      </c>
      <c r="C113" s="1" t="s">
        <v>823</v>
      </c>
      <c r="D113">
        <v>10</v>
      </c>
      <c r="E113">
        <v>1</v>
      </c>
      <c r="F113">
        <v>10</v>
      </c>
      <c r="G113" s="3">
        <v>58837.279999999999</v>
      </c>
      <c r="H113">
        <v>2</v>
      </c>
      <c r="I113">
        <v>41800.600000000006</v>
      </c>
    </row>
    <row r="114" spans="1:9" x14ac:dyDescent="0.25">
      <c r="A114" t="s">
        <v>609</v>
      </c>
      <c r="B114" s="1">
        <v>45514</v>
      </c>
      <c r="C114" s="1" t="s">
        <v>825</v>
      </c>
      <c r="D114">
        <v>3</v>
      </c>
      <c r="E114">
        <v>8</v>
      </c>
      <c r="F114">
        <v>132</v>
      </c>
      <c r="G114" s="2">
        <v>426541.47</v>
      </c>
      <c r="H114">
        <v>5</v>
      </c>
      <c r="I114">
        <v>287155.44</v>
      </c>
    </row>
    <row r="115" spans="1:9" x14ac:dyDescent="0.25">
      <c r="A115" t="s">
        <v>610</v>
      </c>
      <c r="B115" s="1">
        <v>45517</v>
      </c>
      <c r="C115" s="1" t="s">
        <v>825</v>
      </c>
      <c r="D115">
        <v>13</v>
      </c>
      <c r="E115">
        <v>2</v>
      </c>
      <c r="F115">
        <v>139</v>
      </c>
      <c r="G115" s="3">
        <v>303593.02</v>
      </c>
      <c r="H115">
        <v>5</v>
      </c>
      <c r="I115">
        <v>249568.94</v>
      </c>
    </row>
    <row r="116" spans="1:9" x14ac:dyDescent="0.25">
      <c r="A116" t="s">
        <v>611</v>
      </c>
      <c r="B116" s="1">
        <v>45353</v>
      </c>
      <c r="C116" s="1" t="s">
        <v>817</v>
      </c>
      <c r="D116">
        <v>7</v>
      </c>
      <c r="E116">
        <v>5</v>
      </c>
      <c r="F116">
        <v>22</v>
      </c>
      <c r="G116" s="2">
        <v>72237.070000000007</v>
      </c>
      <c r="H116">
        <v>3</v>
      </c>
      <c r="I116">
        <v>54774.5</v>
      </c>
    </row>
    <row r="117" spans="1:9" x14ac:dyDescent="0.25">
      <c r="A117" t="s">
        <v>612</v>
      </c>
      <c r="B117" s="1">
        <v>45303</v>
      </c>
      <c r="C117" s="1" t="s">
        <v>818</v>
      </c>
      <c r="D117">
        <v>20</v>
      </c>
      <c r="E117">
        <v>2</v>
      </c>
      <c r="F117">
        <v>90</v>
      </c>
      <c r="G117" s="3">
        <v>206299.19</v>
      </c>
      <c r="H117">
        <v>3</v>
      </c>
      <c r="I117">
        <v>161591.4</v>
      </c>
    </row>
    <row r="118" spans="1:9" x14ac:dyDescent="0.25">
      <c r="A118" t="s">
        <v>613</v>
      </c>
      <c r="B118" s="1">
        <v>45493</v>
      </c>
      <c r="C118" s="1" t="s">
        <v>826</v>
      </c>
      <c r="D118">
        <v>17</v>
      </c>
      <c r="E118">
        <v>6</v>
      </c>
      <c r="F118">
        <v>141</v>
      </c>
      <c r="G118" s="2">
        <v>199397.73</v>
      </c>
      <c r="H118">
        <v>6</v>
      </c>
      <c r="I118">
        <v>144825.33000000002</v>
      </c>
    </row>
    <row r="119" spans="1:9" x14ac:dyDescent="0.25">
      <c r="A119" t="s">
        <v>614</v>
      </c>
      <c r="B119" s="1">
        <v>45456</v>
      </c>
      <c r="C119" s="1" t="s">
        <v>819</v>
      </c>
      <c r="D119">
        <v>5</v>
      </c>
      <c r="E119">
        <v>6</v>
      </c>
      <c r="F119">
        <v>50</v>
      </c>
      <c r="G119" s="3">
        <v>62289.03</v>
      </c>
      <c r="H119">
        <v>5</v>
      </c>
      <c r="I119">
        <v>51356.500000000007</v>
      </c>
    </row>
    <row r="120" spans="1:9" x14ac:dyDescent="0.25">
      <c r="A120" t="s">
        <v>615</v>
      </c>
      <c r="B120" s="1">
        <v>45450</v>
      </c>
      <c r="C120" s="1" t="s">
        <v>819</v>
      </c>
      <c r="D120">
        <v>4</v>
      </c>
      <c r="E120">
        <v>9</v>
      </c>
      <c r="F120">
        <v>110</v>
      </c>
      <c r="G120" s="2">
        <v>576545.19999999995</v>
      </c>
      <c r="H120">
        <v>2</v>
      </c>
      <c r="I120">
        <v>406069.4</v>
      </c>
    </row>
    <row r="121" spans="1:9" x14ac:dyDescent="0.25">
      <c r="A121" t="s">
        <v>616</v>
      </c>
      <c r="B121" s="1">
        <v>45606</v>
      </c>
      <c r="C121" s="1" t="s">
        <v>827</v>
      </c>
      <c r="D121">
        <v>18</v>
      </c>
      <c r="E121">
        <v>9</v>
      </c>
      <c r="F121">
        <v>42</v>
      </c>
      <c r="G121" s="3">
        <v>215709.01</v>
      </c>
      <c r="H121">
        <v>2</v>
      </c>
      <c r="I121">
        <v>155044.68</v>
      </c>
    </row>
    <row r="122" spans="1:9" x14ac:dyDescent="0.25">
      <c r="A122" t="s">
        <v>617</v>
      </c>
      <c r="B122" s="1">
        <v>45478</v>
      </c>
      <c r="C122" s="1" t="s">
        <v>826</v>
      </c>
      <c r="D122">
        <v>11</v>
      </c>
      <c r="E122">
        <v>5</v>
      </c>
      <c r="F122">
        <v>45</v>
      </c>
      <c r="G122" s="2">
        <v>164246.76999999999</v>
      </c>
      <c r="H122">
        <v>1</v>
      </c>
      <c r="I122">
        <v>112038.75</v>
      </c>
    </row>
    <row r="123" spans="1:9" x14ac:dyDescent="0.25">
      <c r="A123" t="s">
        <v>618</v>
      </c>
      <c r="B123" s="1">
        <v>45468</v>
      </c>
      <c r="C123" s="1" t="s">
        <v>819</v>
      </c>
      <c r="D123">
        <v>8</v>
      </c>
      <c r="E123">
        <v>8</v>
      </c>
      <c r="F123">
        <v>61</v>
      </c>
      <c r="G123" s="3">
        <v>171897.54</v>
      </c>
      <c r="H123">
        <v>1</v>
      </c>
      <c r="I123">
        <v>132700.62</v>
      </c>
    </row>
    <row r="124" spans="1:9" x14ac:dyDescent="0.25">
      <c r="A124" t="s">
        <v>619</v>
      </c>
      <c r="B124" s="1">
        <v>45367</v>
      </c>
      <c r="C124" s="1" t="s">
        <v>817</v>
      </c>
      <c r="D124">
        <v>8</v>
      </c>
      <c r="E124">
        <v>7</v>
      </c>
      <c r="F124">
        <v>72</v>
      </c>
      <c r="G124" s="2">
        <v>388040.68</v>
      </c>
      <c r="H124">
        <v>1</v>
      </c>
      <c r="I124">
        <v>297503.27999999997</v>
      </c>
    </row>
    <row r="125" spans="1:9" x14ac:dyDescent="0.25">
      <c r="A125" t="s">
        <v>620</v>
      </c>
      <c r="B125" s="1">
        <v>45448</v>
      </c>
      <c r="C125" s="1" t="s">
        <v>819</v>
      </c>
      <c r="D125">
        <v>13</v>
      </c>
      <c r="E125">
        <v>9</v>
      </c>
      <c r="F125">
        <v>127</v>
      </c>
      <c r="G125" s="3">
        <v>697383.63</v>
      </c>
      <c r="H125">
        <v>3</v>
      </c>
      <c r="I125">
        <v>468825.58</v>
      </c>
    </row>
    <row r="126" spans="1:9" x14ac:dyDescent="0.25">
      <c r="A126" t="s">
        <v>621</v>
      </c>
      <c r="B126" s="1">
        <v>45429</v>
      </c>
      <c r="C126" s="1" t="s">
        <v>822</v>
      </c>
      <c r="D126">
        <v>10</v>
      </c>
      <c r="E126">
        <v>5</v>
      </c>
      <c r="F126">
        <v>63</v>
      </c>
      <c r="G126" s="2">
        <v>197819.39</v>
      </c>
      <c r="H126">
        <v>4</v>
      </c>
      <c r="I126">
        <v>156854.25</v>
      </c>
    </row>
    <row r="127" spans="1:9" x14ac:dyDescent="0.25">
      <c r="A127" t="s">
        <v>622</v>
      </c>
      <c r="B127" s="1">
        <v>45346</v>
      </c>
      <c r="C127" s="1" t="s">
        <v>816</v>
      </c>
      <c r="D127">
        <v>9</v>
      </c>
      <c r="E127">
        <v>9</v>
      </c>
      <c r="F127">
        <v>35</v>
      </c>
      <c r="G127" s="3">
        <v>184799.15</v>
      </c>
      <c r="H127">
        <v>1</v>
      </c>
      <c r="I127">
        <v>129203.9</v>
      </c>
    </row>
    <row r="128" spans="1:9" x14ac:dyDescent="0.25">
      <c r="A128" t="s">
        <v>623</v>
      </c>
      <c r="B128" s="1">
        <v>45292</v>
      </c>
      <c r="C128" s="1" t="s">
        <v>818</v>
      </c>
      <c r="D128">
        <v>4</v>
      </c>
      <c r="E128">
        <v>7</v>
      </c>
      <c r="F128">
        <v>30</v>
      </c>
      <c r="G128" s="2">
        <v>171985.01</v>
      </c>
      <c r="H128">
        <v>4</v>
      </c>
      <c r="I128">
        <v>123959.7</v>
      </c>
    </row>
    <row r="129" spans="1:9" x14ac:dyDescent="0.25">
      <c r="A129" t="s">
        <v>624</v>
      </c>
      <c r="B129" s="1">
        <v>45474</v>
      </c>
      <c r="C129" s="1" t="s">
        <v>826</v>
      </c>
      <c r="D129">
        <v>12</v>
      </c>
      <c r="E129">
        <v>4</v>
      </c>
      <c r="F129">
        <v>17</v>
      </c>
      <c r="G129" s="3">
        <v>95978.41</v>
      </c>
      <c r="H129">
        <v>4</v>
      </c>
      <c r="I129">
        <v>74420.39</v>
      </c>
    </row>
    <row r="130" spans="1:9" x14ac:dyDescent="0.25">
      <c r="A130" t="s">
        <v>625</v>
      </c>
      <c r="B130" s="1">
        <v>45622</v>
      </c>
      <c r="C130" s="1" t="s">
        <v>827</v>
      </c>
      <c r="D130">
        <v>13</v>
      </c>
      <c r="E130">
        <v>2</v>
      </c>
      <c r="F130">
        <v>147</v>
      </c>
      <c r="G130" s="2">
        <v>353314.7</v>
      </c>
      <c r="H130">
        <v>3</v>
      </c>
      <c r="I130">
        <v>263932.62</v>
      </c>
    </row>
    <row r="131" spans="1:9" x14ac:dyDescent="0.25">
      <c r="A131" t="s">
        <v>626</v>
      </c>
      <c r="B131" s="1">
        <v>45342</v>
      </c>
      <c r="C131" s="1" t="s">
        <v>816</v>
      </c>
      <c r="D131">
        <v>19</v>
      </c>
      <c r="E131">
        <v>10</v>
      </c>
      <c r="F131">
        <v>90</v>
      </c>
      <c r="G131" s="3">
        <v>394368.41</v>
      </c>
      <c r="H131">
        <v>5</v>
      </c>
      <c r="I131">
        <v>315569.7</v>
      </c>
    </row>
    <row r="132" spans="1:9" x14ac:dyDescent="0.25">
      <c r="A132" t="s">
        <v>627</v>
      </c>
      <c r="B132" s="1">
        <v>45541</v>
      </c>
      <c r="C132" s="1" t="s">
        <v>824</v>
      </c>
      <c r="D132">
        <v>15</v>
      </c>
      <c r="E132">
        <v>2</v>
      </c>
      <c r="F132">
        <v>8</v>
      </c>
      <c r="G132" s="2">
        <v>19330.45</v>
      </c>
      <c r="H132">
        <v>6</v>
      </c>
      <c r="I132">
        <v>14363.68</v>
      </c>
    </row>
    <row r="133" spans="1:9" x14ac:dyDescent="0.25">
      <c r="A133" t="s">
        <v>628</v>
      </c>
      <c r="B133" s="1">
        <v>45491</v>
      </c>
      <c r="C133" s="1" t="s">
        <v>826</v>
      </c>
      <c r="D133">
        <v>13</v>
      </c>
      <c r="E133">
        <v>9</v>
      </c>
      <c r="F133">
        <v>43</v>
      </c>
      <c r="G133" s="3">
        <v>227615.72</v>
      </c>
      <c r="H133">
        <v>1</v>
      </c>
      <c r="I133">
        <v>158736.22</v>
      </c>
    </row>
    <row r="134" spans="1:9" x14ac:dyDescent="0.25">
      <c r="A134" t="s">
        <v>629</v>
      </c>
      <c r="B134" s="1">
        <v>45648</v>
      </c>
      <c r="C134" s="1" t="s">
        <v>823</v>
      </c>
      <c r="D134">
        <v>18</v>
      </c>
      <c r="E134">
        <v>10</v>
      </c>
      <c r="F134">
        <v>33</v>
      </c>
      <c r="G134" s="2">
        <v>153065.23000000001</v>
      </c>
      <c r="H134">
        <v>1</v>
      </c>
      <c r="I134">
        <v>115708.89</v>
      </c>
    </row>
    <row r="135" spans="1:9" x14ac:dyDescent="0.25">
      <c r="A135" t="s">
        <v>630</v>
      </c>
      <c r="B135" s="1">
        <v>45615</v>
      </c>
      <c r="C135" s="1" t="s">
        <v>827</v>
      </c>
      <c r="D135">
        <v>17</v>
      </c>
      <c r="E135">
        <v>10</v>
      </c>
      <c r="F135">
        <v>101</v>
      </c>
      <c r="G135" s="3">
        <v>509710</v>
      </c>
      <c r="H135">
        <v>3</v>
      </c>
      <c r="I135">
        <v>354139.33</v>
      </c>
    </row>
    <row r="136" spans="1:9" x14ac:dyDescent="0.25">
      <c r="A136" t="s">
        <v>631</v>
      </c>
      <c r="B136" s="1">
        <v>45601</v>
      </c>
      <c r="C136" s="1" t="s">
        <v>827</v>
      </c>
      <c r="D136">
        <v>12</v>
      </c>
      <c r="E136">
        <v>6</v>
      </c>
      <c r="F136">
        <v>39</v>
      </c>
      <c r="G136" s="2">
        <v>58476.33</v>
      </c>
      <c r="H136">
        <v>1</v>
      </c>
      <c r="I136">
        <v>40058.070000000007</v>
      </c>
    </row>
    <row r="137" spans="1:9" x14ac:dyDescent="0.25">
      <c r="A137" t="s">
        <v>632</v>
      </c>
      <c r="B137" s="1">
        <v>45308</v>
      </c>
      <c r="C137" s="1" t="s">
        <v>818</v>
      </c>
      <c r="D137">
        <v>2</v>
      </c>
      <c r="E137">
        <v>1</v>
      </c>
      <c r="F137">
        <v>119</v>
      </c>
      <c r="G137" s="3">
        <v>685595.47</v>
      </c>
      <c r="H137">
        <v>6</v>
      </c>
      <c r="I137">
        <v>497427.14000000007</v>
      </c>
    </row>
    <row r="138" spans="1:9" x14ac:dyDescent="0.25">
      <c r="A138" t="s">
        <v>633</v>
      </c>
      <c r="B138" s="1">
        <v>45460</v>
      </c>
      <c r="C138" s="1" t="s">
        <v>819</v>
      </c>
      <c r="D138">
        <v>4</v>
      </c>
      <c r="E138">
        <v>7</v>
      </c>
      <c r="F138">
        <v>126</v>
      </c>
      <c r="G138" s="2">
        <v>771614.97</v>
      </c>
      <c r="H138">
        <v>1</v>
      </c>
      <c r="I138">
        <v>520630.74</v>
      </c>
    </row>
    <row r="139" spans="1:9" x14ac:dyDescent="0.25">
      <c r="A139" t="s">
        <v>634</v>
      </c>
      <c r="B139" s="1">
        <v>45561</v>
      </c>
      <c r="C139" s="1" t="s">
        <v>824</v>
      </c>
      <c r="D139">
        <v>9</v>
      </c>
      <c r="E139">
        <v>9</v>
      </c>
      <c r="F139">
        <v>146</v>
      </c>
      <c r="G139" s="3">
        <v>794951.04</v>
      </c>
      <c r="H139">
        <v>5</v>
      </c>
      <c r="I139">
        <v>538964.84</v>
      </c>
    </row>
    <row r="140" spans="1:9" x14ac:dyDescent="0.25">
      <c r="A140" t="s">
        <v>635</v>
      </c>
      <c r="B140" s="1">
        <v>45617</v>
      </c>
      <c r="C140" s="1" t="s">
        <v>827</v>
      </c>
      <c r="D140">
        <v>2</v>
      </c>
      <c r="E140">
        <v>9</v>
      </c>
      <c r="F140">
        <v>67</v>
      </c>
      <c r="G140" s="2">
        <v>303818.96000000002</v>
      </c>
      <c r="H140">
        <v>4</v>
      </c>
      <c r="I140">
        <v>247333.18</v>
      </c>
    </row>
    <row r="141" spans="1:9" x14ac:dyDescent="0.25">
      <c r="A141" t="s">
        <v>636</v>
      </c>
      <c r="B141" s="1">
        <v>45457</v>
      </c>
      <c r="C141" s="1" t="s">
        <v>819</v>
      </c>
      <c r="D141">
        <v>16</v>
      </c>
      <c r="E141">
        <v>5</v>
      </c>
      <c r="F141">
        <v>108</v>
      </c>
      <c r="G141" s="3">
        <v>354169.33</v>
      </c>
      <c r="H141">
        <v>4</v>
      </c>
      <c r="I141">
        <v>268893</v>
      </c>
    </row>
    <row r="142" spans="1:9" x14ac:dyDescent="0.25">
      <c r="A142" t="s">
        <v>637</v>
      </c>
      <c r="B142" s="1">
        <v>45584</v>
      </c>
      <c r="C142" s="1" t="s">
        <v>821</v>
      </c>
      <c r="D142">
        <v>10</v>
      </c>
      <c r="E142">
        <v>3</v>
      </c>
      <c r="F142">
        <v>57</v>
      </c>
      <c r="G142" s="2">
        <v>271227.67</v>
      </c>
      <c r="H142">
        <v>1</v>
      </c>
      <c r="I142">
        <v>197059.25999999998</v>
      </c>
    </row>
    <row r="143" spans="1:9" x14ac:dyDescent="0.25">
      <c r="A143" t="s">
        <v>638</v>
      </c>
      <c r="B143" s="1">
        <v>45564</v>
      </c>
      <c r="C143" s="1" t="s">
        <v>824</v>
      </c>
      <c r="D143">
        <v>3</v>
      </c>
      <c r="E143">
        <v>2</v>
      </c>
      <c r="F143">
        <v>132</v>
      </c>
      <c r="G143" s="3">
        <v>323363.39</v>
      </c>
      <c r="H143">
        <v>2</v>
      </c>
      <c r="I143">
        <v>237000.72</v>
      </c>
    </row>
    <row r="144" spans="1:9" x14ac:dyDescent="0.25">
      <c r="A144" t="s">
        <v>639</v>
      </c>
      <c r="B144" s="1">
        <v>45618</v>
      </c>
      <c r="C144" s="1" t="s">
        <v>827</v>
      </c>
      <c r="D144">
        <v>20</v>
      </c>
      <c r="E144">
        <v>9</v>
      </c>
      <c r="F144">
        <v>117</v>
      </c>
      <c r="G144" s="2">
        <v>590951.59</v>
      </c>
      <c r="H144">
        <v>3</v>
      </c>
      <c r="I144">
        <v>431910.18</v>
      </c>
    </row>
    <row r="145" spans="1:9" x14ac:dyDescent="0.25">
      <c r="A145" t="s">
        <v>640</v>
      </c>
      <c r="B145" s="1">
        <v>45389</v>
      </c>
      <c r="C145" s="1" t="s">
        <v>820</v>
      </c>
      <c r="D145">
        <v>2</v>
      </c>
      <c r="E145">
        <v>3</v>
      </c>
      <c r="F145">
        <v>70</v>
      </c>
      <c r="G145" s="3">
        <v>327660.45</v>
      </c>
      <c r="H145">
        <v>6</v>
      </c>
      <c r="I145">
        <v>242002.59999999998</v>
      </c>
    </row>
    <row r="146" spans="1:9" x14ac:dyDescent="0.25">
      <c r="A146" t="s">
        <v>641</v>
      </c>
      <c r="B146" s="1">
        <v>45513</v>
      </c>
      <c r="C146" s="1" t="s">
        <v>825</v>
      </c>
      <c r="D146">
        <v>5</v>
      </c>
      <c r="E146">
        <v>10</v>
      </c>
      <c r="F146">
        <v>29</v>
      </c>
      <c r="G146" s="2">
        <v>122369.41</v>
      </c>
      <c r="H146">
        <v>2</v>
      </c>
      <c r="I146">
        <v>101683.56999999999</v>
      </c>
    </row>
    <row r="147" spans="1:9" x14ac:dyDescent="0.25">
      <c r="A147" t="s">
        <v>642</v>
      </c>
      <c r="B147" s="1">
        <v>45638</v>
      </c>
      <c r="C147" s="1" t="s">
        <v>823</v>
      </c>
      <c r="D147">
        <v>18</v>
      </c>
      <c r="E147">
        <v>5</v>
      </c>
      <c r="F147">
        <v>134</v>
      </c>
      <c r="G147" s="3">
        <v>441309.16</v>
      </c>
      <c r="H147">
        <v>2</v>
      </c>
      <c r="I147">
        <v>333626.5</v>
      </c>
    </row>
    <row r="148" spans="1:9" x14ac:dyDescent="0.25">
      <c r="A148" t="s">
        <v>643</v>
      </c>
      <c r="B148" s="1">
        <v>45634</v>
      </c>
      <c r="C148" s="1" t="s">
        <v>823</v>
      </c>
      <c r="D148">
        <v>11</v>
      </c>
      <c r="E148">
        <v>1</v>
      </c>
      <c r="F148">
        <v>129</v>
      </c>
      <c r="G148" s="2">
        <v>694740.14</v>
      </c>
      <c r="H148">
        <v>2</v>
      </c>
      <c r="I148">
        <v>539227.74000000011</v>
      </c>
    </row>
    <row r="149" spans="1:9" x14ac:dyDescent="0.25">
      <c r="A149" t="s">
        <v>644</v>
      </c>
      <c r="B149" s="1">
        <v>45578</v>
      </c>
      <c r="C149" s="1" t="s">
        <v>821</v>
      </c>
      <c r="D149">
        <v>13</v>
      </c>
      <c r="E149">
        <v>9</v>
      </c>
      <c r="F149">
        <v>62</v>
      </c>
      <c r="G149" s="3">
        <v>309369.62</v>
      </c>
      <c r="H149">
        <v>4</v>
      </c>
      <c r="I149">
        <v>228875.48</v>
      </c>
    </row>
    <row r="150" spans="1:9" x14ac:dyDescent="0.25">
      <c r="A150" t="s">
        <v>645</v>
      </c>
      <c r="B150" s="1">
        <v>45335</v>
      </c>
      <c r="C150" s="1" t="s">
        <v>816</v>
      </c>
      <c r="D150">
        <v>8</v>
      </c>
      <c r="E150">
        <v>2</v>
      </c>
      <c r="F150">
        <v>92</v>
      </c>
      <c r="G150" s="2">
        <v>226776.39</v>
      </c>
      <c r="H150">
        <v>1</v>
      </c>
      <c r="I150">
        <v>165182.32</v>
      </c>
    </row>
    <row r="151" spans="1:9" x14ac:dyDescent="0.25">
      <c r="A151" t="s">
        <v>646</v>
      </c>
      <c r="B151" s="1">
        <v>45639</v>
      </c>
      <c r="C151" s="1" t="s">
        <v>823</v>
      </c>
      <c r="D151">
        <v>1</v>
      </c>
      <c r="E151">
        <v>5</v>
      </c>
      <c r="F151">
        <v>120</v>
      </c>
      <c r="G151" s="3">
        <v>367768.71</v>
      </c>
      <c r="H151">
        <v>1</v>
      </c>
      <c r="I151">
        <v>298770</v>
      </c>
    </row>
    <row r="152" spans="1:9" x14ac:dyDescent="0.25">
      <c r="A152" t="s">
        <v>647</v>
      </c>
      <c r="B152" s="1">
        <v>45512</v>
      </c>
      <c r="C152" s="1" t="s">
        <v>825</v>
      </c>
      <c r="D152">
        <v>7</v>
      </c>
      <c r="E152">
        <v>7</v>
      </c>
      <c r="F152">
        <v>7</v>
      </c>
      <c r="G152" s="2">
        <v>42601.21</v>
      </c>
      <c r="H152">
        <v>3</v>
      </c>
      <c r="I152">
        <v>28923.93</v>
      </c>
    </row>
    <row r="153" spans="1:9" x14ac:dyDescent="0.25">
      <c r="A153" t="s">
        <v>648</v>
      </c>
      <c r="B153" s="1">
        <v>45508</v>
      </c>
      <c r="C153" s="1" t="s">
        <v>825</v>
      </c>
      <c r="D153">
        <v>16</v>
      </c>
      <c r="E153">
        <v>4</v>
      </c>
      <c r="F153">
        <v>145</v>
      </c>
      <c r="G153" s="3">
        <v>803000.05</v>
      </c>
      <c r="H153">
        <v>5</v>
      </c>
      <c r="I153">
        <v>634762.15</v>
      </c>
    </row>
    <row r="154" spans="1:9" x14ac:dyDescent="0.25">
      <c r="A154" t="s">
        <v>649</v>
      </c>
      <c r="B154" s="1">
        <v>45323</v>
      </c>
      <c r="C154" s="1" t="s">
        <v>816</v>
      </c>
      <c r="D154">
        <v>13</v>
      </c>
      <c r="E154">
        <v>1</v>
      </c>
      <c r="F154">
        <v>44</v>
      </c>
      <c r="G154" s="2">
        <v>251241.82</v>
      </c>
      <c r="H154">
        <v>4</v>
      </c>
      <c r="I154">
        <v>183922.64</v>
      </c>
    </row>
    <row r="155" spans="1:9" x14ac:dyDescent="0.25">
      <c r="A155" t="s">
        <v>650</v>
      </c>
      <c r="B155" s="1">
        <v>45323</v>
      </c>
      <c r="C155" s="1" t="s">
        <v>816</v>
      </c>
      <c r="D155">
        <v>8</v>
      </c>
      <c r="E155">
        <v>8</v>
      </c>
      <c r="F155">
        <v>38</v>
      </c>
      <c r="G155" s="3">
        <v>108322.37</v>
      </c>
      <c r="H155">
        <v>3</v>
      </c>
      <c r="I155">
        <v>82665.960000000006</v>
      </c>
    </row>
    <row r="156" spans="1:9" x14ac:dyDescent="0.25">
      <c r="A156" t="s">
        <v>651</v>
      </c>
      <c r="B156" s="1">
        <v>45552</v>
      </c>
      <c r="C156" s="1" t="s">
        <v>824</v>
      </c>
      <c r="D156">
        <v>20</v>
      </c>
      <c r="E156">
        <v>8</v>
      </c>
      <c r="F156">
        <v>61</v>
      </c>
      <c r="G156" s="2">
        <v>169689.35</v>
      </c>
      <c r="H156">
        <v>1</v>
      </c>
      <c r="I156">
        <v>132700.62</v>
      </c>
    </row>
    <row r="157" spans="1:9" x14ac:dyDescent="0.25">
      <c r="A157" t="s">
        <v>652</v>
      </c>
      <c r="B157" s="1">
        <v>45533</v>
      </c>
      <c r="C157" s="1" t="s">
        <v>825</v>
      </c>
      <c r="D157">
        <v>1</v>
      </c>
      <c r="E157">
        <v>3</v>
      </c>
      <c r="F157">
        <v>129</v>
      </c>
      <c r="G157" s="3">
        <v>654156.59</v>
      </c>
      <c r="H157">
        <v>4</v>
      </c>
      <c r="I157">
        <v>445976.22</v>
      </c>
    </row>
    <row r="158" spans="1:9" x14ac:dyDescent="0.25">
      <c r="A158" t="s">
        <v>653</v>
      </c>
      <c r="B158" s="1">
        <v>45449</v>
      </c>
      <c r="C158" s="1" t="s">
        <v>819</v>
      </c>
      <c r="D158">
        <v>5</v>
      </c>
      <c r="E158">
        <v>1</v>
      </c>
      <c r="F158">
        <v>26</v>
      </c>
      <c r="G158" s="2">
        <v>146841.37</v>
      </c>
      <c r="H158">
        <v>2</v>
      </c>
      <c r="I158">
        <v>108681.56000000001</v>
      </c>
    </row>
    <row r="159" spans="1:9" x14ac:dyDescent="0.25">
      <c r="A159" t="s">
        <v>654</v>
      </c>
      <c r="B159" s="1">
        <v>45388</v>
      </c>
      <c r="C159" s="1" t="s">
        <v>820</v>
      </c>
      <c r="D159">
        <v>5</v>
      </c>
      <c r="E159">
        <v>7</v>
      </c>
      <c r="F159">
        <v>50</v>
      </c>
      <c r="G159" s="3">
        <v>292712.06</v>
      </c>
      <c r="H159">
        <v>6</v>
      </c>
      <c r="I159">
        <v>206599.5</v>
      </c>
    </row>
    <row r="160" spans="1:9" x14ac:dyDescent="0.25">
      <c r="A160" t="s">
        <v>655</v>
      </c>
      <c r="B160" s="1">
        <v>45509</v>
      </c>
      <c r="C160" s="1" t="s">
        <v>825</v>
      </c>
      <c r="D160">
        <v>16</v>
      </c>
      <c r="E160">
        <v>3</v>
      </c>
      <c r="F160">
        <v>97</v>
      </c>
      <c r="G160" s="2">
        <v>487451.42</v>
      </c>
      <c r="H160">
        <v>1</v>
      </c>
      <c r="I160">
        <v>335346.45999999996</v>
      </c>
    </row>
    <row r="161" spans="1:9" x14ac:dyDescent="0.25">
      <c r="A161" t="s">
        <v>656</v>
      </c>
      <c r="B161" s="1">
        <v>45636</v>
      </c>
      <c r="C161" s="1" t="s">
        <v>823</v>
      </c>
      <c r="D161">
        <v>5</v>
      </c>
      <c r="E161">
        <v>7</v>
      </c>
      <c r="F161">
        <v>118</v>
      </c>
      <c r="G161" s="3">
        <v>627411.57999999996</v>
      </c>
      <c r="H161">
        <v>6</v>
      </c>
      <c r="I161">
        <v>487574.81999999995</v>
      </c>
    </row>
    <row r="162" spans="1:9" x14ac:dyDescent="0.25">
      <c r="A162" t="s">
        <v>657</v>
      </c>
      <c r="B162" s="1">
        <v>45647</v>
      </c>
      <c r="C162" s="1" t="s">
        <v>823</v>
      </c>
      <c r="D162">
        <v>8</v>
      </c>
      <c r="E162">
        <v>7</v>
      </c>
      <c r="F162">
        <v>38</v>
      </c>
      <c r="G162" s="2">
        <v>230910.73</v>
      </c>
      <c r="H162">
        <v>2</v>
      </c>
      <c r="I162">
        <v>157015.62</v>
      </c>
    </row>
    <row r="163" spans="1:9" x14ac:dyDescent="0.25">
      <c r="A163" t="s">
        <v>658</v>
      </c>
      <c r="B163" s="1">
        <v>45420</v>
      </c>
      <c r="C163" s="1" t="s">
        <v>822</v>
      </c>
      <c r="D163">
        <v>7</v>
      </c>
      <c r="E163">
        <v>7</v>
      </c>
      <c r="F163">
        <v>58</v>
      </c>
      <c r="G163" s="3">
        <v>325139.69</v>
      </c>
      <c r="H163">
        <v>2</v>
      </c>
      <c r="I163">
        <v>239655.41999999998</v>
      </c>
    </row>
    <row r="164" spans="1:9" x14ac:dyDescent="0.25">
      <c r="A164" t="s">
        <v>659</v>
      </c>
      <c r="B164" s="1">
        <v>45561</v>
      </c>
      <c r="C164" s="1" t="s">
        <v>824</v>
      </c>
      <c r="D164">
        <v>3</v>
      </c>
      <c r="E164">
        <v>3</v>
      </c>
      <c r="F164">
        <v>54</v>
      </c>
      <c r="G164" s="2">
        <v>251080.28</v>
      </c>
      <c r="H164">
        <v>6</v>
      </c>
      <c r="I164">
        <v>186687.72</v>
      </c>
    </row>
    <row r="165" spans="1:9" x14ac:dyDescent="0.25">
      <c r="A165" t="s">
        <v>660</v>
      </c>
      <c r="B165" s="1">
        <v>45462</v>
      </c>
      <c r="C165" s="1" t="s">
        <v>819</v>
      </c>
      <c r="D165">
        <v>2</v>
      </c>
      <c r="E165">
        <v>8</v>
      </c>
      <c r="F165">
        <v>135</v>
      </c>
      <c r="G165" s="3">
        <v>365859.43</v>
      </c>
      <c r="H165">
        <v>5</v>
      </c>
      <c r="I165">
        <v>293681.7</v>
      </c>
    </row>
    <row r="166" spans="1:9" x14ac:dyDescent="0.25">
      <c r="A166" t="s">
        <v>661</v>
      </c>
      <c r="B166" s="1">
        <v>45512</v>
      </c>
      <c r="C166" s="1" t="s">
        <v>825</v>
      </c>
      <c r="D166">
        <v>8</v>
      </c>
      <c r="E166">
        <v>4</v>
      </c>
      <c r="F166">
        <v>32</v>
      </c>
      <c r="G166" s="2">
        <v>174598.52</v>
      </c>
      <c r="H166">
        <v>3</v>
      </c>
      <c r="I166">
        <v>140085.44</v>
      </c>
    </row>
    <row r="167" spans="1:9" x14ac:dyDescent="0.25">
      <c r="A167" t="s">
        <v>662</v>
      </c>
      <c r="B167" s="1">
        <v>45554</v>
      </c>
      <c r="C167" s="1" t="s">
        <v>824</v>
      </c>
      <c r="D167">
        <v>5</v>
      </c>
      <c r="E167">
        <v>6</v>
      </c>
      <c r="F167">
        <v>49</v>
      </c>
      <c r="G167" s="3">
        <v>73934.87</v>
      </c>
      <c r="H167">
        <v>1</v>
      </c>
      <c r="I167">
        <v>50329.37</v>
      </c>
    </row>
    <row r="168" spans="1:9" x14ac:dyDescent="0.25">
      <c r="A168" t="s">
        <v>663</v>
      </c>
      <c r="B168" s="1">
        <v>45296</v>
      </c>
      <c r="C168" s="1" t="s">
        <v>818</v>
      </c>
      <c r="D168">
        <v>1</v>
      </c>
      <c r="E168">
        <v>4</v>
      </c>
      <c r="F168">
        <v>91</v>
      </c>
      <c r="G168" s="2">
        <v>510247.99</v>
      </c>
      <c r="H168">
        <v>1</v>
      </c>
      <c r="I168">
        <v>398367.97000000003</v>
      </c>
    </row>
    <row r="169" spans="1:9" x14ac:dyDescent="0.25">
      <c r="A169" t="s">
        <v>664</v>
      </c>
      <c r="B169" s="1">
        <v>45301</v>
      </c>
      <c r="C169" s="1" t="s">
        <v>818</v>
      </c>
      <c r="D169">
        <v>14</v>
      </c>
      <c r="E169">
        <v>3</v>
      </c>
      <c r="F169">
        <v>108</v>
      </c>
      <c r="G169" s="3">
        <v>504676.08</v>
      </c>
      <c r="H169">
        <v>3</v>
      </c>
      <c r="I169">
        <v>373375.44</v>
      </c>
    </row>
    <row r="170" spans="1:9" x14ac:dyDescent="0.25">
      <c r="A170" t="s">
        <v>665</v>
      </c>
      <c r="B170" s="1">
        <v>45526</v>
      </c>
      <c r="C170" s="1" t="s">
        <v>825</v>
      </c>
      <c r="D170">
        <v>6</v>
      </c>
      <c r="E170">
        <v>5</v>
      </c>
      <c r="F170">
        <v>66</v>
      </c>
      <c r="G170" s="2">
        <v>244362.21</v>
      </c>
      <c r="H170">
        <v>6</v>
      </c>
      <c r="I170">
        <v>164323.5</v>
      </c>
    </row>
    <row r="171" spans="1:9" x14ac:dyDescent="0.25">
      <c r="A171" t="s">
        <v>666</v>
      </c>
      <c r="B171" s="1">
        <v>45522</v>
      </c>
      <c r="C171" s="1" t="s">
        <v>825</v>
      </c>
      <c r="D171">
        <v>8</v>
      </c>
      <c r="E171">
        <v>10</v>
      </c>
      <c r="F171">
        <v>103</v>
      </c>
      <c r="G171" s="3">
        <v>519977.71</v>
      </c>
      <c r="H171">
        <v>3</v>
      </c>
      <c r="I171">
        <v>361151.99</v>
      </c>
    </row>
    <row r="172" spans="1:9" x14ac:dyDescent="0.25">
      <c r="A172" t="s">
        <v>667</v>
      </c>
      <c r="B172" s="1">
        <v>45655</v>
      </c>
      <c r="C172" s="1" t="s">
        <v>823</v>
      </c>
      <c r="D172">
        <v>17</v>
      </c>
      <c r="E172">
        <v>9</v>
      </c>
      <c r="F172">
        <v>33</v>
      </c>
      <c r="G172" s="2">
        <v>158672.64000000001</v>
      </c>
      <c r="H172">
        <v>1</v>
      </c>
      <c r="I172">
        <v>121820.81999999999</v>
      </c>
    </row>
    <row r="173" spans="1:9" x14ac:dyDescent="0.25">
      <c r="A173" t="s">
        <v>668</v>
      </c>
      <c r="B173" s="1">
        <v>45554</v>
      </c>
      <c r="C173" s="1" t="s">
        <v>824</v>
      </c>
      <c r="D173">
        <v>13</v>
      </c>
      <c r="E173">
        <v>2</v>
      </c>
      <c r="F173">
        <v>119</v>
      </c>
      <c r="G173" s="3">
        <v>291918.45</v>
      </c>
      <c r="H173">
        <v>1</v>
      </c>
      <c r="I173">
        <v>213659.74</v>
      </c>
    </row>
    <row r="174" spans="1:9" x14ac:dyDescent="0.25">
      <c r="A174" t="s">
        <v>669</v>
      </c>
      <c r="B174" s="1">
        <v>45297</v>
      </c>
      <c r="C174" s="1" t="s">
        <v>818</v>
      </c>
      <c r="D174">
        <v>2</v>
      </c>
      <c r="E174">
        <v>3</v>
      </c>
      <c r="F174">
        <v>117</v>
      </c>
      <c r="G174" s="2">
        <v>588404.34</v>
      </c>
      <c r="H174">
        <v>3</v>
      </c>
      <c r="I174">
        <v>404490.06</v>
      </c>
    </row>
    <row r="175" spans="1:9" x14ac:dyDescent="0.25">
      <c r="A175" t="s">
        <v>670</v>
      </c>
      <c r="B175" s="1">
        <v>45514</v>
      </c>
      <c r="C175" s="1" t="s">
        <v>825</v>
      </c>
      <c r="D175">
        <v>4</v>
      </c>
      <c r="E175">
        <v>5</v>
      </c>
      <c r="F175">
        <v>9</v>
      </c>
      <c r="G175" s="3">
        <v>29442.31</v>
      </c>
      <c r="H175">
        <v>2</v>
      </c>
      <c r="I175">
        <v>22407.75</v>
      </c>
    </row>
    <row r="176" spans="1:9" x14ac:dyDescent="0.25">
      <c r="A176" t="s">
        <v>671</v>
      </c>
      <c r="B176" s="1">
        <v>45333</v>
      </c>
      <c r="C176" s="1" t="s">
        <v>816</v>
      </c>
      <c r="D176">
        <v>13</v>
      </c>
      <c r="E176">
        <v>8</v>
      </c>
      <c r="F176">
        <v>93</v>
      </c>
      <c r="G176" s="2">
        <v>290051.03999999998</v>
      </c>
      <c r="H176">
        <v>4</v>
      </c>
      <c r="I176">
        <v>202314.06</v>
      </c>
    </row>
    <row r="177" spans="1:9" x14ac:dyDescent="0.25">
      <c r="A177" t="s">
        <v>672</v>
      </c>
      <c r="B177" s="1">
        <v>45498</v>
      </c>
      <c r="C177" s="1" t="s">
        <v>826</v>
      </c>
      <c r="D177">
        <v>17</v>
      </c>
      <c r="E177">
        <v>3</v>
      </c>
      <c r="F177">
        <v>86</v>
      </c>
      <c r="G177" s="3">
        <v>405771</v>
      </c>
      <c r="H177">
        <v>3</v>
      </c>
      <c r="I177">
        <v>297317.48</v>
      </c>
    </row>
    <row r="178" spans="1:9" x14ac:dyDescent="0.25">
      <c r="A178" t="s">
        <v>673</v>
      </c>
      <c r="B178" s="1">
        <v>45494</v>
      </c>
      <c r="C178" s="1" t="s">
        <v>826</v>
      </c>
      <c r="D178">
        <v>9</v>
      </c>
      <c r="E178">
        <v>8</v>
      </c>
      <c r="F178">
        <v>114</v>
      </c>
      <c r="G178" s="2">
        <v>336089.22</v>
      </c>
      <c r="H178">
        <v>6</v>
      </c>
      <c r="I178">
        <v>247997.88</v>
      </c>
    </row>
    <row r="179" spans="1:9" x14ac:dyDescent="0.25">
      <c r="A179" t="s">
        <v>674</v>
      </c>
      <c r="B179" s="1">
        <v>45528</v>
      </c>
      <c r="C179" s="1" t="s">
        <v>825</v>
      </c>
      <c r="D179">
        <v>18</v>
      </c>
      <c r="E179">
        <v>3</v>
      </c>
      <c r="F179">
        <v>107</v>
      </c>
      <c r="G179" s="3">
        <v>542808.21</v>
      </c>
      <c r="H179">
        <v>3</v>
      </c>
      <c r="I179">
        <v>369918.26</v>
      </c>
    </row>
    <row r="180" spans="1:9" x14ac:dyDescent="0.25">
      <c r="A180" t="s">
        <v>675</v>
      </c>
      <c r="B180" s="1">
        <v>45551</v>
      </c>
      <c r="C180" s="1" t="s">
        <v>824</v>
      </c>
      <c r="D180">
        <v>11</v>
      </c>
      <c r="E180">
        <v>5</v>
      </c>
      <c r="F180">
        <v>61</v>
      </c>
      <c r="G180" s="2">
        <v>220150.81</v>
      </c>
      <c r="H180">
        <v>3</v>
      </c>
      <c r="I180">
        <v>151874.75</v>
      </c>
    </row>
    <row r="181" spans="1:9" x14ac:dyDescent="0.25">
      <c r="A181" t="s">
        <v>676</v>
      </c>
      <c r="B181" s="1">
        <v>45547</v>
      </c>
      <c r="C181" s="1" t="s">
        <v>824</v>
      </c>
      <c r="D181">
        <v>16</v>
      </c>
      <c r="E181">
        <v>8</v>
      </c>
      <c r="F181">
        <v>83</v>
      </c>
      <c r="G181" s="3">
        <v>256221.13</v>
      </c>
      <c r="H181">
        <v>2</v>
      </c>
      <c r="I181">
        <v>180559.86000000002</v>
      </c>
    </row>
    <row r="182" spans="1:9" x14ac:dyDescent="0.25">
      <c r="A182" t="s">
        <v>677</v>
      </c>
      <c r="B182" s="1">
        <v>45397</v>
      </c>
      <c r="C182" s="1" t="s">
        <v>820</v>
      </c>
      <c r="D182">
        <v>5</v>
      </c>
      <c r="E182">
        <v>9</v>
      </c>
      <c r="F182">
        <v>36</v>
      </c>
      <c r="G182" s="2">
        <v>160806.76999999999</v>
      </c>
      <c r="H182">
        <v>3</v>
      </c>
      <c r="I182">
        <v>132895.44</v>
      </c>
    </row>
    <row r="183" spans="1:9" x14ac:dyDescent="0.25">
      <c r="A183" t="s">
        <v>678</v>
      </c>
      <c r="B183" s="1">
        <v>45301</v>
      </c>
      <c r="C183" s="1" t="s">
        <v>818</v>
      </c>
      <c r="D183">
        <v>2</v>
      </c>
      <c r="E183">
        <v>6</v>
      </c>
      <c r="F183">
        <v>5</v>
      </c>
      <c r="G183" s="3">
        <v>6246.32</v>
      </c>
      <c r="H183">
        <v>5</v>
      </c>
      <c r="I183">
        <v>5135.6500000000005</v>
      </c>
    </row>
    <row r="184" spans="1:9" x14ac:dyDescent="0.25">
      <c r="A184" t="s">
        <v>679</v>
      </c>
      <c r="B184" s="1">
        <v>45656</v>
      </c>
      <c r="C184" s="1" t="s">
        <v>823</v>
      </c>
      <c r="D184">
        <v>19</v>
      </c>
      <c r="E184">
        <v>3</v>
      </c>
      <c r="F184">
        <v>40</v>
      </c>
      <c r="G184" s="2">
        <v>168864.74</v>
      </c>
      <c r="H184">
        <v>3</v>
      </c>
      <c r="I184">
        <v>138287.19999999998</v>
      </c>
    </row>
    <row r="185" spans="1:9" x14ac:dyDescent="0.25">
      <c r="A185" t="s">
        <v>680</v>
      </c>
      <c r="B185" s="1">
        <v>45568</v>
      </c>
      <c r="C185" s="1" t="s">
        <v>821</v>
      </c>
      <c r="D185">
        <v>3</v>
      </c>
      <c r="E185">
        <v>1</v>
      </c>
      <c r="F185">
        <v>55</v>
      </c>
      <c r="G185" s="3">
        <v>294457.94</v>
      </c>
      <c r="H185">
        <v>3</v>
      </c>
      <c r="I185">
        <v>229903.30000000002</v>
      </c>
    </row>
    <row r="186" spans="1:9" x14ac:dyDescent="0.25">
      <c r="A186" t="s">
        <v>681</v>
      </c>
      <c r="B186" s="1">
        <v>45319</v>
      </c>
      <c r="C186" s="1" t="s">
        <v>818</v>
      </c>
      <c r="D186">
        <v>10</v>
      </c>
      <c r="E186">
        <v>7</v>
      </c>
      <c r="F186">
        <v>11</v>
      </c>
      <c r="G186" s="2">
        <v>61832.07</v>
      </c>
      <c r="H186">
        <v>3</v>
      </c>
      <c r="I186">
        <v>45451.89</v>
      </c>
    </row>
    <row r="187" spans="1:9" x14ac:dyDescent="0.25">
      <c r="A187" t="s">
        <v>682</v>
      </c>
      <c r="B187" s="1">
        <v>45342</v>
      </c>
      <c r="C187" s="1" t="s">
        <v>816</v>
      </c>
      <c r="D187">
        <v>2</v>
      </c>
      <c r="E187">
        <v>3</v>
      </c>
      <c r="F187">
        <v>73</v>
      </c>
      <c r="G187" s="3">
        <v>321777.21000000002</v>
      </c>
      <c r="H187">
        <v>5</v>
      </c>
      <c r="I187">
        <v>252374.13999999998</v>
      </c>
    </row>
    <row r="188" spans="1:9" x14ac:dyDescent="0.25">
      <c r="A188" t="s">
        <v>683</v>
      </c>
      <c r="B188" s="1">
        <v>45530</v>
      </c>
      <c r="C188" s="1" t="s">
        <v>825</v>
      </c>
      <c r="D188">
        <v>14</v>
      </c>
      <c r="E188">
        <v>7</v>
      </c>
      <c r="F188">
        <v>58</v>
      </c>
      <c r="G188" s="2">
        <v>358260.38</v>
      </c>
      <c r="H188">
        <v>6</v>
      </c>
      <c r="I188">
        <v>239655.41999999998</v>
      </c>
    </row>
    <row r="189" spans="1:9" x14ac:dyDescent="0.25">
      <c r="A189" t="s">
        <v>684</v>
      </c>
      <c r="B189" s="1">
        <v>45406</v>
      </c>
      <c r="C189" s="1" t="s">
        <v>820</v>
      </c>
      <c r="D189">
        <v>11</v>
      </c>
      <c r="E189">
        <v>10</v>
      </c>
      <c r="F189">
        <v>34</v>
      </c>
      <c r="G189" s="3">
        <v>152619.89000000001</v>
      </c>
      <c r="H189">
        <v>1</v>
      </c>
      <c r="I189">
        <v>119215.22</v>
      </c>
    </row>
    <row r="190" spans="1:9" x14ac:dyDescent="0.25">
      <c r="A190" t="s">
        <v>685</v>
      </c>
      <c r="B190" s="1">
        <v>45584</v>
      </c>
      <c r="C190" s="1" t="s">
        <v>821</v>
      </c>
      <c r="D190">
        <v>10</v>
      </c>
      <c r="E190">
        <v>8</v>
      </c>
      <c r="F190">
        <v>106</v>
      </c>
      <c r="G190" s="2">
        <v>333495.7</v>
      </c>
      <c r="H190">
        <v>4</v>
      </c>
      <c r="I190">
        <v>230594.52000000002</v>
      </c>
    </row>
    <row r="191" spans="1:9" x14ac:dyDescent="0.25">
      <c r="A191" t="s">
        <v>686</v>
      </c>
      <c r="B191" s="1">
        <v>45335</v>
      </c>
      <c r="C191" s="1" t="s">
        <v>816</v>
      </c>
      <c r="D191">
        <v>17</v>
      </c>
      <c r="E191">
        <v>8</v>
      </c>
      <c r="F191">
        <v>110</v>
      </c>
      <c r="G191" s="3">
        <v>351898.89</v>
      </c>
      <c r="H191">
        <v>5</v>
      </c>
      <c r="I191">
        <v>239296.2</v>
      </c>
    </row>
    <row r="192" spans="1:9" x14ac:dyDescent="0.25">
      <c r="A192" t="s">
        <v>687</v>
      </c>
      <c r="B192" s="1">
        <v>45570</v>
      </c>
      <c r="C192" s="1" t="s">
        <v>821</v>
      </c>
      <c r="D192">
        <v>4</v>
      </c>
      <c r="E192">
        <v>10</v>
      </c>
      <c r="F192">
        <v>39</v>
      </c>
      <c r="G192" s="2">
        <v>199687.11</v>
      </c>
      <c r="H192">
        <v>1</v>
      </c>
      <c r="I192">
        <v>136746.87</v>
      </c>
    </row>
    <row r="193" spans="1:9" x14ac:dyDescent="0.25">
      <c r="A193" t="s">
        <v>688</v>
      </c>
      <c r="B193" s="1">
        <v>45565</v>
      </c>
      <c r="C193" s="1" t="s">
        <v>824</v>
      </c>
      <c r="D193">
        <v>9</v>
      </c>
      <c r="E193">
        <v>1</v>
      </c>
      <c r="F193">
        <v>60</v>
      </c>
      <c r="G193" s="3">
        <v>335517.27</v>
      </c>
      <c r="H193">
        <v>1</v>
      </c>
      <c r="I193">
        <v>250803.60000000003</v>
      </c>
    </row>
    <row r="194" spans="1:9" x14ac:dyDescent="0.25">
      <c r="A194" t="s">
        <v>689</v>
      </c>
      <c r="B194" s="1">
        <v>45415</v>
      </c>
      <c r="C194" s="1" t="s">
        <v>822</v>
      </c>
      <c r="D194">
        <v>7</v>
      </c>
      <c r="E194">
        <v>3</v>
      </c>
      <c r="F194">
        <v>128</v>
      </c>
      <c r="G194" s="2">
        <v>661777.86</v>
      </c>
      <c r="H194">
        <v>2</v>
      </c>
      <c r="I194">
        <v>442519.03999999998</v>
      </c>
    </row>
    <row r="195" spans="1:9" x14ac:dyDescent="0.25">
      <c r="A195" t="s">
        <v>690</v>
      </c>
      <c r="B195" s="1">
        <v>45652</v>
      </c>
      <c r="C195" s="1" t="s">
        <v>823</v>
      </c>
      <c r="D195">
        <v>14</v>
      </c>
      <c r="E195">
        <v>4</v>
      </c>
      <c r="F195">
        <v>99</v>
      </c>
      <c r="G195" s="3">
        <v>606061.88</v>
      </c>
      <c r="H195">
        <v>4</v>
      </c>
      <c r="I195">
        <v>433389.33</v>
      </c>
    </row>
    <row r="196" spans="1:9" x14ac:dyDescent="0.25">
      <c r="A196" t="s">
        <v>691</v>
      </c>
      <c r="B196" s="1">
        <v>45496</v>
      </c>
      <c r="C196" s="1" t="s">
        <v>826</v>
      </c>
      <c r="D196">
        <v>20</v>
      </c>
      <c r="E196">
        <v>1</v>
      </c>
      <c r="F196">
        <v>56</v>
      </c>
      <c r="G196" s="2">
        <v>334034</v>
      </c>
      <c r="H196">
        <v>5</v>
      </c>
      <c r="I196">
        <v>234083.36000000002</v>
      </c>
    </row>
    <row r="197" spans="1:9" x14ac:dyDescent="0.25">
      <c r="A197" t="s">
        <v>692</v>
      </c>
      <c r="B197" s="1">
        <v>45544</v>
      </c>
      <c r="C197" s="1" t="s">
        <v>824</v>
      </c>
      <c r="D197">
        <v>1</v>
      </c>
      <c r="E197">
        <v>5</v>
      </c>
      <c r="F197">
        <v>132</v>
      </c>
      <c r="G197" s="3">
        <v>441777.39</v>
      </c>
      <c r="H197">
        <v>5</v>
      </c>
      <c r="I197">
        <v>328647</v>
      </c>
    </row>
    <row r="198" spans="1:9" x14ac:dyDescent="0.25">
      <c r="A198" t="s">
        <v>693</v>
      </c>
      <c r="B198" s="1">
        <v>45529</v>
      </c>
      <c r="C198" s="1" t="s">
        <v>825</v>
      </c>
      <c r="D198">
        <v>9</v>
      </c>
      <c r="E198">
        <v>1</v>
      </c>
      <c r="F198">
        <v>121</v>
      </c>
      <c r="G198" s="2">
        <v>698464.26</v>
      </c>
      <c r="H198">
        <v>4</v>
      </c>
      <c r="I198">
        <v>505787.26000000007</v>
      </c>
    </row>
    <row r="199" spans="1:9" x14ac:dyDescent="0.25">
      <c r="A199" t="s">
        <v>694</v>
      </c>
      <c r="B199" s="1">
        <v>45292</v>
      </c>
      <c r="C199" s="1" t="s">
        <v>818</v>
      </c>
      <c r="D199">
        <v>6</v>
      </c>
      <c r="E199">
        <v>5</v>
      </c>
      <c r="F199">
        <v>105</v>
      </c>
      <c r="G199" s="3">
        <v>377980.11</v>
      </c>
      <c r="H199">
        <v>5</v>
      </c>
      <c r="I199">
        <v>261423.75</v>
      </c>
    </row>
    <row r="200" spans="1:9" x14ac:dyDescent="0.25">
      <c r="A200" t="s">
        <v>695</v>
      </c>
      <c r="B200" s="1">
        <v>45492</v>
      </c>
      <c r="C200" s="1" t="s">
        <v>826</v>
      </c>
      <c r="D200">
        <v>2</v>
      </c>
      <c r="E200">
        <v>10</v>
      </c>
      <c r="F200">
        <v>123</v>
      </c>
      <c r="G200" s="2">
        <v>553874.42000000004</v>
      </c>
      <c r="H200">
        <v>2</v>
      </c>
      <c r="I200">
        <v>431278.58999999997</v>
      </c>
    </row>
    <row r="201" spans="1:9" x14ac:dyDescent="0.25">
      <c r="A201" t="s">
        <v>696</v>
      </c>
      <c r="B201" s="1">
        <v>45606</v>
      </c>
      <c r="C201" s="1" t="s">
        <v>827</v>
      </c>
      <c r="D201">
        <v>4</v>
      </c>
      <c r="E201">
        <v>8</v>
      </c>
      <c r="F201">
        <v>52</v>
      </c>
      <c r="G201" s="4">
        <v>167150.25</v>
      </c>
      <c r="H201">
        <v>1</v>
      </c>
      <c r="I201">
        <v>113121.84</v>
      </c>
    </row>
  </sheetData>
  <pageMargins left="0.75" right="0.75" top="1" bottom="1" header="0.5" footer="0.5"/>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E11"/>
  <sheetViews>
    <sheetView workbookViewId="0">
      <selection sqref="A1:E11"/>
    </sheetView>
  </sheetViews>
  <sheetFormatPr defaultRowHeight="15" x14ac:dyDescent="0.25"/>
  <cols>
    <col min="1" max="1" width="12.5703125" customWidth="1"/>
    <col min="2" max="2" width="16" customWidth="1"/>
    <col min="3" max="3" width="19.5703125" customWidth="1"/>
    <col min="4" max="4" width="16.140625" customWidth="1"/>
    <col min="5" max="5" width="16.5703125" customWidth="1"/>
  </cols>
  <sheetData>
    <row r="1" spans="1:5" x14ac:dyDescent="0.25">
      <c r="A1" s="5" t="s">
        <v>697</v>
      </c>
      <c r="B1" s="5" t="s">
        <v>698</v>
      </c>
      <c r="C1" s="5" t="s">
        <v>699</v>
      </c>
      <c r="D1" s="5" t="s">
        <v>700</v>
      </c>
      <c r="E1" s="5" t="s">
        <v>701</v>
      </c>
    </row>
    <row r="2" spans="1:5" x14ac:dyDescent="0.25">
      <c r="A2">
        <v>1</v>
      </c>
      <c r="B2" t="s">
        <v>702</v>
      </c>
      <c r="C2" t="s">
        <v>703</v>
      </c>
      <c r="D2" t="s">
        <v>704</v>
      </c>
      <c r="E2" t="s">
        <v>705</v>
      </c>
    </row>
    <row r="3" spans="1:5" x14ac:dyDescent="0.25">
      <c r="A3">
        <v>2</v>
      </c>
      <c r="B3" t="s">
        <v>706</v>
      </c>
      <c r="C3" t="s">
        <v>707</v>
      </c>
      <c r="D3" t="s">
        <v>708</v>
      </c>
      <c r="E3" t="s">
        <v>709</v>
      </c>
    </row>
    <row r="4" spans="1:5" x14ac:dyDescent="0.25">
      <c r="A4">
        <v>3</v>
      </c>
      <c r="B4" t="s">
        <v>710</v>
      </c>
      <c r="C4" t="s">
        <v>711</v>
      </c>
      <c r="D4" t="s">
        <v>712</v>
      </c>
      <c r="E4" t="s">
        <v>713</v>
      </c>
    </row>
    <row r="5" spans="1:5" x14ac:dyDescent="0.25">
      <c r="A5">
        <v>4</v>
      </c>
      <c r="B5" t="s">
        <v>714</v>
      </c>
      <c r="C5" t="s">
        <v>715</v>
      </c>
      <c r="D5" t="s">
        <v>716</v>
      </c>
      <c r="E5" t="s">
        <v>717</v>
      </c>
    </row>
    <row r="6" spans="1:5" x14ac:dyDescent="0.25">
      <c r="A6">
        <v>5</v>
      </c>
      <c r="B6" t="s">
        <v>718</v>
      </c>
      <c r="C6" t="s">
        <v>719</v>
      </c>
      <c r="D6" t="s">
        <v>720</v>
      </c>
      <c r="E6" t="s">
        <v>721</v>
      </c>
    </row>
    <row r="7" spans="1:5" x14ac:dyDescent="0.25">
      <c r="A7">
        <v>6</v>
      </c>
      <c r="B7" t="s">
        <v>722</v>
      </c>
      <c r="C7" t="s">
        <v>723</v>
      </c>
      <c r="D7" t="s">
        <v>724</v>
      </c>
      <c r="E7" t="s">
        <v>725</v>
      </c>
    </row>
    <row r="8" spans="1:5" x14ac:dyDescent="0.25">
      <c r="A8">
        <v>7</v>
      </c>
      <c r="B8" t="s">
        <v>726</v>
      </c>
      <c r="C8" t="s">
        <v>727</v>
      </c>
      <c r="D8" t="s">
        <v>728</v>
      </c>
      <c r="E8" t="s">
        <v>729</v>
      </c>
    </row>
    <row r="9" spans="1:5" x14ac:dyDescent="0.25">
      <c r="A9">
        <v>8</v>
      </c>
      <c r="B9" t="s">
        <v>730</v>
      </c>
      <c r="C9" t="s">
        <v>731</v>
      </c>
      <c r="D9" t="s">
        <v>732</v>
      </c>
      <c r="E9" t="s">
        <v>733</v>
      </c>
    </row>
    <row r="10" spans="1:5" x14ac:dyDescent="0.25">
      <c r="A10">
        <v>9</v>
      </c>
      <c r="B10" t="s">
        <v>734</v>
      </c>
      <c r="C10" t="s">
        <v>735</v>
      </c>
      <c r="D10" t="s">
        <v>736</v>
      </c>
      <c r="E10" t="s">
        <v>737</v>
      </c>
    </row>
    <row r="11" spans="1:5" x14ac:dyDescent="0.25">
      <c r="A11">
        <v>10</v>
      </c>
      <c r="B11" t="s">
        <v>738</v>
      </c>
      <c r="C11" t="s">
        <v>739</v>
      </c>
      <c r="D11" t="s">
        <v>740</v>
      </c>
      <c r="E11" t="s">
        <v>741</v>
      </c>
    </row>
  </sheetData>
  <pageMargins left="0.75" right="0.75" top="1" bottom="1" header="0.5" footer="0.5"/>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93B28-F45D-4C0F-A0E8-ACEB75F611FB}">
  <dimension ref="A3:B4"/>
  <sheetViews>
    <sheetView workbookViewId="0">
      <selection activeCell="A3" sqref="A3"/>
    </sheetView>
  </sheetViews>
  <sheetFormatPr defaultRowHeight="15" x14ac:dyDescent="0.25"/>
  <cols>
    <col min="1" max="1" width="14" bestFit="1" customWidth="1"/>
    <col min="2" max="3" width="21" bestFit="1" customWidth="1"/>
    <col min="4" max="4" width="12" bestFit="1" customWidth="1"/>
  </cols>
  <sheetData>
    <row r="3" spans="1:2" x14ac:dyDescent="0.25">
      <c r="A3" t="s">
        <v>809</v>
      </c>
      <c r="B3" t="s">
        <v>810</v>
      </c>
    </row>
    <row r="4" spans="1:2" x14ac:dyDescent="0.25">
      <c r="A4" s="10">
        <v>64113415.759999998</v>
      </c>
      <c r="B4" s="10">
        <v>1338701.6321428569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3D7A0-8BCE-4B21-887C-08FE4078FE88}">
  <dimension ref="A3:B9"/>
  <sheetViews>
    <sheetView workbookViewId="0">
      <selection activeCell="B3" sqref="B3"/>
    </sheetView>
  </sheetViews>
  <sheetFormatPr defaultRowHeight="15" x14ac:dyDescent="0.25"/>
  <cols>
    <col min="1" max="1" width="13.140625" bestFit="1" customWidth="1"/>
    <col min="2" max="2" width="22.42578125" bestFit="1" customWidth="1"/>
  </cols>
  <sheetData>
    <row r="3" spans="1:2" x14ac:dyDescent="0.25">
      <c r="A3" s="11" t="s">
        <v>812</v>
      </c>
      <c r="B3" t="s">
        <v>828</v>
      </c>
    </row>
    <row r="4" spans="1:2" x14ac:dyDescent="0.25">
      <c r="A4" s="12" t="s">
        <v>84</v>
      </c>
      <c r="B4" s="13">
        <v>5</v>
      </c>
    </row>
    <row r="5" spans="1:2" x14ac:dyDescent="0.25">
      <c r="A5" s="12" t="s">
        <v>98</v>
      </c>
      <c r="B5" s="13">
        <v>3</v>
      </c>
    </row>
    <row r="6" spans="1:2" x14ac:dyDescent="0.25">
      <c r="A6" s="12" t="s">
        <v>91</v>
      </c>
      <c r="B6" s="13">
        <v>1</v>
      </c>
    </row>
    <row r="7" spans="1:2" x14ac:dyDescent="0.25">
      <c r="A7" s="12" t="s">
        <v>200</v>
      </c>
      <c r="B7" s="13">
        <v>4</v>
      </c>
    </row>
    <row r="8" spans="1:2" x14ac:dyDescent="0.25">
      <c r="A8" s="12" t="s">
        <v>81</v>
      </c>
      <c r="B8" s="13">
        <v>2</v>
      </c>
    </row>
    <row r="9" spans="1:2" x14ac:dyDescent="0.25">
      <c r="A9" s="12" t="s">
        <v>813</v>
      </c>
      <c r="B9" s="1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I51"/>
  <sheetViews>
    <sheetView workbookViewId="0">
      <selection activeCell="F1" sqref="F1:F1048576"/>
    </sheetView>
  </sheetViews>
  <sheetFormatPr defaultRowHeight="15" x14ac:dyDescent="0.25"/>
  <cols>
    <col min="1" max="1" width="17.7109375" customWidth="1"/>
    <col min="2" max="3" width="17.140625" customWidth="1"/>
    <col min="4" max="4" width="12.42578125" customWidth="1"/>
    <col min="5" max="6" width="11.5703125" customWidth="1"/>
    <col min="7" max="7" width="16.7109375" customWidth="1"/>
    <col min="8" max="8" width="17.140625" customWidth="1"/>
    <col min="9" max="9" width="9.5703125" customWidth="1"/>
  </cols>
  <sheetData>
    <row r="1" spans="1:9" x14ac:dyDescent="0.25">
      <c r="A1" s="5" t="s">
        <v>742</v>
      </c>
      <c r="B1" s="5" t="s">
        <v>78</v>
      </c>
      <c r="C1" s="5" t="s">
        <v>805</v>
      </c>
      <c r="D1" s="5" t="s">
        <v>743</v>
      </c>
      <c r="E1" s="5" t="s">
        <v>744</v>
      </c>
      <c r="F1" s="5" t="s">
        <v>808</v>
      </c>
      <c r="G1" s="5" t="s">
        <v>0</v>
      </c>
      <c r="H1" s="5" t="s">
        <v>745</v>
      </c>
      <c r="I1" s="5" t="s">
        <v>746</v>
      </c>
    </row>
    <row r="2" spans="1:9" x14ac:dyDescent="0.25">
      <c r="A2" t="s">
        <v>747</v>
      </c>
      <c r="B2" t="s">
        <v>200</v>
      </c>
      <c r="C2" t="s">
        <v>803</v>
      </c>
      <c r="D2" s="9">
        <v>45372</v>
      </c>
      <c r="E2" s="9">
        <v>45379</v>
      </c>
      <c r="F2" s="10">
        <v>7</v>
      </c>
      <c r="G2">
        <v>4</v>
      </c>
      <c r="H2">
        <v>26687.54</v>
      </c>
      <c r="I2" t="s">
        <v>748</v>
      </c>
    </row>
    <row r="3" spans="1:9" x14ac:dyDescent="0.25">
      <c r="A3" t="s">
        <v>749</v>
      </c>
      <c r="B3" t="s">
        <v>91</v>
      </c>
      <c r="C3" t="s">
        <v>802</v>
      </c>
      <c r="D3" s="9">
        <v>45314</v>
      </c>
      <c r="E3" s="9">
        <v>45318</v>
      </c>
      <c r="F3" s="10">
        <v>4</v>
      </c>
      <c r="G3">
        <v>5</v>
      </c>
      <c r="H3">
        <v>17362.62</v>
      </c>
      <c r="I3" t="s">
        <v>750</v>
      </c>
    </row>
    <row r="4" spans="1:9" x14ac:dyDescent="0.25">
      <c r="A4" t="s">
        <v>751</v>
      </c>
      <c r="B4" t="s">
        <v>98</v>
      </c>
      <c r="C4" t="s">
        <v>801</v>
      </c>
      <c r="D4" s="9">
        <v>45314</v>
      </c>
      <c r="E4" s="9">
        <v>45320</v>
      </c>
      <c r="F4" s="10">
        <v>6</v>
      </c>
      <c r="G4">
        <v>1</v>
      </c>
      <c r="H4">
        <v>10859.5</v>
      </c>
      <c r="I4" t="s">
        <v>750</v>
      </c>
    </row>
    <row r="5" spans="1:9" x14ac:dyDescent="0.25">
      <c r="A5" t="s">
        <v>752</v>
      </c>
      <c r="B5" t="s">
        <v>98</v>
      </c>
      <c r="C5" t="s">
        <v>801</v>
      </c>
      <c r="D5" s="9">
        <v>45362</v>
      </c>
      <c r="E5" s="9">
        <v>45363</v>
      </c>
      <c r="F5" s="10">
        <v>1</v>
      </c>
      <c r="G5">
        <v>1</v>
      </c>
      <c r="H5">
        <v>22322.12</v>
      </c>
      <c r="I5" t="s">
        <v>748</v>
      </c>
    </row>
    <row r="6" spans="1:9" x14ac:dyDescent="0.25">
      <c r="A6" t="s">
        <v>753</v>
      </c>
      <c r="B6" t="s">
        <v>200</v>
      </c>
      <c r="C6" t="s">
        <v>803</v>
      </c>
      <c r="D6" s="9">
        <v>45393</v>
      </c>
      <c r="E6" s="9">
        <v>45394</v>
      </c>
      <c r="F6" s="10">
        <v>1</v>
      </c>
      <c r="G6">
        <v>3</v>
      </c>
      <c r="H6">
        <v>39783.19</v>
      </c>
      <c r="I6" t="s">
        <v>750</v>
      </c>
    </row>
    <row r="7" spans="1:9" x14ac:dyDescent="0.25">
      <c r="A7" t="s">
        <v>754</v>
      </c>
      <c r="B7" t="s">
        <v>84</v>
      </c>
      <c r="C7" t="s">
        <v>800</v>
      </c>
      <c r="D7" s="9">
        <v>45450</v>
      </c>
      <c r="E7" s="9">
        <v>45454</v>
      </c>
      <c r="F7" s="10">
        <v>4</v>
      </c>
      <c r="G7">
        <v>1</v>
      </c>
      <c r="H7">
        <v>5664.31</v>
      </c>
      <c r="I7" t="s">
        <v>755</v>
      </c>
    </row>
    <row r="8" spans="1:9" x14ac:dyDescent="0.25">
      <c r="A8" t="s">
        <v>756</v>
      </c>
      <c r="B8" t="s">
        <v>84</v>
      </c>
      <c r="C8" t="s">
        <v>800</v>
      </c>
      <c r="D8" s="9">
        <v>45591</v>
      </c>
      <c r="E8" s="9">
        <v>45593</v>
      </c>
      <c r="F8" s="10">
        <v>2</v>
      </c>
      <c r="G8">
        <v>1</v>
      </c>
      <c r="H8">
        <v>5654.29</v>
      </c>
      <c r="I8" t="s">
        <v>750</v>
      </c>
    </row>
    <row r="9" spans="1:9" x14ac:dyDescent="0.25">
      <c r="A9" t="s">
        <v>757</v>
      </c>
      <c r="B9" t="s">
        <v>84</v>
      </c>
      <c r="C9" t="s">
        <v>800</v>
      </c>
      <c r="D9" s="9">
        <v>45522</v>
      </c>
      <c r="E9" s="9">
        <v>45525</v>
      </c>
      <c r="F9" s="10">
        <v>3</v>
      </c>
      <c r="G9">
        <v>4</v>
      </c>
      <c r="H9">
        <v>12990.11</v>
      </c>
      <c r="I9" t="s">
        <v>750</v>
      </c>
    </row>
    <row r="10" spans="1:9" x14ac:dyDescent="0.25">
      <c r="A10" t="s">
        <v>758</v>
      </c>
      <c r="B10" t="s">
        <v>200</v>
      </c>
      <c r="C10" t="s">
        <v>803</v>
      </c>
      <c r="D10" s="9">
        <v>45593</v>
      </c>
      <c r="E10" s="9">
        <v>45598</v>
      </c>
      <c r="F10" s="10">
        <v>5</v>
      </c>
      <c r="G10">
        <v>3</v>
      </c>
      <c r="H10">
        <v>23180</v>
      </c>
      <c r="I10" t="s">
        <v>755</v>
      </c>
    </row>
    <row r="11" spans="1:9" x14ac:dyDescent="0.25">
      <c r="A11" t="s">
        <v>759</v>
      </c>
      <c r="B11" t="s">
        <v>84</v>
      </c>
      <c r="C11" t="s">
        <v>800</v>
      </c>
      <c r="D11" s="9">
        <v>45501</v>
      </c>
      <c r="E11" s="9">
        <v>45506</v>
      </c>
      <c r="F11" s="10">
        <v>5</v>
      </c>
      <c r="G11">
        <v>6</v>
      </c>
      <c r="H11">
        <v>8890.5221428571422</v>
      </c>
      <c r="I11" t="s">
        <v>750</v>
      </c>
    </row>
    <row r="12" spans="1:9" x14ac:dyDescent="0.25">
      <c r="A12" t="s">
        <v>760</v>
      </c>
      <c r="B12" t="s">
        <v>200</v>
      </c>
      <c r="C12" t="s">
        <v>803</v>
      </c>
      <c r="D12" s="9">
        <v>45480</v>
      </c>
      <c r="E12" s="9">
        <v>45485</v>
      </c>
      <c r="F12" s="10">
        <v>5</v>
      </c>
      <c r="G12">
        <v>5</v>
      </c>
      <c r="H12">
        <v>48723.5</v>
      </c>
      <c r="I12" t="s">
        <v>748</v>
      </c>
    </row>
    <row r="13" spans="1:9" x14ac:dyDescent="0.25">
      <c r="A13" t="s">
        <v>761</v>
      </c>
      <c r="B13" t="s">
        <v>84</v>
      </c>
      <c r="C13" t="s">
        <v>800</v>
      </c>
      <c r="D13" s="9">
        <v>45353</v>
      </c>
      <c r="E13" s="9">
        <v>45355</v>
      </c>
      <c r="F13" s="10">
        <v>2</v>
      </c>
      <c r="G13">
        <v>5</v>
      </c>
      <c r="H13">
        <v>8572.23</v>
      </c>
      <c r="I13" t="s">
        <v>755</v>
      </c>
    </row>
    <row r="14" spans="1:9" x14ac:dyDescent="0.25">
      <c r="A14" t="s">
        <v>762</v>
      </c>
      <c r="B14" t="s">
        <v>84</v>
      </c>
      <c r="C14" t="s">
        <v>800</v>
      </c>
      <c r="D14" s="9">
        <v>45555</v>
      </c>
      <c r="E14" s="9">
        <v>45560</v>
      </c>
      <c r="F14" s="10">
        <v>5</v>
      </c>
      <c r="G14">
        <v>3</v>
      </c>
      <c r="H14">
        <v>10531.97</v>
      </c>
      <c r="I14" t="s">
        <v>755</v>
      </c>
    </row>
    <row r="15" spans="1:9" x14ac:dyDescent="0.25">
      <c r="A15" t="s">
        <v>763</v>
      </c>
      <c r="B15" t="s">
        <v>200</v>
      </c>
      <c r="C15" t="s">
        <v>803</v>
      </c>
      <c r="D15" s="9">
        <v>45406</v>
      </c>
      <c r="E15" s="9">
        <v>45408</v>
      </c>
      <c r="F15" s="10">
        <v>2</v>
      </c>
      <c r="G15">
        <v>3</v>
      </c>
      <c r="H15">
        <v>37675.949999999997</v>
      </c>
      <c r="I15" t="s">
        <v>748</v>
      </c>
    </row>
    <row r="16" spans="1:9" x14ac:dyDescent="0.25">
      <c r="A16" t="s">
        <v>764</v>
      </c>
      <c r="B16" t="s">
        <v>84</v>
      </c>
      <c r="C16" t="s">
        <v>800</v>
      </c>
      <c r="D16" s="9">
        <v>45366</v>
      </c>
      <c r="E16" s="9">
        <v>45372</v>
      </c>
      <c r="F16" s="10">
        <v>6</v>
      </c>
      <c r="G16">
        <v>4</v>
      </c>
      <c r="H16">
        <v>5833.07</v>
      </c>
      <c r="I16" t="s">
        <v>750</v>
      </c>
    </row>
    <row r="17" spans="1:9" x14ac:dyDescent="0.25">
      <c r="A17" t="s">
        <v>765</v>
      </c>
      <c r="B17" t="s">
        <v>91</v>
      </c>
      <c r="C17" t="s">
        <v>802</v>
      </c>
      <c r="D17" s="9">
        <v>45320</v>
      </c>
      <c r="E17" s="9">
        <v>45321</v>
      </c>
      <c r="F17" s="10">
        <v>1</v>
      </c>
      <c r="G17">
        <v>5</v>
      </c>
      <c r="H17">
        <v>22773.29</v>
      </c>
      <c r="I17" t="s">
        <v>750</v>
      </c>
    </row>
    <row r="18" spans="1:9" x14ac:dyDescent="0.25">
      <c r="A18" t="s">
        <v>766</v>
      </c>
      <c r="B18" t="s">
        <v>91</v>
      </c>
      <c r="C18" t="s">
        <v>802</v>
      </c>
      <c r="D18" s="9">
        <v>45504</v>
      </c>
      <c r="E18" s="9">
        <v>45508</v>
      </c>
      <c r="F18" s="10">
        <v>4</v>
      </c>
      <c r="G18">
        <v>6</v>
      </c>
      <c r="H18">
        <v>24106.81</v>
      </c>
      <c r="I18" t="s">
        <v>750</v>
      </c>
    </row>
    <row r="19" spans="1:9" x14ac:dyDescent="0.25">
      <c r="A19" t="s">
        <v>767</v>
      </c>
      <c r="B19" t="s">
        <v>200</v>
      </c>
      <c r="C19" t="s">
        <v>803</v>
      </c>
      <c r="D19" s="9">
        <v>45461</v>
      </c>
      <c r="E19" s="9">
        <v>45467</v>
      </c>
      <c r="F19" s="10">
        <v>6</v>
      </c>
      <c r="G19">
        <v>5</v>
      </c>
      <c r="H19">
        <v>21725.64</v>
      </c>
      <c r="I19" t="s">
        <v>748</v>
      </c>
    </row>
    <row r="20" spans="1:9" x14ac:dyDescent="0.25">
      <c r="A20" t="s">
        <v>768</v>
      </c>
      <c r="B20" t="s">
        <v>98</v>
      </c>
      <c r="C20" t="s">
        <v>801</v>
      </c>
      <c r="D20" s="9">
        <v>45353</v>
      </c>
      <c r="E20" s="9">
        <v>45358</v>
      </c>
      <c r="F20" s="10">
        <v>5</v>
      </c>
      <c r="G20">
        <v>3</v>
      </c>
      <c r="H20">
        <v>13030.03</v>
      </c>
      <c r="I20" t="s">
        <v>750</v>
      </c>
    </row>
    <row r="21" spans="1:9" x14ac:dyDescent="0.25">
      <c r="A21" t="s">
        <v>769</v>
      </c>
      <c r="B21" t="s">
        <v>91</v>
      </c>
      <c r="C21" t="s">
        <v>802</v>
      </c>
      <c r="D21" s="9">
        <v>45341</v>
      </c>
      <c r="E21" s="9">
        <v>45343</v>
      </c>
      <c r="F21" s="10">
        <v>2</v>
      </c>
      <c r="G21">
        <v>2</v>
      </c>
      <c r="H21">
        <v>24225.26</v>
      </c>
      <c r="I21" t="s">
        <v>750</v>
      </c>
    </row>
    <row r="22" spans="1:9" x14ac:dyDescent="0.25">
      <c r="A22" t="s">
        <v>770</v>
      </c>
      <c r="B22" t="s">
        <v>91</v>
      </c>
      <c r="C22" t="s">
        <v>802</v>
      </c>
      <c r="D22" s="9">
        <v>45437</v>
      </c>
      <c r="E22" s="9">
        <v>45439</v>
      </c>
      <c r="F22" s="10">
        <v>2</v>
      </c>
      <c r="G22">
        <v>6</v>
      </c>
      <c r="H22">
        <v>41326.449999999997</v>
      </c>
      <c r="I22" t="s">
        <v>748</v>
      </c>
    </row>
    <row r="23" spans="1:9" x14ac:dyDescent="0.25">
      <c r="A23" t="s">
        <v>771</v>
      </c>
      <c r="B23" t="s">
        <v>200</v>
      </c>
      <c r="C23" t="s">
        <v>803</v>
      </c>
      <c r="D23" s="9">
        <v>45511</v>
      </c>
      <c r="E23" s="9">
        <v>45515</v>
      </c>
      <c r="F23" s="10">
        <v>4</v>
      </c>
      <c r="G23">
        <v>1</v>
      </c>
      <c r="H23">
        <v>38834.5</v>
      </c>
      <c r="I23" t="s">
        <v>750</v>
      </c>
    </row>
    <row r="24" spans="1:9" x14ac:dyDescent="0.25">
      <c r="A24" t="s">
        <v>772</v>
      </c>
      <c r="B24" t="s">
        <v>84</v>
      </c>
      <c r="C24" t="s">
        <v>800</v>
      </c>
      <c r="D24" s="9">
        <v>45505</v>
      </c>
      <c r="E24" s="9">
        <v>45511</v>
      </c>
      <c r="F24" s="10">
        <v>6</v>
      </c>
      <c r="G24">
        <v>3</v>
      </c>
      <c r="H24">
        <v>13039.84</v>
      </c>
      <c r="I24" t="s">
        <v>748</v>
      </c>
    </row>
    <row r="25" spans="1:9" x14ac:dyDescent="0.25">
      <c r="A25" t="s">
        <v>773</v>
      </c>
      <c r="B25" t="s">
        <v>98</v>
      </c>
      <c r="C25" t="s">
        <v>801</v>
      </c>
      <c r="D25" s="9">
        <v>45500</v>
      </c>
      <c r="E25" s="9">
        <v>45506</v>
      </c>
      <c r="F25" s="10">
        <v>6</v>
      </c>
      <c r="G25">
        <v>1</v>
      </c>
      <c r="H25">
        <v>29025.43</v>
      </c>
      <c r="I25" t="s">
        <v>755</v>
      </c>
    </row>
    <row r="26" spans="1:9" x14ac:dyDescent="0.25">
      <c r="A26" t="s">
        <v>774</v>
      </c>
      <c r="B26" t="s">
        <v>91</v>
      </c>
      <c r="C26" t="s">
        <v>802</v>
      </c>
      <c r="D26" s="9">
        <v>45535</v>
      </c>
      <c r="E26" s="9">
        <v>45537</v>
      </c>
      <c r="F26" s="10">
        <v>2</v>
      </c>
      <c r="G26">
        <v>3</v>
      </c>
      <c r="H26">
        <v>39886.720000000001</v>
      </c>
      <c r="I26" t="s">
        <v>748</v>
      </c>
    </row>
    <row r="27" spans="1:9" x14ac:dyDescent="0.25">
      <c r="A27" t="s">
        <v>775</v>
      </c>
      <c r="B27" t="s">
        <v>200</v>
      </c>
      <c r="C27" t="s">
        <v>803</v>
      </c>
      <c r="D27" s="9">
        <v>45498</v>
      </c>
      <c r="E27" s="9">
        <v>45503</v>
      </c>
      <c r="F27" s="10">
        <v>5</v>
      </c>
      <c r="G27">
        <v>5</v>
      </c>
      <c r="H27">
        <v>52154.68</v>
      </c>
      <c r="I27" t="s">
        <v>748</v>
      </c>
    </row>
    <row r="28" spans="1:9" x14ac:dyDescent="0.25">
      <c r="A28" t="s">
        <v>776</v>
      </c>
      <c r="B28" t="s">
        <v>81</v>
      </c>
      <c r="C28" t="s">
        <v>804</v>
      </c>
      <c r="D28" s="9">
        <v>45393</v>
      </c>
      <c r="E28" s="9">
        <v>45398</v>
      </c>
      <c r="F28" s="10">
        <v>5</v>
      </c>
      <c r="G28">
        <v>2</v>
      </c>
      <c r="H28">
        <v>30399.93</v>
      </c>
      <c r="I28" t="s">
        <v>750</v>
      </c>
    </row>
    <row r="29" spans="1:9" x14ac:dyDescent="0.25">
      <c r="A29" t="s">
        <v>777</v>
      </c>
      <c r="B29" t="s">
        <v>200</v>
      </c>
      <c r="C29" t="s">
        <v>803</v>
      </c>
      <c r="D29" s="9">
        <v>45501</v>
      </c>
      <c r="E29" s="9">
        <v>45504</v>
      </c>
      <c r="F29" s="10">
        <v>3</v>
      </c>
      <c r="G29">
        <v>3</v>
      </c>
      <c r="H29">
        <v>29065.94</v>
      </c>
      <c r="I29" t="s">
        <v>755</v>
      </c>
    </row>
    <row r="30" spans="1:9" x14ac:dyDescent="0.25">
      <c r="A30" t="s">
        <v>778</v>
      </c>
      <c r="B30" t="s">
        <v>200</v>
      </c>
      <c r="C30" t="s">
        <v>803</v>
      </c>
      <c r="D30" s="9">
        <v>45474</v>
      </c>
      <c r="E30" s="9">
        <v>45478</v>
      </c>
      <c r="F30" s="10">
        <v>4</v>
      </c>
      <c r="G30">
        <v>1</v>
      </c>
      <c r="H30">
        <v>53675.93</v>
      </c>
      <c r="I30" t="s">
        <v>750</v>
      </c>
    </row>
    <row r="31" spans="1:9" x14ac:dyDescent="0.25">
      <c r="A31" t="s">
        <v>779</v>
      </c>
      <c r="B31" t="s">
        <v>81</v>
      </c>
      <c r="C31" t="s">
        <v>804</v>
      </c>
      <c r="D31" s="9">
        <v>45393</v>
      </c>
      <c r="E31" s="9">
        <v>45398</v>
      </c>
      <c r="F31" s="10">
        <v>5</v>
      </c>
      <c r="G31">
        <v>1</v>
      </c>
      <c r="H31">
        <v>65347.5</v>
      </c>
      <c r="I31" t="s">
        <v>750</v>
      </c>
    </row>
    <row r="32" spans="1:9" x14ac:dyDescent="0.25">
      <c r="A32" t="s">
        <v>780</v>
      </c>
      <c r="B32" t="s">
        <v>84</v>
      </c>
      <c r="C32" t="s">
        <v>800</v>
      </c>
      <c r="D32" s="9">
        <v>45571</v>
      </c>
      <c r="E32" s="9">
        <v>45575</v>
      </c>
      <c r="F32" s="10">
        <v>4</v>
      </c>
      <c r="G32">
        <v>3</v>
      </c>
      <c r="H32">
        <v>8248.8700000000008</v>
      </c>
      <c r="I32" t="s">
        <v>750</v>
      </c>
    </row>
    <row r="33" spans="1:9" x14ac:dyDescent="0.25">
      <c r="A33" t="s">
        <v>781</v>
      </c>
      <c r="B33" t="s">
        <v>84</v>
      </c>
      <c r="C33" t="s">
        <v>800</v>
      </c>
      <c r="D33" s="9">
        <v>45412</v>
      </c>
      <c r="E33" s="9">
        <v>45417</v>
      </c>
      <c r="F33" s="10">
        <v>5</v>
      </c>
      <c r="G33">
        <v>6</v>
      </c>
      <c r="H33">
        <v>5566.45</v>
      </c>
      <c r="I33" t="s">
        <v>748</v>
      </c>
    </row>
    <row r="34" spans="1:9" x14ac:dyDescent="0.25">
      <c r="A34" t="s">
        <v>782</v>
      </c>
      <c r="B34" t="s">
        <v>98</v>
      </c>
      <c r="C34" t="s">
        <v>801</v>
      </c>
      <c r="D34" s="9">
        <v>45344</v>
      </c>
      <c r="E34" s="9">
        <v>45348</v>
      </c>
      <c r="F34" s="10">
        <v>4</v>
      </c>
      <c r="G34">
        <v>5</v>
      </c>
      <c r="H34">
        <v>14545.64</v>
      </c>
      <c r="I34" t="s">
        <v>750</v>
      </c>
    </row>
    <row r="35" spans="1:9" x14ac:dyDescent="0.25">
      <c r="A35" t="s">
        <v>783</v>
      </c>
      <c r="B35" t="s">
        <v>91</v>
      </c>
      <c r="C35" t="s">
        <v>802</v>
      </c>
      <c r="D35" s="9">
        <v>45557</v>
      </c>
      <c r="E35" s="9">
        <v>45558</v>
      </c>
      <c r="F35" s="10">
        <v>1</v>
      </c>
      <c r="G35">
        <v>3</v>
      </c>
      <c r="H35">
        <v>25321.43</v>
      </c>
      <c r="I35" t="s">
        <v>755</v>
      </c>
    </row>
    <row r="36" spans="1:9" x14ac:dyDescent="0.25">
      <c r="A36" t="s">
        <v>784</v>
      </c>
      <c r="B36" t="s">
        <v>81</v>
      </c>
      <c r="C36" t="s">
        <v>804</v>
      </c>
      <c r="D36" s="9">
        <v>45643</v>
      </c>
      <c r="E36" s="9">
        <v>45650</v>
      </c>
      <c r="F36" s="10">
        <v>7</v>
      </c>
      <c r="G36">
        <v>1</v>
      </c>
      <c r="H36">
        <v>49974.53</v>
      </c>
      <c r="I36" t="s">
        <v>750</v>
      </c>
    </row>
    <row r="37" spans="1:9" x14ac:dyDescent="0.25">
      <c r="A37" t="s">
        <v>785</v>
      </c>
      <c r="B37" t="s">
        <v>91</v>
      </c>
      <c r="C37" t="s">
        <v>802</v>
      </c>
      <c r="D37" s="9">
        <v>45364</v>
      </c>
      <c r="E37" s="9">
        <v>45366</v>
      </c>
      <c r="F37" s="10">
        <v>2</v>
      </c>
      <c r="G37">
        <v>3</v>
      </c>
      <c r="H37">
        <v>24336.95</v>
      </c>
      <c r="I37" t="s">
        <v>755</v>
      </c>
    </row>
    <row r="38" spans="1:9" x14ac:dyDescent="0.25">
      <c r="A38" t="s">
        <v>786</v>
      </c>
      <c r="B38" t="s">
        <v>98</v>
      </c>
      <c r="C38" t="s">
        <v>801</v>
      </c>
      <c r="D38" s="9">
        <v>45336</v>
      </c>
      <c r="E38" s="9">
        <v>45341</v>
      </c>
      <c r="F38" s="10">
        <v>5</v>
      </c>
      <c r="G38">
        <v>4</v>
      </c>
      <c r="H38">
        <v>21215.86</v>
      </c>
      <c r="I38" t="s">
        <v>750</v>
      </c>
    </row>
    <row r="39" spans="1:9" x14ac:dyDescent="0.25">
      <c r="A39" t="s">
        <v>787</v>
      </c>
      <c r="B39" t="s">
        <v>200</v>
      </c>
      <c r="C39" t="s">
        <v>803</v>
      </c>
      <c r="D39" s="9">
        <v>45541</v>
      </c>
      <c r="E39" s="9">
        <v>45543</v>
      </c>
      <c r="F39" s="10">
        <v>2</v>
      </c>
      <c r="G39">
        <v>6</v>
      </c>
      <c r="H39">
        <v>31668.73</v>
      </c>
      <c r="I39" t="s">
        <v>748</v>
      </c>
    </row>
    <row r="40" spans="1:9" x14ac:dyDescent="0.25">
      <c r="A40" t="s">
        <v>788</v>
      </c>
      <c r="B40" t="s">
        <v>81</v>
      </c>
      <c r="C40" t="s">
        <v>804</v>
      </c>
      <c r="D40" s="9">
        <v>45625</v>
      </c>
      <c r="E40" s="9">
        <v>45629</v>
      </c>
      <c r="F40" s="10">
        <v>4</v>
      </c>
      <c r="G40">
        <v>2</v>
      </c>
      <c r="H40">
        <v>51292.07</v>
      </c>
      <c r="I40" t="s">
        <v>750</v>
      </c>
    </row>
    <row r="41" spans="1:9" x14ac:dyDescent="0.25">
      <c r="A41" t="s">
        <v>789</v>
      </c>
      <c r="B41" t="s">
        <v>84</v>
      </c>
      <c r="C41" t="s">
        <v>800</v>
      </c>
      <c r="D41" s="9">
        <v>45596</v>
      </c>
      <c r="E41" s="9">
        <v>45597</v>
      </c>
      <c r="F41" s="10">
        <v>1</v>
      </c>
      <c r="G41">
        <v>5</v>
      </c>
      <c r="H41">
        <v>10462.120000000001</v>
      </c>
      <c r="I41" t="s">
        <v>748</v>
      </c>
    </row>
    <row r="42" spans="1:9" x14ac:dyDescent="0.25">
      <c r="A42" t="s">
        <v>790</v>
      </c>
      <c r="B42" t="s">
        <v>81</v>
      </c>
      <c r="C42" t="s">
        <v>804</v>
      </c>
      <c r="D42" s="9">
        <v>45460</v>
      </c>
      <c r="E42" s="9">
        <v>45461</v>
      </c>
      <c r="F42" s="10">
        <v>1</v>
      </c>
      <c r="G42">
        <v>5</v>
      </c>
      <c r="H42">
        <v>60838.76</v>
      </c>
      <c r="I42" t="s">
        <v>748</v>
      </c>
    </row>
    <row r="43" spans="1:9" x14ac:dyDescent="0.25">
      <c r="A43" t="s">
        <v>791</v>
      </c>
      <c r="B43" t="s">
        <v>200</v>
      </c>
      <c r="C43" t="s">
        <v>803</v>
      </c>
      <c r="D43" s="9">
        <v>45628</v>
      </c>
      <c r="E43" s="9">
        <v>45633</v>
      </c>
      <c r="F43" s="10">
        <v>5</v>
      </c>
      <c r="G43">
        <v>3</v>
      </c>
      <c r="H43">
        <v>42010.42</v>
      </c>
      <c r="I43" t="s">
        <v>755</v>
      </c>
    </row>
    <row r="44" spans="1:9" x14ac:dyDescent="0.25">
      <c r="A44" t="s">
        <v>792</v>
      </c>
      <c r="B44" t="s">
        <v>200</v>
      </c>
      <c r="C44" t="s">
        <v>803</v>
      </c>
      <c r="D44" s="9">
        <v>45645</v>
      </c>
      <c r="E44" s="9">
        <v>45649</v>
      </c>
      <c r="F44" s="10">
        <v>4</v>
      </c>
      <c r="G44">
        <v>4</v>
      </c>
      <c r="H44">
        <v>44534.5</v>
      </c>
      <c r="I44" t="s">
        <v>750</v>
      </c>
    </row>
    <row r="45" spans="1:9" x14ac:dyDescent="0.25">
      <c r="A45" t="s">
        <v>793</v>
      </c>
      <c r="B45" t="s">
        <v>200</v>
      </c>
      <c r="C45" t="s">
        <v>803</v>
      </c>
      <c r="D45" s="9">
        <v>45546</v>
      </c>
      <c r="E45" s="9">
        <v>45550</v>
      </c>
      <c r="F45" s="10">
        <v>4</v>
      </c>
      <c r="G45">
        <v>4</v>
      </c>
      <c r="H45">
        <v>58567.12</v>
      </c>
      <c r="I45" t="s">
        <v>748</v>
      </c>
    </row>
    <row r="46" spans="1:9" x14ac:dyDescent="0.25">
      <c r="A46" t="s">
        <v>794</v>
      </c>
      <c r="B46" t="s">
        <v>84</v>
      </c>
      <c r="C46" t="s">
        <v>800</v>
      </c>
      <c r="D46" s="9">
        <v>45557</v>
      </c>
      <c r="E46" s="9">
        <v>45563</v>
      </c>
      <c r="F46" s="10">
        <v>6</v>
      </c>
      <c r="G46">
        <v>1</v>
      </c>
      <c r="H46">
        <v>13081.31</v>
      </c>
      <c r="I46" t="s">
        <v>755</v>
      </c>
    </row>
    <row r="47" spans="1:9" x14ac:dyDescent="0.25">
      <c r="A47" t="s">
        <v>795</v>
      </c>
      <c r="B47" t="s">
        <v>84</v>
      </c>
      <c r="C47" t="s">
        <v>800</v>
      </c>
      <c r="D47" s="9">
        <v>45352</v>
      </c>
      <c r="E47" s="9">
        <v>45359</v>
      </c>
      <c r="F47" s="10">
        <v>7</v>
      </c>
      <c r="G47">
        <v>5</v>
      </c>
      <c r="H47">
        <v>6186.26</v>
      </c>
      <c r="I47" t="s">
        <v>748</v>
      </c>
    </row>
    <row r="48" spans="1:9" x14ac:dyDescent="0.25">
      <c r="A48" t="s">
        <v>796</v>
      </c>
      <c r="B48" t="s">
        <v>84</v>
      </c>
      <c r="C48" t="s">
        <v>800</v>
      </c>
      <c r="D48" s="9">
        <v>45440</v>
      </c>
      <c r="E48" s="9">
        <v>45441</v>
      </c>
      <c r="F48" s="10">
        <v>1</v>
      </c>
      <c r="G48">
        <v>6</v>
      </c>
      <c r="H48">
        <v>5684.6</v>
      </c>
      <c r="I48" t="s">
        <v>748</v>
      </c>
    </row>
    <row r="49" spans="1:9" x14ac:dyDescent="0.25">
      <c r="A49" t="s">
        <v>797</v>
      </c>
      <c r="B49" t="s">
        <v>81</v>
      </c>
      <c r="C49" t="s">
        <v>804</v>
      </c>
      <c r="D49" s="9">
        <v>45340</v>
      </c>
      <c r="E49" s="9">
        <v>45341</v>
      </c>
      <c r="F49" s="10">
        <v>1</v>
      </c>
      <c r="G49">
        <v>2</v>
      </c>
      <c r="H49">
        <v>49899.63</v>
      </c>
      <c r="I49" t="s">
        <v>755</v>
      </c>
    </row>
    <row r="50" spans="1:9" x14ac:dyDescent="0.25">
      <c r="A50" t="s">
        <v>798</v>
      </c>
      <c r="B50" t="s">
        <v>98</v>
      </c>
      <c r="C50" t="s">
        <v>801</v>
      </c>
      <c r="D50" s="9">
        <v>45453</v>
      </c>
      <c r="E50" s="9">
        <v>45459</v>
      </c>
      <c r="F50" s="10">
        <v>6</v>
      </c>
      <c r="G50">
        <v>4</v>
      </c>
      <c r="H50">
        <v>18965.63</v>
      </c>
      <c r="I50" t="s">
        <v>750</v>
      </c>
    </row>
    <row r="51" spans="1:9" x14ac:dyDescent="0.25">
      <c r="A51" t="s">
        <v>799</v>
      </c>
      <c r="B51" t="s">
        <v>84</v>
      </c>
      <c r="C51" t="s">
        <v>800</v>
      </c>
      <c r="D51" s="9">
        <v>45309</v>
      </c>
      <c r="E51" s="9">
        <v>45313</v>
      </c>
      <c r="F51" s="10">
        <v>4</v>
      </c>
      <c r="G51">
        <v>4</v>
      </c>
      <c r="H51">
        <v>12951.88</v>
      </c>
      <c r="I51" t="s">
        <v>750</v>
      </c>
    </row>
  </sheetData>
  <pageMargins left="0.75" right="0.75" top="1" bottom="1" header="0.5" footer="0.5"/>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F06F7-A130-415F-9C2F-B4AD59560841}">
  <sheetPr>
    <tabColor rgb="FF00B050"/>
  </sheetPr>
  <dimension ref="F1:Q4"/>
  <sheetViews>
    <sheetView showGridLines="0" showRowColHeaders="0" tabSelected="1" zoomScale="85" zoomScaleNormal="85" workbookViewId="0">
      <selection activeCell="S5" sqref="S5"/>
    </sheetView>
  </sheetViews>
  <sheetFormatPr defaultRowHeight="15" x14ac:dyDescent="0.25"/>
  <cols>
    <col min="1" max="16384" width="9.140625" style="14"/>
  </cols>
  <sheetData>
    <row r="1" spans="6:17" ht="15" customHeight="1" x14ac:dyDescent="0.25">
      <c r="F1" s="15"/>
      <c r="H1" s="16" t="s">
        <v>830</v>
      </c>
      <c r="I1" s="16"/>
      <c r="J1" s="16"/>
      <c r="K1" s="16"/>
      <c r="L1" s="16"/>
      <c r="M1" s="16"/>
      <c r="N1" s="16"/>
      <c r="O1" s="16"/>
      <c r="P1" s="16"/>
      <c r="Q1" s="16"/>
    </row>
    <row r="2" spans="6:17" ht="15.75" customHeight="1" x14ac:dyDescent="0.25">
      <c r="H2" s="16"/>
      <c r="I2" s="16"/>
      <c r="J2" s="16"/>
      <c r="K2" s="16"/>
      <c r="L2" s="16"/>
      <c r="M2" s="16"/>
      <c r="N2" s="16"/>
      <c r="O2" s="16"/>
      <c r="P2" s="16"/>
      <c r="Q2" s="16"/>
    </row>
    <row r="3" spans="6:17" ht="15" customHeight="1" x14ac:dyDescent="0.25">
      <c r="H3" s="16"/>
      <c r="I3" s="16"/>
      <c r="J3" s="16"/>
      <c r="K3" s="16"/>
      <c r="L3" s="16"/>
      <c r="M3" s="16"/>
      <c r="N3" s="16"/>
      <c r="O3" s="16"/>
      <c r="P3" s="16"/>
      <c r="Q3" s="16"/>
    </row>
    <row r="4" spans="6:17" x14ac:dyDescent="0.25">
      <c r="H4" s="16"/>
      <c r="I4" s="16"/>
      <c r="J4" s="16"/>
      <c r="K4" s="16"/>
      <c r="L4" s="16"/>
      <c r="M4" s="16"/>
      <c r="N4" s="16"/>
      <c r="O4" s="16"/>
      <c r="P4" s="16"/>
      <c r="Q4" s="16"/>
    </row>
  </sheetData>
  <mergeCells count="1">
    <mergeCell ref="H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E7"/>
  <sheetViews>
    <sheetView workbookViewId="0">
      <selection activeCell="B4" sqref="B4"/>
    </sheetView>
  </sheetViews>
  <sheetFormatPr defaultRowHeight="15" x14ac:dyDescent="0.25"/>
  <cols>
    <col min="1" max="1" width="16.7109375" customWidth="1"/>
    <col min="2" max="2" width="20.140625" customWidth="1"/>
    <col min="3" max="3" width="22.28515625" customWidth="1"/>
    <col min="4" max="4" width="18.140625" customWidth="1"/>
    <col min="5" max="5" width="18.28515625" customWidth="1"/>
  </cols>
  <sheetData>
    <row r="1" spans="1:5" x14ac:dyDescent="0.25">
      <c r="A1" s="5" t="s">
        <v>0</v>
      </c>
      <c r="B1" s="5" t="s">
        <v>1</v>
      </c>
      <c r="C1" s="5" t="s">
        <v>2</v>
      </c>
      <c r="D1" s="5" t="s">
        <v>3</v>
      </c>
      <c r="E1" s="5" t="s">
        <v>4</v>
      </c>
    </row>
    <row r="2" spans="1:5" x14ac:dyDescent="0.25">
      <c r="A2">
        <v>1</v>
      </c>
      <c r="B2" t="s">
        <v>5</v>
      </c>
      <c r="C2" t="s">
        <v>6</v>
      </c>
      <c r="D2">
        <v>172881.32</v>
      </c>
      <c r="E2">
        <v>14</v>
      </c>
    </row>
    <row r="3" spans="1:5" x14ac:dyDescent="0.25">
      <c r="A3">
        <v>2</v>
      </c>
      <c r="B3" t="s">
        <v>7</v>
      </c>
      <c r="C3" t="s">
        <v>8</v>
      </c>
      <c r="D3">
        <v>475407.44</v>
      </c>
      <c r="E3">
        <v>14</v>
      </c>
    </row>
    <row r="4" spans="1:5" x14ac:dyDescent="0.25">
      <c r="A4">
        <v>3</v>
      </c>
      <c r="B4" t="s">
        <v>9</v>
      </c>
      <c r="C4" t="s">
        <v>10</v>
      </c>
      <c r="D4">
        <v>439589.4</v>
      </c>
      <c r="E4">
        <v>16</v>
      </c>
    </row>
    <row r="5" spans="1:5" x14ac:dyDescent="0.25">
      <c r="A5">
        <v>4</v>
      </c>
      <c r="B5" t="s">
        <v>11</v>
      </c>
      <c r="C5" t="s">
        <v>12</v>
      </c>
      <c r="D5">
        <v>179672.04</v>
      </c>
      <c r="E5">
        <v>45</v>
      </c>
    </row>
    <row r="6" spans="1:5" x14ac:dyDescent="0.25">
      <c r="A6">
        <v>5</v>
      </c>
      <c r="B6" t="s">
        <v>13</v>
      </c>
      <c r="C6" t="s">
        <v>14</v>
      </c>
      <c r="D6">
        <v>306808.57</v>
      </c>
      <c r="E6">
        <v>41</v>
      </c>
    </row>
    <row r="7" spans="1:5" x14ac:dyDescent="0.25">
      <c r="A7">
        <v>6</v>
      </c>
      <c r="B7" t="s">
        <v>15</v>
      </c>
      <c r="C7" t="s">
        <v>16</v>
      </c>
      <c r="D7">
        <v>110290.87</v>
      </c>
      <c r="E7">
        <v>48</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08B2E-E9D5-4475-883E-867D88A8A766}">
  <dimension ref="A1:B9"/>
  <sheetViews>
    <sheetView workbookViewId="0">
      <selection activeCell="B3" sqref="B3"/>
    </sheetView>
  </sheetViews>
  <sheetFormatPr defaultRowHeight="15" x14ac:dyDescent="0.25"/>
  <cols>
    <col min="1" max="1" width="13.7109375" customWidth="1"/>
    <col min="2" max="2" width="19" customWidth="1"/>
    <col min="3" max="3" width="12.42578125" customWidth="1"/>
  </cols>
  <sheetData>
    <row r="1" spans="1:2" x14ac:dyDescent="0.25">
      <c r="A1" t="s">
        <v>805</v>
      </c>
      <c r="B1" t="s">
        <v>78</v>
      </c>
    </row>
    <row r="2" spans="1:2" x14ac:dyDescent="0.25">
      <c r="A2" t="s">
        <v>800</v>
      </c>
      <c r="B2" s="6" t="s">
        <v>84</v>
      </c>
    </row>
    <row r="3" spans="1:2" x14ac:dyDescent="0.25">
      <c r="A3" t="s">
        <v>801</v>
      </c>
      <c r="B3" s="6" t="s">
        <v>98</v>
      </c>
    </row>
    <row r="4" spans="1:2" x14ac:dyDescent="0.25">
      <c r="A4" t="s">
        <v>802</v>
      </c>
      <c r="B4" s="7" t="s">
        <v>91</v>
      </c>
    </row>
    <row r="5" spans="1:2" x14ac:dyDescent="0.25">
      <c r="A5" t="s">
        <v>803</v>
      </c>
      <c r="B5" s="7" t="s">
        <v>200</v>
      </c>
    </row>
    <row r="6" spans="1:2" x14ac:dyDescent="0.25">
      <c r="A6" t="s">
        <v>804</v>
      </c>
      <c r="B6" s="7" t="s">
        <v>81</v>
      </c>
    </row>
    <row r="7" spans="1:2" x14ac:dyDescent="0.25">
      <c r="B7" s="8"/>
    </row>
    <row r="8" spans="1:2" x14ac:dyDescent="0.25">
      <c r="B8" s="8"/>
    </row>
    <row r="9" spans="1:2" x14ac:dyDescent="0.25">
      <c r="B9" s="8"/>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51"/>
  <sheetViews>
    <sheetView workbookViewId="0">
      <selection activeCell="E11" sqref="E11"/>
    </sheetView>
  </sheetViews>
  <sheetFormatPr defaultRowHeight="15" x14ac:dyDescent="0.25"/>
  <cols>
    <col min="1" max="1" width="14.85546875" customWidth="1"/>
    <col min="2" max="2" width="18.28515625" customWidth="1"/>
    <col min="3" max="3" width="16.7109375" customWidth="1"/>
    <col min="4" max="4" width="10.42578125" customWidth="1"/>
  </cols>
  <sheetData>
    <row r="1" spans="1:5" x14ac:dyDescent="0.25">
      <c r="A1" s="5" t="s">
        <v>17</v>
      </c>
      <c r="B1" s="5" t="s">
        <v>18</v>
      </c>
      <c r="C1" s="5" t="s">
        <v>0</v>
      </c>
      <c r="D1" s="5" t="s">
        <v>19</v>
      </c>
      <c r="E1" s="5" t="s">
        <v>20</v>
      </c>
    </row>
    <row r="2" spans="1:5" x14ac:dyDescent="0.25">
      <c r="A2">
        <v>1</v>
      </c>
      <c r="B2" t="s">
        <v>21</v>
      </c>
      <c r="C2">
        <v>2</v>
      </c>
      <c r="D2" t="s">
        <v>22</v>
      </c>
      <c r="E2">
        <v>21424.71</v>
      </c>
    </row>
    <row r="3" spans="1:5" x14ac:dyDescent="0.25">
      <c r="A3">
        <v>2</v>
      </c>
      <c r="B3" t="s">
        <v>23</v>
      </c>
      <c r="C3">
        <v>6</v>
      </c>
      <c r="D3" t="s">
        <v>24</v>
      </c>
      <c r="E3">
        <v>33423.519999999997</v>
      </c>
    </row>
    <row r="4" spans="1:5" x14ac:dyDescent="0.25">
      <c r="A4">
        <v>3</v>
      </c>
      <c r="B4" t="s">
        <v>25</v>
      </c>
      <c r="C4">
        <v>2</v>
      </c>
      <c r="D4" t="s">
        <v>24</v>
      </c>
      <c r="E4">
        <v>31501.919999999998</v>
      </c>
    </row>
    <row r="5" spans="1:5" x14ac:dyDescent="0.25">
      <c r="A5">
        <v>4</v>
      </c>
      <c r="B5" t="s">
        <v>26</v>
      </c>
      <c r="C5">
        <v>5</v>
      </c>
      <c r="D5" t="s">
        <v>24</v>
      </c>
      <c r="E5">
        <v>32172.44</v>
      </c>
    </row>
    <row r="6" spans="1:5" x14ac:dyDescent="0.25">
      <c r="A6">
        <v>5</v>
      </c>
      <c r="B6" t="s">
        <v>27</v>
      </c>
      <c r="C6">
        <v>6</v>
      </c>
      <c r="D6" t="s">
        <v>22</v>
      </c>
      <c r="E6">
        <v>23857.3</v>
      </c>
    </row>
    <row r="7" spans="1:5" x14ac:dyDescent="0.25">
      <c r="A7">
        <v>6</v>
      </c>
      <c r="B7" t="s">
        <v>28</v>
      </c>
      <c r="C7">
        <v>2</v>
      </c>
      <c r="D7" t="s">
        <v>29</v>
      </c>
      <c r="E7">
        <v>43287.16</v>
      </c>
    </row>
    <row r="8" spans="1:5" x14ac:dyDescent="0.25">
      <c r="A8">
        <v>7</v>
      </c>
      <c r="B8" t="s">
        <v>30</v>
      </c>
      <c r="C8">
        <v>2</v>
      </c>
      <c r="D8" t="s">
        <v>24</v>
      </c>
      <c r="E8">
        <v>29353.37</v>
      </c>
    </row>
    <row r="9" spans="1:5" x14ac:dyDescent="0.25">
      <c r="A9">
        <v>8</v>
      </c>
      <c r="B9" t="s">
        <v>31</v>
      </c>
      <c r="C9">
        <v>3</v>
      </c>
      <c r="D9" t="s">
        <v>22</v>
      </c>
      <c r="E9">
        <v>19525.64</v>
      </c>
    </row>
    <row r="10" spans="1:5" x14ac:dyDescent="0.25">
      <c r="A10">
        <v>9</v>
      </c>
      <c r="B10" t="s">
        <v>32</v>
      </c>
      <c r="C10">
        <v>1</v>
      </c>
      <c r="D10" t="s">
        <v>29</v>
      </c>
      <c r="E10">
        <v>44410.52</v>
      </c>
    </row>
    <row r="11" spans="1:5" x14ac:dyDescent="0.25">
      <c r="A11">
        <v>10</v>
      </c>
      <c r="B11" t="s">
        <v>33</v>
      </c>
      <c r="C11">
        <v>2</v>
      </c>
      <c r="D11" t="s">
        <v>22</v>
      </c>
      <c r="E11">
        <v>15899.44</v>
      </c>
    </row>
    <row r="12" spans="1:5" x14ac:dyDescent="0.25">
      <c r="A12">
        <v>11</v>
      </c>
      <c r="B12" t="s">
        <v>34</v>
      </c>
      <c r="C12">
        <v>4</v>
      </c>
      <c r="D12" t="s">
        <v>22</v>
      </c>
      <c r="E12">
        <v>19523.900000000001</v>
      </c>
    </row>
    <row r="13" spans="1:5" x14ac:dyDescent="0.25">
      <c r="A13">
        <v>12</v>
      </c>
      <c r="B13" t="s">
        <v>35</v>
      </c>
      <c r="C13">
        <v>3</v>
      </c>
      <c r="D13" t="s">
        <v>24</v>
      </c>
      <c r="E13">
        <v>30285.360000000001</v>
      </c>
    </row>
    <row r="14" spans="1:5" x14ac:dyDescent="0.25">
      <c r="A14">
        <v>13</v>
      </c>
      <c r="B14" t="s">
        <v>36</v>
      </c>
      <c r="C14">
        <v>1</v>
      </c>
      <c r="D14" t="s">
        <v>29</v>
      </c>
      <c r="E14">
        <v>37520.9</v>
      </c>
    </row>
    <row r="15" spans="1:5" x14ac:dyDescent="0.25">
      <c r="A15">
        <v>14</v>
      </c>
      <c r="B15" t="s">
        <v>37</v>
      </c>
      <c r="C15">
        <v>4</v>
      </c>
      <c r="D15" t="s">
        <v>22</v>
      </c>
      <c r="E15">
        <v>18427.82</v>
      </c>
    </row>
    <row r="16" spans="1:5" x14ac:dyDescent="0.25">
      <c r="A16">
        <v>15</v>
      </c>
      <c r="B16" t="s">
        <v>38</v>
      </c>
      <c r="C16">
        <v>5</v>
      </c>
      <c r="D16" t="s">
        <v>22</v>
      </c>
      <c r="E16">
        <v>21672.92</v>
      </c>
    </row>
    <row r="17" spans="1:5" x14ac:dyDescent="0.25">
      <c r="A17">
        <v>16</v>
      </c>
      <c r="B17" t="s">
        <v>39</v>
      </c>
      <c r="C17">
        <v>1</v>
      </c>
      <c r="D17" t="s">
        <v>22</v>
      </c>
      <c r="E17">
        <v>16628.28</v>
      </c>
    </row>
    <row r="18" spans="1:5" x14ac:dyDescent="0.25">
      <c r="A18">
        <v>17</v>
      </c>
      <c r="B18" t="s">
        <v>40</v>
      </c>
      <c r="C18">
        <v>2</v>
      </c>
      <c r="D18" t="s">
        <v>22</v>
      </c>
      <c r="E18">
        <v>19498.96</v>
      </c>
    </row>
    <row r="19" spans="1:5" x14ac:dyDescent="0.25">
      <c r="A19">
        <v>18</v>
      </c>
      <c r="B19" t="s">
        <v>41</v>
      </c>
      <c r="C19">
        <v>3</v>
      </c>
      <c r="D19" t="s">
        <v>22</v>
      </c>
      <c r="E19">
        <v>24332.17</v>
      </c>
    </row>
    <row r="20" spans="1:5" x14ac:dyDescent="0.25">
      <c r="A20">
        <v>19</v>
      </c>
      <c r="B20" t="s">
        <v>42</v>
      </c>
      <c r="C20">
        <v>4</v>
      </c>
      <c r="D20" t="s">
        <v>22</v>
      </c>
      <c r="E20">
        <v>20550.009999999998</v>
      </c>
    </row>
    <row r="21" spans="1:5" x14ac:dyDescent="0.25">
      <c r="A21">
        <v>20</v>
      </c>
      <c r="B21" t="s">
        <v>43</v>
      </c>
      <c r="C21">
        <v>2</v>
      </c>
      <c r="D21" t="s">
        <v>44</v>
      </c>
      <c r="E21">
        <v>72079</v>
      </c>
    </row>
    <row r="22" spans="1:5" x14ac:dyDescent="0.25">
      <c r="A22">
        <v>21</v>
      </c>
      <c r="B22" t="s">
        <v>45</v>
      </c>
      <c r="C22">
        <v>1</v>
      </c>
      <c r="D22" t="s">
        <v>24</v>
      </c>
      <c r="E22">
        <v>21960.31</v>
      </c>
    </row>
    <row r="23" spans="1:5" x14ac:dyDescent="0.25">
      <c r="A23">
        <v>22</v>
      </c>
      <c r="B23" t="s">
        <v>46</v>
      </c>
      <c r="C23">
        <v>5</v>
      </c>
      <c r="D23" t="s">
        <v>29</v>
      </c>
      <c r="E23">
        <v>34221.19</v>
      </c>
    </row>
    <row r="24" spans="1:5" x14ac:dyDescent="0.25">
      <c r="A24">
        <v>23</v>
      </c>
      <c r="B24" t="s">
        <v>47</v>
      </c>
      <c r="C24">
        <v>5</v>
      </c>
      <c r="D24" t="s">
        <v>22</v>
      </c>
      <c r="E24">
        <v>15819.09</v>
      </c>
    </row>
    <row r="25" spans="1:5" x14ac:dyDescent="0.25">
      <c r="A25">
        <v>24</v>
      </c>
      <c r="B25" t="s">
        <v>48</v>
      </c>
      <c r="C25">
        <v>6</v>
      </c>
      <c r="D25" t="s">
        <v>22</v>
      </c>
      <c r="E25">
        <v>24400.23</v>
      </c>
    </row>
    <row r="26" spans="1:5" x14ac:dyDescent="0.25">
      <c r="A26">
        <v>25</v>
      </c>
      <c r="B26" t="s">
        <v>49</v>
      </c>
      <c r="C26">
        <v>2</v>
      </c>
      <c r="D26" t="s">
        <v>24</v>
      </c>
      <c r="E26">
        <v>24743.279999999999</v>
      </c>
    </row>
    <row r="27" spans="1:5" x14ac:dyDescent="0.25">
      <c r="A27">
        <v>26</v>
      </c>
      <c r="B27" t="s">
        <v>50</v>
      </c>
      <c r="C27">
        <v>2</v>
      </c>
      <c r="D27" t="s">
        <v>44</v>
      </c>
      <c r="E27">
        <v>78601.67</v>
      </c>
    </row>
    <row r="28" spans="1:5" x14ac:dyDescent="0.25">
      <c r="A28">
        <v>27</v>
      </c>
      <c r="B28" t="s">
        <v>51</v>
      </c>
      <c r="C28">
        <v>3</v>
      </c>
      <c r="D28" t="s">
        <v>24</v>
      </c>
      <c r="E28">
        <v>28774.35</v>
      </c>
    </row>
    <row r="29" spans="1:5" x14ac:dyDescent="0.25">
      <c r="A29">
        <v>28</v>
      </c>
      <c r="B29" t="s">
        <v>52</v>
      </c>
      <c r="C29">
        <v>4</v>
      </c>
      <c r="D29" t="s">
        <v>22</v>
      </c>
      <c r="E29">
        <v>20970.990000000002</v>
      </c>
    </row>
    <row r="30" spans="1:5" x14ac:dyDescent="0.25">
      <c r="A30">
        <v>29</v>
      </c>
      <c r="B30" t="s">
        <v>53</v>
      </c>
      <c r="C30">
        <v>4</v>
      </c>
      <c r="D30" t="s">
        <v>22</v>
      </c>
      <c r="E30">
        <v>21261.22</v>
      </c>
    </row>
    <row r="31" spans="1:5" x14ac:dyDescent="0.25">
      <c r="A31">
        <v>30</v>
      </c>
      <c r="B31" t="s">
        <v>54</v>
      </c>
      <c r="C31">
        <v>2</v>
      </c>
      <c r="D31" t="s">
        <v>22</v>
      </c>
      <c r="E31">
        <v>17026.060000000001</v>
      </c>
    </row>
    <row r="32" spans="1:5" x14ac:dyDescent="0.25">
      <c r="A32">
        <v>31</v>
      </c>
      <c r="B32" t="s">
        <v>55</v>
      </c>
      <c r="C32">
        <v>2</v>
      </c>
      <c r="D32" t="s">
        <v>22</v>
      </c>
      <c r="E32">
        <v>19702.53</v>
      </c>
    </row>
    <row r="33" spans="1:5" x14ac:dyDescent="0.25">
      <c r="A33">
        <v>32</v>
      </c>
      <c r="B33" t="s">
        <v>56</v>
      </c>
      <c r="C33">
        <v>3</v>
      </c>
      <c r="D33" t="s">
        <v>22</v>
      </c>
      <c r="E33">
        <v>20593.7</v>
      </c>
    </row>
    <row r="34" spans="1:5" x14ac:dyDescent="0.25">
      <c r="A34">
        <v>33</v>
      </c>
      <c r="B34" t="s">
        <v>57</v>
      </c>
      <c r="C34">
        <v>5</v>
      </c>
      <c r="D34" t="s">
        <v>22</v>
      </c>
      <c r="E34">
        <v>24685.52</v>
      </c>
    </row>
    <row r="35" spans="1:5" x14ac:dyDescent="0.25">
      <c r="A35">
        <v>34</v>
      </c>
      <c r="B35" t="s">
        <v>58</v>
      </c>
      <c r="C35">
        <v>4</v>
      </c>
      <c r="D35" t="s">
        <v>29</v>
      </c>
      <c r="E35">
        <v>34096.75</v>
      </c>
    </row>
    <row r="36" spans="1:5" x14ac:dyDescent="0.25">
      <c r="A36">
        <v>35</v>
      </c>
      <c r="B36" t="s">
        <v>59</v>
      </c>
      <c r="C36">
        <v>6</v>
      </c>
      <c r="D36" t="s">
        <v>22</v>
      </c>
      <c r="E36">
        <v>23479.84</v>
      </c>
    </row>
    <row r="37" spans="1:5" x14ac:dyDescent="0.25">
      <c r="A37">
        <v>36</v>
      </c>
      <c r="B37" t="s">
        <v>60</v>
      </c>
      <c r="C37">
        <v>5</v>
      </c>
      <c r="D37" t="s">
        <v>22</v>
      </c>
      <c r="E37">
        <v>24787.86</v>
      </c>
    </row>
    <row r="38" spans="1:5" x14ac:dyDescent="0.25">
      <c r="A38">
        <v>37</v>
      </c>
      <c r="B38" t="s">
        <v>61</v>
      </c>
      <c r="C38">
        <v>3</v>
      </c>
      <c r="D38" t="s">
        <v>24</v>
      </c>
      <c r="E38">
        <v>20792.169999999998</v>
      </c>
    </row>
    <row r="39" spans="1:5" x14ac:dyDescent="0.25">
      <c r="A39">
        <v>38</v>
      </c>
      <c r="B39" t="s">
        <v>62</v>
      </c>
      <c r="C39">
        <v>4</v>
      </c>
      <c r="D39" t="s">
        <v>24</v>
      </c>
      <c r="E39">
        <v>25393.06</v>
      </c>
    </row>
    <row r="40" spans="1:5" x14ac:dyDescent="0.25">
      <c r="A40">
        <v>39</v>
      </c>
      <c r="B40" t="s">
        <v>63</v>
      </c>
      <c r="C40">
        <v>2</v>
      </c>
      <c r="D40" t="s">
        <v>24</v>
      </c>
      <c r="E40">
        <v>22085.71</v>
      </c>
    </row>
    <row r="41" spans="1:5" x14ac:dyDescent="0.25">
      <c r="A41">
        <v>40</v>
      </c>
      <c r="B41" t="s">
        <v>64</v>
      </c>
      <c r="C41">
        <v>2</v>
      </c>
      <c r="D41" t="s">
        <v>22</v>
      </c>
      <c r="E41">
        <v>15283.45</v>
      </c>
    </row>
    <row r="42" spans="1:5" x14ac:dyDescent="0.25">
      <c r="A42">
        <v>41</v>
      </c>
      <c r="B42" t="s">
        <v>65</v>
      </c>
      <c r="C42">
        <v>5</v>
      </c>
      <c r="D42" t="s">
        <v>29</v>
      </c>
      <c r="E42">
        <v>41162.980000000003</v>
      </c>
    </row>
    <row r="43" spans="1:5" x14ac:dyDescent="0.25">
      <c r="A43">
        <v>42</v>
      </c>
      <c r="B43" t="s">
        <v>66</v>
      </c>
      <c r="C43">
        <v>4</v>
      </c>
      <c r="D43" t="s">
        <v>22</v>
      </c>
      <c r="E43">
        <v>18932.28</v>
      </c>
    </row>
    <row r="44" spans="1:5" x14ac:dyDescent="0.25">
      <c r="A44">
        <v>43</v>
      </c>
      <c r="B44" t="s">
        <v>67</v>
      </c>
      <c r="C44">
        <v>3</v>
      </c>
      <c r="D44" t="s">
        <v>44</v>
      </c>
      <c r="E44">
        <v>70434.720000000001</v>
      </c>
    </row>
    <row r="45" spans="1:5" x14ac:dyDescent="0.25">
      <c r="A45">
        <v>44</v>
      </c>
      <c r="B45" t="s">
        <v>68</v>
      </c>
      <c r="C45">
        <v>1</v>
      </c>
      <c r="D45" t="s">
        <v>22</v>
      </c>
      <c r="E45">
        <v>17473.259999999998</v>
      </c>
    </row>
    <row r="46" spans="1:5" x14ac:dyDescent="0.25">
      <c r="A46">
        <v>45</v>
      </c>
      <c r="B46" t="s">
        <v>69</v>
      </c>
      <c r="C46">
        <v>3</v>
      </c>
      <c r="D46" t="s">
        <v>24</v>
      </c>
      <c r="E46">
        <v>27012.880000000001</v>
      </c>
    </row>
    <row r="47" spans="1:5" x14ac:dyDescent="0.25">
      <c r="A47">
        <v>46</v>
      </c>
      <c r="B47" t="s">
        <v>70</v>
      </c>
      <c r="C47">
        <v>1</v>
      </c>
      <c r="D47" t="s">
        <v>22</v>
      </c>
      <c r="E47">
        <v>23614.95</v>
      </c>
    </row>
    <row r="48" spans="1:5" x14ac:dyDescent="0.25">
      <c r="A48">
        <v>47</v>
      </c>
      <c r="B48" t="s">
        <v>71</v>
      </c>
      <c r="C48">
        <v>1</v>
      </c>
      <c r="D48" t="s">
        <v>44</v>
      </c>
      <c r="E48">
        <v>57610.44</v>
      </c>
    </row>
    <row r="49" spans="1:5" x14ac:dyDescent="0.25">
      <c r="A49">
        <v>48</v>
      </c>
      <c r="B49" t="s">
        <v>72</v>
      </c>
      <c r="C49">
        <v>6</v>
      </c>
      <c r="D49" t="s">
        <v>22</v>
      </c>
      <c r="E49">
        <v>17472.82</v>
      </c>
    </row>
    <row r="50" spans="1:5" x14ac:dyDescent="0.25">
      <c r="A50">
        <v>49</v>
      </c>
      <c r="B50" t="s">
        <v>73</v>
      </c>
      <c r="C50">
        <v>3</v>
      </c>
      <c r="D50" t="s">
        <v>22</v>
      </c>
      <c r="E50">
        <v>20591.57</v>
      </c>
    </row>
    <row r="51" spans="1:5" x14ac:dyDescent="0.25">
      <c r="A51">
        <v>50</v>
      </c>
      <c r="B51" t="s">
        <v>74</v>
      </c>
      <c r="C51">
        <v>2</v>
      </c>
      <c r="D51" t="s">
        <v>22</v>
      </c>
      <c r="E51">
        <v>24451.599999999999</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33CFD-8566-4992-A909-0414B537F249}">
  <dimension ref="A3:B14"/>
  <sheetViews>
    <sheetView workbookViewId="0">
      <selection activeCell="B20" sqref="B20"/>
    </sheetView>
  </sheetViews>
  <sheetFormatPr defaultRowHeight="15" x14ac:dyDescent="0.25"/>
  <cols>
    <col min="1" max="1" width="14.85546875" bestFit="1" customWidth="1"/>
    <col min="2" max="2" width="12" bestFit="1" customWidth="1"/>
  </cols>
  <sheetData>
    <row r="3" spans="1:2" x14ac:dyDescent="0.25">
      <c r="A3" s="11" t="s">
        <v>812</v>
      </c>
      <c r="B3" t="s">
        <v>811</v>
      </c>
    </row>
    <row r="4" spans="1:2" x14ac:dyDescent="0.25">
      <c r="A4" s="12" t="s">
        <v>85</v>
      </c>
      <c r="B4" s="10">
        <v>1217594.0278571423</v>
      </c>
    </row>
    <row r="5" spans="1:2" x14ac:dyDescent="0.25">
      <c r="A5" s="12" t="s">
        <v>79</v>
      </c>
      <c r="B5" s="10">
        <v>864239.37785714283</v>
      </c>
    </row>
    <row r="6" spans="1:2" x14ac:dyDescent="0.25">
      <c r="A6" s="12" t="s">
        <v>101</v>
      </c>
      <c r="B6" s="10">
        <v>1005267.4278571436</v>
      </c>
    </row>
    <row r="7" spans="1:2" x14ac:dyDescent="0.25">
      <c r="A7" s="12" t="s">
        <v>99</v>
      </c>
      <c r="B7" s="10">
        <v>834103.35785714141</v>
      </c>
    </row>
    <row r="8" spans="1:2" x14ac:dyDescent="0.25">
      <c r="A8" s="12" t="s">
        <v>82</v>
      </c>
      <c r="B8" s="10">
        <v>-583659.56214285619</v>
      </c>
    </row>
    <row r="9" spans="1:2" x14ac:dyDescent="0.25">
      <c r="A9" s="12" t="s">
        <v>94</v>
      </c>
      <c r="B9" s="10">
        <v>1415720.9128571439</v>
      </c>
    </row>
    <row r="10" spans="1:2" x14ac:dyDescent="0.25">
      <c r="A10" s="12" t="s">
        <v>87</v>
      </c>
      <c r="B10" s="10">
        <v>-100668.47214285773</v>
      </c>
    </row>
    <row r="11" spans="1:2" x14ac:dyDescent="0.25">
      <c r="A11" s="12" t="s">
        <v>92</v>
      </c>
      <c r="B11" s="10">
        <v>-887022.50714285695</v>
      </c>
    </row>
    <row r="12" spans="1:2" x14ac:dyDescent="0.25">
      <c r="A12" s="12" t="s">
        <v>96</v>
      </c>
      <c r="B12" s="10">
        <v>-150341.74214285729</v>
      </c>
    </row>
    <row r="13" spans="1:2" x14ac:dyDescent="0.25">
      <c r="A13" s="12" t="s">
        <v>89</v>
      </c>
      <c r="B13" s="10">
        <v>161814.90785714216</v>
      </c>
    </row>
    <row r="14" spans="1:2" x14ac:dyDescent="0.25">
      <c r="A14" s="12" t="s">
        <v>813</v>
      </c>
      <c r="B14" s="10">
        <v>15825362.41785714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1"/>
  <sheetViews>
    <sheetView workbookViewId="0">
      <selection activeCell="C6" sqref="C6"/>
    </sheetView>
  </sheetViews>
  <sheetFormatPr defaultRowHeight="15" x14ac:dyDescent="0.25"/>
  <cols>
    <col min="1" max="1" width="12.85546875" customWidth="1"/>
    <col min="2" max="2" width="16.28515625" customWidth="1"/>
    <col min="3" max="3" width="20.7109375" customWidth="1"/>
    <col min="4" max="4" width="17.140625" customWidth="1"/>
    <col min="5" max="5" width="21.5703125" customWidth="1"/>
  </cols>
  <sheetData>
    <row r="1" spans="1:5" x14ac:dyDescent="0.25">
      <c r="A1" s="5" t="s">
        <v>75</v>
      </c>
      <c r="B1" s="5" t="s">
        <v>76</v>
      </c>
      <c r="C1" s="5" t="s">
        <v>77</v>
      </c>
      <c r="D1" s="5" t="s">
        <v>78</v>
      </c>
      <c r="E1" s="5" t="s">
        <v>807</v>
      </c>
    </row>
    <row r="2" spans="1:5" x14ac:dyDescent="0.25">
      <c r="A2">
        <v>1</v>
      </c>
      <c r="B2" t="s">
        <v>79</v>
      </c>
      <c r="C2" t="s">
        <v>80</v>
      </c>
      <c r="D2" t="s">
        <v>81</v>
      </c>
      <c r="E2">
        <v>4180.0600000000004</v>
      </c>
    </row>
    <row r="3" spans="1:5" x14ac:dyDescent="0.25">
      <c r="A3">
        <v>2</v>
      </c>
      <c r="B3" t="s">
        <v>82</v>
      </c>
      <c r="C3" t="s">
        <v>83</v>
      </c>
      <c r="D3" t="s">
        <v>84</v>
      </c>
      <c r="E3">
        <v>1795.46</v>
      </c>
    </row>
    <row r="4" spans="1:5" x14ac:dyDescent="0.25">
      <c r="A4">
        <v>3</v>
      </c>
      <c r="B4" t="s">
        <v>85</v>
      </c>
      <c r="C4" t="s">
        <v>86</v>
      </c>
      <c r="D4" t="s">
        <v>81</v>
      </c>
      <c r="E4">
        <v>3457.18</v>
      </c>
    </row>
    <row r="5" spans="1:5" x14ac:dyDescent="0.25">
      <c r="A5">
        <v>4</v>
      </c>
      <c r="B5" t="s">
        <v>87</v>
      </c>
      <c r="C5" t="s">
        <v>88</v>
      </c>
      <c r="D5" t="s">
        <v>81</v>
      </c>
      <c r="E5">
        <v>4377.67</v>
      </c>
    </row>
    <row r="6" spans="1:5" x14ac:dyDescent="0.25">
      <c r="A6">
        <v>5</v>
      </c>
      <c r="B6" t="s">
        <v>89</v>
      </c>
      <c r="C6" t="s">
        <v>90</v>
      </c>
      <c r="D6" t="s">
        <v>91</v>
      </c>
      <c r="E6">
        <v>2489.75</v>
      </c>
    </row>
    <row r="7" spans="1:5" x14ac:dyDescent="0.25">
      <c r="A7">
        <v>6</v>
      </c>
      <c r="B7" t="s">
        <v>92</v>
      </c>
      <c r="C7" t="s">
        <v>93</v>
      </c>
      <c r="D7" t="s">
        <v>91</v>
      </c>
      <c r="E7">
        <v>1027.1300000000001</v>
      </c>
    </row>
    <row r="8" spans="1:5" x14ac:dyDescent="0.25">
      <c r="A8">
        <v>7</v>
      </c>
      <c r="B8" t="s">
        <v>94</v>
      </c>
      <c r="C8" t="s">
        <v>95</v>
      </c>
      <c r="D8" t="s">
        <v>81</v>
      </c>
      <c r="E8">
        <v>4131.99</v>
      </c>
    </row>
    <row r="9" spans="1:5" x14ac:dyDescent="0.25">
      <c r="A9">
        <v>8</v>
      </c>
      <c r="B9" t="s">
        <v>96</v>
      </c>
      <c r="C9" t="s">
        <v>97</v>
      </c>
      <c r="D9" t="s">
        <v>98</v>
      </c>
      <c r="E9">
        <v>2175.42</v>
      </c>
    </row>
    <row r="10" spans="1:5" x14ac:dyDescent="0.25">
      <c r="A10">
        <v>9</v>
      </c>
      <c r="B10" t="s">
        <v>99</v>
      </c>
      <c r="C10" t="s">
        <v>100</v>
      </c>
      <c r="D10" t="s">
        <v>98</v>
      </c>
      <c r="E10">
        <v>3691.54</v>
      </c>
    </row>
    <row r="11" spans="1:5" x14ac:dyDescent="0.25">
      <c r="A11">
        <v>10</v>
      </c>
      <c r="B11" t="s">
        <v>101</v>
      </c>
      <c r="C11" t="s">
        <v>102</v>
      </c>
      <c r="D11" t="s">
        <v>91</v>
      </c>
      <c r="E11">
        <v>3506.33</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B8C56-941A-4282-A937-23843AC20482}">
  <dimension ref="A3:B14"/>
  <sheetViews>
    <sheetView workbookViewId="0">
      <selection activeCell="M10" sqref="M10"/>
    </sheetView>
  </sheetViews>
  <sheetFormatPr defaultRowHeight="15" x14ac:dyDescent="0.25"/>
  <cols>
    <col min="1" max="1" width="26" bestFit="1" customWidth="1"/>
    <col min="2" max="2" width="15.5703125" bestFit="1" customWidth="1"/>
  </cols>
  <sheetData>
    <row r="3" spans="1:2" x14ac:dyDescent="0.25">
      <c r="A3" s="11" t="s">
        <v>812</v>
      </c>
      <c r="B3" t="s">
        <v>814</v>
      </c>
    </row>
    <row r="4" spans="1:2" x14ac:dyDescent="0.25">
      <c r="A4" s="12" t="s">
        <v>184</v>
      </c>
      <c r="B4" s="13">
        <v>4218774.38</v>
      </c>
    </row>
    <row r="5" spans="1:2" x14ac:dyDescent="0.25">
      <c r="A5" s="12" t="s">
        <v>156</v>
      </c>
      <c r="B5" s="13">
        <v>3559811.7700000005</v>
      </c>
    </row>
    <row r="6" spans="1:2" x14ac:dyDescent="0.25">
      <c r="A6" s="12" t="s">
        <v>140</v>
      </c>
      <c r="B6" s="13">
        <v>6312484.959999999</v>
      </c>
    </row>
    <row r="7" spans="1:2" x14ac:dyDescent="0.25">
      <c r="A7" s="12" t="s">
        <v>168</v>
      </c>
      <c r="B7" s="13">
        <v>3656755.9849999994</v>
      </c>
    </row>
    <row r="8" spans="1:2" x14ac:dyDescent="0.25">
      <c r="A8" s="12" t="s">
        <v>112</v>
      </c>
      <c r="B8" s="13">
        <v>5472989.6100000003</v>
      </c>
    </row>
    <row r="9" spans="1:2" x14ac:dyDescent="0.25">
      <c r="A9" s="12" t="s">
        <v>176</v>
      </c>
      <c r="B9" s="13">
        <v>4226299.4000000004</v>
      </c>
    </row>
    <row r="10" spans="1:2" x14ac:dyDescent="0.25">
      <c r="A10" s="12" t="s">
        <v>132</v>
      </c>
      <c r="B10" s="13">
        <v>4413063.95</v>
      </c>
    </row>
    <row r="11" spans="1:2" x14ac:dyDescent="0.25">
      <c r="A11" s="12" t="s">
        <v>172</v>
      </c>
      <c r="B11" s="13">
        <v>4098002.81</v>
      </c>
    </row>
    <row r="12" spans="1:2" x14ac:dyDescent="0.25">
      <c r="A12" s="12" t="s">
        <v>108</v>
      </c>
      <c r="B12" s="13">
        <v>3961194.6999999997</v>
      </c>
    </row>
    <row r="13" spans="1:2" x14ac:dyDescent="0.25">
      <c r="A13" s="12" t="s">
        <v>116</v>
      </c>
      <c r="B13" s="13">
        <v>3489436.1599999997</v>
      </c>
    </row>
    <row r="14" spans="1:2" x14ac:dyDescent="0.25">
      <c r="A14" s="12" t="s">
        <v>813</v>
      </c>
      <c r="B14" s="13">
        <v>43408813.725000009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21"/>
  <sheetViews>
    <sheetView workbookViewId="0">
      <selection activeCell="C6" sqref="C6"/>
    </sheetView>
  </sheetViews>
  <sheetFormatPr defaultRowHeight="15" x14ac:dyDescent="0.25"/>
  <cols>
    <col min="1" max="1" width="11.28515625" customWidth="1"/>
    <col min="2" max="2" width="14.7109375" customWidth="1"/>
    <col min="3" max="3" width="17" customWidth="1"/>
    <col min="4" max="4" width="15.7109375" customWidth="1"/>
    <col min="5" max="5" width="10.28515625" customWidth="1"/>
  </cols>
  <sheetData>
    <row r="1" spans="1:5" x14ac:dyDescent="0.25">
      <c r="A1" s="5" t="s">
        <v>103</v>
      </c>
      <c r="B1" s="5" t="s">
        <v>104</v>
      </c>
      <c r="C1" s="5" t="s">
        <v>105</v>
      </c>
      <c r="D1" s="5" t="s">
        <v>106</v>
      </c>
      <c r="E1" s="5" t="s">
        <v>107</v>
      </c>
    </row>
    <row r="2" spans="1:5" x14ac:dyDescent="0.25">
      <c r="A2">
        <v>1</v>
      </c>
      <c r="B2" t="s">
        <v>108</v>
      </c>
      <c r="C2" t="s">
        <v>109</v>
      </c>
      <c r="D2" t="s">
        <v>110</v>
      </c>
      <c r="E2" t="s">
        <v>111</v>
      </c>
    </row>
    <row r="3" spans="1:5" x14ac:dyDescent="0.25">
      <c r="A3">
        <v>2</v>
      </c>
      <c r="B3" t="s">
        <v>112</v>
      </c>
      <c r="C3" t="s">
        <v>113</v>
      </c>
      <c r="D3" t="s">
        <v>114</v>
      </c>
      <c r="E3" t="s">
        <v>115</v>
      </c>
    </row>
    <row r="4" spans="1:5" x14ac:dyDescent="0.25">
      <c r="A4">
        <v>3</v>
      </c>
      <c r="B4" t="s">
        <v>116</v>
      </c>
      <c r="C4" t="s">
        <v>117</v>
      </c>
      <c r="D4" t="s">
        <v>118</v>
      </c>
      <c r="E4" t="s">
        <v>119</v>
      </c>
    </row>
    <row r="5" spans="1:5" x14ac:dyDescent="0.25">
      <c r="A5">
        <v>4</v>
      </c>
      <c r="B5" t="s">
        <v>120</v>
      </c>
      <c r="C5" t="s">
        <v>121</v>
      </c>
      <c r="D5" t="s">
        <v>122</v>
      </c>
      <c r="E5" t="s">
        <v>123</v>
      </c>
    </row>
    <row r="6" spans="1:5" x14ac:dyDescent="0.25">
      <c r="A6">
        <v>5</v>
      </c>
      <c r="B6" t="s">
        <v>124</v>
      </c>
      <c r="C6" t="s">
        <v>125</v>
      </c>
      <c r="D6" t="s">
        <v>126</v>
      </c>
      <c r="E6" t="s">
        <v>127</v>
      </c>
    </row>
    <row r="7" spans="1:5" x14ac:dyDescent="0.25">
      <c r="A7">
        <v>6</v>
      </c>
      <c r="B7" t="s">
        <v>128</v>
      </c>
      <c r="C7" t="s">
        <v>129</v>
      </c>
      <c r="D7" t="s">
        <v>130</v>
      </c>
      <c r="E7" t="s">
        <v>131</v>
      </c>
    </row>
    <row r="8" spans="1:5" x14ac:dyDescent="0.25">
      <c r="A8">
        <v>7</v>
      </c>
      <c r="B8" t="s">
        <v>132</v>
      </c>
      <c r="C8" t="s">
        <v>133</v>
      </c>
      <c r="D8" t="s">
        <v>134</v>
      </c>
      <c r="E8" t="s">
        <v>135</v>
      </c>
    </row>
    <row r="9" spans="1:5" x14ac:dyDescent="0.25">
      <c r="A9">
        <v>8</v>
      </c>
      <c r="B9" t="s">
        <v>136</v>
      </c>
      <c r="C9" t="s">
        <v>137</v>
      </c>
      <c r="D9" t="s">
        <v>138</v>
      </c>
      <c r="E9" t="s">
        <v>139</v>
      </c>
    </row>
    <row r="10" spans="1:5" x14ac:dyDescent="0.25">
      <c r="A10">
        <v>9</v>
      </c>
      <c r="B10" t="s">
        <v>140</v>
      </c>
      <c r="C10" t="s">
        <v>141</v>
      </c>
      <c r="D10" t="s">
        <v>142</v>
      </c>
      <c r="E10" t="s">
        <v>143</v>
      </c>
    </row>
    <row r="11" spans="1:5" x14ac:dyDescent="0.25">
      <c r="A11">
        <v>10</v>
      </c>
      <c r="B11" t="s">
        <v>144</v>
      </c>
      <c r="C11" t="s">
        <v>145</v>
      </c>
      <c r="D11" t="s">
        <v>146</v>
      </c>
      <c r="E11" t="s">
        <v>147</v>
      </c>
    </row>
    <row r="12" spans="1:5" x14ac:dyDescent="0.25">
      <c r="A12">
        <v>11</v>
      </c>
      <c r="B12" t="s">
        <v>148</v>
      </c>
      <c r="C12" t="s">
        <v>149</v>
      </c>
      <c r="D12" t="s">
        <v>150</v>
      </c>
      <c r="E12" t="s">
        <v>151</v>
      </c>
    </row>
    <row r="13" spans="1:5" x14ac:dyDescent="0.25">
      <c r="A13">
        <v>12</v>
      </c>
      <c r="B13" t="s">
        <v>152</v>
      </c>
      <c r="C13" t="s">
        <v>153</v>
      </c>
      <c r="D13" t="s">
        <v>154</v>
      </c>
      <c r="E13" t="s">
        <v>155</v>
      </c>
    </row>
    <row r="14" spans="1:5" x14ac:dyDescent="0.25">
      <c r="A14">
        <v>13</v>
      </c>
      <c r="B14" t="s">
        <v>156</v>
      </c>
      <c r="C14" t="s">
        <v>157</v>
      </c>
      <c r="D14" t="s">
        <v>158</v>
      </c>
      <c r="E14" t="s">
        <v>159</v>
      </c>
    </row>
    <row r="15" spans="1:5" x14ac:dyDescent="0.25">
      <c r="A15">
        <v>14</v>
      </c>
      <c r="B15" t="s">
        <v>160</v>
      </c>
      <c r="C15" t="s">
        <v>161</v>
      </c>
      <c r="D15" t="s">
        <v>162</v>
      </c>
      <c r="E15" t="s">
        <v>163</v>
      </c>
    </row>
    <row r="16" spans="1:5" x14ac:dyDescent="0.25">
      <c r="A16">
        <v>15</v>
      </c>
      <c r="B16" t="s">
        <v>164</v>
      </c>
      <c r="C16" t="s">
        <v>165</v>
      </c>
      <c r="D16" t="s">
        <v>166</v>
      </c>
      <c r="E16" t="s">
        <v>167</v>
      </c>
    </row>
    <row r="17" spans="1:5" x14ac:dyDescent="0.25">
      <c r="A17">
        <v>16</v>
      </c>
      <c r="B17" t="s">
        <v>168</v>
      </c>
      <c r="C17" t="s">
        <v>169</v>
      </c>
      <c r="D17" t="s">
        <v>170</v>
      </c>
      <c r="E17" t="s">
        <v>171</v>
      </c>
    </row>
    <row r="18" spans="1:5" x14ac:dyDescent="0.25">
      <c r="A18">
        <v>17</v>
      </c>
      <c r="B18" t="s">
        <v>172</v>
      </c>
      <c r="C18" t="s">
        <v>173</v>
      </c>
      <c r="D18" t="s">
        <v>174</v>
      </c>
      <c r="E18" t="s">
        <v>175</v>
      </c>
    </row>
    <row r="19" spans="1:5" x14ac:dyDescent="0.25">
      <c r="A19">
        <v>18</v>
      </c>
      <c r="B19" t="s">
        <v>176</v>
      </c>
      <c r="C19" t="s">
        <v>177</v>
      </c>
      <c r="D19" t="s">
        <v>178</v>
      </c>
      <c r="E19" t="s">
        <v>179</v>
      </c>
    </row>
    <row r="20" spans="1:5" x14ac:dyDescent="0.25">
      <c r="A20">
        <v>19</v>
      </c>
      <c r="B20" t="s">
        <v>180</v>
      </c>
      <c r="C20" t="s">
        <v>181</v>
      </c>
      <c r="D20" t="s">
        <v>182</v>
      </c>
      <c r="E20" t="s">
        <v>183</v>
      </c>
    </row>
    <row r="21" spans="1:5" x14ac:dyDescent="0.25">
      <c r="A21">
        <v>20</v>
      </c>
      <c r="B21" t="s">
        <v>184</v>
      </c>
      <c r="C21" t="s">
        <v>185</v>
      </c>
      <c r="D21" t="s">
        <v>186</v>
      </c>
      <c r="E21" t="s">
        <v>187</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J301"/>
  <sheetViews>
    <sheetView workbookViewId="0">
      <selection activeCell="D7" sqref="D7"/>
    </sheetView>
  </sheetViews>
  <sheetFormatPr defaultRowHeight="15" x14ac:dyDescent="0.25"/>
  <cols>
    <col min="1" max="1" width="15.7109375" customWidth="1"/>
    <col min="2" max="4" width="18" customWidth="1"/>
    <col min="5" max="5" width="17.140625" customWidth="1"/>
    <col min="6" max="6" width="14" customWidth="1"/>
    <col min="7" max="7" width="12.85546875" customWidth="1"/>
    <col min="8" max="8" width="10.85546875" customWidth="1"/>
    <col min="9" max="9" width="16.7109375" customWidth="1"/>
    <col min="10" max="10" width="19.28515625" customWidth="1"/>
  </cols>
  <sheetData>
    <row r="1" spans="1:10" x14ac:dyDescent="0.25">
      <c r="A1" s="5" t="s">
        <v>188</v>
      </c>
      <c r="B1" s="5" t="s">
        <v>189</v>
      </c>
      <c r="C1" s="5" t="s">
        <v>815</v>
      </c>
      <c r="D1" s="5" t="s">
        <v>805</v>
      </c>
      <c r="E1" s="5" t="s">
        <v>78</v>
      </c>
      <c r="F1" s="5" t="s">
        <v>190</v>
      </c>
      <c r="G1" s="5" t="s">
        <v>75</v>
      </c>
      <c r="H1" s="5" t="s">
        <v>191</v>
      </c>
      <c r="I1" s="5" t="s">
        <v>0</v>
      </c>
      <c r="J1" s="5" t="s">
        <v>806</v>
      </c>
    </row>
    <row r="2" spans="1:10" x14ac:dyDescent="0.25">
      <c r="A2" t="s">
        <v>192</v>
      </c>
      <c r="B2" s="1">
        <v>45488</v>
      </c>
      <c r="C2" s="1" t="s">
        <v>826</v>
      </c>
      <c r="D2" s="1" t="s">
        <v>804</v>
      </c>
      <c r="E2" t="s">
        <v>81</v>
      </c>
      <c r="F2">
        <v>37</v>
      </c>
      <c r="G2">
        <v>6</v>
      </c>
      <c r="H2">
        <v>120</v>
      </c>
      <c r="I2">
        <v>5</v>
      </c>
      <c r="J2">
        <v>123255.6</v>
      </c>
    </row>
    <row r="3" spans="1:10" x14ac:dyDescent="0.25">
      <c r="A3" t="s">
        <v>193</v>
      </c>
      <c r="B3" s="1">
        <v>45309</v>
      </c>
      <c r="C3" s="1" t="s">
        <v>818</v>
      </c>
      <c r="D3" s="1" t="s">
        <v>804</v>
      </c>
      <c r="E3" t="s">
        <v>81</v>
      </c>
      <c r="F3">
        <v>46</v>
      </c>
      <c r="G3">
        <v>2</v>
      </c>
      <c r="H3">
        <v>34</v>
      </c>
      <c r="I3">
        <v>5</v>
      </c>
      <c r="J3">
        <v>61045.64</v>
      </c>
    </row>
    <row r="4" spans="1:10" x14ac:dyDescent="0.25">
      <c r="A4" t="s">
        <v>194</v>
      </c>
      <c r="B4" s="1">
        <v>45420</v>
      </c>
      <c r="C4" s="1" t="s">
        <v>822</v>
      </c>
      <c r="D4" s="1" t="s">
        <v>801</v>
      </c>
      <c r="E4" t="s">
        <v>98</v>
      </c>
      <c r="F4">
        <v>27</v>
      </c>
      <c r="G4">
        <v>2</v>
      </c>
      <c r="H4">
        <v>60</v>
      </c>
      <c r="I4">
        <v>5</v>
      </c>
      <c r="J4">
        <v>107727.6</v>
      </c>
    </row>
    <row r="5" spans="1:10" x14ac:dyDescent="0.25">
      <c r="A5" t="s">
        <v>195</v>
      </c>
      <c r="B5" s="1">
        <v>45296</v>
      </c>
      <c r="C5" s="1" t="s">
        <v>818</v>
      </c>
      <c r="D5" s="1" t="s">
        <v>804</v>
      </c>
      <c r="E5" t="s">
        <v>81</v>
      </c>
      <c r="F5">
        <v>1</v>
      </c>
      <c r="G5">
        <v>2</v>
      </c>
      <c r="H5">
        <v>136</v>
      </c>
      <c r="I5">
        <v>6</v>
      </c>
      <c r="J5">
        <v>244182.56</v>
      </c>
    </row>
    <row r="6" spans="1:10" x14ac:dyDescent="0.25">
      <c r="A6" t="s">
        <v>196</v>
      </c>
      <c r="B6" s="1">
        <v>45303</v>
      </c>
      <c r="C6" s="1" t="s">
        <v>818</v>
      </c>
      <c r="D6" s="1" t="s">
        <v>800</v>
      </c>
      <c r="E6" t="s">
        <v>84</v>
      </c>
      <c r="F6">
        <v>12</v>
      </c>
      <c r="G6">
        <v>6</v>
      </c>
      <c r="H6">
        <v>143</v>
      </c>
      <c r="I6">
        <v>2</v>
      </c>
      <c r="J6">
        <v>146879.59000000003</v>
      </c>
    </row>
    <row r="7" spans="1:10" x14ac:dyDescent="0.25">
      <c r="A7" t="s">
        <v>197</v>
      </c>
      <c r="B7" s="1">
        <v>45371</v>
      </c>
      <c r="C7" s="1" t="s">
        <v>817</v>
      </c>
      <c r="D7" s="1" t="s">
        <v>802</v>
      </c>
      <c r="E7" t="s">
        <v>91</v>
      </c>
      <c r="F7">
        <v>3</v>
      </c>
      <c r="G7">
        <v>4</v>
      </c>
      <c r="H7">
        <v>168</v>
      </c>
      <c r="I7">
        <v>1</v>
      </c>
      <c r="J7">
        <v>735448.56</v>
      </c>
    </row>
    <row r="8" spans="1:10" x14ac:dyDescent="0.25">
      <c r="A8" t="s">
        <v>198</v>
      </c>
      <c r="B8" s="1">
        <v>45390</v>
      </c>
      <c r="C8" s="1" t="s">
        <v>820</v>
      </c>
      <c r="D8" s="1" t="s">
        <v>802</v>
      </c>
      <c r="E8" t="s">
        <v>91</v>
      </c>
      <c r="F8">
        <v>23</v>
      </c>
      <c r="G8">
        <v>3</v>
      </c>
      <c r="H8">
        <v>171</v>
      </c>
      <c r="I8">
        <v>3</v>
      </c>
      <c r="J8">
        <v>591177.78</v>
      </c>
    </row>
    <row r="9" spans="1:10" x14ac:dyDescent="0.25">
      <c r="A9" t="s">
        <v>199</v>
      </c>
      <c r="B9" s="1">
        <v>45334</v>
      </c>
      <c r="C9" s="1" t="s">
        <v>816</v>
      </c>
      <c r="D9" s="1" t="s">
        <v>803</v>
      </c>
      <c r="E9" t="s">
        <v>200</v>
      </c>
      <c r="F9">
        <v>49</v>
      </c>
      <c r="G9">
        <v>6</v>
      </c>
      <c r="H9">
        <v>128</v>
      </c>
      <c r="I9">
        <v>4</v>
      </c>
      <c r="J9">
        <v>131472.64000000001</v>
      </c>
    </row>
    <row r="10" spans="1:10" x14ac:dyDescent="0.25">
      <c r="A10" t="s">
        <v>201</v>
      </c>
      <c r="B10" s="1">
        <v>45420</v>
      </c>
      <c r="C10" s="1" t="s">
        <v>822</v>
      </c>
      <c r="D10" s="1" t="s">
        <v>803</v>
      </c>
      <c r="E10" t="s">
        <v>200</v>
      </c>
      <c r="F10">
        <v>27</v>
      </c>
      <c r="G10">
        <v>1</v>
      </c>
      <c r="H10">
        <v>167</v>
      </c>
      <c r="I10">
        <v>3</v>
      </c>
      <c r="J10">
        <v>698070.02</v>
      </c>
    </row>
    <row r="11" spans="1:10" x14ac:dyDescent="0.25">
      <c r="A11" t="s">
        <v>202</v>
      </c>
      <c r="B11" s="1">
        <v>45563</v>
      </c>
      <c r="C11" s="1" t="s">
        <v>824</v>
      </c>
      <c r="D11" s="1" t="s">
        <v>802</v>
      </c>
      <c r="E11" t="s">
        <v>91</v>
      </c>
      <c r="F11">
        <v>50</v>
      </c>
      <c r="G11">
        <v>3</v>
      </c>
      <c r="H11">
        <v>101</v>
      </c>
      <c r="I11">
        <v>4</v>
      </c>
      <c r="J11">
        <v>349175.18</v>
      </c>
    </row>
    <row r="12" spans="1:10" x14ac:dyDescent="0.25">
      <c r="A12" t="s">
        <v>203</v>
      </c>
      <c r="B12" s="1">
        <v>45609</v>
      </c>
      <c r="C12" s="1" t="s">
        <v>827</v>
      </c>
      <c r="D12" s="1" t="s">
        <v>802</v>
      </c>
      <c r="E12" t="s">
        <v>91</v>
      </c>
      <c r="F12">
        <v>38</v>
      </c>
      <c r="G12">
        <v>10</v>
      </c>
      <c r="H12">
        <v>176</v>
      </c>
      <c r="I12">
        <v>6</v>
      </c>
      <c r="J12">
        <v>617114.07999999996</v>
      </c>
    </row>
    <row r="13" spans="1:10" x14ac:dyDescent="0.25">
      <c r="A13" t="s">
        <v>204</v>
      </c>
      <c r="B13" s="1">
        <v>45607</v>
      </c>
      <c r="C13" s="1" t="s">
        <v>827</v>
      </c>
      <c r="D13" s="1" t="s">
        <v>802</v>
      </c>
      <c r="E13" t="s">
        <v>91</v>
      </c>
      <c r="F13">
        <v>10</v>
      </c>
      <c r="G13">
        <v>1</v>
      </c>
      <c r="H13">
        <v>92</v>
      </c>
      <c r="I13">
        <v>6</v>
      </c>
      <c r="J13">
        <v>384565.52</v>
      </c>
    </row>
    <row r="14" spans="1:10" x14ac:dyDescent="0.25">
      <c r="A14" t="s">
        <v>205</v>
      </c>
      <c r="B14" s="1">
        <v>45330</v>
      </c>
      <c r="C14" s="1" t="s">
        <v>816</v>
      </c>
      <c r="D14" s="1" t="s">
        <v>802</v>
      </c>
      <c r="E14" t="s">
        <v>91</v>
      </c>
      <c r="F14">
        <v>39</v>
      </c>
      <c r="G14">
        <v>2</v>
      </c>
      <c r="H14">
        <v>102</v>
      </c>
      <c r="I14">
        <v>4</v>
      </c>
      <c r="J14">
        <v>183136.92</v>
      </c>
    </row>
    <row r="15" spans="1:10" x14ac:dyDescent="0.25">
      <c r="A15" t="s">
        <v>206</v>
      </c>
      <c r="B15" s="1">
        <v>45576</v>
      </c>
      <c r="C15" s="1" t="s">
        <v>821</v>
      </c>
      <c r="D15" s="1" t="s">
        <v>801</v>
      </c>
      <c r="E15" t="s">
        <v>98</v>
      </c>
      <c r="F15">
        <v>40</v>
      </c>
      <c r="G15">
        <v>7</v>
      </c>
      <c r="H15">
        <v>17</v>
      </c>
      <c r="I15">
        <v>2</v>
      </c>
      <c r="J15">
        <v>70243.83</v>
      </c>
    </row>
    <row r="16" spans="1:10" x14ac:dyDescent="0.25">
      <c r="A16" t="s">
        <v>207</v>
      </c>
      <c r="B16" s="1">
        <v>45318</v>
      </c>
      <c r="C16" s="1" t="s">
        <v>818</v>
      </c>
      <c r="D16" s="1" t="s">
        <v>804</v>
      </c>
      <c r="E16" t="s">
        <v>81</v>
      </c>
      <c r="F16">
        <v>27</v>
      </c>
      <c r="G16">
        <v>10</v>
      </c>
      <c r="H16">
        <v>12</v>
      </c>
      <c r="I16">
        <v>5</v>
      </c>
      <c r="J16">
        <v>42075.96</v>
      </c>
    </row>
    <row r="17" spans="1:10" x14ac:dyDescent="0.25">
      <c r="A17" t="s">
        <v>208</v>
      </c>
      <c r="B17" s="1">
        <v>45558</v>
      </c>
      <c r="C17" s="1" t="s">
        <v>824</v>
      </c>
      <c r="D17" s="1" t="s">
        <v>803</v>
      </c>
      <c r="E17" t="s">
        <v>200</v>
      </c>
      <c r="F17">
        <v>40</v>
      </c>
      <c r="G17">
        <v>2</v>
      </c>
      <c r="H17">
        <v>117</v>
      </c>
      <c r="I17">
        <v>4</v>
      </c>
      <c r="J17">
        <v>210068.82</v>
      </c>
    </row>
    <row r="18" spans="1:10" x14ac:dyDescent="0.25">
      <c r="A18" t="s">
        <v>209</v>
      </c>
      <c r="B18" s="1">
        <v>45397</v>
      </c>
      <c r="C18" s="1" t="s">
        <v>820</v>
      </c>
      <c r="D18" s="1" t="s">
        <v>800</v>
      </c>
      <c r="E18" t="s">
        <v>84</v>
      </c>
      <c r="F18">
        <v>25</v>
      </c>
      <c r="G18">
        <v>6</v>
      </c>
      <c r="H18">
        <v>118</v>
      </c>
      <c r="I18">
        <v>5</v>
      </c>
      <c r="J18">
        <v>121201.34000000001</v>
      </c>
    </row>
    <row r="19" spans="1:10" x14ac:dyDescent="0.25">
      <c r="A19" t="s">
        <v>210</v>
      </c>
      <c r="B19" s="1">
        <v>45369</v>
      </c>
      <c r="C19" s="1" t="s">
        <v>817</v>
      </c>
      <c r="D19" s="1" t="s">
        <v>802</v>
      </c>
      <c r="E19" t="s">
        <v>91</v>
      </c>
      <c r="F19">
        <v>43</v>
      </c>
      <c r="G19">
        <v>9</v>
      </c>
      <c r="H19">
        <v>120</v>
      </c>
      <c r="I19">
        <v>3</v>
      </c>
      <c r="J19">
        <v>442984.8</v>
      </c>
    </row>
    <row r="20" spans="1:10" x14ac:dyDescent="0.25">
      <c r="A20" t="s">
        <v>211</v>
      </c>
      <c r="B20" s="1">
        <v>45388</v>
      </c>
      <c r="C20" s="1" t="s">
        <v>820</v>
      </c>
      <c r="D20" s="1" t="s">
        <v>803</v>
      </c>
      <c r="E20" t="s">
        <v>200</v>
      </c>
      <c r="F20">
        <v>9</v>
      </c>
      <c r="G20">
        <v>5</v>
      </c>
      <c r="H20">
        <v>194</v>
      </c>
      <c r="I20">
        <v>2</v>
      </c>
      <c r="J20">
        <v>483011.5</v>
      </c>
    </row>
    <row r="21" spans="1:10" x14ac:dyDescent="0.25">
      <c r="A21" t="s">
        <v>212</v>
      </c>
      <c r="B21" s="1">
        <v>45615</v>
      </c>
      <c r="C21" s="1" t="s">
        <v>827</v>
      </c>
      <c r="D21" s="1" t="s">
        <v>800</v>
      </c>
      <c r="E21" t="s">
        <v>84</v>
      </c>
      <c r="F21">
        <v>38</v>
      </c>
      <c r="G21">
        <v>3</v>
      </c>
      <c r="H21">
        <v>101</v>
      </c>
      <c r="I21">
        <v>4</v>
      </c>
      <c r="J21">
        <v>349175.18</v>
      </c>
    </row>
    <row r="22" spans="1:10" x14ac:dyDescent="0.25">
      <c r="A22" t="s">
        <v>213</v>
      </c>
      <c r="B22" s="1">
        <v>45460</v>
      </c>
      <c r="C22" s="1" t="s">
        <v>819</v>
      </c>
      <c r="D22" s="1" t="s">
        <v>803</v>
      </c>
      <c r="E22" t="s">
        <v>200</v>
      </c>
      <c r="F22">
        <v>9</v>
      </c>
      <c r="G22">
        <v>7</v>
      </c>
      <c r="H22">
        <v>111</v>
      </c>
      <c r="I22">
        <v>5</v>
      </c>
      <c r="J22">
        <v>458650.88999999996</v>
      </c>
    </row>
    <row r="23" spans="1:10" x14ac:dyDescent="0.25">
      <c r="A23" t="s">
        <v>214</v>
      </c>
      <c r="B23" s="1">
        <v>45354</v>
      </c>
      <c r="C23" s="1" t="s">
        <v>817</v>
      </c>
      <c r="D23" s="1" t="s">
        <v>800</v>
      </c>
      <c r="E23" t="s">
        <v>84</v>
      </c>
      <c r="F23">
        <v>34</v>
      </c>
      <c r="G23">
        <v>8</v>
      </c>
      <c r="H23">
        <v>82</v>
      </c>
      <c r="I23">
        <v>4</v>
      </c>
      <c r="J23">
        <v>178384.44</v>
      </c>
    </row>
    <row r="24" spans="1:10" x14ac:dyDescent="0.25">
      <c r="A24" t="s">
        <v>215</v>
      </c>
      <c r="B24" s="1">
        <v>45391</v>
      </c>
      <c r="C24" s="1" t="s">
        <v>820</v>
      </c>
      <c r="D24" s="1" t="s">
        <v>803</v>
      </c>
      <c r="E24" t="s">
        <v>200</v>
      </c>
      <c r="F24">
        <v>32</v>
      </c>
      <c r="G24">
        <v>3</v>
      </c>
      <c r="H24">
        <v>27</v>
      </c>
      <c r="I24">
        <v>6</v>
      </c>
      <c r="J24">
        <v>93343.86</v>
      </c>
    </row>
    <row r="25" spans="1:10" x14ac:dyDescent="0.25">
      <c r="A25" t="s">
        <v>216</v>
      </c>
      <c r="B25" s="1">
        <v>45468</v>
      </c>
      <c r="C25" s="1" t="s">
        <v>819</v>
      </c>
      <c r="D25" s="1" t="s">
        <v>800</v>
      </c>
      <c r="E25" t="s">
        <v>84</v>
      </c>
      <c r="F25">
        <v>6</v>
      </c>
      <c r="G25">
        <v>4</v>
      </c>
      <c r="H25">
        <v>181</v>
      </c>
      <c r="I25">
        <v>1</v>
      </c>
      <c r="J25">
        <v>792358.27</v>
      </c>
    </row>
    <row r="26" spans="1:10" x14ac:dyDescent="0.25">
      <c r="A26" t="s">
        <v>217</v>
      </c>
      <c r="B26" s="1">
        <v>45519</v>
      </c>
      <c r="C26" s="1" t="s">
        <v>825</v>
      </c>
      <c r="D26" s="1" t="s">
        <v>800</v>
      </c>
      <c r="E26" t="s">
        <v>84</v>
      </c>
      <c r="F26">
        <v>36</v>
      </c>
      <c r="G26">
        <v>10</v>
      </c>
      <c r="H26">
        <v>85</v>
      </c>
      <c r="I26">
        <v>4</v>
      </c>
      <c r="J26">
        <v>298038.05</v>
      </c>
    </row>
    <row r="27" spans="1:10" x14ac:dyDescent="0.25">
      <c r="A27" t="s">
        <v>218</v>
      </c>
      <c r="B27" s="1">
        <v>45647</v>
      </c>
      <c r="C27" s="1" t="s">
        <v>823</v>
      </c>
      <c r="D27" s="1" t="s">
        <v>804</v>
      </c>
      <c r="E27" t="s">
        <v>81</v>
      </c>
      <c r="F27">
        <v>39</v>
      </c>
      <c r="G27">
        <v>5</v>
      </c>
      <c r="H27">
        <v>22</v>
      </c>
      <c r="I27">
        <v>5</v>
      </c>
      <c r="J27">
        <v>54774.5</v>
      </c>
    </row>
    <row r="28" spans="1:10" x14ac:dyDescent="0.25">
      <c r="A28" t="s">
        <v>219</v>
      </c>
      <c r="B28" s="1">
        <v>45332</v>
      </c>
      <c r="C28" s="1" t="s">
        <v>816</v>
      </c>
      <c r="D28" s="1" t="s">
        <v>800</v>
      </c>
      <c r="E28" t="s">
        <v>84</v>
      </c>
      <c r="F28">
        <v>49</v>
      </c>
      <c r="G28">
        <v>9</v>
      </c>
      <c r="H28">
        <v>175</v>
      </c>
      <c r="I28">
        <v>2</v>
      </c>
      <c r="J28">
        <v>646019.5</v>
      </c>
    </row>
    <row r="29" spans="1:10" x14ac:dyDescent="0.25">
      <c r="A29" t="s">
        <v>220</v>
      </c>
      <c r="B29" s="1">
        <v>45372</v>
      </c>
      <c r="C29" s="1" t="s">
        <v>817</v>
      </c>
      <c r="D29" s="1" t="s">
        <v>802</v>
      </c>
      <c r="E29" t="s">
        <v>91</v>
      </c>
      <c r="F29">
        <v>21</v>
      </c>
      <c r="G29">
        <v>4</v>
      </c>
      <c r="H29">
        <v>167</v>
      </c>
      <c r="I29">
        <v>2</v>
      </c>
      <c r="J29">
        <v>731070.89</v>
      </c>
    </row>
    <row r="30" spans="1:10" x14ac:dyDescent="0.25">
      <c r="A30" t="s">
        <v>221</v>
      </c>
      <c r="B30" s="1">
        <v>45481</v>
      </c>
      <c r="C30" s="1" t="s">
        <v>826</v>
      </c>
      <c r="D30" s="1" t="s">
        <v>803</v>
      </c>
      <c r="E30" t="s">
        <v>200</v>
      </c>
      <c r="F30">
        <v>6</v>
      </c>
      <c r="G30">
        <v>7</v>
      </c>
      <c r="H30">
        <v>96</v>
      </c>
      <c r="I30">
        <v>6</v>
      </c>
      <c r="J30">
        <v>396671.04</v>
      </c>
    </row>
    <row r="31" spans="1:10" x14ac:dyDescent="0.25">
      <c r="A31" t="s">
        <v>222</v>
      </c>
      <c r="B31" s="1">
        <v>45561</v>
      </c>
      <c r="C31" s="1" t="s">
        <v>824</v>
      </c>
      <c r="D31" s="1" t="s">
        <v>800</v>
      </c>
      <c r="E31" t="s">
        <v>84</v>
      </c>
      <c r="F31">
        <v>10</v>
      </c>
      <c r="G31">
        <v>10</v>
      </c>
      <c r="H31">
        <v>159</v>
      </c>
      <c r="I31">
        <v>2</v>
      </c>
      <c r="J31">
        <v>557506.47</v>
      </c>
    </row>
    <row r="32" spans="1:10" x14ac:dyDescent="0.25">
      <c r="A32" t="s">
        <v>223</v>
      </c>
      <c r="B32" s="1">
        <v>45500</v>
      </c>
      <c r="C32" s="1" t="s">
        <v>826</v>
      </c>
      <c r="D32" s="1" t="s">
        <v>803</v>
      </c>
      <c r="E32" t="s">
        <v>200</v>
      </c>
      <c r="F32">
        <v>15</v>
      </c>
      <c r="G32">
        <v>7</v>
      </c>
      <c r="H32">
        <v>173</v>
      </c>
      <c r="I32">
        <v>4</v>
      </c>
      <c r="J32">
        <v>714834.27</v>
      </c>
    </row>
    <row r="33" spans="1:10" x14ac:dyDescent="0.25">
      <c r="A33" t="s">
        <v>224</v>
      </c>
      <c r="B33" s="1">
        <v>45636</v>
      </c>
      <c r="C33" s="1" t="s">
        <v>823</v>
      </c>
      <c r="D33" s="1" t="s">
        <v>803</v>
      </c>
      <c r="E33" t="s">
        <v>200</v>
      </c>
      <c r="F33">
        <v>27</v>
      </c>
      <c r="G33">
        <v>10</v>
      </c>
      <c r="H33">
        <v>14</v>
      </c>
      <c r="I33">
        <v>1</v>
      </c>
      <c r="J33">
        <v>49088.619999999995</v>
      </c>
    </row>
    <row r="34" spans="1:10" x14ac:dyDescent="0.25">
      <c r="A34" t="s">
        <v>225</v>
      </c>
      <c r="B34" s="1">
        <v>45386</v>
      </c>
      <c r="C34" s="1" t="s">
        <v>820</v>
      </c>
      <c r="D34" s="1" t="s">
        <v>800</v>
      </c>
      <c r="E34" t="s">
        <v>84</v>
      </c>
      <c r="F34">
        <v>39</v>
      </c>
      <c r="G34">
        <v>10</v>
      </c>
      <c r="H34">
        <v>20</v>
      </c>
      <c r="I34">
        <v>5</v>
      </c>
      <c r="J34">
        <v>70126.600000000006</v>
      </c>
    </row>
    <row r="35" spans="1:10" x14ac:dyDescent="0.25">
      <c r="A35" t="s">
        <v>226</v>
      </c>
      <c r="B35" s="1">
        <v>45340</v>
      </c>
      <c r="C35" s="1" t="s">
        <v>816</v>
      </c>
      <c r="D35" s="1" t="s">
        <v>800</v>
      </c>
      <c r="E35" t="s">
        <v>84</v>
      </c>
      <c r="F35">
        <v>30</v>
      </c>
      <c r="G35">
        <v>4</v>
      </c>
      <c r="H35">
        <v>45</v>
      </c>
      <c r="I35">
        <v>6</v>
      </c>
      <c r="J35">
        <v>196995.15</v>
      </c>
    </row>
    <row r="36" spans="1:10" x14ac:dyDescent="0.25">
      <c r="A36" t="s">
        <v>227</v>
      </c>
      <c r="B36" s="1">
        <v>45295</v>
      </c>
      <c r="C36" s="1" t="s">
        <v>818</v>
      </c>
      <c r="D36" s="1" t="s">
        <v>802</v>
      </c>
      <c r="E36" t="s">
        <v>91</v>
      </c>
      <c r="F36">
        <v>32</v>
      </c>
      <c r="G36">
        <v>10</v>
      </c>
      <c r="H36">
        <v>81</v>
      </c>
      <c r="I36">
        <v>6</v>
      </c>
      <c r="J36">
        <v>284012.73</v>
      </c>
    </row>
    <row r="37" spans="1:10" x14ac:dyDescent="0.25">
      <c r="A37" t="s">
        <v>228</v>
      </c>
      <c r="B37" s="1">
        <v>45419</v>
      </c>
      <c r="C37" s="1" t="s">
        <v>822</v>
      </c>
      <c r="D37" s="1" t="s">
        <v>802</v>
      </c>
      <c r="E37" t="s">
        <v>91</v>
      </c>
      <c r="F37">
        <v>36</v>
      </c>
      <c r="G37">
        <v>7</v>
      </c>
      <c r="H37">
        <v>105</v>
      </c>
      <c r="I37">
        <v>5</v>
      </c>
      <c r="J37">
        <v>433858.94999999995</v>
      </c>
    </row>
    <row r="38" spans="1:10" x14ac:dyDescent="0.25">
      <c r="A38" t="s">
        <v>229</v>
      </c>
      <c r="B38" s="1">
        <v>45314</v>
      </c>
      <c r="C38" s="1" t="s">
        <v>818</v>
      </c>
      <c r="D38" s="1" t="s">
        <v>800</v>
      </c>
      <c r="E38" t="s">
        <v>84</v>
      </c>
      <c r="F38">
        <v>4</v>
      </c>
      <c r="G38">
        <v>4</v>
      </c>
      <c r="H38">
        <v>97</v>
      </c>
      <c r="I38">
        <v>4</v>
      </c>
      <c r="J38">
        <v>424633.99</v>
      </c>
    </row>
    <row r="39" spans="1:10" x14ac:dyDescent="0.25">
      <c r="A39" t="s">
        <v>230</v>
      </c>
      <c r="B39" s="1">
        <v>45394</v>
      </c>
      <c r="C39" s="1" t="s">
        <v>820</v>
      </c>
      <c r="D39" s="1" t="s">
        <v>803</v>
      </c>
      <c r="E39" t="s">
        <v>200</v>
      </c>
      <c r="F39">
        <v>12</v>
      </c>
      <c r="G39">
        <v>10</v>
      </c>
      <c r="H39">
        <v>11</v>
      </c>
      <c r="I39">
        <v>4</v>
      </c>
      <c r="J39">
        <v>38569.629999999997</v>
      </c>
    </row>
    <row r="40" spans="1:10" x14ac:dyDescent="0.25">
      <c r="A40" t="s">
        <v>231</v>
      </c>
      <c r="B40" s="1">
        <v>45416</v>
      </c>
      <c r="C40" s="1" t="s">
        <v>822</v>
      </c>
      <c r="D40" s="1" t="s">
        <v>800</v>
      </c>
      <c r="E40" t="s">
        <v>84</v>
      </c>
      <c r="F40">
        <v>36</v>
      </c>
      <c r="G40">
        <v>10</v>
      </c>
      <c r="H40">
        <v>180</v>
      </c>
      <c r="I40">
        <v>4</v>
      </c>
      <c r="J40">
        <v>631139.4</v>
      </c>
    </row>
    <row r="41" spans="1:10" x14ac:dyDescent="0.25">
      <c r="A41" t="s">
        <v>232</v>
      </c>
      <c r="B41" s="1">
        <v>45584</v>
      </c>
      <c r="C41" s="1" t="s">
        <v>821</v>
      </c>
      <c r="D41" s="1" t="s">
        <v>802</v>
      </c>
      <c r="E41" t="s">
        <v>91</v>
      </c>
      <c r="F41">
        <v>36</v>
      </c>
      <c r="G41">
        <v>6</v>
      </c>
      <c r="H41">
        <v>155</v>
      </c>
      <c r="I41">
        <v>5</v>
      </c>
      <c r="J41">
        <v>159205.15000000002</v>
      </c>
    </row>
    <row r="42" spans="1:10" x14ac:dyDescent="0.25">
      <c r="A42" t="s">
        <v>233</v>
      </c>
      <c r="B42" s="1">
        <v>45390</v>
      </c>
      <c r="C42" s="1" t="s">
        <v>820</v>
      </c>
      <c r="D42" s="1" t="s">
        <v>802</v>
      </c>
      <c r="E42" t="s">
        <v>91</v>
      </c>
      <c r="F42">
        <v>40</v>
      </c>
      <c r="G42">
        <v>8</v>
      </c>
      <c r="H42">
        <v>173</v>
      </c>
      <c r="I42">
        <v>4</v>
      </c>
      <c r="J42">
        <v>376347.66000000003</v>
      </c>
    </row>
    <row r="43" spans="1:10" x14ac:dyDescent="0.25">
      <c r="A43" t="s">
        <v>234</v>
      </c>
      <c r="B43" s="1">
        <v>45526</v>
      </c>
      <c r="C43" s="1" t="s">
        <v>825</v>
      </c>
      <c r="D43" s="1" t="s">
        <v>801</v>
      </c>
      <c r="E43" t="s">
        <v>98</v>
      </c>
      <c r="F43">
        <v>24</v>
      </c>
      <c r="G43">
        <v>10</v>
      </c>
      <c r="H43">
        <v>82</v>
      </c>
      <c r="I43">
        <v>6</v>
      </c>
      <c r="J43">
        <v>287519.06</v>
      </c>
    </row>
    <row r="44" spans="1:10" x14ac:dyDescent="0.25">
      <c r="A44" t="s">
        <v>235</v>
      </c>
      <c r="B44" s="1">
        <v>45339</v>
      </c>
      <c r="C44" s="1" t="s">
        <v>816</v>
      </c>
      <c r="D44" s="1" t="s">
        <v>801</v>
      </c>
      <c r="E44" t="s">
        <v>98</v>
      </c>
      <c r="F44">
        <v>8</v>
      </c>
      <c r="G44">
        <v>10</v>
      </c>
      <c r="H44">
        <v>113</v>
      </c>
      <c r="I44">
        <v>2</v>
      </c>
      <c r="J44">
        <v>396215.29</v>
      </c>
    </row>
    <row r="45" spans="1:10" x14ac:dyDescent="0.25">
      <c r="A45" t="s">
        <v>236</v>
      </c>
      <c r="B45" s="1">
        <v>45372</v>
      </c>
      <c r="C45" s="1" t="s">
        <v>817</v>
      </c>
      <c r="D45" s="1" t="s">
        <v>801</v>
      </c>
      <c r="E45" t="s">
        <v>98</v>
      </c>
      <c r="F45">
        <v>43</v>
      </c>
      <c r="G45">
        <v>9</v>
      </c>
      <c r="H45">
        <v>10</v>
      </c>
      <c r="I45">
        <v>3</v>
      </c>
      <c r="J45">
        <v>36915.4</v>
      </c>
    </row>
    <row r="46" spans="1:10" x14ac:dyDescent="0.25">
      <c r="A46" t="s">
        <v>237</v>
      </c>
      <c r="B46" s="1">
        <v>45298</v>
      </c>
      <c r="C46" s="1" t="s">
        <v>818</v>
      </c>
      <c r="D46" s="1" t="s">
        <v>803</v>
      </c>
      <c r="E46" t="s">
        <v>200</v>
      </c>
      <c r="F46">
        <v>26</v>
      </c>
      <c r="G46">
        <v>7</v>
      </c>
      <c r="H46">
        <v>106</v>
      </c>
      <c r="I46">
        <v>3</v>
      </c>
      <c r="J46">
        <v>437990.94</v>
      </c>
    </row>
    <row r="47" spans="1:10" x14ac:dyDescent="0.25">
      <c r="A47" t="s">
        <v>238</v>
      </c>
      <c r="B47" s="1">
        <v>45370</v>
      </c>
      <c r="C47" s="1" t="s">
        <v>817</v>
      </c>
      <c r="D47" s="1" t="s">
        <v>800</v>
      </c>
      <c r="E47" t="s">
        <v>84</v>
      </c>
      <c r="F47">
        <v>14</v>
      </c>
      <c r="G47">
        <v>5</v>
      </c>
      <c r="H47">
        <v>104</v>
      </c>
      <c r="I47">
        <v>3</v>
      </c>
      <c r="J47">
        <v>258934</v>
      </c>
    </row>
    <row r="48" spans="1:10" x14ac:dyDescent="0.25">
      <c r="A48" t="s">
        <v>239</v>
      </c>
      <c r="B48" s="1">
        <v>45519</v>
      </c>
      <c r="C48" s="1" t="s">
        <v>825</v>
      </c>
      <c r="D48" s="1" t="s">
        <v>801</v>
      </c>
      <c r="E48" t="s">
        <v>98</v>
      </c>
      <c r="F48">
        <v>10</v>
      </c>
      <c r="G48">
        <v>7</v>
      </c>
      <c r="H48">
        <v>96</v>
      </c>
      <c r="I48">
        <v>3</v>
      </c>
      <c r="J48">
        <v>396671.04</v>
      </c>
    </row>
    <row r="49" spans="1:10" x14ac:dyDescent="0.25">
      <c r="A49" t="s">
        <v>240</v>
      </c>
      <c r="B49" s="1">
        <v>45433</v>
      </c>
      <c r="C49" s="1" t="s">
        <v>822</v>
      </c>
      <c r="D49" s="1" t="s">
        <v>803</v>
      </c>
      <c r="E49" t="s">
        <v>200</v>
      </c>
      <c r="F49">
        <v>50</v>
      </c>
      <c r="G49">
        <v>6</v>
      </c>
      <c r="H49">
        <v>164</v>
      </c>
      <c r="I49">
        <v>1</v>
      </c>
      <c r="J49">
        <v>168449.32</v>
      </c>
    </row>
    <row r="50" spans="1:10" x14ac:dyDescent="0.25">
      <c r="A50" t="s">
        <v>241</v>
      </c>
      <c r="B50" s="1">
        <v>45514</v>
      </c>
      <c r="C50" s="1" t="s">
        <v>825</v>
      </c>
      <c r="D50" s="1" t="s">
        <v>804</v>
      </c>
      <c r="E50" t="s">
        <v>81</v>
      </c>
      <c r="F50">
        <v>25</v>
      </c>
      <c r="G50">
        <v>2</v>
      </c>
      <c r="H50">
        <v>188</v>
      </c>
      <c r="I50">
        <v>3</v>
      </c>
      <c r="J50">
        <v>337546.48</v>
      </c>
    </row>
    <row r="51" spans="1:10" x14ac:dyDescent="0.25">
      <c r="A51" t="s">
        <v>242</v>
      </c>
      <c r="B51" s="1">
        <v>45371</v>
      </c>
      <c r="C51" s="1" t="s">
        <v>817</v>
      </c>
      <c r="D51" s="1" t="s">
        <v>800</v>
      </c>
      <c r="E51" t="s">
        <v>84</v>
      </c>
      <c r="F51">
        <v>44</v>
      </c>
      <c r="G51">
        <v>4</v>
      </c>
      <c r="H51">
        <v>16</v>
      </c>
      <c r="I51">
        <v>3</v>
      </c>
      <c r="J51">
        <v>70042.720000000001</v>
      </c>
    </row>
    <row r="52" spans="1:10" x14ac:dyDescent="0.25">
      <c r="A52" t="s">
        <v>243</v>
      </c>
      <c r="B52" s="1">
        <v>45654</v>
      </c>
      <c r="C52" s="1" t="s">
        <v>823</v>
      </c>
      <c r="D52" s="1" t="s">
        <v>803</v>
      </c>
      <c r="E52" t="s">
        <v>200</v>
      </c>
      <c r="F52">
        <v>20</v>
      </c>
      <c r="G52">
        <v>4</v>
      </c>
      <c r="H52">
        <v>153</v>
      </c>
      <c r="I52">
        <v>2</v>
      </c>
      <c r="J52">
        <v>669783.51</v>
      </c>
    </row>
    <row r="53" spans="1:10" x14ac:dyDescent="0.25">
      <c r="A53" t="s">
        <v>244</v>
      </c>
      <c r="B53" s="1">
        <v>45400</v>
      </c>
      <c r="C53" s="1" t="s">
        <v>820</v>
      </c>
      <c r="D53" s="1" t="s">
        <v>804</v>
      </c>
      <c r="E53" t="s">
        <v>81</v>
      </c>
      <c r="F53">
        <v>7</v>
      </c>
      <c r="G53">
        <v>3</v>
      </c>
      <c r="H53">
        <v>10</v>
      </c>
      <c r="I53">
        <v>3</v>
      </c>
      <c r="J53">
        <v>34571.799999999996</v>
      </c>
    </row>
    <row r="54" spans="1:10" x14ac:dyDescent="0.25">
      <c r="A54" t="s">
        <v>245</v>
      </c>
      <c r="B54" s="1">
        <v>45629</v>
      </c>
      <c r="C54" s="1" t="s">
        <v>823</v>
      </c>
      <c r="D54" s="1" t="s">
        <v>801</v>
      </c>
      <c r="E54" t="s">
        <v>98</v>
      </c>
      <c r="F54">
        <v>10</v>
      </c>
      <c r="G54">
        <v>5</v>
      </c>
      <c r="H54">
        <v>50</v>
      </c>
      <c r="I54">
        <v>5</v>
      </c>
      <c r="J54">
        <v>124487.5</v>
      </c>
    </row>
    <row r="55" spans="1:10" x14ac:dyDescent="0.25">
      <c r="A55" t="s">
        <v>246</v>
      </c>
      <c r="B55" s="1">
        <v>45533</v>
      </c>
      <c r="C55" s="1" t="s">
        <v>825</v>
      </c>
      <c r="D55" s="1" t="s">
        <v>804</v>
      </c>
      <c r="E55" t="s">
        <v>81</v>
      </c>
      <c r="F55">
        <v>30</v>
      </c>
      <c r="G55">
        <v>10</v>
      </c>
      <c r="H55">
        <v>58</v>
      </c>
      <c r="I55">
        <v>3</v>
      </c>
      <c r="J55">
        <v>203367.13999999998</v>
      </c>
    </row>
    <row r="56" spans="1:10" x14ac:dyDescent="0.25">
      <c r="A56" t="s">
        <v>247</v>
      </c>
      <c r="B56" s="1">
        <v>45469</v>
      </c>
      <c r="C56" s="1" t="s">
        <v>819</v>
      </c>
      <c r="D56" s="1" t="s">
        <v>802</v>
      </c>
      <c r="E56" t="s">
        <v>91</v>
      </c>
      <c r="F56">
        <v>35</v>
      </c>
      <c r="G56">
        <v>9</v>
      </c>
      <c r="H56">
        <v>146</v>
      </c>
      <c r="I56">
        <v>3</v>
      </c>
      <c r="J56">
        <v>538964.84</v>
      </c>
    </row>
    <row r="57" spans="1:10" x14ac:dyDescent="0.25">
      <c r="A57" t="s">
        <v>248</v>
      </c>
      <c r="B57" s="1">
        <v>45392</v>
      </c>
      <c r="C57" s="1" t="s">
        <v>820</v>
      </c>
      <c r="D57" s="1" t="s">
        <v>803</v>
      </c>
      <c r="E57" t="s">
        <v>200</v>
      </c>
      <c r="F57">
        <v>20</v>
      </c>
      <c r="G57">
        <v>6</v>
      </c>
      <c r="H57">
        <v>37</v>
      </c>
      <c r="I57">
        <v>4</v>
      </c>
      <c r="J57">
        <v>38003.810000000005</v>
      </c>
    </row>
    <row r="58" spans="1:10" x14ac:dyDescent="0.25">
      <c r="A58" t="s">
        <v>249</v>
      </c>
      <c r="B58" s="1">
        <v>45408</v>
      </c>
      <c r="C58" s="1" t="s">
        <v>820</v>
      </c>
      <c r="D58" s="1" t="s">
        <v>803</v>
      </c>
      <c r="E58" t="s">
        <v>200</v>
      </c>
      <c r="F58">
        <v>44</v>
      </c>
      <c r="G58">
        <v>7</v>
      </c>
      <c r="H58">
        <v>53</v>
      </c>
      <c r="I58">
        <v>1</v>
      </c>
      <c r="J58">
        <v>218995.47</v>
      </c>
    </row>
    <row r="59" spans="1:10" x14ac:dyDescent="0.25">
      <c r="A59" t="s">
        <v>250</v>
      </c>
      <c r="B59" s="1">
        <v>45575</v>
      </c>
      <c r="C59" s="1" t="s">
        <v>821</v>
      </c>
      <c r="D59" s="1" t="s">
        <v>801</v>
      </c>
      <c r="E59" t="s">
        <v>98</v>
      </c>
      <c r="F59">
        <v>46</v>
      </c>
      <c r="G59">
        <v>7</v>
      </c>
      <c r="H59">
        <v>62</v>
      </c>
      <c r="I59">
        <v>6</v>
      </c>
      <c r="J59">
        <v>256183.37999999998</v>
      </c>
    </row>
    <row r="60" spans="1:10" x14ac:dyDescent="0.25">
      <c r="A60" t="s">
        <v>251</v>
      </c>
      <c r="B60" s="1">
        <v>45410</v>
      </c>
      <c r="C60" s="1" t="s">
        <v>820</v>
      </c>
      <c r="D60" s="1" t="s">
        <v>802</v>
      </c>
      <c r="E60" t="s">
        <v>91</v>
      </c>
      <c r="F60">
        <v>37</v>
      </c>
      <c r="G60">
        <v>3</v>
      </c>
      <c r="H60">
        <v>46</v>
      </c>
      <c r="I60">
        <v>2</v>
      </c>
      <c r="J60">
        <v>159030.28</v>
      </c>
    </row>
    <row r="61" spans="1:10" x14ac:dyDescent="0.25">
      <c r="A61" t="s">
        <v>252</v>
      </c>
      <c r="B61" s="1">
        <v>45635</v>
      </c>
      <c r="C61" s="1" t="s">
        <v>823</v>
      </c>
      <c r="D61" s="1" t="s">
        <v>801</v>
      </c>
      <c r="E61" t="s">
        <v>98</v>
      </c>
      <c r="F61">
        <v>14</v>
      </c>
      <c r="G61">
        <v>6</v>
      </c>
      <c r="H61">
        <v>62</v>
      </c>
      <c r="I61">
        <v>5</v>
      </c>
      <c r="J61">
        <v>63682.060000000005</v>
      </c>
    </row>
    <row r="62" spans="1:10" x14ac:dyDescent="0.25">
      <c r="A62" t="s">
        <v>253</v>
      </c>
      <c r="B62" s="1">
        <v>45335</v>
      </c>
      <c r="C62" s="1" t="s">
        <v>816</v>
      </c>
      <c r="D62" s="1" t="s">
        <v>800</v>
      </c>
      <c r="E62" t="s">
        <v>84</v>
      </c>
      <c r="F62">
        <v>39</v>
      </c>
      <c r="G62">
        <v>6</v>
      </c>
      <c r="H62">
        <v>74</v>
      </c>
      <c r="I62">
        <v>3</v>
      </c>
      <c r="J62">
        <v>76007.62000000001</v>
      </c>
    </row>
    <row r="63" spans="1:10" x14ac:dyDescent="0.25">
      <c r="A63" t="s">
        <v>254</v>
      </c>
      <c r="B63" s="1">
        <v>45397</v>
      </c>
      <c r="C63" s="1" t="s">
        <v>820</v>
      </c>
      <c r="D63" s="1" t="s">
        <v>804</v>
      </c>
      <c r="E63" t="s">
        <v>81</v>
      </c>
      <c r="F63">
        <v>21</v>
      </c>
      <c r="G63">
        <v>3</v>
      </c>
      <c r="H63">
        <v>132</v>
      </c>
      <c r="I63">
        <v>4</v>
      </c>
      <c r="J63">
        <v>456347.75999999995</v>
      </c>
    </row>
    <row r="64" spans="1:10" x14ac:dyDescent="0.25">
      <c r="A64" t="s">
        <v>255</v>
      </c>
      <c r="B64" s="1">
        <v>45650</v>
      </c>
      <c r="C64" s="1" t="s">
        <v>823</v>
      </c>
      <c r="D64" s="1" t="s">
        <v>803</v>
      </c>
      <c r="E64" t="s">
        <v>200</v>
      </c>
      <c r="F64">
        <v>9</v>
      </c>
      <c r="G64">
        <v>6</v>
      </c>
      <c r="H64">
        <v>146</v>
      </c>
      <c r="I64">
        <v>1</v>
      </c>
      <c r="J64">
        <v>149960.98000000001</v>
      </c>
    </row>
    <row r="65" spans="1:10" x14ac:dyDescent="0.25">
      <c r="A65" t="s">
        <v>256</v>
      </c>
      <c r="B65" s="1">
        <v>45481</v>
      </c>
      <c r="C65" s="1" t="s">
        <v>826</v>
      </c>
      <c r="D65" s="1" t="s">
        <v>801</v>
      </c>
      <c r="E65" t="s">
        <v>98</v>
      </c>
      <c r="F65">
        <v>16</v>
      </c>
      <c r="G65">
        <v>5</v>
      </c>
      <c r="H65">
        <v>132</v>
      </c>
      <c r="I65">
        <v>1</v>
      </c>
      <c r="J65">
        <v>328647</v>
      </c>
    </row>
    <row r="66" spans="1:10" x14ac:dyDescent="0.25">
      <c r="A66" t="s">
        <v>257</v>
      </c>
      <c r="B66" s="1">
        <v>45585</v>
      </c>
      <c r="C66" s="1" t="s">
        <v>821</v>
      </c>
      <c r="D66" s="1" t="s">
        <v>804</v>
      </c>
      <c r="E66" t="s">
        <v>81</v>
      </c>
      <c r="F66">
        <v>1</v>
      </c>
      <c r="G66">
        <v>5</v>
      </c>
      <c r="H66">
        <v>185</v>
      </c>
      <c r="I66">
        <v>3</v>
      </c>
      <c r="J66">
        <v>460603.75</v>
      </c>
    </row>
    <row r="67" spans="1:10" x14ac:dyDescent="0.25">
      <c r="A67" t="s">
        <v>258</v>
      </c>
      <c r="B67" s="1">
        <v>45617</v>
      </c>
      <c r="C67" s="1" t="s">
        <v>827</v>
      </c>
      <c r="D67" s="1" t="s">
        <v>802</v>
      </c>
      <c r="E67" t="s">
        <v>91</v>
      </c>
      <c r="F67">
        <v>19</v>
      </c>
      <c r="G67">
        <v>10</v>
      </c>
      <c r="H67">
        <v>105</v>
      </c>
      <c r="I67">
        <v>4</v>
      </c>
      <c r="J67">
        <v>368164.64999999997</v>
      </c>
    </row>
    <row r="68" spans="1:10" x14ac:dyDescent="0.25">
      <c r="A68" t="s">
        <v>259</v>
      </c>
      <c r="B68" s="1">
        <v>45343</v>
      </c>
      <c r="C68" s="1" t="s">
        <v>816</v>
      </c>
      <c r="D68" s="1" t="s">
        <v>802</v>
      </c>
      <c r="E68" t="s">
        <v>91</v>
      </c>
      <c r="F68">
        <v>34</v>
      </c>
      <c r="G68">
        <v>3</v>
      </c>
      <c r="H68">
        <v>117</v>
      </c>
      <c r="I68">
        <v>2</v>
      </c>
      <c r="J68">
        <v>404490.06</v>
      </c>
    </row>
    <row r="69" spans="1:10" x14ac:dyDescent="0.25">
      <c r="A69" t="s">
        <v>260</v>
      </c>
      <c r="B69" s="1">
        <v>45446</v>
      </c>
      <c r="C69" s="1" t="s">
        <v>819</v>
      </c>
      <c r="D69" s="1" t="s">
        <v>800</v>
      </c>
      <c r="E69" t="s">
        <v>84</v>
      </c>
      <c r="F69">
        <v>9</v>
      </c>
      <c r="G69">
        <v>5</v>
      </c>
      <c r="H69">
        <v>26</v>
      </c>
      <c r="I69">
        <v>6</v>
      </c>
      <c r="J69">
        <v>64733.5</v>
      </c>
    </row>
    <row r="70" spans="1:10" x14ac:dyDescent="0.25">
      <c r="A70" t="s">
        <v>261</v>
      </c>
      <c r="B70" s="1">
        <v>45404</v>
      </c>
      <c r="C70" s="1" t="s">
        <v>820</v>
      </c>
      <c r="D70" s="1" t="s">
        <v>800</v>
      </c>
      <c r="E70" t="s">
        <v>84</v>
      </c>
      <c r="F70">
        <v>49</v>
      </c>
      <c r="G70">
        <v>2</v>
      </c>
      <c r="H70">
        <v>62</v>
      </c>
      <c r="I70">
        <v>3</v>
      </c>
      <c r="J70">
        <v>111318.52</v>
      </c>
    </row>
    <row r="71" spans="1:10" x14ac:dyDescent="0.25">
      <c r="A71" t="s">
        <v>262</v>
      </c>
      <c r="B71" s="1">
        <v>45634</v>
      </c>
      <c r="C71" s="1" t="s">
        <v>823</v>
      </c>
      <c r="D71" s="1" t="s">
        <v>804</v>
      </c>
      <c r="E71" t="s">
        <v>81</v>
      </c>
      <c r="F71">
        <v>14</v>
      </c>
      <c r="G71">
        <v>5</v>
      </c>
      <c r="H71">
        <v>77</v>
      </c>
      <c r="I71">
        <v>5</v>
      </c>
      <c r="J71">
        <v>191710.75</v>
      </c>
    </row>
    <row r="72" spans="1:10" x14ac:dyDescent="0.25">
      <c r="A72" t="s">
        <v>263</v>
      </c>
      <c r="B72" s="1">
        <v>45321</v>
      </c>
      <c r="C72" s="1" t="s">
        <v>818</v>
      </c>
      <c r="D72" s="1" t="s">
        <v>803</v>
      </c>
      <c r="E72" t="s">
        <v>200</v>
      </c>
      <c r="F72">
        <v>39</v>
      </c>
      <c r="G72">
        <v>6</v>
      </c>
      <c r="H72">
        <v>69</v>
      </c>
      <c r="I72">
        <v>6</v>
      </c>
      <c r="J72">
        <v>70871.97</v>
      </c>
    </row>
    <row r="73" spans="1:10" x14ac:dyDescent="0.25">
      <c r="A73" t="s">
        <v>264</v>
      </c>
      <c r="B73" s="1">
        <v>45648</v>
      </c>
      <c r="C73" s="1" t="s">
        <v>823</v>
      </c>
      <c r="D73" s="1" t="s">
        <v>803</v>
      </c>
      <c r="E73" t="s">
        <v>200</v>
      </c>
      <c r="F73">
        <v>46</v>
      </c>
      <c r="G73">
        <v>2</v>
      </c>
      <c r="H73">
        <v>123</v>
      </c>
      <c r="I73">
        <v>2</v>
      </c>
      <c r="J73">
        <v>220841.58000000002</v>
      </c>
    </row>
    <row r="74" spans="1:10" x14ac:dyDescent="0.25">
      <c r="A74" t="s">
        <v>265</v>
      </c>
      <c r="B74" s="1">
        <v>45512</v>
      </c>
      <c r="C74" s="1" t="s">
        <v>825</v>
      </c>
      <c r="D74" s="1" t="s">
        <v>801</v>
      </c>
      <c r="E74" t="s">
        <v>98</v>
      </c>
      <c r="F74">
        <v>28</v>
      </c>
      <c r="G74">
        <v>5</v>
      </c>
      <c r="H74">
        <v>110</v>
      </c>
      <c r="I74">
        <v>2</v>
      </c>
      <c r="J74">
        <v>273872.5</v>
      </c>
    </row>
    <row r="75" spans="1:10" x14ac:dyDescent="0.25">
      <c r="A75" t="s">
        <v>266</v>
      </c>
      <c r="B75" s="1">
        <v>45466</v>
      </c>
      <c r="C75" s="1" t="s">
        <v>819</v>
      </c>
      <c r="D75" s="1" t="s">
        <v>801</v>
      </c>
      <c r="E75" t="s">
        <v>98</v>
      </c>
      <c r="F75">
        <v>12</v>
      </c>
      <c r="G75">
        <v>3</v>
      </c>
      <c r="H75">
        <v>94</v>
      </c>
      <c r="I75">
        <v>4</v>
      </c>
      <c r="J75">
        <v>324974.92</v>
      </c>
    </row>
    <row r="76" spans="1:10" x14ac:dyDescent="0.25">
      <c r="A76" t="s">
        <v>267</v>
      </c>
      <c r="B76" s="1">
        <v>45296</v>
      </c>
      <c r="C76" s="1" t="s">
        <v>818</v>
      </c>
      <c r="D76" s="1" t="s">
        <v>801</v>
      </c>
      <c r="E76" t="s">
        <v>98</v>
      </c>
      <c r="F76">
        <v>25</v>
      </c>
      <c r="G76">
        <v>8</v>
      </c>
      <c r="H76">
        <v>51</v>
      </c>
      <c r="I76">
        <v>2</v>
      </c>
      <c r="J76">
        <v>110946.42</v>
      </c>
    </row>
    <row r="77" spans="1:10" x14ac:dyDescent="0.25">
      <c r="A77" t="s">
        <v>268</v>
      </c>
      <c r="B77" s="1">
        <v>45481</v>
      </c>
      <c r="C77" s="1" t="s">
        <v>826</v>
      </c>
      <c r="D77" s="1" t="s">
        <v>800</v>
      </c>
      <c r="E77" t="s">
        <v>84</v>
      </c>
      <c r="F77">
        <v>42</v>
      </c>
      <c r="G77">
        <v>1</v>
      </c>
      <c r="H77">
        <v>168</v>
      </c>
      <c r="I77">
        <v>4</v>
      </c>
      <c r="J77">
        <v>702250.08000000007</v>
      </c>
    </row>
    <row r="78" spans="1:10" x14ac:dyDescent="0.25">
      <c r="A78" t="s">
        <v>269</v>
      </c>
      <c r="B78" s="1">
        <v>45418</v>
      </c>
      <c r="C78" s="1" t="s">
        <v>822</v>
      </c>
      <c r="D78" s="1" t="s">
        <v>803</v>
      </c>
      <c r="E78" t="s">
        <v>200</v>
      </c>
      <c r="F78">
        <v>44</v>
      </c>
      <c r="G78">
        <v>3</v>
      </c>
      <c r="H78">
        <v>154</v>
      </c>
      <c r="I78">
        <v>4</v>
      </c>
      <c r="J78">
        <v>532405.72</v>
      </c>
    </row>
    <row r="79" spans="1:10" x14ac:dyDescent="0.25">
      <c r="A79" t="s">
        <v>270</v>
      </c>
      <c r="B79" s="1">
        <v>45631</v>
      </c>
      <c r="C79" s="1" t="s">
        <v>823</v>
      </c>
      <c r="D79" s="1" t="s">
        <v>802</v>
      </c>
      <c r="E79" t="s">
        <v>91</v>
      </c>
      <c r="F79">
        <v>32</v>
      </c>
      <c r="G79">
        <v>4</v>
      </c>
      <c r="H79">
        <v>55</v>
      </c>
      <c r="I79">
        <v>1</v>
      </c>
      <c r="J79">
        <v>240771.85</v>
      </c>
    </row>
    <row r="80" spans="1:10" x14ac:dyDescent="0.25">
      <c r="A80" t="s">
        <v>271</v>
      </c>
      <c r="B80" s="1">
        <v>45475</v>
      </c>
      <c r="C80" s="1" t="s">
        <v>826</v>
      </c>
      <c r="D80" s="1" t="s">
        <v>803</v>
      </c>
      <c r="E80" t="s">
        <v>200</v>
      </c>
      <c r="F80">
        <v>6</v>
      </c>
      <c r="G80">
        <v>7</v>
      </c>
      <c r="H80">
        <v>90</v>
      </c>
      <c r="I80">
        <v>5</v>
      </c>
      <c r="J80">
        <v>371879.1</v>
      </c>
    </row>
    <row r="81" spans="1:10" x14ac:dyDescent="0.25">
      <c r="A81" t="s">
        <v>272</v>
      </c>
      <c r="B81" s="1">
        <v>45450</v>
      </c>
      <c r="C81" s="1" t="s">
        <v>819</v>
      </c>
      <c r="D81" s="1" t="s">
        <v>804</v>
      </c>
      <c r="E81" t="s">
        <v>81</v>
      </c>
      <c r="F81">
        <v>32</v>
      </c>
      <c r="G81">
        <v>10</v>
      </c>
      <c r="H81">
        <v>59</v>
      </c>
      <c r="I81">
        <v>6</v>
      </c>
      <c r="J81">
        <v>206873.47</v>
      </c>
    </row>
    <row r="82" spans="1:10" x14ac:dyDescent="0.25">
      <c r="A82" t="s">
        <v>273</v>
      </c>
      <c r="B82" s="1">
        <v>45537</v>
      </c>
      <c r="C82" s="1" t="s">
        <v>824</v>
      </c>
      <c r="D82" s="1" t="s">
        <v>801</v>
      </c>
      <c r="E82" t="s">
        <v>98</v>
      </c>
      <c r="F82">
        <v>4</v>
      </c>
      <c r="G82">
        <v>10</v>
      </c>
      <c r="H82">
        <v>140</v>
      </c>
      <c r="I82">
        <v>4</v>
      </c>
      <c r="J82">
        <v>490886.2</v>
      </c>
    </row>
    <row r="83" spans="1:10" x14ac:dyDescent="0.25">
      <c r="A83" t="s">
        <v>274</v>
      </c>
      <c r="B83" s="1">
        <v>45649</v>
      </c>
      <c r="C83" s="1" t="s">
        <v>823</v>
      </c>
      <c r="D83" s="1" t="s">
        <v>803</v>
      </c>
      <c r="E83" t="s">
        <v>200</v>
      </c>
      <c r="F83">
        <v>45</v>
      </c>
      <c r="G83">
        <v>9</v>
      </c>
      <c r="H83">
        <v>147</v>
      </c>
      <c r="I83">
        <v>4</v>
      </c>
      <c r="J83">
        <v>542656.38</v>
      </c>
    </row>
    <row r="84" spans="1:10" x14ac:dyDescent="0.25">
      <c r="A84" t="s">
        <v>275</v>
      </c>
      <c r="B84" s="1">
        <v>45508</v>
      </c>
      <c r="C84" s="1" t="s">
        <v>825</v>
      </c>
      <c r="D84" s="1" t="s">
        <v>803</v>
      </c>
      <c r="E84" t="s">
        <v>200</v>
      </c>
      <c r="F84">
        <v>50</v>
      </c>
      <c r="G84">
        <v>2</v>
      </c>
      <c r="H84">
        <v>52</v>
      </c>
      <c r="I84">
        <v>3</v>
      </c>
      <c r="J84">
        <v>93363.92</v>
      </c>
    </row>
    <row r="85" spans="1:10" x14ac:dyDescent="0.25">
      <c r="A85" t="s">
        <v>276</v>
      </c>
      <c r="B85" s="1">
        <v>45455</v>
      </c>
      <c r="C85" s="1" t="s">
        <v>819</v>
      </c>
      <c r="D85" s="1" t="s">
        <v>801</v>
      </c>
      <c r="E85" t="s">
        <v>98</v>
      </c>
      <c r="F85">
        <v>44</v>
      </c>
      <c r="G85">
        <v>10</v>
      </c>
      <c r="H85">
        <v>196</v>
      </c>
      <c r="I85">
        <v>6</v>
      </c>
      <c r="J85">
        <v>687240.67999999993</v>
      </c>
    </row>
    <row r="86" spans="1:10" x14ac:dyDescent="0.25">
      <c r="A86" t="s">
        <v>277</v>
      </c>
      <c r="B86" s="1">
        <v>45312</v>
      </c>
      <c r="C86" s="1" t="s">
        <v>818</v>
      </c>
      <c r="D86" s="1" t="s">
        <v>801</v>
      </c>
      <c r="E86" t="s">
        <v>98</v>
      </c>
      <c r="F86">
        <v>43</v>
      </c>
      <c r="G86">
        <v>8</v>
      </c>
      <c r="H86">
        <v>32</v>
      </c>
      <c r="I86">
        <v>6</v>
      </c>
      <c r="J86">
        <v>69613.440000000002</v>
      </c>
    </row>
    <row r="87" spans="1:10" x14ac:dyDescent="0.25">
      <c r="A87" t="s">
        <v>278</v>
      </c>
      <c r="B87" s="1">
        <v>45479</v>
      </c>
      <c r="C87" s="1" t="s">
        <v>826</v>
      </c>
      <c r="D87" s="1" t="s">
        <v>800</v>
      </c>
      <c r="E87" t="s">
        <v>84</v>
      </c>
      <c r="F87">
        <v>18</v>
      </c>
      <c r="G87">
        <v>9</v>
      </c>
      <c r="H87">
        <v>160</v>
      </c>
      <c r="I87">
        <v>2</v>
      </c>
      <c r="J87">
        <v>590646.4</v>
      </c>
    </row>
    <row r="88" spans="1:10" x14ac:dyDescent="0.25">
      <c r="A88" t="s">
        <v>279</v>
      </c>
      <c r="B88" s="1">
        <v>45631</v>
      </c>
      <c r="C88" s="1" t="s">
        <v>823</v>
      </c>
      <c r="D88" s="1" t="s">
        <v>804</v>
      </c>
      <c r="E88" t="s">
        <v>81</v>
      </c>
      <c r="F88">
        <v>39</v>
      </c>
      <c r="G88">
        <v>8</v>
      </c>
      <c r="H88">
        <v>47</v>
      </c>
      <c r="I88">
        <v>5</v>
      </c>
      <c r="J88">
        <v>102244.74</v>
      </c>
    </row>
    <row r="89" spans="1:10" x14ac:dyDescent="0.25">
      <c r="A89" t="s">
        <v>280</v>
      </c>
      <c r="B89" s="1">
        <v>45571</v>
      </c>
      <c r="C89" s="1" t="s">
        <v>821</v>
      </c>
      <c r="D89" s="1" t="s">
        <v>803</v>
      </c>
      <c r="E89" t="s">
        <v>200</v>
      </c>
      <c r="F89">
        <v>21</v>
      </c>
      <c r="G89">
        <v>10</v>
      </c>
      <c r="H89">
        <v>120</v>
      </c>
      <c r="I89">
        <v>1</v>
      </c>
      <c r="J89">
        <v>420759.6</v>
      </c>
    </row>
    <row r="90" spans="1:10" x14ac:dyDescent="0.25">
      <c r="A90" t="s">
        <v>281</v>
      </c>
      <c r="B90" s="1">
        <v>45323</v>
      </c>
      <c r="C90" s="1" t="s">
        <v>816</v>
      </c>
      <c r="D90" s="1" t="s">
        <v>804</v>
      </c>
      <c r="E90" t="s">
        <v>81</v>
      </c>
      <c r="F90">
        <v>17</v>
      </c>
      <c r="G90">
        <v>3</v>
      </c>
      <c r="H90">
        <v>196</v>
      </c>
      <c r="I90">
        <v>5</v>
      </c>
      <c r="J90">
        <v>677607.27999999991</v>
      </c>
    </row>
    <row r="91" spans="1:10" x14ac:dyDescent="0.25">
      <c r="A91" t="s">
        <v>282</v>
      </c>
      <c r="B91" s="1">
        <v>45593</v>
      </c>
      <c r="C91" s="1" t="s">
        <v>821</v>
      </c>
      <c r="D91" s="1" t="s">
        <v>802</v>
      </c>
      <c r="E91" t="s">
        <v>91</v>
      </c>
      <c r="F91">
        <v>33</v>
      </c>
      <c r="G91">
        <v>3</v>
      </c>
      <c r="H91">
        <v>103</v>
      </c>
      <c r="I91">
        <v>4</v>
      </c>
      <c r="J91">
        <v>356089.54</v>
      </c>
    </row>
    <row r="92" spans="1:10" x14ac:dyDescent="0.25">
      <c r="A92" t="s">
        <v>283</v>
      </c>
      <c r="B92" s="1">
        <v>45455</v>
      </c>
      <c r="C92" s="1" t="s">
        <v>819</v>
      </c>
      <c r="D92" s="1" t="s">
        <v>803</v>
      </c>
      <c r="E92" t="s">
        <v>200</v>
      </c>
      <c r="F92">
        <v>14</v>
      </c>
      <c r="G92">
        <v>9</v>
      </c>
      <c r="H92">
        <v>132</v>
      </c>
      <c r="I92">
        <v>3</v>
      </c>
      <c r="J92">
        <v>487283.27999999997</v>
      </c>
    </row>
    <row r="93" spans="1:10" x14ac:dyDescent="0.25">
      <c r="A93" t="s">
        <v>284</v>
      </c>
      <c r="B93" s="1">
        <v>45550</v>
      </c>
      <c r="C93" s="1" t="s">
        <v>824</v>
      </c>
      <c r="D93" s="1" t="s">
        <v>803</v>
      </c>
      <c r="E93" t="s">
        <v>200</v>
      </c>
      <c r="F93">
        <v>3</v>
      </c>
      <c r="G93">
        <v>2</v>
      </c>
      <c r="H93">
        <v>178</v>
      </c>
      <c r="I93">
        <v>4</v>
      </c>
      <c r="J93">
        <v>319591.88</v>
      </c>
    </row>
    <row r="94" spans="1:10" x14ac:dyDescent="0.25">
      <c r="A94" t="s">
        <v>285</v>
      </c>
      <c r="B94" s="1">
        <v>45545</v>
      </c>
      <c r="C94" s="1" t="s">
        <v>824</v>
      </c>
      <c r="D94" s="1" t="s">
        <v>802</v>
      </c>
      <c r="E94" t="s">
        <v>91</v>
      </c>
      <c r="F94">
        <v>38</v>
      </c>
      <c r="G94">
        <v>3</v>
      </c>
      <c r="H94">
        <v>26</v>
      </c>
      <c r="I94">
        <v>5</v>
      </c>
      <c r="J94">
        <v>89886.68</v>
      </c>
    </row>
    <row r="95" spans="1:10" x14ac:dyDescent="0.25">
      <c r="A95" t="s">
        <v>286</v>
      </c>
      <c r="B95" s="1">
        <v>45344</v>
      </c>
      <c r="C95" s="1" t="s">
        <v>816</v>
      </c>
      <c r="D95" s="1" t="s">
        <v>801</v>
      </c>
      <c r="E95" t="s">
        <v>98</v>
      </c>
      <c r="F95">
        <v>39</v>
      </c>
      <c r="G95">
        <v>10</v>
      </c>
      <c r="H95">
        <v>187</v>
      </c>
      <c r="I95">
        <v>5</v>
      </c>
      <c r="J95">
        <v>655683.71</v>
      </c>
    </row>
    <row r="96" spans="1:10" x14ac:dyDescent="0.25">
      <c r="A96" t="s">
        <v>287</v>
      </c>
      <c r="B96" s="1">
        <v>45424</v>
      </c>
      <c r="C96" s="1" t="s">
        <v>822</v>
      </c>
      <c r="D96" s="1" t="s">
        <v>803</v>
      </c>
      <c r="E96" t="s">
        <v>200</v>
      </c>
      <c r="F96">
        <v>20</v>
      </c>
      <c r="G96">
        <v>2</v>
      </c>
      <c r="H96">
        <v>151</v>
      </c>
      <c r="I96">
        <v>5</v>
      </c>
      <c r="J96">
        <v>271114.46000000002</v>
      </c>
    </row>
    <row r="97" spans="1:10" x14ac:dyDescent="0.25">
      <c r="A97" t="s">
        <v>288</v>
      </c>
      <c r="B97" s="1">
        <v>45540</v>
      </c>
      <c r="C97" s="1" t="s">
        <v>824</v>
      </c>
      <c r="D97" s="1" t="s">
        <v>802</v>
      </c>
      <c r="E97" t="s">
        <v>91</v>
      </c>
      <c r="F97">
        <v>49</v>
      </c>
      <c r="G97">
        <v>9</v>
      </c>
      <c r="H97">
        <v>148</v>
      </c>
      <c r="I97">
        <v>3</v>
      </c>
      <c r="J97">
        <v>546347.92000000004</v>
      </c>
    </row>
    <row r="98" spans="1:10" x14ac:dyDescent="0.25">
      <c r="A98" t="s">
        <v>289</v>
      </c>
      <c r="B98" s="1">
        <v>45577</v>
      </c>
      <c r="C98" s="1" t="s">
        <v>821</v>
      </c>
      <c r="D98" s="1" t="s">
        <v>804</v>
      </c>
      <c r="E98" t="s">
        <v>81</v>
      </c>
      <c r="F98">
        <v>33</v>
      </c>
      <c r="G98">
        <v>2</v>
      </c>
      <c r="H98">
        <v>156</v>
      </c>
      <c r="I98">
        <v>1</v>
      </c>
      <c r="J98">
        <v>280091.76</v>
      </c>
    </row>
    <row r="99" spans="1:10" x14ac:dyDescent="0.25">
      <c r="A99" t="s">
        <v>290</v>
      </c>
      <c r="B99" s="1">
        <v>45488</v>
      </c>
      <c r="C99" s="1" t="s">
        <v>826</v>
      </c>
      <c r="D99" s="1" t="s">
        <v>804</v>
      </c>
      <c r="E99" t="s">
        <v>81</v>
      </c>
      <c r="F99">
        <v>28</v>
      </c>
      <c r="G99">
        <v>1</v>
      </c>
      <c r="H99">
        <v>188</v>
      </c>
      <c r="I99">
        <v>2</v>
      </c>
      <c r="J99">
        <v>785851.28</v>
      </c>
    </row>
    <row r="100" spans="1:10" x14ac:dyDescent="0.25">
      <c r="A100" t="s">
        <v>291</v>
      </c>
      <c r="B100" s="1">
        <v>45477</v>
      </c>
      <c r="C100" s="1" t="s">
        <v>826</v>
      </c>
      <c r="D100" s="1" t="s">
        <v>801</v>
      </c>
      <c r="E100" t="s">
        <v>98</v>
      </c>
      <c r="F100">
        <v>8</v>
      </c>
      <c r="G100">
        <v>6</v>
      </c>
      <c r="H100">
        <v>48</v>
      </c>
      <c r="I100">
        <v>4</v>
      </c>
      <c r="J100">
        <v>49302.240000000005</v>
      </c>
    </row>
    <row r="101" spans="1:10" x14ac:dyDescent="0.25">
      <c r="A101" t="s">
        <v>292</v>
      </c>
      <c r="B101" s="1">
        <v>45338</v>
      </c>
      <c r="C101" s="1" t="s">
        <v>816</v>
      </c>
      <c r="D101" s="1" t="s">
        <v>802</v>
      </c>
      <c r="E101" t="s">
        <v>91</v>
      </c>
      <c r="F101">
        <v>33</v>
      </c>
      <c r="G101">
        <v>8</v>
      </c>
      <c r="H101">
        <v>189</v>
      </c>
      <c r="I101">
        <v>2</v>
      </c>
      <c r="J101">
        <v>411154.38</v>
      </c>
    </row>
    <row r="102" spans="1:10" x14ac:dyDescent="0.25">
      <c r="A102" t="s">
        <v>293</v>
      </c>
      <c r="B102" s="1">
        <v>45539</v>
      </c>
      <c r="C102" s="1" t="s">
        <v>824</v>
      </c>
      <c r="D102" s="1" t="s">
        <v>801</v>
      </c>
      <c r="E102" t="s">
        <v>98</v>
      </c>
      <c r="F102">
        <v>25</v>
      </c>
      <c r="G102">
        <v>2</v>
      </c>
      <c r="H102">
        <v>195</v>
      </c>
      <c r="I102">
        <v>1</v>
      </c>
      <c r="J102">
        <v>350114.7</v>
      </c>
    </row>
    <row r="103" spans="1:10" x14ac:dyDescent="0.25">
      <c r="A103" t="s">
        <v>294</v>
      </c>
      <c r="B103" s="1">
        <v>45537</v>
      </c>
      <c r="C103" s="1" t="s">
        <v>824</v>
      </c>
      <c r="D103" s="1" t="s">
        <v>801</v>
      </c>
      <c r="E103" t="s">
        <v>98</v>
      </c>
      <c r="F103">
        <v>7</v>
      </c>
      <c r="G103">
        <v>8</v>
      </c>
      <c r="H103">
        <v>196</v>
      </c>
      <c r="I103">
        <v>4</v>
      </c>
      <c r="J103">
        <v>426382.32</v>
      </c>
    </row>
    <row r="104" spans="1:10" x14ac:dyDescent="0.25">
      <c r="A104" t="s">
        <v>295</v>
      </c>
      <c r="B104" s="1">
        <v>45474</v>
      </c>
      <c r="C104" s="1" t="s">
        <v>826</v>
      </c>
      <c r="D104" s="1" t="s">
        <v>804</v>
      </c>
      <c r="E104" t="s">
        <v>81</v>
      </c>
      <c r="F104">
        <v>48</v>
      </c>
      <c r="G104">
        <v>9</v>
      </c>
      <c r="H104">
        <v>112</v>
      </c>
      <c r="I104">
        <v>1</v>
      </c>
      <c r="J104">
        <v>413452.48</v>
      </c>
    </row>
    <row r="105" spans="1:10" x14ac:dyDescent="0.25">
      <c r="A105" t="s">
        <v>296</v>
      </c>
      <c r="B105" s="1">
        <v>45588</v>
      </c>
      <c r="C105" s="1" t="s">
        <v>821</v>
      </c>
      <c r="D105" s="1" t="s">
        <v>800</v>
      </c>
      <c r="E105" t="s">
        <v>84</v>
      </c>
      <c r="F105">
        <v>27</v>
      </c>
      <c r="G105">
        <v>3</v>
      </c>
      <c r="H105">
        <v>108</v>
      </c>
      <c r="I105">
        <v>3</v>
      </c>
      <c r="J105">
        <v>373375.44</v>
      </c>
    </row>
    <row r="106" spans="1:10" x14ac:dyDescent="0.25">
      <c r="A106" t="s">
        <v>297</v>
      </c>
      <c r="B106" s="1">
        <v>45568</v>
      </c>
      <c r="C106" s="1" t="s">
        <v>821</v>
      </c>
      <c r="D106" s="1" t="s">
        <v>804</v>
      </c>
      <c r="E106" t="s">
        <v>81</v>
      </c>
      <c r="F106">
        <v>39</v>
      </c>
      <c r="G106">
        <v>1</v>
      </c>
      <c r="H106">
        <v>16</v>
      </c>
      <c r="I106">
        <v>3</v>
      </c>
      <c r="J106">
        <v>66880.960000000006</v>
      </c>
    </row>
    <row r="107" spans="1:10" x14ac:dyDescent="0.25">
      <c r="A107" t="s">
        <v>298</v>
      </c>
      <c r="B107" s="1">
        <v>45609</v>
      </c>
      <c r="C107" s="1" t="s">
        <v>827</v>
      </c>
      <c r="D107" s="1" t="s">
        <v>803</v>
      </c>
      <c r="E107" t="s">
        <v>200</v>
      </c>
      <c r="F107">
        <v>26</v>
      </c>
      <c r="G107">
        <v>9</v>
      </c>
      <c r="H107">
        <v>75</v>
      </c>
      <c r="I107">
        <v>3</v>
      </c>
      <c r="J107">
        <v>276865.5</v>
      </c>
    </row>
    <row r="108" spans="1:10" x14ac:dyDescent="0.25">
      <c r="A108" t="s">
        <v>299</v>
      </c>
      <c r="B108" s="1">
        <v>45402</v>
      </c>
      <c r="C108" s="1" t="s">
        <v>820</v>
      </c>
      <c r="D108" s="1" t="s">
        <v>802</v>
      </c>
      <c r="E108" t="s">
        <v>91</v>
      </c>
      <c r="F108">
        <v>14</v>
      </c>
      <c r="G108">
        <v>1</v>
      </c>
      <c r="H108">
        <v>108</v>
      </c>
      <c r="I108">
        <v>6</v>
      </c>
      <c r="J108">
        <v>451446.48000000004</v>
      </c>
    </row>
    <row r="109" spans="1:10" x14ac:dyDescent="0.25">
      <c r="A109" t="s">
        <v>300</v>
      </c>
      <c r="B109" s="1">
        <v>45598</v>
      </c>
      <c r="C109" s="1" t="s">
        <v>827</v>
      </c>
      <c r="D109" s="1" t="s">
        <v>802</v>
      </c>
      <c r="E109" t="s">
        <v>91</v>
      </c>
      <c r="F109">
        <v>42</v>
      </c>
      <c r="G109">
        <v>7</v>
      </c>
      <c r="H109">
        <v>22</v>
      </c>
      <c r="I109">
        <v>6</v>
      </c>
      <c r="J109">
        <v>90903.78</v>
      </c>
    </row>
    <row r="110" spans="1:10" x14ac:dyDescent="0.25">
      <c r="A110" t="s">
        <v>301</v>
      </c>
      <c r="B110" s="1">
        <v>45439</v>
      </c>
      <c r="C110" s="1" t="s">
        <v>822</v>
      </c>
      <c r="D110" s="1" t="s">
        <v>802</v>
      </c>
      <c r="E110" t="s">
        <v>91</v>
      </c>
      <c r="F110">
        <v>26</v>
      </c>
      <c r="G110">
        <v>4</v>
      </c>
      <c r="H110">
        <v>105</v>
      </c>
      <c r="I110">
        <v>4</v>
      </c>
      <c r="J110">
        <v>459655.35000000003</v>
      </c>
    </row>
    <row r="111" spans="1:10" x14ac:dyDescent="0.25">
      <c r="A111" t="s">
        <v>302</v>
      </c>
      <c r="B111" s="1">
        <v>45367</v>
      </c>
      <c r="C111" s="1" t="s">
        <v>817</v>
      </c>
      <c r="D111" s="1" t="s">
        <v>800</v>
      </c>
      <c r="E111" t="s">
        <v>84</v>
      </c>
      <c r="F111">
        <v>34</v>
      </c>
      <c r="G111">
        <v>1</v>
      </c>
      <c r="H111">
        <v>70</v>
      </c>
      <c r="I111">
        <v>1</v>
      </c>
      <c r="J111">
        <v>292604.2</v>
      </c>
    </row>
    <row r="112" spans="1:10" x14ac:dyDescent="0.25">
      <c r="A112" t="s">
        <v>303</v>
      </c>
      <c r="B112" s="1">
        <v>45491</v>
      </c>
      <c r="C112" s="1" t="s">
        <v>826</v>
      </c>
      <c r="D112" s="1" t="s">
        <v>802</v>
      </c>
      <c r="E112" t="s">
        <v>91</v>
      </c>
      <c r="F112">
        <v>19</v>
      </c>
      <c r="G112">
        <v>6</v>
      </c>
      <c r="H112">
        <v>60</v>
      </c>
      <c r="I112">
        <v>4</v>
      </c>
      <c r="J112">
        <v>61627.8</v>
      </c>
    </row>
    <row r="113" spans="1:10" x14ac:dyDescent="0.25">
      <c r="A113" t="s">
        <v>304</v>
      </c>
      <c r="B113" s="1">
        <v>45420</v>
      </c>
      <c r="C113" s="1" t="s">
        <v>822</v>
      </c>
      <c r="D113" s="1" t="s">
        <v>803</v>
      </c>
      <c r="E113" t="s">
        <v>200</v>
      </c>
      <c r="F113">
        <v>32</v>
      </c>
      <c r="G113">
        <v>10</v>
      </c>
      <c r="H113">
        <v>197</v>
      </c>
      <c r="I113">
        <v>6</v>
      </c>
      <c r="J113">
        <v>690747.01</v>
      </c>
    </row>
    <row r="114" spans="1:10" x14ac:dyDescent="0.25">
      <c r="A114" t="s">
        <v>305</v>
      </c>
      <c r="B114" s="1">
        <v>45593</v>
      </c>
      <c r="C114" s="1" t="s">
        <v>821</v>
      </c>
      <c r="D114" s="1" t="s">
        <v>803</v>
      </c>
      <c r="E114" t="s">
        <v>200</v>
      </c>
      <c r="F114">
        <v>35</v>
      </c>
      <c r="G114">
        <v>6</v>
      </c>
      <c r="H114">
        <v>175</v>
      </c>
      <c r="I114">
        <v>6</v>
      </c>
      <c r="J114">
        <v>179747.75000000003</v>
      </c>
    </row>
    <row r="115" spans="1:10" x14ac:dyDescent="0.25">
      <c r="A115" t="s">
        <v>306</v>
      </c>
      <c r="B115" s="1">
        <v>45382</v>
      </c>
      <c r="C115" s="1" t="s">
        <v>817</v>
      </c>
      <c r="D115" s="1" t="s">
        <v>802</v>
      </c>
      <c r="E115" t="s">
        <v>91</v>
      </c>
      <c r="F115">
        <v>41</v>
      </c>
      <c r="G115">
        <v>1</v>
      </c>
      <c r="H115">
        <v>77</v>
      </c>
      <c r="I115">
        <v>4</v>
      </c>
      <c r="J115">
        <v>321864.62000000005</v>
      </c>
    </row>
    <row r="116" spans="1:10" x14ac:dyDescent="0.25">
      <c r="A116" t="s">
        <v>307</v>
      </c>
      <c r="B116" s="1">
        <v>45510</v>
      </c>
      <c r="C116" s="1" t="s">
        <v>825</v>
      </c>
      <c r="D116" s="1" t="s">
        <v>802</v>
      </c>
      <c r="E116" t="s">
        <v>91</v>
      </c>
      <c r="F116">
        <v>15</v>
      </c>
      <c r="G116">
        <v>5</v>
      </c>
      <c r="H116">
        <v>40</v>
      </c>
      <c r="I116">
        <v>3</v>
      </c>
      <c r="J116">
        <v>99590</v>
      </c>
    </row>
    <row r="117" spans="1:10" x14ac:dyDescent="0.25">
      <c r="A117" t="s">
        <v>308</v>
      </c>
      <c r="B117" s="1">
        <v>45350</v>
      </c>
      <c r="C117" s="1" t="s">
        <v>816</v>
      </c>
      <c r="D117" s="1" t="s">
        <v>800</v>
      </c>
      <c r="E117" t="s">
        <v>84</v>
      </c>
      <c r="F117">
        <v>34</v>
      </c>
      <c r="G117">
        <v>10</v>
      </c>
      <c r="H117">
        <v>66</v>
      </c>
      <c r="I117">
        <v>1</v>
      </c>
      <c r="J117">
        <v>231417.78</v>
      </c>
    </row>
    <row r="118" spans="1:10" x14ac:dyDescent="0.25">
      <c r="A118" t="s">
        <v>309</v>
      </c>
      <c r="B118" s="1">
        <v>45591</v>
      </c>
      <c r="C118" s="1" t="s">
        <v>821</v>
      </c>
      <c r="D118" s="1" t="s">
        <v>803</v>
      </c>
      <c r="E118" t="s">
        <v>200</v>
      </c>
      <c r="F118">
        <v>13</v>
      </c>
      <c r="G118">
        <v>6</v>
      </c>
      <c r="H118">
        <v>27</v>
      </c>
      <c r="I118">
        <v>5</v>
      </c>
      <c r="J118">
        <v>27732.510000000002</v>
      </c>
    </row>
    <row r="119" spans="1:10" x14ac:dyDescent="0.25">
      <c r="A119" t="s">
        <v>310</v>
      </c>
      <c r="B119" s="1">
        <v>45441</v>
      </c>
      <c r="C119" s="1" t="s">
        <v>822</v>
      </c>
      <c r="D119" s="1" t="s">
        <v>801</v>
      </c>
      <c r="E119" t="s">
        <v>98</v>
      </c>
      <c r="F119">
        <v>21</v>
      </c>
      <c r="G119">
        <v>6</v>
      </c>
      <c r="H119">
        <v>79</v>
      </c>
      <c r="I119">
        <v>4</v>
      </c>
      <c r="J119">
        <v>81143.27</v>
      </c>
    </row>
    <row r="120" spans="1:10" x14ac:dyDescent="0.25">
      <c r="A120" t="s">
        <v>311</v>
      </c>
      <c r="B120" s="1">
        <v>45549</v>
      </c>
      <c r="C120" s="1" t="s">
        <v>824</v>
      </c>
      <c r="D120" s="1" t="s">
        <v>802</v>
      </c>
      <c r="E120" t="s">
        <v>91</v>
      </c>
      <c r="F120">
        <v>3</v>
      </c>
      <c r="G120">
        <v>8</v>
      </c>
      <c r="H120">
        <v>115</v>
      </c>
      <c r="I120">
        <v>1</v>
      </c>
      <c r="J120">
        <v>250173.30000000002</v>
      </c>
    </row>
    <row r="121" spans="1:10" x14ac:dyDescent="0.25">
      <c r="A121" t="s">
        <v>312</v>
      </c>
      <c r="B121" s="1">
        <v>45512</v>
      </c>
      <c r="C121" s="1" t="s">
        <v>825</v>
      </c>
      <c r="D121" s="1" t="s">
        <v>802</v>
      </c>
      <c r="E121" t="s">
        <v>91</v>
      </c>
      <c r="F121">
        <v>17</v>
      </c>
      <c r="G121">
        <v>2</v>
      </c>
      <c r="H121">
        <v>149</v>
      </c>
      <c r="I121">
        <v>1</v>
      </c>
      <c r="J121">
        <v>267523.53999999998</v>
      </c>
    </row>
    <row r="122" spans="1:10" x14ac:dyDescent="0.25">
      <c r="A122" t="s">
        <v>313</v>
      </c>
      <c r="B122" s="1">
        <v>45374</v>
      </c>
      <c r="C122" s="1" t="s">
        <v>817</v>
      </c>
      <c r="D122" s="1" t="s">
        <v>802</v>
      </c>
      <c r="E122" t="s">
        <v>91</v>
      </c>
      <c r="F122">
        <v>2</v>
      </c>
      <c r="G122">
        <v>6</v>
      </c>
      <c r="H122">
        <v>47</v>
      </c>
      <c r="I122">
        <v>5</v>
      </c>
      <c r="J122">
        <v>48275.110000000008</v>
      </c>
    </row>
    <row r="123" spans="1:10" x14ac:dyDescent="0.25">
      <c r="A123" t="s">
        <v>314</v>
      </c>
      <c r="B123" s="1">
        <v>45449</v>
      </c>
      <c r="C123" s="1" t="s">
        <v>819</v>
      </c>
      <c r="D123" s="1" t="s">
        <v>801</v>
      </c>
      <c r="E123" t="s">
        <v>98</v>
      </c>
      <c r="F123">
        <v>5</v>
      </c>
      <c r="G123">
        <v>5</v>
      </c>
      <c r="H123">
        <v>31</v>
      </c>
      <c r="I123">
        <v>4</v>
      </c>
      <c r="J123">
        <v>77182.25</v>
      </c>
    </row>
    <row r="124" spans="1:10" x14ac:dyDescent="0.25">
      <c r="A124" t="s">
        <v>315</v>
      </c>
      <c r="B124" s="1">
        <v>45590</v>
      </c>
      <c r="C124" s="1" t="s">
        <v>821</v>
      </c>
      <c r="D124" s="1" t="s">
        <v>801</v>
      </c>
      <c r="E124" t="s">
        <v>98</v>
      </c>
      <c r="F124">
        <v>11</v>
      </c>
      <c r="G124">
        <v>1</v>
      </c>
      <c r="H124">
        <v>179</v>
      </c>
      <c r="I124">
        <v>1</v>
      </c>
      <c r="J124">
        <v>748230.74000000011</v>
      </c>
    </row>
    <row r="125" spans="1:10" x14ac:dyDescent="0.25">
      <c r="A125" t="s">
        <v>316</v>
      </c>
      <c r="B125" s="1">
        <v>45542</v>
      </c>
      <c r="C125" s="1" t="s">
        <v>824</v>
      </c>
      <c r="D125" s="1" t="s">
        <v>802</v>
      </c>
      <c r="E125" t="s">
        <v>91</v>
      </c>
      <c r="F125">
        <v>41</v>
      </c>
      <c r="G125">
        <v>3</v>
      </c>
      <c r="H125">
        <v>66</v>
      </c>
      <c r="I125">
        <v>1</v>
      </c>
      <c r="J125">
        <v>228173.87999999998</v>
      </c>
    </row>
    <row r="126" spans="1:10" x14ac:dyDescent="0.25">
      <c r="A126" t="s">
        <v>317</v>
      </c>
      <c r="B126" s="1">
        <v>45297</v>
      </c>
      <c r="C126" s="1" t="s">
        <v>818</v>
      </c>
      <c r="D126" s="1" t="s">
        <v>803</v>
      </c>
      <c r="E126" t="s">
        <v>200</v>
      </c>
      <c r="F126">
        <v>38</v>
      </c>
      <c r="G126">
        <v>10</v>
      </c>
      <c r="H126">
        <v>114</v>
      </c>
      <c r="I126">
        <v>2</v>
      </c>
      <c r="J126">
        <v>399721.62</v>
      </c>
    </row>
    <row r="127" spans="1:10" x14ac:dyDescent="0.25">
      <c r="A127" t="s">
        <v>318</v>
      </c>
      <c r="B127" s="1">
        <v>45408</v>
      </c>
      <c r="C127" s="1" t="s">
        <v>820</v>
      </c>
      <c r="D127" s="1" t="s">
        <v>802</v>
      </c>
      <c r="E127" t="s">
        <v>91</v>
      </c>
      <c r="F127">
        <v>50</v>
      </c>
      <c r="G127">
        <v>1</v>
      </c>
      <c r="H127">
        <v>132</v>
      </c>
      <c r="I127">
        <v>1</v>
      </c>
      <c r="J127">
        <v>551767.92000000004</v>
      </c>
    </row>
    <row r="128" spans="1:10" x14ac:dyDescent="0.25">
      <c r="A128" t="s">
        <v>319</v>
      </c>
      <c r="B128" s="1">
        <v>45584</v>
      </c>
      <c r="C128" s="1" t="s">
        <v>821</v>
      </c>
      <c r="D128" s="1" t="s">
        <v>802</v>
      </c>
      <c r="E128" t="s">
        <v>91</v>
      </c>
      <c r="F128">
        <v>35</v>
      </c>
      <c r="G128">
        <v>6</v>
      </c>
      <c r="H128">
        <v>173</v>
      </c>
      <c r="I128">
        <v>1</v>
      </c>
      <c r="J128">
        <v>177693.49000000002</v>
      </c>
    </row>
    <row r="129" spans="1:10" x14ac:dyDescent="0.25">
      <c r="A129" t="s">
        <v>320</v>
      </c>
      <c r="B129" s="1">
        <v>45537</v>
      </c>
      <c r="C129" s="1" t="s">
        <v>824</v>
      </c>
      <c r="D129" s="1" t="s">
        <v>804</v>
      </c>
      <c r="E129" t="s">
        <v>81</v>
      </c>
      <c r="F129">
        <v>38</v>
      </c>
      <c r="G129">
        <v>1</v>
      </c>
      <c r="H129">
        <v>69</v>
      </c>
      <c r="I129">
        <v>5</v>
      </c>
      <c r="J129">
        <v>288424.14</v>
      </c>
    </row>
    <row r="130" spans="1:10" x14ac:dyDescent="0.25">
      <c r="A130" t="s">
        <v>321</v>
      </c>
      <c r="B130" s="1">
        <v>45609</v>
      </c>
      <c r="C130" s="1" t="s">
        <v>827</v>
      </c>
      <c r="D130" s="1" t="s">
        <v>804</v>
      </c>
      <c r="E130" t="s">
        <v>81</v>
      </c>
      <c r="F130">
        <v>44</v>
      </c>
      <c r="G130">
        <v>8</v>
      </c>
      <c r="H130">
        <v>104</v>
      </c>
      <c r="I130">
        <v>3</v>
      </c>
      <c r="J130">
        <v>226243.68</v>
      </c>
    </row>
    <row r="131" spans="1:10" x14ac:dyDescent="0.25">
      <c r="A131" t="s">
        <v>322</v>
      </c>
      <c r="B131" s="1">
        <v>45420</v>
      </c>
      <c r="C131" s="1" t="s">
        <v>822</v>
      </c>
      <c r="D131" s="1" t="s">
        <v>804</v>
      </c>
      <c r="E131" t="s">
        <v>81</v>
      </c>
      <c r="F131">
        <v>43</v>
      </c>
      <c r="G131">
        <v>9</v>
      </c>
      <c r="H131">
        <v>132</v>
      </c>
      <c r="I131">
        <v>5</v>
      </c>
      <c r="J131">
        <v>487283.27999999997</v>
      </c>
    </row>
    <row r="132" spans="1:10" x14ac:dyDescent="0.25">
      <c r="A132" t="s">
        <v>323</v>
      </c>
      <c r="B132" s="1">
        <v>45302</v>
      </c>
      <c r="C132" s="1" t="s">
        <v>818</v>
      </c>
      <c r="D132" s="1" t="s">
        <v>804</v>
      </c>
      <c r="E132" t="s">
        <v>81</v>
      </c>
      <c r="F132">
        <v>48</v>
      </c>
      <c r="G132">
        <v>6</v>
      </c>
      <c r="H132">
        <v>83</v>
      </c>
      <c r="I132">
        <v>3</v>
      </c>
      <c r="J132">
        <v>85251.790000000008</v>
      </c>
    </row>
    <row r="133" spans="1:10" x14ac:dyDescent="0.25">
      <c r="A133" t="s">
        <v>324</v>
      </c>
      <c r="B133" s="1">
        <v>45350</v>
      </c>
      <c r="C133" s="1" t="s">
        <v>816</v>
      </c>
      <c r="D133" s="1" t="s">
        <v>800</v>
      </c>
      <c r="E133" t="s">
        <v>84</v>
      </c>
      <c r="F133">
        <v>27</v>
      </c>
      <c r="G133">
        <v>4</v>
      </c>
      <c r="H133">
        <v>20</v>
      </c>
      <c r="I133">
        <v>1</v>
      </c>
      <c r="J133">
        <v>87553.4</v>
      </c>
    </row>
    <row r="134" spans="1:10" x14ac:dyDescent="0.25">
      <c r="A134" t="s">
        <v>325</v>
      </c>
      <c r="B134" s="1">
        <v>45409</v>
      </c>
      <c r="C134" s="1" t="s">
        <v>820</v>
      </c>
      <c r="D134" s="1" t="s">
        <v>802</v>
      </c>
      <c r="E134" t="s">
        <v>91</v>
      </c>
      <c r="F134">
        <v>48</v>
      </c>
      <c r="G134">
        <v>9</v>
      </c>
      <c r="H134">
        <v>129</v>
      </c>
      <c r="I134">
        <v>4</v>
      </c>
      <c r="J134">
        <v>476208.66</v>
      </c>
    </row>
    <row r="135" spans="1:10" x14ac:dyDescent="0.25">
      <c r="A135" t="s">
        <v>326</v>
      </c>
      <c r="B135" s="1">
        <v>45295</v>
      </c>
      <c r="C135" s="1" t="s">
        <v>818</v>
      </c>
      <c r="D135" s="1" t="s">
        <v>802</v>
      </c>
      <c r="E135" t="s">
        <v>91</v>
      </c>
      <c r="F135">
        <v>37</v>
      </c>
      <c r="G135">
        <v>10</v>
      </c>
      <c r="H135">
        <v>46</v>
      </c>
      <c r="I135">
        <v>3</v>
      </c>
      <c r="J135">
        <v>161291.18</v>
      </c>
    </row>
    <row r="136" spans="1:10" x14ac:dyDescent="0.25">
      <c r="A136" t="s">
        <v>327</v>
      </c>
      <c r="B136" s="1">
        <v>45431</v>
      </c>
      <c r="C136" s="1" t="s">
        <v>822</v>
      </c>
      <c r="D136" s="1" t="s">
        <v>800</v>
      </c>
      <c r="E136" t="s">
        <v>84</v>
      </c>
      <c r="F136">
        <v>46</v>
      </c>
      <c r="G136">
        <v>7</v>
      </c>
      <c r="H136">
        <v>20</v>
      </c>
      <c r="I136">
        <v>2</v>
      </c>
      <c r="J136">
        <v>82639.799999999988</v>
      </c>
    </row>
    <row r="137" spans="1:10" x14ac:dyDescent="0.25">
      <c r="A137" t="s">
        <v>328</v>
      </c>
      <c r="B137" s="1">
        <v>45327</v>
      </c>
      <c r="C137" s="1" t="s">
        <v>816</v>
      </c>
      <c r="D137" s="1" t="s">
        <v>800</v>
      </c>
      <c r="E137" t="s">
        <v>84</v>
      </c>
      <c r="F137">
        <v>40</v>
      </c>
      <c r="G137">
        <v>2</v>
      </c>
      <c r="H137">
        <v>114</v>
      </c>
      <c r="I137">
        <v>6</v>
      </c>
      <c r="J137">
        <v>204682.44</v>
      </c>
    </row>
    <row r="138" spans="1:10" x14ac:dyDescent="0.25">
      <c r="A138" t="s">
        <v>329</v>
      </c>
      <c r="B138" s="1">
        <v>45348</v>
      </c>
      <c r="C138" s="1" t="s">
        <v>816</v>
      </c>
      <c r="D138" s="1" t="s">
        <v>804</v>
      </c>
      <c r="E138" t="s">
        <v>81</v>
      </c>
      <c r="F138">
        <v>7</v>
      </c>
      <c r="G138">
        <v>6</v>
      </c>
      <c r="H138">
        <v>121</v>
      </c>
      <c r="I138">
        <v>4</v>
      </c>
      <c r="J138">
        <v>124282.73000000001</v>
      </c>
    </row>
    <row r="139" spans="1:10" x14ac:dyDescent="0.25">
      <c r="A139" t="s">
        <v>330</v>
      </c>
      <c r="B139" s="1">
        <v>45527</v>
      </c>
      <c r="C139" s="1" t="s">
        <v>825</v>
      </c>
      <c r="D139" s="1" t="s">
        <v>802</v>
      </c>
      <c r="E139" t="s">
        <v>91</v>
      </c>
      <c r="F139">
        <v>44</v>
      </c>
      <c r="G139">
        <v>4</v>
      </c>
      <c r="H139">
        <v>176</v>
      </c>
      <c r="I139">
        <v>4</v>
      </c>
      <c r="J139">
        <v>770469.92</v>
      </c>
    </row>
    <row r="140" spans="1:10" x14ac:dyDescent="0.25">
      <c r="A140" t="s">
        <v>331</v>
      </c>
      <c r="B140" s="1">
        <v>45520</v>
      </c>
      <c r="C140" s="1" t="s">
        <v>825</v>
      </c>
      <c r="D140" s="1" t="s">
        <v>800</v>
      </c>
      <c r="E140" t="s">
        <v>84</v>
      </c>
      <c r="F140">
        <v>46</v>
      </c>
      <c r="G140">
        <v>7</v>
      </c>
      <c r="H140">
        <v>128</v>
      </c>
      <c r="I140">
        <v>1</v>
      </c>
      <c r="J140">
        <v>528894.71999999997</v>
      </c>
    </row>
    <row r="141" spans="1:10" x14ac:dyDescent="0.25">
      <c r="A141" t="s">
        <v>332</v>
      </c>
      <c r="B141" s="1">
        <v>45615</v>
      </c>
      <c r="C141" s="1" t="s">
        <v>827</v>
      </c>
      <c r="D141" s="1" t="s">
        <v>802</v>
      </c>
      <c r="E141" t="s">
        <v>91</v>
      </c>
      <c r="F141">
        <v>36</v>
      </c>
      <c r="G141">
        <v>5</v>
      </c>
      <c r="H141">
        <v>179</v>
      </c>
      <c r="I141">
        <v>3</v>
      </c>
      <c r="J141">
        <v>445665.25</v>
      </c>
    </row>
    <row r="142" spans="1:10" x14ac:dyDescent="0.25">
      <c r="A142" t="s">
        <v>333</v>
      </c>
      <c r="B142" s="1">
        <v>45350</v>
      </c>
      <c r="C142" s="1" t="s">
        <v>816</v>
      </c>
      <c r="D142" s="1" t="s">
        <v>804</v>
      </c>
      <c r="E142" t="s">
        <v>81</v>
      </c>
      <c r="F142">
        <v>23</v>
      </c>
      <c r="G142">
        <v>6</v>
      </c>
      <c r="H142">
        <v>194</v>
      </c>
      <c r="I142">
        <v>2</v>
      </c>
      <c r="J142">
        <v>199263.22000000003</v>
      </c>
    </row>
    <row r="143" spans="1:10" x14ac:dyDescent="0.25">
      <c r="A143" t="s">
        <v>334</v>
      </c>
      <c r="B143" s="1">
        <v>45395</v>
      </c>
      <c r="C143" s="1" t="s">
        <v>820</v>
      </c>
      <c r="D143" s="1" t="s">
        <v>801</v>
      </c>
      <c r="E143" t="s">
        <v>98</v>
      </c>
      <c r="F143">
        <v>24</v>
      </c>
      <c r="G143">
        <v>6</v>
      </c>
      <c r="H143">
        <v>137</v>
      </c>
      <c r="I143">
        <v>3</v>
      </c>
      <c r="J143">
        <v>140716.81000000003</v>
      </c>
    </row>
    <row r="144" spans="1:10" x14ac:dyDescent="0.25">
      <c r="A144" t="s">
        <v>335</v>
      </c>
      <c r="B144" s="1">
        <v>45315</v>
      </c>
      <c r="C144" s="1" t="s">
        <v>818</v>
      </c>
      <c r="D144" s="1" t="s">
        <v>801</v>
      </c>
      <c r="E144" t="s">
        <v>98</v>
      </c>
      <c r="F144">
        <v>14</v>
      </c>
      <c r="G144">
        <v>3</v>
      </c>
      <c r="H144">
        <v>107</v>
      </c>
      <c r="I144">
        <v>2</v>
      </c>
      <c r="J144">
        <v>369918.26</v>
      </c>
    </row>
    <row r="145" spans="1:10" x14ac:dyDescent="0.25">
      <c r="A145" t="s">
        <v>336</v>
      </c>
      <c r="B145" s="1">
        <v>45295</v>
      </c>
      <c r="C145" s="1" t="s">
        <v>818</v>
      </c>
      <c r="D145" s="1" t="s">
        <v>804</v>
      </c>
      <c r="E145" t="s">
        <v>81</v>
      </c>
      <c r="F145">
        <v>34</v>
      </c>
      <c r="G145">
        <v>5</v>
      </c>
      <c r="H145">
        <v>173</v>
      </c>
      <c r="I145">
        <v>4</v>
      </c>
      <c r="J145">
        <v>430726.75</v>
      </c>
    </row>
    <row r="146" spans="1:10" x14ac:dyDescent="0.25">
      <c r="A146" t="s">
        <v>337</v>
      </c>
      <c r="B146" s="1">
        <v>45426</v>
      </c>
      <c r="C146" s="1" t="s">
        <v>822</v>
      </c>
      <c r="D146" s="1" t="s">
        <v>804</v>
      </c>
      <c r="E146" t="s">
        <v>81</v>
      </c>
      <c r="F146">
        <v>33</v>
      </c>
      <c r="G146">
        <v>2</v>
      </c>
      <c r="H146">
        <v>25</v>
      </c>
      <c r="I146">
        <v>4</v>
      </c>
      <c r="J146">
        <v>44886.5</v>
      </c>
    </row>
    <row r="147" spans="1:10" x14ac:dyDescent="0.25">
      <c r="A147" t="s">
        <v>338</v>
      </c>
      <c r="B147" s="1">
        <v>45337</v>
      </c>
      <c r="C147" s="1" t="s">
        <v>816</v>
      </c>
      <c r="D147" s="1" t="s">
        <v>804</v>
      </c>
      <c r="E147" t="s">
        <v>81</v>
      </c>
      <c r="F147">
        <v>16</v>
      </c>
      <c r="G147">
        <v>8</v>
      </c>
      <c r="H147">
        <v>168</v>
      </c>
      <c r="I147">
        <v>6</v>
      </c>
      <c r="J147">
        <v>365470.56</v>
      </c>
    </row>
    <row r="148" spans="1:10" x14ac:dyDescent="0.25">
      <c r="A148" t="s">
        <v>339</v>
      </c>
      <c r="B148" s="1">
        <v>45541</v>
      </c>
      <c r="C148" s="1" t="s">
        <v>824</v>
      </c>
      <c r="D148" s="1" t="s">
        <v>800</v>
      </c>
      <c r="E148" t="s">
        <v>84</v>
      </c>
      <c r="F148">
        <v>22</v>
      </c>
      <c r="G148">
        <v>4</v>
      </c>
      <c r="H148">
        <v>24</v>
      </c>
      <c r="I148">
        <v>1</v>
      </c>
      <c r="J148">
        <v>105064.08</v>
      </c>
    </row>
    <row r="149" spans="1:10" x14ac:dyDescent="0.25">
      <c r="A149" t="s">
        <v>340</v>
      </c>
      <c r="B149" s="1">
        <v>45343</v>
      </c>
      <c r="C149" s="1" t="s">
        <v>816</v>
      </c>
      <c r="D149" s="1" t="s">
        <v>801</v>
      </c>
      <c r="E149" t="s">
        <v>98</v>
      </c>
      <c r="F149">
        <v>28</v>
      </c>
      <c r="G149">
        <v>2</v>
      </c>
      <c r="H149">
        <v>188</v>
      </c>
      <c r="I149">
        <v>5</v>
      </c>
      <c r="J149">
        <v>337546.48</v>
      </c>
    </row>
    <row r="150" spans="1:10" x14ac:dyDescent="0.25">
      <c r="A150" t="s">
        <v>341</v>
      </c>
      <c r="B150" s="1">
        <v>45340</v>
      </c>
      <c r="C150" s="1" t="s">
        <v>816</v>
      </c>
      <c r="D150" s="1" t="s">
        <v>802</v>
      </c>
      <c r="E150" t="s">
        <v>91</v>
      </c>
      <c r="F150">
        <v>24</v>
      </c>
      <c r="G150">
        <v>4</v>
      </c>
      <c r="H150">
        <v>91</v>
      </c>
      <c r="I150">
        <v>4</v>
      </c>
      <c r="J150">
        <v>398367.97000000003</v>
      </c>
    </row>
    <row r="151" spans="1:10" x14ac:dyDescent="0.25">
      <c r="A151" t="s">
        <v>342</v>
      </c>
      <c r="B151" s="1">
        <v>45643</v>
      </c>
      <c r="C151" s="1" t="s">
        <v>823</v>
      </c>
      <c r="D151" s="1" t="s">
        <v>801</v>
      </c>
      <c r="E151" t="s">
        <v>98</v>
      </c>
      <c r="F151">
        <v>27</v>
      </c>
      <c r="G151">
        <v>10</v>
      </c>
      <c r="H151">
        <v>126</v>
      </c>
      <c r="I151">
        <v>5</v>
      </c>
      <c r="J151">
        <v>441797.58</v>
      </c>
    </row>
    <row r="152" spans="1:10" x14ac:dyDescent="0.25">
      <c r="A152" t="s">
        <v>343</v>
      </c>
      <c r="B152" s="1">
        <v>45641</v>
      </c>
      <c r="C152" s="1" t="s">
        <v>823</v>
      </c>
      <c r="D152" s="1" t="s">
        <v>801</v>
      </c>
      <c r="E152" t="s">
        <v>98</v>
      </c>
      <c r="F152">
        <v>41</v>
      </c>
      <c r="G152">
        <v>5</v>
      </c>
      <c r="H152">
        <v>187</v>
      </c>
      <c r="I152">
        <v>4</v>
      </c>
      <c r="J152">
        <v>465583.25</v>
      </c>
    </row>
    <row r="153" spans="1:10" x14ac:dyDescent="0.25">
      <c r="A153" t="s">
        <v>344</v>
      </c>
      <c r="B153" s="1">
        <v>45565</v>
      </c>
      <c r="C153" s="1" t="s">
        <v>824</v>
      </c>
      <c r="D153" s="1" t="s">
        <v>803</v>
      </c>
      <c r="E153" t="s">
        <v>200</v>
      </c>
      <c r="F153">
        <v>36</v>
      </c>
      <c r="G153">
        <v>9</v>
      </c>
      <c r="H153">
        <v>85</v>
      </c>
      <c r="I153">
        <v>2</v>
      </c>
      <c r="J153">
        <v>313780.90000000002</v>
      </c>
    </row>
    <row r="154" spans="1:10" x14ac:dyDescent="0.25">
      <c r="A154" t="s">
        <v>345</v>
      </c>
      <c r="B154" s="1">
        <v>45578</v>
      </c>
      <c r="C154" s="1" t="s">
        <v>821</v>
      </c>
      <c r="D154" s="1" t="s">
        <v>802</v>
      </c>
      <c r="E154" t="s">
        <v>91</v>
      </c>
      <c r="F154">
        <v>32</v>
      </c>
      <c r="G154">
        <v>3</v>
      </c>
      <c r="H154">
        <v>119</v>
      </c>
      <c r="I154">
        <v>2</v>
      </c>
      <c r="J154">
        <v>411404.42</v>
      </c>
    </row>
    <row r="155" spans="1:10" x14ac:dyDescent="0.25">
      <c r="A155" t="s">
        <v>346</v>
      </c>
      <c r="B155" s="1">
        <v>45320</v>
      </c>
      <c r="C155" s="1" t="s">
        <v>818</v>
      </c>
      <c r="D155" s="1" t="s">
        <v>800</v>
      </c>
      <c r="E155" t="s">
        <v>84</v>
      </c>
      <c r="F155">
        <v>14</v>
      </c>
      <c r="G155">
        <v>3</v>
      </c>
      <c r="H155">
        <v>107</v>
      </c>
      <c r="I155">
        <v>6</v>
      </c>
      <c r="J155">
        <v>369918.26</v>
      </c>
    </row>
    <row r="156" spans="1:10" x14ac:dyDescent="0.25">
      <c r="A156" t="s">
        <v>347</v>
      </c>
      <c r="B156" s="1">
        <v>45422</v>
      </c>
      <c r="C156" s="1" t="s">
        <v>822</v>
      </c>
      <c r="D156" s="1" t="s">
        <v>801</v>
      </c>
      <c r="E156" t="s">
        <v>98</v>
      </c>
      <c r="F156">
        <v>42</v>
      </c>
      <c r="G156">
        <v>1</v>
      </c>
      <c r="H156">
        <v>182</v>
      </c>
      <c r="I156">
        <v>6</v>
      </c>
      <c r="J156">
        <v>760770.92</v>
      </c>
    </row>
    <row r="157" spans="1:10" x14ac:dyDescent="0.25">
      <c r="A157" t="s">
        <v>348</v>
      </c>
      <c r="B157" s="1">
        <v>45417</v>
      </c>
      <c r="C157" s="1" t="s">
        <v>822</v>
      </c>
      <c r="D157" s="1" t="s">
        <v>804</v>
      </c>
      <c r="E157" t="s">
        <v>81</v>
      </c>
      <c r="F157">
        <v>32</v>
      </c>
      <c r="G157">
        <v>6</v>
      </c>
      <c r="H157">
        <v>33</v>
      </c>
      <c r="I157">
        <v>6</v>
      </c>
      <c r="J157">
        <v>33895.29</v>
      </c>
    </row>
    <row r="158" spans="1:10" x14ac:dyDescent="0.25">
      <c r="A158" t="s">
        <v>349</v>
      </c>
      <c r="B158" s="1">
        <v>45499</v>
      </c>
      <c r="C158" s="1" t="s">
        <v>826</v>
      </c>
      <c r="D158" s="1" t="s">
        <v>801</v>
      </c>
      <c r="E158" t="s">
        <v>98</v>
      </c>
      <c r="F158">
        <v>6</v>
      </c>
      <c r="G158">
        <v>3</v>
      </c>
      <c r="H158">
        <v>159</v>
      </c>
      <c r="I158">
        <v>1</v>
      </c>
      <c r="J158">
        <v>549691.62</v>
      </c>
    </row>
    <row r="159" spans="1:10" x14ac:dyDescent="0.25">
      <c r="A159" t="s">
        <v>350</v>
      </c>
      <c r="B159" s="1">
        <v>45514</v>
      </c>
      <c r="C159" s="1" t="s">
        <v>825</v>
      </c>
      <c r="D159" s="1" t="s">
        <v>800</v>
      </c>
      <c r="E159" t="s">
        <v>84</v>
      </c>
      <c r="F159">
        <v>5</v>
      </c>
      <c r="G159">
        <v>10</v>
      </c>
      <c r="H159">
        <v>183</v>
      </c>
      <c r="I159">
        <v>4</v>
      </c>
      <c r="J159">
        <v>641658.39</v>
      </c>
    </row>
    <row r="160" spans="1:10" x14ac:dyDescent="0.25">
      <c r="A160" t="s">
        <v>351</v>
      </c>
      <c r="B160" s="1">
        <v>45646</v>
      </c>
      <c r="C160" s="1" t="s">
        <v>823</v>
      </c>
      <c r="D160" s="1" t="s">
        <v>804</v>
      </c>
      <c r="E160" t="s">
        <v>81</v>
      </c>
      <c r="F160">
        <v>45</v>
      </c>
      <c r="G160">
        <v>5</v>
      </c>
      <c r="H160">
        <v>96</v>
      </c>
      <c r="I160">
        <v>5</v>
      </c>
      <c r="J160">
        <v>239016</v>
      </c>
    </row>
    <row r="161" spans="1:10" x14ac:dyDescent="0.25">
      <c r="A161" t="s">
        <v>352</v>
      </c>
      <c r="B161" s="1">
        <v>45572</v>
      </c>
      <c r="C161" s="1" t="s">
        <v>821</v>
      </c>
      <c r="D161" s="1" t="s">
        <v>801</v>
      </c>
      <c r="E161" t="s">
        <v>98</v>
      </c>
      <c r="F161">
        <v>8</v>
      </c>
      <c r="G161">
        <v>1</v>
      </c>
      <c r="H161">
        <v>85</v>
      </c>
      <c r="I161">
        <v>2</v>
      </c>
      <c r="J161">
        <v>355305.10000000003</v>
      </c>
    </row>
    <row r="162" spans="1:10" x14ac:dyDescent="0.25">
      <c r="A162" t="s">
        <v>353</v>
      </c>
      <c r="B162" s="1">
        <v>45511</v>
      </c>
      <c r="C162" s="1" t="s">
        <v>825</v>
      </c>
      <c r="D162" s="1" t="s">
        <v>802</v>
      </c>
      <c r="E162" t="s">
        <v>91</v>
      </c>
      <c r="F162">
        <v>37</v>
      </c>
      <c r="G162">
        <v>9</v>
      </c>
      <c r="H162">
        <v>120</v>
      </c>
      <c r="I162">
        <v>4</v>
      </c>
      <c r="J162">
        <v>442984.8</v>
      </c>
    </row>
    <row r="163" spans="1:10" x14ac:dyDescent="0.25">
      <c r="A163" t="s">
        <v>354</v>
      </c>
      <c r="B163" s="1">
        <v>45521</v>
      </c>
      <c r="C163" s="1" t="s">
        <v>825</v>
      </c>
      <c r="D163" s="1" t="s">
        <v>801</v>
      </c>
      <c r="E163" t="s">
        <v>98</v>
      </c>
      <c r="F163">
        <v>33</v>
      </c>
      <c r="G163">
        <v>6</v>
      </c>
      <c r="H163">
        <v>28</v>
      </c>
      <c r="I163">
        <v>2</v>
      </c>
      <c r="J163">
        <v>28759.640000000003</v>
      </c>
    </row>
    <row r="164" spans="1:10" x14ac:dyDescent="0.25">
      <c r="A164" t="s">
        <v>355</v>
      </c>
      <c r="B164" s="1">
        <v>45540</v>
      </c>
      <c r="C164" s="1" t="s">
        <v>824</v>
      </c>
      <c r="D164" s="1" t="s">
        <v>803</v>
      </c>
      <c r="E164" t="s">
        <v>200</v>
      </c>
      <c r="F164">
        <v>31</v>
      </c>
      <c r="G164">
        <v>5</v>
      </c>
      <c r="H164">
        <v>156</v>
      </c>
      <c r="I164">
        <v>2</v>
      </c>
      <c r="J164">
        <v>388401</v>
      </c>
    </row>
    <row r="165" spans="1:10" x14ac:dyDescent="0.25">
      <c r="A165" t="s">
        <v>356</v>
      </c>
      <c r="B165" s="1">
        <v>45428</v>
      </c>
      <c r="C165" s="1" t="s">
        <v>822</v>
      </c>
      <c r="D165" s="1" t="s">
        <v>801</v>
      </c>
      <c r="E165" t="s">
        <v>98</v>
      </c>
      <c r="F165">
        <v>7</v>
      </c>
      <c r="G165">
        <v>4</v>
      </c>
      <c r="H165">
        <v>199</v>
      </c>
      <c r="I165">
        <v>4</v>
      </c>
      <c r="J165">
        <v>871156.33</v>
      </c>
    </row>
    <row r="166" spans="1:10" x14ac:dyDescent="0.25">
      <c r="A166" t="s">
        <v>357</v>
      </c>
      <c r="B166" s="1">
        <v>45353</v>
      </c>
      <c r="C166" s="1" t="s">
        <v>817</v>
      </c>
      <c r="D166" s="1" t="s">
        <v>800</v>
      </c>
      <c r="E166" t="s">
        <v>84</v>
      </c>
      <c r="F166">
        <v>27</v>
      </c>
      <c r="G166">
        <v>5</v>
      </c>
      <c r="H166">
        <v>76</v>
      </c>
      <c r="I166">
        <v>2</v>
      </c>
      <c r="J166">
        <v>189221</v>
      </c>
    </row>
    <row r="167" spans="1:10" x14ac:dyDescent="0.25">
      <c r="A167" t="s">
        <v>358</v>
      </c>
      <c r="B167" s="1">
        <v>45655</v>
      </c>
      <c r="C167" s="1" t="s">
        <v>823</v>
      </c>
      <c r="D167" s="1" t="s">
        <v>800</v>
      </c>
      <c r="E167" t="s">
        <v>84</v>
      </c>
      <c r="F167">
        <v>23</v>
      </c>
      <c r="G167">
        <v>9</v>
      </c>
      <c r="H167">
        <v>27</v>
      </c>
      <c r="I167">
        <v>3</v>
      </c>
      <c r="J167">
        <v>99671.58</v>
      </c>
    </row>
    <row r="168" spans="1:10" x14ac:dyDescent="0.25">
      <c r="A168" t="s">
        <v>359</v>
      </c>
      <c r="B168" s="1">
        <v>45600</v>
      </c>
      <c r="C168" s="1" t="s">
        <v>827</v>
      </c>
      <c r="D168" s="1" t="s">
        <v>802</v>
      </c>
      <c r="E168" t="s">
        <v>91</v>
      </c>
      <c r="F168">
        <v>15</v>
      </c>
      <c r="G168">
        <v>2</v>
      </c>
      <c r="H168">
        <v>32</v>
      </c>
      <c r="I168">
        <v>3</v>
      </c>
      <c r="J168">
        <v>57454.720000000001</v>
      </c>
    </row>
    <row r="169" spans="1:10" x14ac:dyDescent="0.25">
      <c r="A169" t="s">
        <v>360</v>
      </c>
      <c r="B169" s="1">
        <v>45614</v>
      </c>
      <c r="C169" s="1" t="s">
        <v>827</v>
      </c>
      <c r="D169" s="1" t="s">
        <v>804</v>
      </c>
      <c r="E169" t="s">
        <v>81</v>
      </c>
      <c r="F169">
        <v>50</v>
      </c>
      <c r="G169">
        <v>5</v>
      </c>
      <c r="H169">
        <v>100</v>
      </c>
      <c r="I169">
        <v>2</v>
      </c>
      <c r="J169">
        <v>248975</v>
      </c>
    </row>
    <row r="170" spans="1:10" x14ac:dyDescent="0.25">
      <c r="A170" t="s">
        <v>361</v>
      </c>
      <c r="B170" s="1">
        <v>45589</v>
      </c>
      <c r="C170" s="1" t="s">
        <v>821</v>
      </c>
      <c r="D170" s="1" t="s">
        <v>801</v>
      </c>
      <c r="E170" t="s">
        <v>98</v>
      </c>
      <c r="F170">
        <v>6</v>
      </c>
      <c r="G170">
        <v>3</v>
      </c>
      <c r="H170">
        <v>171</v>
      </c>
      <c r="I170">
        <v>4</v>
      </c>
      <c r="J170">
        <v>591177.78</v>
      </c>
    </row>
    <row r="171" spans="1:10" x14ac:dyDescent="0.25">
      <c r="A171" t="s">
        <v>362</v>
      </c>
      <c r="B171" s="1">
        <v>45383</v>
      </c>
      <c r="C171" s="1" t="s">
        <v>820</v>
      </c>
      <c r="D171" s="1" t="s">
        <v>802</v>
      </c>
      <c r="E171" t="s">
        <v>91</v>
      </c>
      <c r="F171">
        <v>43</v>
      </c>
      <c r="G171">
        <v>5</v>
      </c>
      <c r="H171">
        <v>58</v>
      </c>
      <c r="I171">
        <v>5</v>
      </c>
      <c r="J171">
        <v>144405.5</v>
      </c>
    </row>
    <row r="172" spans="1:10" x14ac:dyDescent="0.25">
      <c r="A172" t="s">
        <v>363</v>
      </c>
      <c r="B172" s="1">
        <v>45298</v>
      </c>
      <c r="C172" s="1" t="s">
        <v>818</v>
      </c>
      <c r="D172" s="1" t="s">
        <v>801</v>
      </c>
      <c r="E172" t="s">
        <v>98</v>
      </c>
      <c r="F172">
        <v>19</v>
      </c>
      <c r="G172">
        <v>1</v>
      </c>
      <c r="H172">
        <v>124</v>
      </c>
      <c r="I172">
        <v>5</v>
      </c>
      <c r="J172">
        <v>518327.44000000006</v>
      </c>
    </row>
    <row r="173" spans="1:10" x14ac:dyDescent="0.25">
      <c r="A173" t="s">
        <v>364</v>
      </c>
      <c r="B173" s="1">
        <v>45642</v>
      </c>
      <c r="C173" s="1" t="s">
        <v>823</v>
      </c>
      <c r="D173" s="1" t="s">
        <v>803</v>
      </c>
      <c r="E173" t="s">
        <v>200</v>
      </c>
      <c r="F173">
        <v>25</v>
      </c>
      <c r="G173">
        <v>4</v>
      </c>
      <c r="H173">
        <v>155</v>
      </c>
      <c r="I173">
        <v>1</v>
      </c>
      <c r="J173">
        <v>678538.85</v>
      </c>
    </row>
    <row r="174" spans="1:10" x14ac:dyDescent="0.25">
      <c r="A174" t="s">
        <v>365</v>
      </c>
      <c r="B174" s="1">
        <v>45532</v>
      </c>
      <c r="C174" s="1" t="s">
        <v>825</v>
      </c>
      <c r="D174" s="1" t="s">
        <v>802</v>
      </c>
      <c r="E174" t="s">
        <v>91</v>
      </c>
      <c r="F174">
        <v>45</v>
      </c>
      <c r="G174">
        <v>9</v>
      </c>
      <c r="H174">
        <v>73</v>
      </c>
      <c r="I174">
        <v>5</v>
      </c>
      <c r="J174">
        <v>269482.42</v>
      </c>
    </row>
    <row r="175" spans="1:10" x14ac:dyDescent="0.25">
      <c r="A175" t="s">
        <v>366</v>
      </c>
      <c r="B175" s="1">
        <v>45367</v>
      </c>
      <c r="C175" s="1" t="s">
        <v>817</v>
      </c>
      <c r="D175" s="1" t="s">
        <v>800</v>
      </c>
      <c r="E175" t="s">
        <v>84</v>
      </c>
      <c r="F175">
        <v>8</v>
      </c>
      <c r="G175">
        <v>4</v>
      </c>
      <c r="H175">
        <v>169</v>
      </c>
      <c r="I175">
        <v>4</v>
      </c>
      <c r="J175">
        <v>739826.23</v>
      </c>
    </row>
    <row r="176" spans="1:10" x14ac:dyDescent="0.25">
      <c r="A176" t="s">
        <v>367</v>
      </c>
      <c r="B176" s="1">
        <v>45413</v>
      </c>
      <c r="C176" s="1" t="s">
        <v>822</v>
      </c>
      <c r="D176" s="1" t="s">
        <v>800</v>
      </c>
      <c r="E176" t="s">
        <v>84</v>
      </c>
      <c r="F176">
        <v>19</v>
      </c>
      <c r="G176">
        <v>8</v>
      </c>
      <c r="H176">
        <v>21</v>
      </c>
      <c r="I176">
        <v>1</v>
      </c>
      <c r="J176">
        <v>45683.82</v>
      </c>
    </row>
    <row r="177" spans="1:10" x14ac:dyDescent="0.25">
      <c r="A177" t="s">
        <v>368</v>
      </c>
      <c r="B177" s="1">
        <v>45650</v>
      </c>
      <c r="C177" s="1" t="s">
        <v>823</v>
      </c>
      <c r="D177" s="1" t="s">
        <v>801</v>
      </c>
      <c r="E177" t="s">
        <v>98</v>
      </c>
      <c r="F177">
        <v>6</v>
      </c>
      <c r="G177">
        <v>9</v>
      </c>
      <c r="H177">
        <v>115</v>
      </c>
      <c r="I177">
        <v>6</v>
      </c>
      <c r="J177">
        <v>424527.1</v>
      </c>
    </row>
    <row r="178" spans="1:10" x14ac:dyDescent="0.25">
      <c r="A178" t="s">
        <v>369</v>
      </c>
      <c r="B178" s="1">
        <v>45479</v>
      </c>
      <c r="C178" s="1" t="s">
        <v>826</v>
      </c>
      <c r="D178" s="1" t="s">
        <v>803</v>
      </c>
      <c r="E178" t="s">
        <v>200</v>
      </c>
      <c r="F178">
        <v>49</v>
      </c>
      <c r="G178">
        <v>4</v>
      </c>
      <c r="H178">
        <v>27</v>
      </c>
      <c r="I178">
        <v>4</v>
      </c>
      <c r="J178">
        <v>118197.09</v>
      </c>
    </row>
    <row r="179" spans="1:10" x14ac:dyDescent="0.25">
      <c r="A179" t="s">
        <v>370</v>
      </c>
      <c r="B179" s="1">
        <v>45542</v>
      </c>
      <c r="C179" s="1" t="s">
        <v>824</v>
      </c>
      <c r="D179" s="1" t="s">
        <v>802</v>
      </c>
      <c r="E179" t="s">
        <v>91</v>
      </c>
      <c r="F179">
        <v>17</v>
      </c>
      <c r="G179">
        <v>7</v>
      </c>
      <c r="H179">
        <v>57</v>
      </c>
      <c r="I179">
        <v>2</v>
      </c>
      <c r="J179">
        <v>235523.43</v>
      </c>
    </row>
    <row r="180" spans="1:10" x14ac:dyDescent="0.25">
      <c r="A180" t="s">
        <v>371</v>
      </c>
      <c r="B180" s="1">
        <v>45552</v>
      </c>
      <c r="C180" s="1" t="s">
        <v>824</v>
      </c>
      <c r="D180" s="1" t="s">
        <v>803</v>
      </c>
      <c r="E180" t="s">
        <v>200</v>
      </c>
      <c r="F180">
        <v>8</v>
      </c>
      <c r="G180">
        <v>9</v>
      </c>
      <c r="H180">
        <v>184</v>
      </c>
      <c r="I180">
        <v>1</v>
      </c>
      <c r="J180">
        <v>679243.36</v>
      </c>
    </row>
    <row r="181" spans="1:10" x14ac:dyDescent="0.25">
      <c r="A181" t="s">
        <v>372</v>
      </c>
      <c r="B181" s="1">
        <v>45611</v>
      </c>
      <c r="C181" s="1" t="s">
        <v>827</v>
      </c>
      <c r="D181" s="1" t="s">
        <v>804</v>
      </c>
      <c r="E181" t="s">
        <v>81</v>
      </c>
      <c r="F181">
        <v>12</v>
      </c>
      <c r="G181">
        <v>9</v>
      </c>
      <c r="H181">
        <v>55</v>
      </c>
      <c r="I181">
        <v>4</v>
      </c>
      <c r="J181">
        <v>203034.7</v>
      </c>
    </row>
    <row r="182" spans="1:10" x14ac:dyDescent="0.25">
      <c r="A182" t="s">
        <v>373</v>
      </c>
      <c r="B182" s="1">
        <v>45615</v>
      </c>
      <c r="C182" s="1" t="s">
        <v>827</v>
      </c>
      <c r="D182" s="1" t="s">
        <v>802</v>
      </c>
      <c r="E182" t="s">
        <v>91</v>
      </c>
      <c r="F182">
        <v>9</v>
      </c>
      <c r="G182">
        <v>1</v>
      </c>
      <c r="H182">
        <v>23</v>
      </c>
      <c r="I182">
        <v>6</v>
      </c>
      <c r="J182">
        <v>96141.38</v>
      </c>
    </row>
    <row r="183" spans="1:10" x14ac:dyDescent="0.25">
      <c r="A183" t="s">
        <v>374</v>
      </c>
      <c r="B183" s="1">
        <v>45384</v>
      </c>
      <c r="C183" s="1" t="s">
        <v>820</v>
      </c>
      <c r="D183" s="1" t="s">
        <v>801</v>
      </c>
      <c r="E183" t="s">
        <v>98</v>
      </c>
      <c r="F183">
        <v>35</v>
      </c>
      <c r="G183">
        <v>3</v>
      </c>
      <c r="H183">
        <v>188</v>
      </c>
      <c r="I183">
        <v>4</v>
      </c>
      <c r="J183">
        <v>649949.84</v>
      </c>
    </row>
    <row r="184" spans="1:10" x14ac:dyDescent="0.25">
      <c r="A184" t="s">
        <v>375</v>
      </c>
      <c r="B184" s="1">
        <v>45350</v>
      </c>
      <c r="C184" s="1" t="s">
        <v>816</v>
      </c>
      <c r="D184" s="1" t="s">
        <v>800</v>
      </c>
      <c r="E184" t="s">
        <v>84</v>
      </c>
      <c r="F184">
        <v>26</v>
      </c>
      <c r="G184">
        <v>5</v>
      </c>
      <c r="H184">
        <v>22</v>
      </c>
      <c r="I184">
        <v>5</v>
      </c>
      <c r="J184">
        <v>54774.5</v>
      </c>
    </row>
    <row r="185" spans="1:10" x14ac:dyDescent="0.25">
      <c r="A185" t="s">
        <v>376</v>
      </c>
      <c r="B185" s="1">
        <v>45575</v>
      </c>
      <c r="C185" s="1" t="s">
        <v>821</v>
      </c>
      <c r="D185" s="1" t="s">
        <v>803</v>
      </c>
      <c r="E185" t="s">
        <v>200</v>
      </c>
      <c r="F185">
        <v>6</v>
      </c>
      <c r="G185">
        <v>4</v>
      </c>
      <c r="H185">
        <v>146</v>
      </c>
      <c r="I185">
        <v>4</v>
      </c>
      <c r="J185">
        <v>639139.82000000007</v>
      </c>
    </row>
    <row r="186" spans="1:10" x14ac:dyDescent="0.25">
      <c r="A186" t="s">
        <v>377</v>
      </c>
      <c r="B186" s="1">
        <v>45435</v>
      </c>
      <c r="C186" s="1" t="s">
        <v>822</v>
      </c>
      <c r="D186" s="1" t="s">
        <v>801</v>
      </c>
      <c r="E186" t="s">
        <v>98</v>
      </c>
      <c r="F186">
        <v>17</v>
      </c>
      <c r="G186">
        <v>4</v>
      </c>
      <c r="H186">
        <v>67</v>
      </c>
      <c r="I186">
        <v>6</v>
      </c>
      <c r="J186">
        <v>293303.89</v>
      </c>
    </row>
    <row r="187" spans="1:10" x14ac:dyDescent="0.25">
      <c r="A187" t="s">
        <v>378</v>
      </c>
      <c r="B187" s="1">
        <v>45303</v>
      </c>
      <c r="C187" s="1" t="s">
        <v>818</v>
      </c>
      <c r="D187" s="1" t="s">
        <v>800</v>
      </c>
      <c r="E187" t="s">
        <v>84</v>
      </c>
      <c r="F187">
        <v>39</v>
      </c>
      <c r="G187">
        <v>6</v>
      </c>
      <c r="H187">
        <v>103</v>
      </c>
      <c r="I187">
        <v>4</v>
      </c>
      <c r="J187">
        <v>105794.39000000001</v>
      </c>
    </row>
    <row r="188" spans="1:10" x14ac:dyDescent="0.25">
      <c r="A188" t="s">
        <v>379</v>
      </c>
      <c r="B188" s="1">
        <v>45398</v>
      </c>
      <c r="C188" s="1" t="s">
        <v>820</v>
      </c>
      <c r="D188" s="1" t="s">
        <v>803</v>
      </c>
      <c r="E188" t="s">
        <v>200</v>
      </c>
      <c r="F188">
        <v>27</v>
      </c>
      <c r="G188">
        <v>10</v>
      </c>
      <c r="H188">
        <v>116</v>
      </c>
      <c r="I188">
        <v>5</v>
      </c>
      <c r="J188">
        <v>406734.27999999997</v>
      </c>
    </row>
    <row r="189" spans="1:10" x14ac:dyDescent="0.25">
      <c r="A189" t="s">
        <v>380</v>
      </c>
      <c r="B189" s="1">
        <v>45491</v>
      </c>
      <c r="C189" s="1" t="s">
        <v>826</v>
      </c>
      <c r="D189" s="1" t="s">
        <v>804</v>
      </c>
      <c r="E189" t="s">
        <v>81</v>
      </c>
      <c r="F189">
        <v>9</v>
      </c>
      <c r="G189">
        <v>1</v>
      </c>
      <c r="H189">
        <v>167</v>
      </c>
      <c r="I189">
        <v>3</v>
      </c>
      <c r="J189">
        <v>698070.02</v>
      </c>
    </row>
    <row r="190" spans="1:10" x14ac:dyDescent="0.25">
      <c r="A190" t="s">
        <v>381</v>
      </c>
      <c r="B190" s="1">
        <v>45472</v>
      </c>
      <c r="C190" s="1" t="s">
        <v>819</v>
      </c>
      <c r="D190" s="1" t="s">
        <v>803</v>
      </c>
      <c r="E190" t="s">
        <v>200</v>
      </c>
      <c r="F190">
        <v>26</v>
      </c>
      <c r="G190">
        <v>4</v>
      </c>
      <c r="H190">
        <v>54</v>
      </c>
      <c r="I190">
        <v>2</v>
      </c>
      <c r="J190">
        <v>236394.18</v>
      </c>
    </row>
    <row r="191" spans="1:10" x14ac:dyDescent="0.25">
      <c r="A191" t="s">
        <v>382</v>
      </c>
      <c r="B191" s="1">
        <v>45313</v>
      </c>
      <c r="C191" s="1" t="s">
        <v>818</v>
      </c>
      <c r="D191" s="1" t="s">
        <v>802</v>
      </c>
      <c r="E191" t="s">
        <v>91</v>
      </c>
      <c r="F191">
        <v>20</v>
      </c>
      <c r="G191">
        <v>4</v>
      </c>
      <c r="H191">
        <v>19</v>
      </c>
      <c r="I191">
        <v>1</v>
      </c>
      <c r="J191">
        <v>83175.73</v>
      </c>
    </row>
    <row r="192" spans="1:10" x14ac:dyDescent="0.25">
      <c r="A192" t="s">
        <v>383</v>
      </c>
      <c r="B192" s="1">
        <v>45302</v>
      </c>
      <c r="C192" s="1" t="s">
        <v>818</v>
      </c>
      <c r="D192" s="1" t="s">
        <v>802</v>
      </c>
      <c r="E192" t="s">
        <v>91</v>
      </c>
      <c r="F192">
        <v>4</v>
      </c>
      <c r="G192">
        <v>9</v>
      </c>
      <c r="H192">
        <v>105</v>
      </c>
      <c r="I192">
        <v>2</v>
      </c>
      <c r="J192">
        <v>387611.7</v>
      </c>
    </row>
    <row r="193" spans="1:10" x14ac:dyDescent="0.25">
      <c r="A193" t="s">
        <v>384</v>
      </c>
      <c r="B193" s="1">
        <v>45471</v>
      </c>
      <c r="C193" s="1" t="s">
        <v>819</v>
      </c>
      <c r="D193" s="1" t="s">
        <v>804</v>
      </c>
      <c r="E193" t="s">
        <v>81</v>
      </c>
      <c r="F193">
        <v>34</v>
      </c>
      <c r="G193">
        <v>2</v>
      </c>
      <c r="H193">
        <v>152</v>
      </c>
      <c r="I193">
        <v>6</v>
      </c>
      <c r="J193">
        <v>272909.92</v>
      </c>
    </row>
    <row r="194" spans="1:10" x14ac:dyDescent="0.25">
      <c r="A194" t="s">
        <v>385</v>
      </c>
      <c r="B194" s="1">
        <v>45596</v>
      </c>
      <c r="C194" s="1" t="s">
        <v>821</v>
      </c>
      <c r="D194" s="1" t="s">
        <v>804</v>
      </c>
      <c r="E194" t="s">
        <v>81</v>
      </c>
      <c r="F194">
        <v>8</v>
      </c>
      <c r="G194">
        <v>8</v>
      </c>
      <c r="H194">
        <v>128</v>
      </c>
      <c r="I194">
        <v>4</v>
      </c>
      <c r="J194">
        <v>278453.76000000001</v>
      </c>
    </row>
    <row r="195" spans="1:10" x14ac:dyDescent="0.25">
      <c r="A195" t="s">
        <v>386</v>
      </c>
      <c r="B195" s="1">
        <v>45395</v>
      </c>
      <c r="C195" s="1" t="s">
        <v>820</v>
      </c>
      <c r="D195" s="1" t="s">
        <v>801</v>
      </c>
      <c r="E195" t="s">
        <v>98</v>
      </c>
      <c r="F195">
        <v>30</v>
      </c>
      <c r="G195">
        <v>3</v>
      </c>
      <c r="H195">
        <v>96</v>
      </c>
      <c r="I195">
        <v>1</v>
      </c>
      <c r="J195">
        <v>331889.27999999997</v>
      </c>
    </row>
    <row r="196" spans="1:10" x14ac:dyDescent="0.25">
      <c r="A196" t="s">
        <v>387</v>
      </c>
      <c r="B196" s="1">
        <v>45400</v>
      </c>
      <c r="C196" s="1" t="s">
        <v>820</v>
      </c>
      <c r="D196" s="1" t="s">
        <v>802</v>
      </c>
      <c r="E196" t="s">
        <v>91</v>
      </c>
      <c r="F196">
        <v>20</v>
      </c>
      <c r="G196">
        <v>1</v>
      </c>
      <c r="H196">
        <v>119</v>
      </c>
      <c r="I196">
        <v>1</v>
      </c>
      <c r="J196">
        <v>497427.14000000007</v>
      </c>
    </row>
    <row r="197" spans="1:10" x14ac:dyDescent="0.25">
      <c r="A197" t="s">
        <v>388</v>
      </c>
      <c r="B197" s="1">
        <v>45541</v>
      </c>
      <c r="C197" s="1" t="s">
        <v>824</v>
      </c>
      <c r="D197" s="1" t="s">
        <v>800</v>
      </c>
      <c r="E197" t="s">
        <v>84</v>
      </c>
      <c r="F197">
        <v>25</v>
      </c>
      <c r="G197">
        <v>9</v>
      </c>
      <c r="H197">
        <v>103</v>
      </c>
      <c r="I197">
        <v>4</v>
      </c>
      <c r="J197">
        <v>380228.62</v>
      </c>
    </row>
    <row r="198" spans="1:10" x14ac:dyDescent="0.25">
      <c r="A198" t="s">
        <v>389</v>
      </c>
      <c r="B198" s="1">
        <v>45357</v>
      </c>
      <c r="C198" s="1" t="s">
        <v>817</v>
      </c>
      <c r="D198" s="1" t="s">
        <v>804</v>
      </c>
      <c r="E198" t="s">
        <v>81</v>
      </c>
      <c r="F198">
        <v>50</v>
      </c>
      <c r="G198">
        <v>4</v>
      </c>
      <c r="H198">
        <v>58</v>
      </c>
      <c r="I198">
        <v>3</v>
      </c>
      <c r="J198">
        <v>253904.86000000002</v>
      </c>
    </row>
    <row r="199" spans="1:10" x14ac:dyDescent="0.25">
      <c r="A199" t="s">
        <v>390</v>
      </c>
      <c r="B199" s="1">
        <v>45629</v>
      </c>
      <c r="C199" s="1" t="s">
        <v>823</v>
      </c>
      <c r="D199" s="1" t="s">
        <v>804</v>
      </c>
      <c r="E199" t="s">
        <v>81</v>
      </c>
      <c r="F199">
        <v>44</v>
      </c>
      <c r="G199">
        <v>6</v>
      </c>
      <c r="H199">
        <v>99</v>
      </c>
      <c r="I199">
        <v>2</v>
      </c>
      <c r="J199">
        <v>101685.87000000001</v>
      </c>
    </row>
    <row r="200" spans="1:10" x14ac:dyDescent="0.25">
      <c r="A200" t="s">
        <v>391</v>
      </c>
      <c r="B200" s="1">
        <v>45599</v>
      </c>
      <c r="C200" s="1" t="s">
        <v>827</v>
      </c>
      <c r="D200" s="1" t="s">
        <v>804</v>
      </c>
      <c r="E200" t="s">
        <v>81</v>
      </c>
      <c r="F200">
        <v>13</v>
      </c>
      <c r="G200">
        <v>2</v>
      </c>
      <c r="H200">
        <v>85</v>
      </c>
      <c r="I200">
        <v>6</v>
      </c>
      <c r="J200">
        <v>152614.1</v>
      </c>
    </row>
    <row r="201" spans="1:10" x14ac:dyDescent="0.25">
      <c r="A201" t="s">
        <v>392</v>
      </c>
      <c r="B201" s="1">
        <v>45379</v>
      </c>
      <c r="C201" s="1" t="s">
        <v>817</v>
      </c>
      <c r="D201" s="1" t="s">
        <v>801</v>
      </c>
      <c r="E201" t="s">
        <v>98</v>
      </c>
      <c r="F201">
        <v>47</v>
      </c>
      <c r="G201">
        <v>5</v>
      </c>
      <c r="H201">
        <v>149</v>
      </c>
      <c r="I201">
        <v>1</v>
      </c>
      <c r="J201">
        <v>370972.75</v>
      </c>
    </row>
    <row r="202" spans="1:10" x14ac:dyDescent="0.25">
      <c r="A202" t="s">
        <v>393</v>
      </c>
      <c r="B202" s="1">
        <v>45304</v>
      </c>
      <c r="C202" s="1" t="s">
        <v>818</v>
      </c>
      <c r="D202" s="1" t="s">
        <v>802</v>
      </c>
      <c r="E202" t="s">
        <v>91</v>
      </c>
      <c r="F202">
        <v>13</v>
      </c>
      <c r="G202">
        <v>10</v>
      </c>
      <c r="H202">
        <v>96</v>
      </c>
      <c r="I202">
        <v>3</v>
      </c>
      <c r="J202">
        <v>336607.68</v>
      </c>
    </row>
    <row r="203" spans="1:10" x14ac:dyDescent="0.25">
      <c r="A203" t="s">
        <v>394</v>
      </c>
      <c r="B203" s="1">
        <v>45462</v>
      </c>
      <c r="C203" s="1" t="s">
        <v>819</v>
      </c>
      <c r="D203" s="1" t="s">
        <v>803</v>
      </c>
      <c r="E203" t="s">
        <v>200</v>
      </c>
      <c r="F203">
        <v>40</v>
      </c>
      <c r="G203">
        <v>2</v>
      </c>
      <c r="H203">
        <v>94</v>
      </c>
      <c r="I203">
        <v>6</v>
      </c>
      <c r="J203">
        <v>168773.24</v>
      </c>
    </row>
    <row r="204" spans="1:10" x14ac:dyDescent="0.25">
      <c r="A204" t="s">
        <v>395</v>
      </c>
      <c r="B204" s="1">
        <v>45534</v>
      </c>
      <c r="C204" s="1" t="s">
        <v>825</v>
      </c>
      <c r="D204" s="1" t="s">
        <v>801</v>
      </c>
      <c r="E204" t="s">
        <v>98</v>
      </c>
      <c r="F204">
        <v>45</v>
      </c>
      <c r="G204">
        <v>1</v>
      </c>
      <c r="H204">
        <v>33</v>
      </c>
      <c r="I204">
        <v>2</v>
      </c>
      <c r="J204">
        <v>137941.98000000001</v>
      </c>
    </row>
    <row r="205" spans="1:10" x14ac:dyDescent="0.25">
      <c r="A205" t="s">
        <v>396</v>
      </c>
      <c r="B205" s="1">
        <v>45390</v>
      </c>
      <c r="C205" s="1" t="s">
        <v>820</v>
      </c>
      <c r="D205" s="1" t="s">
        <v>804</v>
      </c>
      <c r="E205" t="s">
        <v>81</v>
      </c>
      <c r="F205">
        <v>20</v>
      </c>
      <c r="G205">
        <v>7</v>
      </c>
      <c r="H205">
        <v>120</v>
      </c>
      <c r="I205">
        <v>6</v>
      </c>
      <c r="J205">
        <v>495838.8</v>
      </c>
    </row>
    <row r="206" spans="1:10" x14ac:dyDescent="0.25">
      <c r="A206" t="s">
        <v>397</v>
      </c>
      <c r="B206" s="1">
        <v>45590</v>
      </c>
      <c r="C206" s="1" t="s">
        <v>821</v>
      </c>
      <c r="D206" s="1" t="s">
        <v>800</v>
      </c>
      <c r="E206" t="s">
        <v>84</v>
      </c>
      <c r="F206">
        <v>33</v>
      </c>
      <c r="G206">
        <v>8</v>
      </c>
      <c r="H206">
        <v>67</v>
      </c>
      <c r="I206">
        <v>4</v>
      </c>
      <c r="J206">
        <v>145753.14000000001</v>
      </c>
    </row>
    <row r="207" spans="1:10" x14ac:dyDescent="0.25">
      <c r="A207" t="s">
        <v>398</v>
      </c>
      <c r="B207" s="1">
        <v>45412</v>
      </c>
      <c r="C207" s="1" t="s">
        <v>820</v>
      </c>
      <c r="D207" s="1" t="s">
        <v>803</v>
      </c>
      <c r="E207" t="s">
        <v>200</v>
      </c>
      <c r="F207">
        <v>9</v>
      </c>
      <c r="G207">
        <v>10</v>
      </c>
      <c r="H207">
        <v>171</v>
      </c>
      <c r="I207">
        <v>4</v>
      </c>
      <c r="J207">
        <v>599582.42999999993</v>
      </c>
    </row>
    <row r="208" spans="1:10" x14ac:dyDescent="0.25">
      <c r="A208" t="s">
        <v>399</v>
      </c>
      <c r="B208" s="1">
        <v>45478</v>
      </c>
      <c r="C208" s="1" t="s">
        <v>826</v>
      </c>
      <c r="D208" s="1" t="s">
        <v>803</v>
      </c>
      <c r="E208" t="s">
        <v>200</v>
      </c>
      <c r="F208">
        <v>26</v>
      </c>
      <c r="G208">
        <v>6</v>
      </c>
      <c r="H208">
        <v>76</v>
      </c>
      <c r="I208">
        <v>1</v>
      </c>
      <c r="J208">
        <v>78061.88</v>
      </c>
    </row>
    <row r="209" spans="1:10" x14ac:dyDescent="0.25">
      <c r="A209" t="s">
        <v>400</v>
      </c>
      <c r="B209" s="1">
        <v>45496</v>
      </c>
      <c r="C209" s="1" t="s">
        <v>826</v>
      </c>
      <c r="D209" s="1" t="s">
        <v>803</v>
      </c>
      <c r="E209" t="s">
        <v>200</v>
      </c>
      <c r="F209">
        <v>34</v>
      </c>
      <c r="G209">
        <v>5</v>
      </c>
      <c r="H209">
        <v>16</v>
      </c>
      <c r="I209">
        <v>4</v>
      </c>
      <c r="J209">
        <v>39836</v>
      </c>
    </row>
    <row r="210" spans="1:10" x14ac:dyDescent="0.25">
      <c r="A210" t="s">
        <v>401</v>
      </c>
      <c r="B210" s="1">
        <v>45491</v>
      </c>
      <c r="C210" s="1" t="s">
        <v>826</v>
      </c>
      <c r="D210" s="1" t="s">
        <v>804</v>
      </c>
      <c r="E210" t="s">
        <v>81</v>
      </c>
      <c r="F210">
        <v>24</v>
      </c>
      <c r="G210">
        <v>8</v>
      </c>
      <c r="H210">
        <v>31</v>
      </c>
      <c r="I210">
        <v>1</v>
      </c>
      <c r="J210">
        <v>67438.02</v>
      </c>
    </row>
    <row r="211" spans="1:10" x14ac:dyDescent="0.25">
      <c r="A211" t="s">
        <v>402</v>
      </c>
      <c r="B211" s="1">
        <v>45418</v>
      </c>
      <c r="C211" s="1" t="s">
        <v>822</v>
      </c>
      <c r="D211" s="1" t="s">
        <v>801</v>
      </c>
      <c r="E211" t="s">
        <v>98</v>
      </c>
      <c r="F211">
        <v>28</v>
      </c>
      <c r="G211">
        <v>8</v>
      </c>
      <c r="H211">
        <v>95</v>
      </c>
      <c r="I211">
        <v>5</v>
      </c>
      <c r="J211">
        <v>206664.9</v>
      </c>
    </row>
    <row r="212" spans="1:10" x14ac:dyDescent="0.25">
      <c r="A212" t="s">
        <v>403</v>
      </c>
      <c r="B212" s="1">
        <v>45378</v>
      </c>
      <c r="C212" s="1" t="s">
        <v>817</v>
      </c>
      <c r="D212" s="1" t="s">
        <v>802</v>
      </c>
      <c r="E212" t="s">
        <v>91</v>
      </c>
      <c r="F212">
        <v>6</v>
      </c>
      <c r="G212">
        <v>4</v>
      </c>
      <c r="H212">
        <v>151</v>
      </c>
      <c r="I212">
        <v>6</v>
      </c>
      <c r="J212">
        <v>661028.17000000004</v>
      </c>
    </row>
    <row r="213" spans="1:10" x14ac:dyDescent="0.25">
      <c r="A213" t="s">
        <v>404</v>
      </c>
      <c r="B213" s="1">
        <v>45439</v>
      </c>
      <c r="C213" s="1" t="s">
        <v>822</v>
      </c>
      <c r="D213" s="1" t="s">
        <v>801</v>
      </c>
      <c r="E213" t="s">
        <v>98</v>
      </c>
      <c r="F213">
        <v>37</v>
      </c>
      <c r="G213">
        <v>8</v>
      </c>
      <c r="H213">
        <v>123</v>
      </c>
      <c r="I213">
        <v>5</v>
      </c>
      <c r="J213">
        <v>267576.66000000003</v>
      </c>
    </row>
    <row r="214" spans="1:10" x14ac:dyDescent="0.25">
      <c r="A214" t="s">
        <v>405</v>
      </c>
      <c r="B214" s="1">
        <v>45571</v>
      </c>
      <c r="C214" s="1" t="s">
        <v>821</v>
      </c>
      <c r="D214" s="1" t="s">
        <v>800</v>
      </c>
      <c r="E214" t="s">
        <v>84</v>
      </c>
      <c r="F214">
        <v>6</v>
      </c>
      <c r="G214">
        <v>2</v>
      </c>
      <c r="H214">
        <v>106</v>
      </c>
      <c r="I214">
        <v>1</v>
      </c>
      <c r="J214">
        <v>190318.76</v>
      </c>
    </row>
    <row r="215" spans="1:10" x14ac:dyDescent="0.25">
      <c r="A215" t="s">
        <v>406</v>
      </c>
      <c r="B215" s="1">
        <v>45584</v>
      </c>
      <c r="C215" s="1" t="s">
        <v>821</v>
      </c>
      <c r="D215" s="1" t="s">
        <v>802</v>
      </c>
      <c r="E215" t="s">
        <v>91</v>
      </c>
      <c r="F215">
        <v>49</v>
      </c>
      <c r="G215">
        <v>1</v>
      </c>
      <c r="H215">
        <v>109</v>
      </c>
      <c r="I215">
        <v>1</v>
      </c>
      <c r="J215">
        <v>455626.54000000004</v>
      </c>
    </row>
    <row r="216" spans="1:10" x14ac:dyDescent="0.25">
      <c r="A216" t="s">
        <v>407</v>
      </c>
      <c r="B216" s="1">
        <v>45635</v>
      </c>
      <c r="C216" s="1" t="s">
        <v>823</v>
      </c>
      <c r="D216" s="1" t="s">
        <v>803</v>
      </c>
      <c r="E216" t="s">
        <v>200</v>
      </c>
      <c r="F216">
        <v>10</v>
      </c>
      <c r="G216">
        <v>2</v>
      </c>
      <c r="H216">
        <v>100</v>
      </c>
      <c r="I216">
        <v>4</v>
      </c>
      <c r="J216">
        <v>179546</v>
      </c>
    </row>
    <row r="217" spans="1:10" x14ac:dyDescent="0.25">
      <c r="A217" t="s">
        <v>408</v>
      </c>
      <c r="B217" s="1">
        <v>45650</v>
      </c>
      <c r="C217" s="1" t="s">
        <v>823</v>
      </c>
      <c r="D217" s="1" t="s">
        <v>804</v>
      </c>
      <c r="E217" t="s">
        <v>81</v>
      </c>
      <c r="F217">
        <v>24</v>
      </c>
      <c r="G217">
        <v>6</v>
      </c>
      <c r="H217">
        <v>15</v>
      </c>
      <c r="I217">
        <v>3</v>
      </c>
      <c r="J217">
        <v>15406.95</v>
      </c>
    </row>
    <row r="218" spans="1:10" x14ac:dyDescent="0.25">
      <c r="A218" t="s">
        <v>409</v>
      </c>
      <c r="B218" s="1">
        <v>45367</v>
      </c>
      <c r="C218" s="1" t="s">
        <v>817</v>
      </c>
      <c r="D218" s="1" t="s">
        <v>803</v>
      </c>
      <c r="E218" t="s">
        <v>200</v>
      </c>
      <c r="F218">
        <v>31</v>
      </c>
      <c r="G218">
        <v>10</v>
      </c>
      <c r="H218">
        <v>162</v>
      </c>
      <c r="I218">
        <v>6</v>
      </c>
      <c r="J218">
        <v>568025.46</v>
      </c>
    </row>
    <row r="219" spans="1:10" x14ac:dyDescent="0.25">
      <c r="A219" t="s">
        <v>410</v>
      </c>
      <c r="B219" s="1">
        <v>45387</v>
      </c>
      <c r="C219" s="1" t="s">
        <v>820</v>
      </c>
      <c r="D219" s="1" t="s">
        <v>801</v>
      </c>
      <c r="E219" t="s">
        <v>98</v>
      </c>
      <c r="F219">
        <v>42</v>
      </c>
      <c r="G219">
        <v>4</v>
      </c>
      <c r="H219">
        <v>92</v>
      </c>
      <c r="I219">
        <v>5</v>
      </c>
      <c r="J219">
        <v>402745.64</v>
      </c>
    </row>
    <row r="220" spans="1:10" x14ac:dyDescent="0.25">
      <c r="A220" t="s">
        <v>411</v>
      </c>
      <c r="B220" s="1">
        <v>45414</v>
      </c>
      <c r="C220" s="1" t="s">
        <v>822</v>
      </c>
      <c r="D220" s="1" t="s">
        <v>804</v>
      </c>
      <c r="E220" t="s">
        <v>81</v>
      </c>
      <c r="F220">
        <v>10</v>
      </c>
      <c r="G220">
        <v>8</v>
      </c>
      <c r="H220">
        <v>22</v>
      </c>
      <c r="I220">
        <v>3</v>
      </c>
      <c r="J220">
        <v>47859.240000000005</v>
      </c>
    </row>
    <row r="221" spans="1:10" x14ac:dyDescent="0.25">
      <c r="A221" t="s">
        <v>412</v>
      </c>
      <c r="B221" s="1">
        <v>45309</v>
      </c>
      <c r="C221" s="1" t="s">
        <v>818</v>
      </c>
      <c r="D221" s="1" t="s">
        <v>804</v>
      </c>
      <c r="E221" t="s">
        <v>81</v>
      </c>
      <c r="F221">
        <v>41</v>
      </c>
      <c r="G221">
        <v>10</v>
      </c>
      <c r="H221">
        <v>110</v>
      </c>
      <c r="I221">
        <v>6</v>
      </c>
      <c r="J221">
        <v>385696.3</v>
      </c>
    </row>
    <row r="222" spans="1:10" x14ac:dyDescent="0.25">
      <c r="A222" t="s">
        <v>413</v>
      </c>
      <c r="B222" s="1">
        <v>45546</v>
      </c>
      <c r="C222" s="1" t="s">
        <v>824</v>
      </c>
      <c r="D222" s="1" t="s">
        <v>801</v>
      </c>
      <c r="E222" t="s">
        <v>98</v>
      </c>
      <c r="F222">
        <v>13</v>
      </c>
      <c r="G222">
        <v>8</v>
      </c>
      <c r="H222">
        <v>64</v>
      </c>
      <c r="I222">
        <v>6</v>
      </c>
      <c r="J222">
        <v>139226.88</v>
      </c>
    </row>
    <row r="223" spans="1:10" x14ac:dyDescent="0.25">
      <c r="A223" t="s">
        <v>414</v>
      </c>
      <c r="B223" s="1">
        <v>45393</v>
      </c>
      <c r="C223" s="1" t="s">
        <v>820</v>
      </c>
      <c r="D223" s="1" t="s">
        <v>801</v>
      </c>
      <c r="E223" t="s">
        <v>98</v>
      </c>
      <c r="F223">
        <v>48</v>
      </c>
      <c r="G223">
        <v>8</v>
      </c>
      <c r="H223">
        <v>65</v>
      </c>
      <c r="I223">
        <v>2</v>
      </c>
      <c r="J223">
        <v>141402.30000000002</v>
      </c>
    </row>
    <row r="224" spans="1:10" x14ac:dyDescent="0.25">
      <c r="A224" t="s">
        <v>415</v>
      </c>
      <c r="B224" s="1">
        <v>45354</v>
      </c>
      <c r="C224" s="1" t="s">
        <v>817</v>
      </c>
      <c r="D224" s="1" t="s">
        <v>802</v>
      </c>
      <c r="E224" t="s">
        <v>91</v>
      </c>
      <c r="F224">
        <v>41</v>
      </c>
      <c r="G224">
        <v>10</v>
      </c>
      <c r="H224">
        <v>193</v>
      </c>
      <c r="I224">
        <v>2</v>
      </c>
      <c r="J224">
        <v>676721.69</v>
      </c>
    </row>
    <row r="225" spans="1:10" x14ac:dyDescent="0.25">
      <c r="A225" t="s">
        <v>416</v>
      </c>
      <c r="B225" s="1">
        <v>45453</v>
      </c>
      <c r="C225" s="1" t="s">
        <v>819</v>
      </c>
      <c r="D225" s="1" t="s">
        <v>802</v>
      </c>
      <c r="E225" t="s">
        <v>91</v>
      </c>
      <c r="F225">
        <v>12</v>
      </c>
      <c r="G225">
        <v>5</v>
      </c>
      <c r="H225">
        <v>173</v>
      </c>
      <c r="I225">
        <v>3</v>
      </c>
      <c r="J225">
        <v>430726.75</v>
      </c>
    </row>
    <row r="226" spans="1:10" x14ac:dyDescent="0.25">
      <c r="A226" t="s">
        <v>417</v>
      </c>
      <c r="B226" s="1">
        <v>45308</v>
      </c>
      <c r="C226" s="1" t="s">
        <v>818</v>
      </c>
      <c r="D226" s="1" t="s">
        <v>804</v>
      </c>
      <c r="E226" t="s">
        <v>81</v>
      </c>
      <c r="F226">
        <v>2</v>
      </c>
      <c r="G226">
        <v>4</v>
      </c>
      <c r="H226">
        <v>100</v>
      </c>
      <c r="I226">
        <v>2</v>
      </c>
      <c r="J226">
        <v>437767</v>
      </c>
    </row>
    <row r="227" spans="1:10" x14ac:dyDescent="0.25">
      <c r="A227" t="s">
        <v>418</v>
      </c>
      <c r="B227" s="1">
        <v>45322</v>
      </c>
      <c r="C227" s="1" t="s">
        <v>818</v>
      </c>
      <c r="D227" s="1" t="s">
        <v>802</v>
      </c>
      <c r="E227" t="s">
        <v>91</v>
      </c>
      <c r="F227">
        <v>24</v>
      </c>
      <c r="G227">
        <v>2</v>
      </c>
      <c r="H227">
        <v>186</v>
      </c>
      <c r="I227">
        <v>2</v>
      </c>
      <c r="J227">
        <v>333955.56</v>
      </c>
    </row>
    <row r="228" spans="1:10" x14ac:dyDescent="0.25">
      <c r="A228" t="s">
        <v>419</v>
      </c>
      <c r="B228" s="1">
        <v>45360</v>
      </c>
      <c r="C228" s="1" t="s">
        <v>817</v>
      </c>
      <c r="D228" s="1" t="s">
        <v>801</v>
      </c>
      <c r="E228" t="s">
        <v>98</v>
      </c>
      <c r="F228">
        <v>20</v>
      </c>
      <c r="G228">
        <v>4</v>
      </c>
      <c r="H228">
        <v>43</v>
      </c>
      <c r="I228">
        <v>6</v>
      </c>
      <c r="J228">
        <v>188239.81</v>
      </c>
    </row>
    <row r="229" spans="1:10" x14ac:dyDescent="0.25">
      <c r="A229" t="s">
        <v>420</v>
      </c>
      <c r="B229" s="1">
        <v>45355</v>
      </c>
      <c r="C229" s="1" t="s">
        <v>817</v>
      </c>
      <c r="D229" s="1" t="s">
        <v>804</v>
      </c>
      <c r="E229" t="s">
        <v>81</v>
      </c>
      <c r="F229">
        <v>48</v>
      </c>
      <c r="G229">
        <v>3</v>
      </c>
      <c r="H229">
        <v>94</v>
      </c>
      <c r="I229">
        <v>3</v>
      </c>
      <c r="J229">
        <v>324974.92</v>
      </c>
    </row>
    <row r="230" spans="1:10" x14ac:dyDescent="0.25">
      <c r="A230" t="s">
        <v>421</v>
      </c>
      <c r="B230" s="1">
        <v>45615</v>
      </c>
      <c r="C230" s="1" t="s">
        <v>827</v>
      </c>
      <c r="D230" s="1" t="s">
        <v>800</v>
      </c>
      <c r="E230" t="s">
        <v>84</v>
      </c>
      <c r="F230">
        <v>6</v>
      </c>
      <c r="G230">
        <v>3</v>
      </c>
      <c r="H230">
        <v>161</v>
      </c>
      <c r="I230">
        <v>2</v>
      </c>
      <c r="J230">
        <v>556605.98</v>
      </c>
    </row>
    <row r="231" spans="1:10" x14ac:dyDescent="0.25">
      <c r="A231" t="s">
        <v>422</v>
      </c>
      <c r="B231" s="1">
        <v>45423</v>
      </c>
      <c r="C231" s="1" t="s">
        <v>822</v>
      </c>
      <c r="D231" s="1" t="s">
        <v>800</v>
      </c>
      <c r="E231" t="s">
        <v>84</v>
      </c>
      <c r="F231">
        <v>18</v>
      </c>
      <c r="G231">
        <v>8</v>
      </c>
      <c r="H231">
        <v>188</v>
      </c>
      <c r="I231">
        <v>3</v>
      </c>
      <c r="J231">
        <v>408978.96</v>
      </c>
    </row>
    <row r="232" spans="1:10" x14ac:dyDescent="0.25">
      <c r="A232" t="s">
        <v>423</v>
      </c>
      <c r="B232" s="1">
        <v>45634</v>
      </c>
      <c r="C232" s="1" t="s">
        <v>823</v>
      </c>
      <c r="D232" s="1" t="s">
        <v>800</v>
      </c>
      <c r="E232" t="s">
        <v>84</v>
      </c>
      <c r="F232">
        <v>6</v>
      </c>
      <c r="G232">
        <v>5</v>
      </c>
      <c r="H232">
        <v>172</v>
      </c>
      <c r="I232">
        <v>2</v>
      </c>
      <c r="J232">
        <v>428237</v>
      </c>
    </row>
    <row r="233" spans="1:10" x14ac:dyDescent="0.25">
      <c r="A233" t="s">
        <v>424</v>
      </c>
      <c r="B233" s="1">
        <v>45595</v>
      </c>
      <c r="C233" s="1" t="s">
        <v>821</v>
      </c>
      <c r="D233" s="1" t="s">
        <v>802</v>
      </c>
      <c r="E233" t="s">
        <v>91</v>
      </c>
      <c r="F233">
        <v>4</v>
      </c>
      <c r="G233">
        <v>1</v>
      </c>
      <c r="H233">
        <v>85</v>
      </c>
      <c r="I233">
        <v>4</v>
      </c>
      <c r="J233">
        <v>355305.10000000003</v>
      </c>
    </row>
    <row r="234" spans="1:10" x14ac:dyDescent="0.25">
      <c r="A234" t="s">
        <v>425</v>
      </c>
      <c r="B234" s="1">
        <v>45604</v>
      </c>
      <c r="C234" s="1" t="s">
        <v>827</v>
      </c>
      <c r="D234" s="1" t="s">
        <v>803</v>
      </c>
      <c r="E234" t="s">
        <v>200</v>
      </c>
      <c r="F234">
        <v>28</v>
      </c>
      <c r="G234">
        <v>1</v>
      </c>
      <c r="H234">
        <v>48</v>
      </c>
      <c r="I234">
        <v>5</v>
      </c>
      <c r="J234">
        <v>200642.88</v>
      </c>
    </row>
    <row r="235" spans="1:10" x14ac:dyDescent="0.25">
      <c r="A235" t="s">
        <v>426</v>
      </c>
      <c r="B235" s="1">
        <v>45353</v>
      </c>
      <c r="C235" s="1" t="s">
        <v>817</v>
      </c>
      <c r="D235" s="1" t="s">
        <v>803</v>
      </c>
      <c r="E235" t="s">
        <v>200</v>
      </c>
      <c r="F235">
        <v>43</v>
      </c>
      <c r="G235">
        <v>8</v>
      </c>
      <c r="H235">
        <v>134</v>
      </c>
      <c r="I235">
        <v>2</v>
      </c>
      <c r="J235">
        <v>291506.28000000003</v>
      </c>
    </row>
    <row r="236" spans="1:10" x14ac:dyDescent="0.25">
      <c r="A236" t="s">
        <v>427</v>
      </c>
      <c r="B236" s="1">
        <v>45326</v>
      </c>
      <c r="C236" s="1" t="s">
        <v>816</v>
      </c>
      <c r="D236" s="1" t="s">
        <v>802</v>
      </c>
      <c r="E236" t="s">
        <v>91</v>
      </c>
      <c r="F236">
        <v>17</v>
      </c>
      <c r="G236">
        <v>3</v>
      </c>
      <c r="H236">
        <v>31</v>
      </c>
      <c r="I236">
        <v>2</v>
      </c>
      <c r="J236">
        <v>107172.58</v>
      </c>
    </row>
    <row r="237" spans="1:10" x14ac:dyDescent="0.25">
      <c r="A237" t="s">
        <v>428</v>
      </c>
      <c r="B237" s="1">
        <v>45574</v>
      </c>
      <c r="C237" s="1" t="s">
        <v>821</v>
      </c>
      <c r="D237" s="1" t="s">
        <v>800</v>
      </c>
      <c r="E237" t="s">
        <v>84</v>
      </c>
      <c r="F237">
        <v>5</v>
      </c>
      <c r="G237">
        <v>2</v>
      </c>
      <c r="H237">
        <v>197</v>
      </c>
      <c r="I237">
        <v>1</v>
      </c>
      <c r="J237">
        <v>353705.62</v>
      </c>
    </row>
    <row r="238" spans="1:10" x14ac:dyDescent="0.25">
      <c r="A238" t="s">
        <v>429</v>
      </c>
      <c r="B238" s="1">
        <v>45359</v>
      </c>
      <c r="C238" s="1" t="s">
        <v>817</v>
      </c>
      <c r="D238" s="1" t="s">
        <v>800</v>
      </c>
      <c r="E238" t="s">
        <v>84</v>
      </c>
      <c r="F238">
        <v>2</v>
      </c>
      <c r="G238">
        <v>6</v>
      </c>
      <c r="H238">
        <v>17</v>
      </c>
      <c r="I238">
        <v>3</v>
      </c>
      <c r="J238">
        <v>17461.210000000003</v>
      </c>
    </row>
    <row r="239" spans="1:10" x14ac:dyDescent="0.25">
      <c r="A239" t="s">
        <v>430</v>
      </c>
      <c r="B239" s="1">
        <v>45636</v>
      </c>
      <c r="C239" s="1" t="s">
        <v>823</v>
      </c>
      <c r="D239" s="1" t="s">
        <v>801</v>
      </c>
      <c r="E239" t="s">
        <v>98</v>
      </c>
      <c r="F239">
        <v>20</v>
      </c>
      <c r="G239">
        <v>3</v>
      </c>
      <c r="H239">
        <v>94</v>
      </c>
      <c r="I239">
        <v>1</v>
      </c>
      <c r="J239">
        <v>324974.92</v>
      </c>
    </row>
    <row r="240" spans="1:10" x14ac:dyDescent="0.25">
      <c r="A240" t="s">
        <v>431</v>
      </c>
      <c r="B240" s="1">
        <v>45642</v>
      </c>
      <c r="C240" s="1" t="s">
        <v>823</v>
      </c>
      <c r="D240" s="1" t="s">
        <v>803</v>
      </c>
      <c r="E240" t="s">
        <v>200</v>
      </c>
      <c r="F240">
        <v>41</v>
      </c>
      <c r="G240">
        <v>9</v>
      </c>
      <c r="H240">
        <v>64</v>
      </c>
      <c r="I240">
        <v>2</v>
      </c>
      <c r="J240">
        <v>236258.56</v>
      </c>
    </row>
    <row r="241" spans="1:10" x14ac:dyDescent="0.25">
      <c r="A241" t="s">
        <v>432</v>
      </c>
      <c r="B241" s="1">
        <v>45610</v>
      </c>
      <c r="C241" s="1" t="s">
        <v>827</v>
      </c>
      <c r="D241" s="1" t="s">
        <v>800</v>
      </c>
      <c r="E241" t="s">
        <v>84</v>
      </c>
      <c r="F241">
        <v>46</v>
      </c>
      <c r="G241">
        <v>6</v>
      </c>
      <c r="H241">
        <v>65</v>
      </c>
      <c r="I241">
        <v>5</v>
      </c>
      <c r="J241">
        <v>66763.450000000012</v>
      </c>
    </row>
    <row r="242" spans="1:10" x14ac:dyDescent="0.25">
      <c r="A242" t="s">
        <v>433</v>
      </c>
      <c r="B242" s="1">
        <v>45299</v>
      </c>
      <c r="C242" s="1" t="s">
        <v>818</v>
      </c>
      <c r="D242" s="1" t="s">
        <v>802</v>
      </c>
      <c r="E242" t="s">
        <v>91</v>
      </c>
      <c r="F242">
        <v>41</v>
      </c>
      <c r="G242">
        <v>5</v>
      </c>
      <c r="H242">
        <v>71</v>
      </c>
      <c r="I242">
        <v>4</v>
      </c>
      <c r="J242">
        <v>176772.25</v>
      </c>
    </row>
    <row r="243" spans="1:10" x14ac:dyDescent="0.25">
      <c r="A243" t="s">
        <v>434</v>
      </c>
      <c r="B243" s="1">
        <v>45462</v>
      </c>
      <c r="C243" s="1" t="s">
        <v>819</v>
      </c>
      <c r="D243" s="1" t="s">
        <v>801</v>
      </c>
      <c r="E243" t="s">
        <v>98</v>
      </c>
      <c r="F243">
        <v>40</v>
      </c>
      <c r="G243">
        <v>9</v>
      </c>
      <c r="H243">
        <v>115</v>
      </c>
      <c r="I243">
        <v>5</v>
      </c>
      <c r="J243">
        <v>424527.1</v>
      </c>
    </row>
    <row r="244" spans="1:10" x14ac:dyDescent="0.25">
      <c r="A244" t="s">
        <v>435</v>
      </c>
      <c r="B244" s="1">
        <v>45374</v>
      </c>
      <c r="C244" s="1" t="s">
        <v>817</v>
      </c>
      <c r="D244" s="1" t="s">
        <v>801</v>
      </c>
      <c r="E244" t="s">
        <v>98</v>
      </c>
      <c r="F244">
        <v>3</v>
      </c>
      <c r="G244">
        <v>1</v>
      </c>
      <c r="H244">
        <v>177</v>
      </c>
      <c r="I244">
        <v>6</v>
      </c>
      <c r="J244">
        <v>739870.62000000011</v>
      </c>
    </row>
    <row r="245" spans="1:10" x14ac:dyDescent="0.25">
      <c r="A245" t="s">
        <v>436</v>
      </c>
      <c r="B245" s="1">
        <v>45405</v>
      </c>
      <c r="C245" s="1" t="s">
        <v>820</v>
      </c>
      <c r="D245" s="1" t="s">
        <v>800</v>
      </c>
      <c r="E245" t="s">
        <v>84</v>
      </c>
      <c r="F245">
        <v>27</v>
      </c>
      <c r="G245">
        <v>1</v>
      </c>
      <c r="H245">
        <v>154</v>
      </c>
      <c r="I245">
        <v>1</v>
      </c>
      <c r="J245">
        <v>643729.24000000011</v>
      </c>
    </row>
    <row r="246" spans="1:10" x14ac:dyDescent="0.25">
      <c r="A246" t="s">
        <v>437</v>
      </c>
      <c r="B246" s="1">
        <v>45319</v>
      </c>
      <c r="C246" s="1" t="s">
        <v>818</v>
      </c>
      <c r="D246" s="1" t="s">
        <v>802</v>
      </c>
      <c r="E246" t="s">
        <v>91</v>
      </c>
      <c r="F246">
        <v>16</v>
      </c>
      <c r="G246">
        <v>6</v>
      </c>
      <c r="H246">
        <v>174</v>
      </c>
      <c r="I246">
        <v>3</v>
      </c>
      <c r="J246">
        <v>178720.62000000002</v>
      </c>
    </row>
    <row r="247" spans="1:10" x14ac:dyDescent="0.25">
      <c r="A247" t="s">
        <v>438</v>
      </c>
      <c r="B247" s="1">
        <v>45491</v>
      </c>
      <c r="C247" s="1" t="s">
        <v>826</v>
      </c>
      <c r="D247" s="1" t="s">
        <v>803</v>
      </c>
      <c r="E247" t="s">
        <v>200</v>
      </c>
      <c r="F247">
        <v>47</v>
      </c>
      <c r="G247">
        <v>7</v>
      </c>
      <c r="H247">
        <v>104</v>
      </c>
      <c r="I247">
        <v>6</v>
      </c>
      <c r="J247">
        <v>429726.95999999996</v>
      </c>
    </row>
    <row r="248" spans="1:10" x14ac:dyDescent="0.25">
      <c r="A248" t="s">
        <v>439</v>
      </c>
      <c r="B248" s="1">
        <v>45499</v>
      </c>
      <c r="C248" s="1" t="s">
        <v>826</v>
      </c>
      <c r="D248" s="1" t="s">
        <v>803</v>
      </c>
      <c r="E248" t="s">
        <v>200</v>
      </c>
      <c r="F248">
        <v>2</v>
      </c>
      <c r="G248">
        <v>3</v>
      </c>
      <c r="H248">
        <v>12</v>
      </c>
      <c r="I248">
        <v>6</v>
      </c>
      <c r="J248">
        <v>41486.159999999996</v>
      </c>
    </row>
    <row r="249" spans="1:10" x14ac:dyDescent="0.25">
      <c r="A249" t="s">
        <v>440</v>
      </c>
      <c r="B249" s="1">
        <v>45393</v>
      </c>
      <c r="C249" s="1" t="s">
        <v>820</v>
      </c>
      <c r="D249" s="1" t="s">
        <v>802</v>
      </c>
      <c r="E249" t="s">
        <v>91</v>
      </c>
      <c r="F249">
        <v>6</v>
      </c>
      <c r="G249">
        <v>2</v>
      </c>
      <c r="H249">
        <v>34</v>
      </c>
      <c r="I249">
        <v>4</v>
      </c>
      <c r="J249">
        <v>61045.64</v>
      </c>
    </row>
    <row r="250" spans="1:10" x14ac:dyDescent="0.25">
      <c r="A250" t="s">
        <v>441</v>
      </c>
      <c r="B250" s="1">
        <v>45385</v>
      </c>
      <c r="C250" s="1" t="s">
        <v>820</v>
      </c>
      <c r="D250" s="1" t="s">
        <v>803</v>
      </c>
      <c r="E250" t="s">
        <v>200</v>
      </c>
      <c r="F250">
        <v>15</v>
      </c>
      <c r="G250">
        <v>7</v>
      </c>
      <c r="H250">
        <v>79</v>
      </c>
      <c r="I250">
        <v>4</v>
      </c>
      <c r="J250">
        <v>326427.20999999996</v>
      </c>
    </row>
    <row r="251" spans="1:10" x14ac:dyDescent="0.25">
      <c r="A251" t="s">
        <v>442</v>
      </c>
      <c r="B251" s="1">
        <v>45647</v>
      </c>
      <c r="C251" s="1" t="s">
        <v>823</v>
      </c>
      <c r="D251" s="1" t="s">
        <v>804</v>
      </c>
      <c r="E251" t="s">
        <v>81</v>
      </c>
      <c r="F251">
        <v>29</v>
      </c>
      <c r="G251">
        <v>1</v>
      </c>
      <c r="H251">
        <v>191</v>
      </c>
      <c r="I251">
        <v>3</v>
      </c>
      <c r="J251">
        <v>798391.46000000008</v>
      </c>
    </row>
    <row r="252" spans="1:10" x14ac:dyDescent="0.25">
      <c r="A252" t="s">
        <v>443</v>
      </c>
      <c r="B252" s="1">
        <v>45593</v>
      </c>
      <c r="C252" s="1" t="s">
        <v>821</v>
      </c>
      <c r="D252" s="1" t="s">
        <v>803</v>
      </c>
      <c r="E252" t="s">
        <v>200</v>
      </c>
      <c r="F252">
        <v>39</v>
      </c>
      <c r="G252">
        <v>3</v>
      </c>
      <c r="H252">
        <v>112</v>
      </c>
      <c r="I252">
        <v>5</v>
      </c>
      <c r="J252">
        <v>387204.16</v>
      </c>
    </row>
    <row r="253" spans="1:10" x14ac:dyDescent="0.25">
      <c r="A253" t="s">
        <v>444</v>
      </c>
      <c r="B253" s="1">
        <v>45356</v>
      </c>
      <c r="C253" s="1" t="s">
        <v>817</v>
      </c>
      <c r="D253" s="1" t="s">
        <v>803</v>
      </c>
      <c r="E253" t="s">
        <v>200</v>
      </c>
      <c r="F253">
        <v>26</v>
      </c>
      <c r="G253">
        <v>4</v>
      </c>
      <c r="H253">
        <v>195</v>
      </c>
      <c r="I253">
        <v>2</v>
      </c>
      <c r="J253">
        <v>853645.65</v>
      </c>
    </row>
    <row r="254" spans="1:10" x14ac:dyDescent="0.25">
      <c r="A254" t="s">
        <v>445</v>
      </c>
      <c r="B254" s="1">
        <v>45644</v>
      </c>
      <c r="C254" s="1" t="s">
        <v>823</v>
      </c>
      <c r="D254" s="1" t="s">
        <v>801</v>
      </c>
      <c r="E254" t="s">
        <v>98</v>
      </c>
      <c r="F254">
        <v>35</v>
      </c>
      <c r="G254">
        <v>1</v>
      </c>
      <c r="H254">
        <v>166</v>
      </c>
      <c r="I254">
        <v>4</v>
      </c>
      <c r="J254">
        <v>693889.96000000008</v>
      </c>
    </row>
    <row r="255" spans="1:10" x14ac:dyDescent="0.25">
      <c r="A255" t="s">
        <v>446</v>
      </c>
      <c r="B255" s="1">
        <v>45544</v>
      </c>
      <c r="C255" s="1" t="s">
        <v>824</v>
      </c>
      <c r="D255" s="1" t="s">
        <v>801</v>
      </c>
      <c r="E255" t="s">
        <v>98</v>
      </c>
      <c r="F255">
        <v>38</v>
      </c>
      <c r="G255">
        <v>2</v>
      </c>
      <c r="H255">
        <v>193</v>
      </c>
      <c r="I255">
        <v>4</v>
      </c>
      <c r="J255">
        <v>346523.78</v>
      </c>
    </row>
    <row r="256" spans="1:10" x14ac:dyDescent="0.25">
      <c r="A256" t="s">
        <v>447</v>
      </c>
      <c r="B256" s="1">
        <v>45548</v>
      </c>
      <c r="C256" s="1" t="s">
        <v>824</v>
      </c>
      <c r="D256" s="1" t="s">
        <v>804</v>
      </c>
      <c r="E256" t="s">
        <v>81</v>
      </c>
      <c r="F256">
        <v>12</v>
      </c>
      <c r="G256">
        <v>4</v>
      </c>
      <c r="H256">
        <v>191</v>
      </c>
      <c r="I256">
        <v>3</v>
      </c>
      <c r="J256">
        <v>836134.97</v>
      </c>
    </row>
    <row r="257" spans="1:10" x14ac:dyDescent="0.25">
      <c r="A257" t="s">
        <v>448</v>
      </c>
      <c r="B257" s="1">
        <v>45520</v>
      </c>
      <c r="C257" s="1" t="s">
        <v>825</v>
      </c>
      <c r="D257" s="1" t="s">
        <v>804</v>
      </c>
      <c r="E257" t="s">
        <v>81</v>
      </c>
      <c r="F257">
        <v>21</v>
      </c>
      <c r="G257">
        <v>9</v>
      </c>
      <c r="H257">
        <v>91</v>
      </c>
      <c r="I257">
        <v>6</v>
      </c>
      <c r="J257">
        <v>335930.14</v>
      </c>
    </row>
    <row r="258" spans="1:10" x14ac:dyDescent="0.25">
      <c r="A258" t="s">
        <v>449</v>
      </c>
      <c r="B258" s="1">
        <v>45568</v>
      </c>
      <c r="C258" s="1" t="s">
        <v>821</v>
      </c>
      <c r="D258" s="1" t="s">
        <v>803</v>
      </c>
      <c r="E258" t="s">
        <v>200</v>
      </c>
      <c r="F258">
        <v>9</v>
      </c>
      <c r="G258">
        <v>4</v>
      </c>
      <c r="H258">
        <v>167</v>
      </c>
      <c r="I258">
        <v>4</v>
      </c>
      <c r="J258">
        <v>731070.89</v>
      </c>
    </row>
    <row r="259" spans="1:10" x14ac:dyDescent="0.25">
      <c r="A259" t="s">
        <v>450</v>
      </c>
      <c r="B259" s="1">
        <v>45386</v>
      </c>
      <c r="C259" s="1" t="s">
        <v>820</v>
      </c>
      <c r="D259" s="1" t="s">
        <v>804</v>
      </c>
      <c r="E259" t="s">
        <v>81</v>
      </c>
      <c r="F259">
        <v>35</v>
      </c>
      <c r="G259">
        <v>3</v>
      </c>
      <c r="H259">
        <v>121</v>
      </c>
      <c r="I259">
        <v>4</v>
      </c>
      <c r="J259">
        <v>418318.77999999997</v>
      </c>
    </row>
    <row r="260" spans="1:10" x14ac:dyDescent="0.25">
      <c r="A260" t="s">
        <v>451</v>
      </c>
      <c r="B260" s="1">
        <v>45311</v>
      </c>
      <c r="C260" s="1" t="s">
        <v>818</v>
      </c>
      <c r="D260" s="1" t="s">
        <v>801</v>
      </c>
      <c r="E260" t="s">
        <v>98</v>
      </c>
      <c r="F260">
        <v>30</v>
      </c>
      <c r="G260">
        <v>1</v>
      </c>
      <c r="H260">
        <v>115</v>
      </c>
      <c r="I260">
        <v>3</v>
      </c>
      <c r="J260">
        <v>480706.9</v>
      </c>
    </row>
    <row r="261" spans="1:10" x14ac:dyDescent="0.25">
      <c r="A261" t="s">
        <v>452</v>
      </c>
      <c r="B261" s="1">
        <v>45571</v>
      </c>
      <c r="C261" s="1" t="s">
        <v>821</v>
      </c>
      <c r="D261" s="1" t="s">
        <v>800</v>
      </c>
      <c r="E261" t="s">
        <v>84</v>
      </c>
      <c r="F261">
        <v>30</v>
      </c>
      <c r="G261">
        <v>6</v>
      </c>
      <c r="H261">
        <v>116</v>
      </c>
      <c r="I261">
        <v>1</v>
      </c>
      <c r="J261">
        <v>119147.08000000002</v>
      </c>
    </row>
    <row r="262" spans="1:10" x14ac:dyDescent="0.25">
      <c r="A262" t="s">
        <v>453</v>
      </c>
      <c r="B262" s="1">
        <v>45328</v>
      </c>
      <c r="C262" s="1" t="s">
        <v>816</v>
      </c>
      <c r="D262" s="1" t="s">
        <v>804</v>
      </c>
      <c r="E262" t="s">
        <v>81</v>
      </c>
      <c r="F262">
        <v>44</v>
      </c>
      <c r="G262">
        <v>9</v>
      </c>
      <c r="H262">
        <v>183</v>
      </c>
      <c r="I262">
        <v>3</v>
      </c>
      <c r="J262">
        <v>675551.82</v>
      </c>
    </row>
    <row r="263" spans="1:10" x14ac:dyDescent="0.25">
      <c r="A263" t="s">
        <v>454</v>
      </c>
      <c r="B263" s="1">
        <v>45629</v>
      </c>
      <c r="C263" s="1" t="s">
        <v>823</v>
      </c>
      <c r="D263" s="1" t="s">
        <v>804</v>
      </c>
      <c r="E263" t="s">
        <v>81</v>
      </c>
      <c r="F263">
        <v>14</v>
      </c>
      <c r="G263">
        <v>5</v>
      </c>
      <c r="H263">
        <v>14</v>
      </c>
      <c r="I263">
        <v>2</v>
      </c>
      <c r="J263">
        <v>34856.5</v>
      </c>
    </row>
    <row r="264" spans="1:10" x14ac:dyDescent="0.25">
      <c r="A264" t="s">
        <v>455</v>
      </c>
      <c r="B264" s="1">
        <v>45432</v>
      </c>
      <c r="C264" s="1" t="s">
        <v>822</v>
      </c>
      <c r="D264" s="1" t="s">
        <v>802</v>
      </c>
      <c r="E264" t="s">
        <v>91</v>
      </c>
      <c r="F264">
        <v>45</v>
      </c>
      <c r="G264">
        <v>9</v>
      </c>
      <c r="H264">
        <v>20</v>
      </c>
      <c r="I264">
        <v>4</v>
      </c>
      <c r="J264">
        <v>73830.8</v>
      </c>
    </row>
    <row r="265" spans="1:10" x14ac:dyDescent="0.25">
      <c r="A265" t="s">
        <v>456</v>
      </c>
      <c r="B265" s="1">
        <v>45523</v>
      </c>
      <c r="C265" s="1" t="s">
        <v>825</v>
      </c>
      <c r="D265" s="1" t="s">
        <v>802</v>
      </c>
      <c r="E265" t="s">
        <v>91</v>
      </c>
      <c r="F265">
        <v>25</v>
      </c>
      <c r="G265">
        <v>9</v>
      </c>
      <c r="H265">
        <v>80</v>
      </c>
      <c r="I265">
        <v>4</v>
      </c>
      <c r="J265">
        <v>295323.2</v>
      </c>
    </row>
    <row r="266" spans="1:10" x14ac:dyDescent="0.25">
      <c r="A266" t="s">
        <v>457</v>
      </c>
      <c r="B266" s="1">
        <v>45511</v>
      </c>
      <c r="C266" s="1" t="s">
        <v>825</v>
      </c>
      <c r="D266" s="1" t="s">
        <v>801</v>
      </c>
      <c r="E266" t="s">
        <v>98</v>
      </c>
      <c r="F266">
        <v>39</v>
      </c>
      <c r="G266">
        <v>10</v>
      </c>
      <c r="H266">
        <v>41</v>
      </c>
      <c r="I266">
        <v>6</v>
      </c>
      <c r="J266">
        <v>143759.53</v>
      </c>
    </row>
    <row r="267" spans="1:10" x14ac:dyDescent="0.25">
      <c r="A267" t="s">
        <v>458</v>
      </c>
      <c r="B267" s="1">
        <v>45601</v>
      </c>
      <c r="C267" s="1" t="s">
        <v>827</v>
      </c>
      <c r="D267" s="1" t="s">
        <v>801</v>
      </c>
      <c r="E267" t="s">
        <v>98</v>
      </c>
      <c r="F267">
        <v>47</v>
      </c>
      <c r="G267">
        <v>9</v>
      </c>
      <c r="H267">
        <v>164</v>
      </c>
      <c r="I267">
        <v>2</v>
      </c>
      <c r="J267">
        <v>605412.55999999994</v>
      </c>
    </row>
    <row r="268" spans="1:10" x14ac:dyDescent="0.25">
      <c r="A268" t="s">
        <v>459</v>
      </c>
      <c r="B268" s="1">
        <v>45432</v>
      </c>
      <c r="C268" s="1" t="s">
        <v>822</v>
      </c>
      <c r="D268" s="1" t="s">
        <v>801</v>
      </c>
      <c r="E268" t="s">
        <v>98</v>
      </c>
      <c r="F268">
        <v>11</v>
      </c>
      <c r="G268">
        <v>1</v>
      </c>
      <c r="H268">
        <v>102</v>
      </c>
      <c r="I268">
        <v>3</v>
      </c>
      <c r="J268">
        <v>426366.12000000005</v>
      </c>
    </row>
    <row r="269" spans="1:10" x14ac:dyDescent="0.25">
      <c r="A269" t="s">
        <v>460</v>
      </c>
      <c r="B269" s="1">
        <v>45398</v>
      </c>
      <c r="C269" s="1" t="s">
        <v>820</v>
      </c>
      <c r="D269" s="1" t="s">
        <v>802</v>
      </c>
      <c r="E269" t="s">
        <v>91</v>
      </c>
      <c r="F269">
        <v>6</v>
      </c>
      <c r="G269">
        <v>3</v>
      </c>
      <c r="H269">
        <v>89</v>
      </c>
      <c r="I269">
        <v>2</v>
      </c>
      <c r="J269">
        <v>307689.01999999996</v>
      </c>
    </row>
    <row r="270" spans="1:10" x14ac:dyDescent="0.25">
      <c r="A270" t="s">
        <v>461</v>
      </c>
      <c r="B270" s="1">
        <v>45389</v>
      </c>
      <c r="C270" s="1" t="s">
        <v>820</v>
      </c>
      <c r="D270" s="1" t="s">
        <v>802</v>
      </c>
      <c r="E270" t="s">
        <v>91</v>
      </c>
      <c r="F270">
        <v>24</v>
      </c>
      <c r="G270">
        <v>6</v>
      </c>
      <c r="H270">
        <v>152</v>
      </c>
      <c r="I270">
        <v>1</v>
      </c>
      <c r="J270">
        <v>156123.76</v>
      </c>
    </row>
    <row r="271" spans="1:10" x14ac:dyDescent="0.25">
      <c r="A271" t="s">
        <v>462</v>
      </c>
      <c r="B271" s="1">
        <v>45648</v>
      </c>
      <c r="C271" s="1" t="s">
        <v>823</v>
      </c>
      <c r="D271" s="1" t="s">
        <v>804</v>
      </c>
      <c r="E271" t="s">
        <v>81</v>
      </c>
      <c r="F271">
        <v>37</v>
      </c>
      <c r="G271">
        <v>7</v>
      </c>
      <c r="H271">
        <v>74</v>
      </c>
      <c r="I271">
        <v>6</v>
      </c>
      <c r="J271">
        <v>305767.26</v>
      </c>
    </row>
    <row r="272" spans="1:10" x14ac:dyDescent="0.25">
      <c r="A272" t="s">
        <v>463</v>
      </c>
      <c r="B272" s="1">
        <v>45414</v>
      </c>
      <c r="C272" s="1" t="s">
        <v>822</v>
      </c>
      <c r="D272" s="1" t="s">
        <v>801</v>
      </c>
      <c r="E272" t="s">
        <v>98</v>
      </c>
      <c r="F272">
        <v>8</v>
      </c>
      <c r="G272">
        <v>10</v>
      </c>
      <c r="H272">
        <v>132</v>
      </c>
      <c r="I272">
        <v>6</v>
      </c>
      <c r="J272">
        <v>462835.56</v>
      </c>
    </row>
    <row r="273" spans="1:10" x14ac:dyDescent="0.25">
      <c r="A273" t="s">
        <v>464</v>
      </c>
      <c r="B273" s="1">
        <v>45361</v>
      </c>
      <c r="C273" s="1" t="s">
        <v>817</v>
      </c>
      <c r="D273" s="1" t="s">
        <v>804</v>
      </c>
      <c r="E273" t="s">
        <v>81</v>
      </c>
      <c r="F273">
        <v>10</v>
      </c>
      <c r="G273">
        <v>10</v>
      </c>
      <c r="H273">
        <v>23</v>
      </c>
      <c r="I273">
        <v>1</v>
      </c>
      <c r="J273">
        <v>80645.59</v>
      </c>
    </row>
    <row r="274" spans="1:10" x14ac:dyDescent="0.25">
      <c r="A274" t="s">
        <v>465</v>
      </c>
      <c r="B274" s="1">
        <v>45398</v>
      </c>
      <c r="C274" s="1" t="s">
        <v>820</v>
      </c>
      <c r="D274" s="1" t="s">
        <v>801</v>
      </c>
      <c r="E274" t="s">
        <v>98</v>
      </c>
      <c r="F274">
        <v>11</v>
      </c>
      <c r="G274">
        <v>8</v>
      </c>
      <c r="H274">
        <v>109</v>
      </c>
      <c r="I274">
        <v>5</v>
      </c>
      <c r="J274">
        <v>237120.78</v>
      </c>
    </row>
    <row r="275" spans="1:10" x14ac:dyDescent="0.25">
      <c r="A275" t="s">
        <v>466</v>
      </c>
      <c r="B275" s="1">
        <v>45555</v>
      </c>
      <c r="C275" s="1" t="s">
        <v>824</v>
      </c>
      <c r="D275" s="1" t="s">
        <v>801</v>
      </c>
      <c r="E275" t="s">
        <v>98</v>
      </c>
      <c r="F275">
        <v>39</v>
      </c>
      <c r="G275">
        <v>6</v>
      </c>
      <c r="H275">
        <v>174</v>
      </c>
      <c r="I275">
        <v>5</v>
      </c>
      <c r="J275">
        <v>178720.62000000002</v>
      </c>
    </row>
    <row r="276" spans="1:10" x14ac:dyDescent="0.25">
      <c r="A276" t="s">
        <v>467</v>
      </c>
      <c r="B276" s="1">
        <v>45389</v>
      </c>
      <c r="C276" s="1" t="s">
        <v>820</v>
      </c>
      <c r="D276" s="1" t="s">
        <v>800</v>
      </c>
      <c r="E276" t="s">
        <v>84</v>
      </c>
      <c r="F276">
        <v>14</v>
      </c>
      <c r="G276">
        <v>5</v>
      </c>
      <c r="H276">
        <v>131</v>
      </c>
      <c r="I276">
        <v>3</v>
      </c>
      <c r="J276">
        <v>326157.25</v>
      </c>
    </row>
    <row r="277" spans="1:10" x14ac:dyDescent="0.25">
      <c r="A277" t="s">
        <v>468</v>
      </c>
      <c r="B277" s="1">
        <v>45522</v>
      </c>
      <c r="C277" s="1" t="s">
        <v>825</v>
      </c>
      <c r="D277" s="1" t="s">
        <v>802</v>
      </c>
      <c r="E277" t="s">
        <v>91</v>
      </c>
      <c r="F277">
        <v>4</v>
      </c>
      <c r="G277">
        <v>7</v>
      </c>
      <c r="H277">
        <v>150</v>
      </c>
      <c r="I277">
        <v>2</v>
      </c>
      <c r="J277">
        <v>619798.5</v>
      </c>
    </row>
    <row r="278" spans="1:10" x14ac:dyDescent="0.25">
      <c r="A278" t="s">
        <v>469</v>
      </c>
      <c r="B278" s="1">
        <v>45430</v>
      </c>
      <c r="C278" s="1" t="s">
        <v>822</v>
      </c>
      <c r="D278" s="1" t="s">
        <v>800</v>
      </c>
      <c r="E278" t="s">
        <v>84</v>
      </c>
      <c r="F278">
        <v>18</v>
      </c>
      <c r="G278">
        <v>1</v>
      </c>
      <c r="H278">
        <v>15</v>
      </c>
      <c r="I278">
        <v>3</v>
      </c>
      <c r="J278">
        <v>62700.900000000009</v>
      </c>
    </row>
    <row r="279" spans="1:10" x14ac:dyDescent="0.25">
      <c r="A279" t="s">
        <v>470</v>
      </c>
      <c r="B279" s="1">
        <v>45336</v>
      </c>
      <c r="C279" s="1" t="s">
        <v>816</v>
      </c>
      <c r="D279" s="1" t="s">
        <v>801</v>
      </c>
      <c r="E279" t="s">
        <v>98</v>
      </c>
      <c r="F279">
        <v>8</v>
      </c>
      <c r="G279">
        <v>7</v>
      </c>
      <c r="H279">
        <v>89</v>
      </c>
      <c r="I279">
        <v>6</v>
      </c>
      <c r="J279">
        <v>367747.11</v>
      </c>
    </row>
    <row r="280" spans="1:10" x14ac:dyDescent="0.25">
      <c r="A280" t="s">
        <v>471</v>
      </c>
      <c r="B280" s="1">
        <v>45387</v>
      </c>
      <c r="C280" s="1" t="s">
        <v>820</v>
      </c>
      <c r="D280" s="1" t="s">
        <v>800</v>
      </c>
      <c r="E280" t="s">
        <v>84</v>
      </c>
      <c r="F280">
        <v>39</v>
      </c>
      <c r="G280">
        <v>1</v>
      </c>
      <c r="H280">
        <v>137</v>
      </c>
      <c r="I280">
        <v>1</v>
      </c>
      <c r="J280">
        <v>572668.22000000009</v>
      </c>
    </row>
    <row r="281" spans="1:10" x14ac:dyDescent="0.25">
      <c r="A281" t="s">
        <v>472</v>
      </c>
      <c r="B281" s="1">
        <v>45575</v>
      </c>
      <c r="C281" s="1" t="s">
        <v>821</v>
      </c>
      <c r="D281" s="1" t="s">
        <v>804</v>
      </c>
      <c r="E281" t="s">
        <v>81</v>
      </c>
      <c r="F281">
        <v>30</v>
      </c>
      <c r="G281">
        <v>9</v>
      </c>
      <c r="H281">
        <v>73</v>
      </c>
      <c r="I281">
        <v>6</v>
      </c>
      <c r="J281">
        <v>269482.42</v>
      </c>
    </row>
    <row r="282" spans="1:10" x14ac:dyDescent="0.25">
      <c r="A282" t="s">
        <v>473</v>
      </c>
      <c r="B282" s="1">
        <v>45450</v>
      </c>
      <c r="C282" s="1" t="s">
        <v>819</v>
      </c>
      <c r="D282" s="1" t="s">
        <v>803</v>
      </c>
      <c r="E282" t="s">
        <v>200</v>
      </c>
      <c r="F282">
        <v>21</v>
      </c>
      <c r="G282">
        <v>10</v>
      </c>
      <c r="H282">
        <v>191</v>
      </c>
      <c r="I282">
        <v>1</v>
      </c>
      <c r="J282">
        <v>669709.03</v>
      </c>
    </row>
    <row r="283" spans="1:10" x14ac:dyDescent="0.25">
      <c r="A283" t="s">
        <v>474</v>
      </c>
      <c r="B283" s="1">
        <v>45430</v>
      </c>
      <c r="C283" s="1" t="s">
        <v>822</v>
      </c>
      <c r="D283" s="1" t="s">
        <v>803</v>
      </c>
      <c r="E283" t="s">
        <v>200</v>
      </c>
      <c r="F283">
        <v>11</v>
      </c>
      <c r="G283">
        <v>4</v>
      </c>
      <c r="H283">
        <v>12</v>
      </c>
      <c r="I283">
        <v>6</v>
      </c>
      <c r="J283">
        <v>52532.04</v>
      </c>
    </row>
    <row r="284" spans="1:10" x14ac:dyDescent="0.25">
      <c r="A284" t="s">
        <v>475</v>
      </c>
      <c r="B284" s="1">
        <v>45467</v>
      </c>
      <c r="C284" s="1" t="s">
        <v>819</v>
      </c>
      <c r="D284" s="1" t="s">
        <v>804</v>
      </c>
      <c r="E284" t="s">
        <v>81</v>
      </c>
      <c r="F284">
        <v>43</v>
      </c>
      <c r="G284">
        <v>6</v>
      </c>
      <c r="H284">
        <v>189</v>
      </c>
      <c r="I284">
        <v>2</v>
      </c>
      <c r="J284">
        <v>194127.57</v>
      </c>
    </row>
    <row r="285" spans="1:10" x14ac:dyDescent="0.25">
      <c r="A285" t="s">
        <v>476</v>
      </c>
      <c r="B285" s="1">
        <v>45321</v>
      </c>
      <c r="C285" s="1" t="s">
        <v>818</v>
      </c>
      <c r="D285" s="1" t="s">
        <v>804</v>
      </c>
      <c r="E285" t="s">
        <v>81</v>
      </c>
      <c r="F285">
        <v>27</v>
      </c>
      <c r="G285">
        <v>1</v>
      </c>
      <c r="H285">
        <v>110</v>
      </c>
      <c r="I285">
        <v>3</v>
      </c>
      <c r="J285">
        <v>459806.60000000003</v>
      </c>
    </row>
    <row r="286" spans="1:10" x14ac:dyDescent="0.25">
      <c r="A286" t="s">
        <v>477</v>
      </c>
      <c r="B286" s="1">
        <v>45592</v>
      </c>
      <c r="C286" s="1" t="s">
        <v>821</v>
      </c>
      <c r="D286" s="1" t="s">
        <v>802</v>
      </c>
      <c r="E286" t="s">
        <v>91</v>
      </c>
      <c r="F286">
        <v>29</v>
      </c>
      <c r="G286">
        <v>2</v>
      </c>
      <c r="H286">
        <v>106</v>
      </c>
      <c r="I286">
        <v>2</v>
      </c>
      <c r="J286">
        <v>190318.76</v>
      </c>
    </row>
    <row r="287" spans="1:10" x14ac:dyDescent="0.25">
      <c r="A287" t="s">
        <v>478</v>
      </c>
      <c r="B287" s="1">
        <v>45331</v>
      </c>
      <c r="C287" s="1" t="s">
        <v>816</v>
      </c>
      <c r="D287" s="1" t="s">
        <v>800</v>
      </c>
      <c r="E287" t="s">
        <v>84</v>
      </c>
      <c r="F287">
        <v>21</v>
      </c>
      <c r="G287">
        <v>4</v>
      </c>
      <c r="H287">
        <v>144</v>
      </c>
      <c r="I287">
        <v>3</v>
      </c>
      <c r="J287">
        <v>630384.48</v>
      </c>
    </row>
    <row r="288" spans="1:10" x14ac:dyDescent="0.25">
      <c r="A288" t="s">
        <v>479</v>
      </c>
      <c r="B288" s="1">
        <v>45301</v>
      </c>
      <c r="C288" s="1" t="s">
        <v>818</v>
      </c>
      <c r="D288" s="1" t="s">
        <v>800</v>
      </c>
      <c r="E288" t="s">
        <v>84</v>
      </c>
      <c r="F288">
        <v>5</v>
      </c>
      <c r="G288">
        <v>9</v>
      </c>
      <c r="H288">
        <v>74</v>
      </c>
      <c r="I288">
        <v>6</v>
      </c>
      <c r="J288">
        <v>273173.96000000002</v>
      </c>
    </row>
    <row r="289" spans="1:10" x14ac:dyDescent="0.25">
      <c r="A289" t="s">
        <v>480</v>
      </c>
      <c r="B289" s="1">
        <v>45608</v>
      </c>
      <c r="C289" s="1" t="s">
        <v>827</v>
      </c>
      <c r="D289" s="1" t="s">
        <v>804</v>
      </c>
      <c r="E289" t="s">
        <v>81</v>
      </c>
      <c r="F289">
        <v>18</v>
      </c>
      <c r="G289">
        <v>8</v>
      </c>
      <c r="H289">
        <v>142</v>
      </c>
      <c r="I289">
        <v>6</v>
      </c>
      <c r="J289">
        <v>308909.64</v>
      </c>
    </row>
    <row r="290" spans="1:10" x14ac:dyDescent="0.25">
      <c r="A290" t="s">
        <v>481</v>
      </c>
      <c r="B290" s="1">
        <v>45435</v>
      </c>
      <c r="C290" s="1" t="s">
        <v>822</v>
      </c>
      <c r="D290" s="1" t="s">
        <v>801</v>
      </c>
      <c r="E290" t="s">
        <v>98</v>
      </c>
      <c r="F290">
        <v>30</v>
      </c>
      <c r="G290">
        <v>4</v>
      </c>
      <c r="H290">
        <v>98</v>
      </c>
      <c r="I290">
        <v>3</v>
      </c>
      <c r="J290">
        <v>429011.66000000003</v>
      </c>
    </row>
    <row r="291" spans="1:10" x14ac:dyDescent="0.25">
      <c r="A291" t="s">
        <v>482</v>
      </c>
      <c r="B291" s="1">
        <v>45528</v>
      </c>
      <c r="C291" s="1" t="s">
        <v>825</v>
      </c>
      <c r="D291" s="1" t="s">
        <v>800</v>
      </c>
      <c r="E291" t="s">
        <v>84</v>
      </c>
      <c r="F291">
        <v>26</v>
      </c>
      <c r="G291">
        <v>2</v>
      </c>
      <c r="H291">
        <v>145</v>
      </c>
      <c r="I291">
        <v>5</v>
      </c>
      <c r="J291">
        <v>260341.7</v>
      </c>
    </row>
    <row r="292" spans="1:10" x14ac:dyDescent="0.25">
      <c r="A292" t="s">
        <v>483</v>
      </c>
      <c r="B292" s="1">
        <v>45495</v>
      </c>
      <c r="C292" s="1" t="s">
        <v>826</v>
      </c>
      <c r="D292" s="1" t="s">
        <v>801</v>
      </c>
      <c r="E292" t="s">
        <v>98</v>
      </c>
      <c r="F292">
        <v>50</v>
      </c>
      <c r="G292">
        <v>1</v>
      </c>
      <c r="H292">
        <v>95</v>
      </c>
      <c r="I292">
        <v>4</v>
      </c>
      <c r="J292">
        <v>397105.7</v>
      </c>
    </row>
    <row r="293" spans="1:10" x14ac:dyDescent="0.25">
      <c r="A293" t="s">
        <v>484</v>
      </c>
      <c r="B293" s="1">
        <v>45358</v>
      </c>
      <c r="C293" s="1" t="s">
        <v>817</v>
      </c>
      <c r="D293" s="1" t="s">
        <v>803</v>
      </c>
      <c r="E293" t="s">
        <v>200</v>
      </c>
      <c r="F293">
        <v>15</v>
      </c>
      <c r="G293">
        <v>7</v>
      </c>
      <c r="H293">
        <v>13</v>
      </c>
      <c r="I293">
        <v>2</v>
      </c>
      <c r="J293">
        <v>53715.869999999995</v>
      </c>
    </row>
    <row r="294" spans="1:10" x14ac:dyDescent="0.25">
      <c r="A294" t="s">
        <v>485</v>
      </c>
      <c r="B294" s="1">
        <v>45567</v>
      </c>
      <c r="C294" s="1" t="s">
        <v>821</v>
      </c>
      <c r="D294" s="1" t="s">
        <v>802</v>
      </c>
      <c r="E294" t="s">
        <v>91</v>
      </c>
      <c r="F294">
        <v>37</v>
      </c>
      <c r="G294">
        <v>3</v>
      </c>
      <c r="H294">
        <v>130</v>
      </c>
      <c r="I294">
        <v>6</v>
      </c>
      <c r="J294">
        <v>449433.39999999997</v>
      </c>
    </row>
    <row r="295" spans="1:10" x14ac:dyDescent="0.25">
      <c r="A295" t="s">
        <v>486</v>
      </c>
      <c r="B295" s="1">
        <v>45354</v>
      </c>
      <c r="C295" s="1" t="s">
        <v>817</v>
      </c>
      <c r="D295" s="1" t="s">
        <v>801</v>
      </c>
      <c r="E295" t="s">
        <v>98</v>
      </c>
      <c r="F295">
        <v>6</v>
      </c>
      <c r="G295">
        <v>9</v>
      </c>
      <c r="H295">
        <v>40</v>
      </c>
      <c r="I295">
        <v>1</v>
      </c>
      <c r="J295">
        <v>147661.6</v>
      </c>
    </row>
    <row r="296" spans="1:10" x14ac:dyDescent="0.25">
      <c r="A296" t="s">
        <v>487</v>
      </c>
      <c r="B296" s="1">
        <v>45316</v>
      </c>
      <c r="C296" s="1" t="s">
        <v>818</v>
      </c>
      <c r="D296" s="1" t="s">
        <v>802</v>
      </c>
      <c r="E296" t="s">
        <v>91</v>
      </c>
      <c r="F296">
        <v>13</v>
      </c>
      <c r="G296">
        <v>1</v>
      </c>
      <c r="H296">
        <v>46</v>
      </c>
      <c r="I296">
        <v>2</v>
      </c>
      <c r="J296">
        <v>192282.76</v>
      </c>
    </row>
    <row r="297" spans="1:10" x14ac:dyDescent="0.25">
      <c r="A297" t="s">
        <v>488</v>
      </c>
      <c r="B297" s="1">
        <v>45309</v>
      </c>
      <c r="C297" s="1" t="s">
        <v>818</v>
      </c>
      <c r="D297" s="1" t="s">
        <v>803</v>
      </c>
      <c r="E297" t="s">
        <v>200</v>
      </c>
      <c r="F297">
        <v>26</v>
      </c>
      <c r="G297">
        <v>3</v>
      </c>
      <c r="H297">
        <v>70</v>
      </c>
      <c r="I297">
        <v>3</v>
      </c>
      <c r="J297">
        <v>242002.59999999998</v>
      </c>
    </row>
    <row r="298" spans="1:10" x14ac:dyDescent="0.25">
      <c r="A298" t="s">
        <v>489</v>
      </c>
      <c r="B298" s="1">
        <v>45379</v>
      </c>
      <c r="C298" s="1" t="s">
        <v>817</v>
      </c>
      <c r="D298" s="1" t="s">
        <v>803</v>
      </c>
      <c r="E298" t="s">
        <v>200</v>
      </c>
      <c r="F298">
        <v>20</v>
      </c>
      <c r="G298">
        <v>1</v>
      </c>
      <c r="H298">
        <v>16</v>
      </c>
      <c r="I298">
        <v>5</v>
      </c>
      <c r="J298">
        <v>66880.960000000006</v>
      </c>
    </row>
    <row r="299" spans="1:10" x14ac:dyDescent="0.25">
      <c r="A299" t="s">
        <v>490</v>
      </c>
      <c r="B299" s="1">
        <v>45602</v>
      </c>
      <c r="C299" s="1" t="s">
        <v>827</v>
      </c>
      <c r="D299" s="1" t="s">
        <v>804</v>
      </c>
      <c r="E299" t="s">
        <v>81</v>
      </c>
      <c r="F299">
        <v>28</v>
      </c>
      <c r="G299">
        <v>6</v>
      </c>
      <c r="H299">
        <v>10</v>
      </c>
      <c r="I299">
        <v>5</v>
      </c>
      <c r="J299">
        <v>10271.300000000001</v>
      </c>
    </row>
    <row r="300" spans="1:10" x14ac:dyDescent="0.25">
      <c r="A300" t="s">
        <v>491</v>
      </c>
      <c r="B300" s="1">
        <v>45320</v>
      </c>
      <c r="C300" s="1" t="s">
        <v>818</v>
      </c>
      <c r="D300" s="1" t="s">
        <v>800</v>
      </c>
      <c r="E300" t="s">
        <v>84</v>
      </c>
      <c r="F300">
        <v>23</v>
      </c>
      <c r="G300">
        <v>10</v>
      </c>
      <c r="H300">
        <v>90</v>
      </c>
      <c r="I300">
        <v>4</v>
      </c>
      <c r="J300">
        <v>315569.7</v>
      </c>
    </row>
    <row r="301" spans="1:10" x14ac:dyDescent="0.25">
      <c r="A301" t="s">
        <v>492</v>
      </c>
      <c r="B301" s="1">
        <v>45563</v>
      </c>
      <c r="C301" s="1" t="s">
        <v>824</v>
      </c>
      <c r="D301" s="1" t="s">
        <v>800</v>
      </c>
      <c r="E301" t="s">
        <v>84</v>
      </c>
      <c r="F301">
        <v>24</v>
      </c>
      <c r="G301">
        <v>10</v>
      </c>
      <c r="H301">
        <v>124</v>
      </c>
      <c r="I301">
        <v>1</v>
      </c>
      <c r="J301">
        <v>434784.92</v>
      </c>
    </row>
  </sheetData>
  <pageMargins left="0.75" right="0.75" top="1" bottom="1" header="0.5" footer="0.5"/>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2 9 2 6 9 7 4 - 6 c 2 1 - 4 b 6 7 - a 1 8 d - d 9 4 7 2 9 4 5 2 a c d " > < C u s t o m C o n t e n t > < ! [ C D A T A [ < ? x m l   v e r s i o n = " 1 . 0 "   e n c o d i n g = " u t f - 1 6 " ? > < S e t t i n g s > < C a l c u l a t e d F i e l d s > < i t e m > < M e a s u r e N a m e > T o t a l _ r e v e n u e < / M e a s u r e N a m e > < D i s p l a y N a m e > T o t a l _ r e v e n u e < / D i s p l a y N a m e > < V i s i b l e > F a l s e < / V i s i b l e > < / i t e m > < i t e m > < M e a s u r e N a m e > C o s t _ O f _ M a i n t e n a n c e < / M e a s u r e N a m e > < D i s p l a y N a m e > C o s t _ O f _ M a i n t e n a n c e < / D i s p l a y N a m e > < V i s i b l e > F a l s e < / V i s i b l e > < / i t e m > < i t e m > < M e a s u r e N a m e > G r o s s _ P r o f i t < / M e a s u r e N a m e > < D i s p l a y N a m e > G r o s s _ P r o f i t < / D i s p l a y N a m e > < V i s i b l e > F a l s e < / V i s i b l e > < / i t e m > < i t e m > < M e a s u r e N a m e > C o s t _ O f _ P r o d u c t i o n < / M e a s u r e N a m e > < D i s p l a y N a m e > C o s t _ O f _ P r o d u c t i o n < / D i s p l a y N a m e > < V i s i b l e > F a l s e < / V i s i b l e > < / i t e m > < / C a l c u l a t e d F i e l d s > < S A H o s t H a s h > 0 < / S A H o s t H a s h > < G e m i n i F i e l d L i s t V i s i b l e > T r u e < / G e m i n i F i e l d L i s t V i s i b l e > < / S e t t i n g s > ] ] > < / C u s t o m C o n t e n t > < / G e m i n i > 
</file>

<file path=customXml/item10.xml>��< ? x m l   v e r s i o n = " 1 . 0 "   e n c o d i n g = " U T F - 1 6 " ? > < G e m i n i   x m l n s = " h t t p : / / g e m i n i / p i v o t c u s t o m i z a t i o n / 8 a 4 0 c 6 5 b - 7 c c c - 4 a b 0 - 9 0 1 e - d 6 8 2 3 2 f 2 9 7 5 c " > < C u s t o m C o n t e n t > < ! [ C D A T A [ < ? x m l   v e r s i o n = " 1 . 0 "   e n c o d i n g = " u t f - 1 6 " ? > < S e t t i n g s > < C a l c u l a t e d F i e l d s > < i t e m > < M e a s u r e N a m e > T o t a l _ r e v e n u e < / M e a s u r e N a m e > < D i s p l a y N a m e > T o t a l _ r e v e n u e < / D i s p l a y N a m e > < V i s i b l e > F a l s e < / V i s i b l e > < / i t e m > < i t e m > < M e a s u r e N a m e > C o s t _ O f _ M a i n t e n a n c e < / M e a s u r e N a m e > < D i s p l a y N a m e > C o s t _ O f _ M a i n t e n a n c e < / D i s p l a y N a m e > < V i s i b l e > F a l s e < / V i s i b l e > < / i t e m > < i t e m > < M e a s u r e N a m e > G r o s s _ P r o f i t < / M e a s u r e N a m e > < D i s p l a y N a m e > G r o s s _ P r o f i t < / D i s p l a y N a m e > < V i s i b l e > F a l s e < / V i s i b l e > < / i t e m > < i t e m > < M e a s u r e N a m e > C o s t _ O f _ P r o d u c t i o n < / M e a s u r e N a m e > < D i s p l a y N a m e > C o s t _ O f _ P r o d u c t i o n < / D i s p l a y N a m e > < V i s i b l e > F a l s e < / V i s i b l e > < / i t e m > < / C a l c u l a t e d F i e l d s > < S A H o s t H a s h > 0 < / S A H o s t H a s h > < G e m i n i F i e l d L i s t V i s i b l e > T r u e < / G e m i n i F i e l d L i s t V i s i b l e > < / S e t t i n g s > ] ] > < / C u s t o m C o n t e n t > < / G e m i n i > 
</file>

<file path=customXml/item11.xml>��< ? x m l   v e r s i o n = " 1 . 0 "   e n c o d i n g = " U T F - 1 6 " ? > < G e m i n i   x m l n s = " h t t p : / / g e m i n i / p i v o t c u s t o m i z a t i o n / 7 7 4 6 6 6 9 5 - 1 5 3 9 - 4 9 e f - 9 9 1 7 - c b 3 7 8 e 3 b 1 7 9 d " > < C u s t o m C o n t e n t > < ! [ C D A T A [ < ? x m l   v e r s i o n = " 1 . 0 "   e n c o d i n g = " u t f - 1 6 " ? > < S e t t i n g s > < C a l c u l a t e d F i e l d s > < i t e m > < M e a s u r e N a m e > T o t a l _ r e v e n u e < / M e a s u r e N a m e > < D i s p l a y N a m e > T o t a l _ r e v e n u e < / D i s p l a y N a m e > < V i s i b l e > F a l s e < / V i s i b l e > < / i t e m > < i t e m > < M e a s u r e N a m e > C o s t _ O f _ M a i n t e n a n c e < / M e a s u r e N a m e > < D i s p l a y N a m e > C o s t _ O f _ M a i n t e n a n c e < / D i s p l a y N a m e > < V i s i b l e > F a l s e < / V i s i b l e > < / i t e m > < i t e m > < M e a s u r e N a m e > G r o s s _ P r o f i t < / M e a s u r e N a m e > < D i s p l a y N a m e > G r o s s _ P r o f i t < / D i s p l a y N a m e > < V i s i b l e > T r u e < / V i s i b l e > < / i t e m > < i t e m > < M e a s u r e N a m e > C o s t _ O f _ P r o d u c t i o n < / M e a s u r e N a m e > < D i s p l a y N a m e > C o s t _ O f _ P r o d u c t i o n < / 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2.xml>��< ? x m l   v e r s i o n = " 1 . 0 "   e n c o d i n g = " U T F - 1 6 " ? > < G e m i n i   x m l n s = " h t t p : / / g e m i n i / p i v o t c u s t o m i z a t i o n / 5 f 0 5 e 3 4 0 - 8 f 2 e - 4 8 d 1 - 8 4 5 3 - 0 4 3 d 9 f e 8 7 b 5 0 " > < C u s t o m C o n t e n t > < ! [ C D A T A [ < ? x m l   v e r s i o n = " 1 . 0 "   e n c o d i n g = " u t f - 1 6 " ? > < S e t t i n g s > < C a l c u l a t e d F i e l d s > < i t e m > < M e a s u r e N a m e > T o t a l _ r e v e n u e < / M e a s u r e N a m e > < D i s p l a y N a m e > T o t a l _ r e v e n u e < / D i s p l a y N a m e > < V i s i b l e > F a l s e < / V i s i b l e > < / i t e m > < i t e m > < M e a s u r e N a m e > C o s t _ O f _ M a i n t e n a n c e < / M e a s u r e N a m e > < D i s p l a y N a m e > C o s t _ O f _ M a i n t e n a n c e < / D i s p l a y N a m e > < V i s i b l e > F a l s e < / V i s i b l e > < / i t e m > < i t e m > < M e a s u r e N a m e > G r o s s _ P r o f i t < / M e a s u r e N a m e > < D i s p l a y N a m e > G r o s s _ P r o f i t < / D i s p l a y N a m e > < V i s i b l e > F a l s e < / V i s i b l e > < / i t e m > < i t e m > < M e a s u r e N a m e > C o s t _ O f _ P r o d u c t i o n < / M e a s u r e N a m e > < D i s p l a y N a m e > C o s t _ O f _ P r o d u c t i o n < / 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 2 0 2 5 - 0 7 - 1 1 T 1 5 : 4 6 : 4 3 . 6 7 7 9 6 1 7 + 0 5 : 3 0 < / L a s t P r o c e s s e d T i m e > < / D a t a M o d e l i n g S a n d b o x . S e r i a l i z e d S a n d b o x E r r o r C a c h e > ] ] > < / C u s t o m C o n t e n t > < / G e m i n i > 
</file>

<file path=customXml/item4.xml>��< ? x m l   v e r s i o n = " 1 . 0 "   e n c o d i n g = " U T F - 1 6 " ? > < G e m i n i   x m l n s = " h t t p : / / g e m i n i / p i v o t c u s t o m i z a t i o n / c 4 d 1 f 6 5 9 - 4 3 b 9 - 4 f 2 a - a 1 9 f - 4 5 1 4 8 1 d 4 c d 1 3 " > < C u s t o m C o n t e n t > < ! [ C D A T A [ < ? x m l   v e r s i o n = " 1 . 0 "   e n c o d i n g = " u t f - 1 6 " ? > < S e t t i n g s > < C a l c u l a t e d F i e l d s > < i t e m > < M e a s u r e N a m e > T o t a l _ r e v e n u e < / M e a s u r e N a m e > < D i s p l a y N a m e > T o t a l _ r e v e n u e < / D i s p l a y N a m e > < V i s i b l e > F a l s e < / V i s i b l e > < / i t e m > < i t e m > < M e a s u r e N a m e > C o s t _ O f _ M a i n t e n a n c e < / M e a s u r e N a m e > < D i s p l a y N a m e > C o s t _ O f _ M a i n t e n a n c e < / D i s p l a y N a m e > < V i s i b l e > F a l s e < / V i s i b l e > < / i t e m > < i t e m > < M e a s u r e N a m e > G r o s s _ P r o f i t < / M e a s u r e N a m e > < D i s p l a y N a m e > G r o s s _ P r o f i t < / D i s p l a y N a m e > < V i s i b l e > F a l s e < / V i s i b l e > < / i t e m > < i t e m > < M e a s u r e N a m e > C o s t _ O f _ P r o d u c t i o n < / M e a s u r e N a m e > < D i s p l a y N a m e > C o s t _ O f _ P r o d u c t i o n < / 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d c a 2 2 3 4 - e 5 8 9 - 4 2 c 1 - 8 f 3 5 - 0 c e 8 f 1 d 3 2 4 9 d " > < C u s t o m C o n t e n t > < ! [ C D A T A [ < ? x m l   v e r s i o n = " 1 . 0 "   e n c o d i n g = " u t f - 1 6 " ? > < S e t t i n g s > < C a l c u l a t e d F i e l d s > < i t e m > < M e a s u r e N a m e > T o t a l _ r e v e n u e < / M e a s u r e N a m e > < D i s p l a y N a m e > T o t a l _ r e v e n u e < / D i s p l a y N a m e > < V i s i b l e > T r u e < / V i s i b l e > < / i t e m > < i t e m > < M e a s u r e N a m e > C o s t _ O f _ M a i n t e n a n c e < / M e a s u r e N a m e > < D i s p l a y N a m e > C o s t _ O f _ M a i n t e n a n c e < / D i s p l a y N a m e > < V i s i b l e > T r u e < / V i s i b l e > < / i t e m > < i t e m > < M e a s u r e N a m e > G r o s s _ P r o f i t < / M e a s u r e N a m e > < D i s p l a y N a m e > G r o s s _ P r o f i t < / D i s p l a y N a m e > < V i s i b l e > F a l s e < / V i s i b l e > < / i t e m > < i t e m > < M e a s u r e N a m e > C o s t _ O f _ P r o d u c t i o n < / M e a s u r e N a m e > < D i s p l a y N a m e > C o s t _ O f _ P r o d u c t i o n < / D i s p l a y N a m e > < V i s i b l e > F a l s e < / V i s i b l e > < / i t e m > < / C a l c u l a t e d F i e l d s > < S A H o s t H a s h > 0 < / S A H o s t H a s h > < G e m i n i F i e l d L i s t V i s i b l e > T r u e < / G e m i n i F i e l d L i s t V i s i b l e > < / S e t t i n g s > ] ] > < / 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b a 0 e c e a 6 - 1 9 f 1 - 4 4 6 1 - a c 9 6 - 7 9 f c e c 6 4 8 f 1 c " > < C u s t o m C o n t e n t > < ! [ C D A T A [ < ? x m l   v e r s i o n = " 1 . 0 "   e n c o d i n g = " u t f - 1 6 " ? > < S e t t i n g s > < C a l c u l a t e d F i e l d s > < i t e m > < M e a s u r e N a m e > T o t a l _ r e v e n u e < / M e a s u r e N a m e > < D i s p l a y N a m e > T o t a l _ r e v e n u e < / D i s p l a y N a m e > < V i s i b l e > F a l s e < / V i s i b l e > < / i t e m > < i t e m > < M e a s u r e N a m e > C o s t _ O f _ M a i n t e n a n c e < / M e a s u r e N a m e > < D i s p l a y N a m e > C o s t _ O f _ M a i n t e n a n c e < / D i s p l a y N a m e > < V i s i b l e > F a l s e < / V i s i b l e > < / i t e m > < i t e m > < M e a s u r e N a m e > G r o s s _ P r o f i t < / M e a s u r e N a m e > < D i s p l a y N a m e > G r o s s _ P r o f i t < / D i s p l a y N a m e > < V i s i b l e > F a l s e < / V i s i b l e > < / i t e m > < i t e m > < M e a s u r e N a m e > C o s t _ O f _ P r o d u c t i o n < / M e a s u r e N a m e > < D i s p l a y N a m e > C o s t _ O f _ P r o d u c t i o n < / D i s p l a y N a m e > < V i s i b l e > F a l s e < / V i s i b l e > < / i t e m > < / C a l c u l a t e d F i e l d s > < S A H o s t H a s h > 0 < / S A H o s t H a s h > < G e m i n i F i e l d L i s t V i s i b l e > T r u e < / G e m i n i F i e l d L i s t V i s i b l e > < / S e t t i n g 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F9992245-B601-4F96-B98C-1B848A4FFC21}">
  <ds:schemaRefs/>
</ds:datastoreItem>
</file>

<file path=customXml/itemProps10.xml><?xml version="1.0" encoding="utf-8"?>
<ds:datastoreItem xmlns:ds="http://schemas.openxmlformats.org/officeDocument/2006/customXml" ds:itemID="{D788B92D-5468-4418-8FFF-89F743C8167E}">
  <ds:schemaRefs/>
</ds:datastoreItem>
</file>

<file path=customXml/itemProps11.xml><?xml version="1.0" encoding="utf-8"?>
<ds:datastoreItem xmlns:ds="http://schemas.openxmlformats.org/officeDocument/2006/customXml" ds:itemID="{4E19CA38-3754-4E41-ABC0-3CADBF2469E9}">
  <ds:schemaRefs/>
</ds:datastoreItem>
</file>

<file path=customXml/itemProps12.xml><?xml version="1.0" encoding="utf-8"?>
<ds:datastoreItem xmlns:ds="http://schemas.openxmlformats.org/officeDocument/2006/customXml" ds:itemID="{E7D1BCCE-69C6-4B22-BAF8-EB3D5C47AB17}">
  <ds:schemaRefs/>
</ds:datastoreItem>
</file>

<file path=customXml/itemProps2.xml><?xml version="1.0" encoding="utf-8"?>
<ds:datastoreItem xmlns:ds="http://schemas.openxmlformats.org/officeDocument/2006/customXml" ds:itemID="{70319FE4-90CB-46A1-A42C-90000DEB91B3}">
  <ds:schemaRefs/>
</ds:datastoreItem>
</file>

<file path=customXml/itemProps3.xml><?xml version="1.0" encoding="utf-8"?>
<ds:datastoreItem xmlns:ds="http://schemas.openxmlformats.org/officeDocument/2006/customXml" ds:itemID="{18E7CB2C-BE30-4D3A-A5ED-269E30AA8A5D}">
  <ds:schemaRefs/>
</ds:datastoreItem>
</file>

<file path=customXml/itemProps4.xml><?xml version="1.0" encoding="utf-8"?>
<ds:datastoreItem xmlns:ds="http://schemas.openxmlformats.org/officeDocument/2006/customXml" ds:itemID="{1744CDFE-4A55-4136-B27E-3B683C3D445C}">
  <ds:schemaRefs/>
</ds:datastoreItem>
</file>

<file path=customXml/itemProps5.xml><?xml version="1.0" encoding="utf-8"?>
<ds:datastoreItem xmlns:ds="http://schemas.openxmlformats.org/officeDocument/2006/customXml" ds:itemID="{66E4635A-C463-4226-90D0-D12EBAC75CDB}">
  <ds:schemaRefs/>
</ds:datastoreItem>
</file>

<file path=customXml/itemProps6.xml><?xml version="1.0" encoding="utf-8"?>
<ds:datastoreItem xmlns:ds="http://schemas.openxmlformats.org/officeDocument/2006/customXml" ds:itemID="{CED9135F-5239-40E7-AD3D-376E98C14B60}">
  <ds:schemaRefs/>
</ds:datastoreItem>
</file>

<file path=customXml/itemProps7.xml><?xml version="1.0" encoding="utf-8"?>
<ds:datastoreItem xmlns:ds="http://schemas.openxmlformats.org/officeDocument/2006/customXml" ds:itemID="{B4202038-03CB-476F-AB21-AF5A4928B32C}">
  <ds:schemaRefs/>
</ds:datastoreItem>
</file>

<file path=customXml/itemProps8.xml><?xml version="1.0" encoding="utf-8"?>
<ds:datastoreItem xmlns:ds="http://schemas.openxmlformats.org/officeDocument/2006/customXml" ds:itemID="{87851F34-BDA3-45D8-831A-E3E55EEF3D4A}">
  <ds:schemaRefs/>
</ds:datastoreItem>
</file>

<file path=customXml/itemProps9.xml><?xml version="1.0" encoding="utf-8"?>
<ds:datastoreItem xmlns:ds="http://schemas.openxmlformats.org/officeDocument/2006/customXml" ds:itemID="{821E3E0C-24E4-4D24-B6AA-5D64AD03B84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Department-Wise Summary</vt:lpstr>
      <vt:lpstr>Departments</vt:lpstr>
      <vt:lpstr>Machine</vt:lpstr>
      <vt:lpstr>Employees</vt:lpstr>
      <vt:lpstr>Product By Prof</vt:lpstr>
      <vt:lpstr>Products</vt:lpstr>
      <vt:lpstr>Top_Clients</vt:lpstr>
      <vt:lpstr>Clients</vt:lpstr>
      <vt:lpstr>Production</vt:lpstr>
      <vt:lpstr>MonthWise</vt:lpstr>
      <vt:lpstr>Proffit MonthWise</vt:lpstr>
      <vt:lpstr>Sales</vt:lpstr>
      <vt:lpstr>Vendors</vt:lpstr>
      <vt:lpstr>Sheet1</vt:lpstr>
      <vt:lpstr>Downtime Days</vt:lpstr>
      <vt:lpstr>Maintenance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ashish meshram</cp:lastModifiedBy>
  <dcterms:created xsi:type="dcterms:W3CDTF">2025-07-08T18:39:22Z</dcterms:created>
  <dcterms:modified xsi:type="dcterms:W3CDTF">2025-07-27T18:29:34Z</dcterms:modified>
</cp:coreProperties>
</file>