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2570" activeTab="6"/>
  </bookViews>
  <sheets>
    <sheet name="Task descriptions" sheetId="8" r:id="rId1"/>
    <sheet name="Date functions" sheetId="1" r:id="rId2"/>
    <sheet name="Date functions (2)" sheetId="3" r:id="rId3"/>
    <sheet name="Date functions (3)" sheetId="4" r:id="rId4"/>
    <sheet name="Date functions (4)" sheetId="5" r:id="rId5"/>
    <sheet name="Time functions" sheetId="6" r:id="rId6"/>
    <sheet name="Age calculation" sheetId="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D7" i="7"/>
  <c r="D8" i="7"/>
  <c r="D9" i="7"/>
  <c r="D10" i="7"/>
  <c r="D11" i="7"/>
  <c r="D12" i="7"/>
  <c r="D13" i="7"/>
  <c r="D14" i="7"/>
  <c r="D5" i="7"/>
  <c r="E7" i="6"/>
  <c r="B7" i="6"/>
  <c r="E4" i="5"/>
  <c r="D4" i="5"/>
  <c r="C4" i="5"/>
  <c r="B4" i="5"/>
  <c r="C5" i="4"/>
  <c r="D5" i="4"/>
  <c r="D8" i="3"/>
  <c r="C8" i="3"/>
  <c r="H4" i="3"/>
  <c r="B4" i="3"/>
  <c r="G4" i="3"/>
  <c r="F4" i="3"/>
  <c r="E4" i="3"/>
  <c r="D4" i="3"/>
  <c r="C4" i="3"/>
  <c r="H7" i="1"/>
  <c r="G7" i="1"/>
  <c r="F7" i="1"/>
  <c r="E7" i="1"/>
  <c r="D7" i="1"/>
  <c r="B7" i="1"/>
  <c r="C7" i="1"/>
  <c r="F4" i="1"/>
  <c r="E4" i="1"/>
  <c r="D4" i="1"/>
  <c r="C4" i="1"/>
  <c r="B4" i="1"/>
  <c r="A4" i="1"/>
  <c r="A4" i="6" l="1"/>
  <c r="B4" i="6" l="1"/>
  <c r="C4" i="6"/>
</calcChain>
</file>

<file path=xl/sharedStrings.xml><?xml version="1.0" encoding="utf-8"?>
<sst xmlns="http://schemas.openxmlformats.org/spreadsheetml/2006/main" count="121" uniqueCount="97">
  <si>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</si>
  <si>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</si>
  <si>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</si>
  <si>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</si>
  <si>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</si>
  <si>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</si>
  <si>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</si>
  <si>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</si>
  <si>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</si>
  <si>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</si>
  <si>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</si>
  <si>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</si>
  <si>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DATE AND TIME FUNCTIONS</t>
  </si>
  <si>
    <t>Today's date</t>
  </si>
  <si>
    <t>Yesterday's date</t>
  </si>
  <si>
    <r>
      <t xml:space="preserve">Date in </t>
    </r>
    <r>
      <rPr>
        <b/>
        <sz val="12"/>
        <color rgb="FFC00000"/>
        <rFont val="Czcionka tekstu podstawowego"/>
        <charset val="238"/>
      </rPr>
      <t>4</t>
    </r>
    <r>
      <rPr>
        <b/>
        <sz val="12"/>
        <rFont val="Czcionka tekstu podstawowego"/>
        <charset val="238"/>
      </rPr>
      <t xml:space="preserve"> weeks from today</t>
    </r>
  </si>
  <si>
    <t>Today's date and the current time</t>
  </si>
  <si>
    <r>
      <t xml:space="preserve">Date and time in </t>
    </r>
    <r>
      <rPr>
        <b/>
        <sz val="12"/>
        <color rgb="FFC00000"/>
        <rFont val="Czcionka tekstu podstawowego"/>
        <charset val="238"/>
      </rPr>
      <t>10</t>
    </r>
    <r>
      <rPr>
        <b/>
        <sz val="12"/>
        <rFont val="Czcionka tekstu podstawowego"/>
        <charset val="238"/>
      </rPr>
      <t xml:space="preserve"> hours and </t>
    </r>
    <r>
      <rPr>
        <b/>
        <sz val="12"/>
        <color rgb="FF0000FF"/>
        <rFont val="Czcionka tekstu podstawowego"/>
        <charset val="238"/>
      </rPr>
      <t>15</t>
    </r>
    <r>
      <rPr>
        <b/>
        <sz val="12"/>
        <rFont val="Czcionka tekstu podstawowego"/>
        <charset val="238"/>
      </rPr>
      <t xml:space="preserve"> minutes from now</t>
    </r>
  </si>
  <si>
    <r>
      <t xml:space="preserve">Date in </t>
    </r>
    <r>
      <rPr>
        <b/>
        <sz val="12"/>
        <color rgb="FFC00000"/>
        <rFont val="Czcionka tekstu podstawowego"/>
        <charset val="238"/>
      </rPr>
      <t>3</t>
    </r>
    <r>
      <rPr>
        <b/>
        <sz val="12"/>
        <rFont val="Czcionka tekstu podstawowego"/>
        <charset val="238"/>
      </rPr>
      <t xml:space="preserve"> years, </t>
    </r>
    <r>
      <rPr>
        <b/>
        <sz val="12"/>
        <color rgb="FF0000FF"/>
        <rFont val="Czcionka tekstu podstawowego"/>
        <charset val="238"/>
      </rPr>
      <t>7</t>
    </r>
    <r>
      <rPr>
        <b/>
        <sz val="12"/>
        <rFont val="Czcionka tekstu podstawowego"/>
        <charset val="238"/>
      </rPr>
      <t xml:space="preserve"> months and </t>
    </r>
    <r>
      <rPr>
        <b/>
        <sz val="12"/>
        <color rgb="FF006600"/>
        <rFont val="Czcionka tekstu podstawowego"/>
        <charset val="238"/>
      </rPr>
      <t>20</t>
    </r>
    <r>
      <rPr>
        <b/>
        <sz val="12"/>
        <rFont val="Czcionka tekstu podstawowego"/>
        <charset val="238"/>
      </rPr>
      <t xml:space="preserve"> days from today</t>
    </r>
  </si>
  <si>
    <t>Date</t>
  </si>
  <si>
    <r>
      <rPr>
        <b/>
        <sz val="12"/>
        <color rgb="FF3333CC"/>
        <rFont val="Arial"/>
        <family val="2"/>
        <charset val="238"/>
      </rPr>
      <t xml:space="preserve">The week number </t>
    </r>
    <r>
      <rPr>
        <sz val="12"/>
        <color theme="1"/>
        <rFont val="Arial"/>
        <family val="2"/>
        <charset val="238"/>
      </rPr>
      <t xml:space="preserve">for the date in cell </t>
    </r>
    <r>
      <rPr>
        <b/>
        <sz val="12"/>
        <color theme="1"/>
        <rFont val="Arial"/>
        <family val="2"/>
        <charset val="238"/>
      </rPr>
      <t>A7</t>
    </r>
    <r>
      <rPr>
        <sz val="12"/>
        <color theme="1"/>
        <rFont val="Arial"/>
        <family val="2"/>
        <charset val="238"/>
      </rPr>
      <t xml:space="preserve">, counting </t>
    </r>
    <r>
      <rPr>
        <b/>
        <sz val="12"/>
        <color rgb="FFC00000"/>
        <rFont val="Arial"/>
        <family val="2"/>
        <charset val="238"/>
      </rPr>
      <t>Sunday</t>
    </r>
    <r>
      <rPr>
        <sz val="12"/>
        <color theme="1"/>
        <rFont val="Arial"/>
        <family val="2"/>
        <charset val="238"/>
      </rPr>
      <t xml:space="preserve"> as the </t>
    </r>
    <r>
      <rPr>
        <b/>
        <sz val="12"/>
        <color theme="1"/>
        <rFont val="Arial"/>
        <family val="2"/>
        <charset val="238"/>
      </rPr>
      <t>1st</t>
    </r>
    <r>
      <rPr>
        <sz val="12"/>
        <color theme="1"/>
        <rFont val="Arial"/>
        <family val="2"/>
        <charset val="238"/>
      </rPr>
      <t xml:space="preserve"> day of the week</t>
    </r>
  </si>
  <si>
    <r>
      <rPr>
        <b/>
        <sz val="12"/>
        <color rgb="FF3333CC"/>
        <rFont val="Arial"/>
        <family val="2"/>
        <charset val="238"/>
      </rPr>
      <t xml:space="preserve">The week number </t>
    </r>
    <r>
      <rPr>
        <sz val="12"/>
        <color theme="1"/>
        <rFont val="Arial"/>
        <family val="2"/>
        <charset val="238"/>
      </rPr>
      <t xml:space="preserve">for the date in cell </t>
    </r>
    <r>
      <rPr>
        <b/>
        <sz val="12"/>
        <color theme="1"/>
        <rFont val="Arial"/>
        <family val="2"/>
        <charset val="238"/>
      </rPr>
      <t>A7</t>
    </r>
    <r>
      <rPr>
        <sz val="12"/>
        <color theme="1"/>
        <rFont val="Arial"/>
        <family val="2"/>
        <charset val="238"/>
      </rPr>
      <t xml:space="preserve">, counting </t>
    </r>
    <r>
      <rPr>
        <b/>
        <sz val="12"/>
        <color rgb="FFC00000"/>
        <rFont val="Arial"/>
        <family val="2"/>
        <charset val="238"/>
      </rPr>
      <t>Monday</t>
    </r>
    <r>
      <rPr>
        <sz val="12"/>
        <color theme="1"/>
        <rFont val="Arial"/>
        <family val="2"/>
        <charset val="238"/>
      </rPr>
      <t xml:space="preserve"> as the </t>
    </r>
    <r>
      <rPr>
        <b/>
        <sz val="12"/>
        <color theme="1"/>
        <rFont val="Arial"/>
        <family val="2"/>
        <charset val="238"/>
      </rPr>
      <t>1st</t>
    </r>
    <r>
      <rPr>
        <sz val="12"/>
        <color theme="1"/>
        <rFont val="Arial"/>
        <family val="2"/>
        <charset val="238"/>
      </rPr>
      <t xml:space="preserve"> day of the week</t>
    </r>
  </si>
  <si>
    <r>
      <t xml:space="preserve">The </t>
    </r>
    <r>
      <rPr>
        <b/>
        <sz val="12"/>
        <color rgb="FF0000FF"/>
        <rFont val="Arial"/>
        <family val="2"/>
        <charset val="238"/>
      </rPr>
      <t>day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of the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C00000"/>
        <rFont val="Arial"/>
        <family val="2"/>
        <charset val="238"/>
      </rPr>
      <t>month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 xml:space="preserve">for the date in cell </t>
    </r>
    <r>
      <rPr>
        <b/>
        <sz val="12"/>
        <color rgb="FF000000"/>
        <rFont val="Arial"/>
        <family val="2"/>
        <charset val="238"/>
      </rPr>
      <t>A7</t>
    </r>
  </si>
  <si>
    <r>
      <rPr>
        <b/>
        <sz val="12"/>
        <color rgb="FFC00000"/>
        <rFont val="Arial"/>
        <family val="2"/>
        <charset val="238"/>
      </rPr>
      <t>Day of the week</t>
    </r>
    <r>
      <rPr>
        <b/>
        <sz val="12"/>
        <color rgb="FF000000"/>
        <rFont val="Arial"/>
        <family val="2"/>
        <charset val="238"/>
      </rPr>
      <t xml:space="preserve"> number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A7, </t>
    </r>
    <r>
      <rPr>
        <sz val="12"/>
        <color rgb="FF000000"/>
        <rFont val="Arial"/>
        <family val="2"/>
        <charset val="238"/>
      </rPr>
      <t>counting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0000FF"/>
        <rFont val="Arial"/>
        <family val="2"/>
        <charset val="238"/>
      </rPr>
      <t>Sunday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as the</t>
    </r>
    <r>
      <rPr>
        <b/>
        <sz val="12"/>
        <color rgb="FF000000"/>
        <rFont val="Arial"/>
        <family val="2"/>
        <charset val="238"/>
      </rPr>
      <t xml:space="preserve"> 1st </t>
    </r>
    <r>
      <rPr>
        <sz val="12"/>
        <color rgb="FF000000"/>
        <rFont val="Arial"/>
        <family val="2"/>
        <charset val="238"/>
      </rPr>
      <t>day of the week</t>
    </r>
  </si>
  <si>
    <r>
      <rPr>
        <b/>
        <sz val="12"/>
        <color rgb="FFC00000"/>
        <rFont val="Arial"/>
        <family val="2"/>
        <charset val="238"/>
      </rPr>
      <t>Day of the week</t>
    </r>
    <r>
      <rPr>
        <b/>
        <sz val="12"/>
        <color rgb="FF000000"/>
        <rFont val="Arial"/>
        <family val="2"/>
        <charset val="238"/>
      </rPr>
      <t xml:space="preserve"> number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A7, </t>
    </r>
    <r>
      <rPr>
        <sz val="12"/>
        <color rgb="FF000000"/>
        <rFont val="Arial"/>
        <family val="2"/>
        <charset val="238"/>
      </rPr>
      <t>counting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0000FF"/>
        <rFont val="Arial"/>
        <family val="2"/>
        <charset val="238"/>
      </rPr>
      <t>Monday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as the</t>
    </r>
    <r>
      <rPr>
        <b/>
        <sz val="12"/>
        <color rgb="FF000000"/>
        <rFont val="Arial"/>
        <family val="2"/>
        <charset val="238"/>
      </rPr>
      <t xml:space="preserve"> 1st </t>
    </r>
    <r>
      <rPr>
        <sz val="12"/>
        <color rgb="FF000000"/>
        <rFont val="Arial"/>
        <family val="2"/>
        <charset val="238"/>
      </rPr>
      <t>day of the week</t>
    </r>
  </si>
  <si>
    <r>
      <t xml:space="preserve">The </t>
    </r>
    <r>
      <rPr>
        <b/>
        <sz val="12"/>
        <color rgb="FFC00000"/>
        <rFont val="Arial"/>
        <family val="2"/>
        <charset val="238"/>
      </rPr>
      <t>month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0000FF"/>
        <rFont val="Arial"/>
        <family val="2"/>
        <charset val="238"/>
      </rPr>
      <t>number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A7</t>
    </r>
    <r>
      <rPr>
        <b/>
        <sz val="12"/>
        <color rgb="FF008000"/>
        <rFont val="Arial"/>
        <family val="2"/>
        <charset val="238"/>
      </rPr>
      <t xml:space="preserve"> </t>
    </r>
  </si>
  <si>
    <r>
      <t xml:space="preserve"> The </t>
    </r>
    <r>
      <rPr>
        <b/>
        <sz val="12"/>
        <color rgb="FFC00000"/>
        <rFont val="Arial"/>
        <family val="2"/>
        <charset val="238"/>
      </rPr>
      <t>Year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0000FF"/>
        <rFont val="Arial"/>
        <family val="2"/>
        <charset val="238"/>
      </rPr>
      <t>number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A7</t>
    </r>
  </si>
  <si>
    <r>
      <rPr>
        <b/>
        <u/>
        <sz val="12"/>
        <rFont val="Arial"/>
        <family val="2"/>
        <charset val="238"/>
      </rPr>
      <t>Full</t>
    </r>
    <r>
      <rPr>
        <b/>
        <sz val="12"/>
        <rFont val="Arial"/>
        <family val="2"/>
        <charset val="238"/>
      </rPr>
      <t xml:space="preserve"> </t>
    </r>
    <r>
      <rPr>
        <b/>
        <sz val="12"/>
        <color rgb="FFC00000"/>
        <rFont val="Arial"/>
        <family val="2"/>
        <charset val="238"/>
      </rPr>
      <t>weekday name</t>
    </r>
    <r>
      <rPr>
        <b/>
        <sz val="12"/>
        <rFont val="Arial"/>
        <family val="2"/>
        <charset val="238"/>
      </rPr>
      <t xml:space="preserve"> </t>
    </r>
    <r>
      <rPr>
        <sz val="12"/>
        <rFont val="Arial"/>
        <family val="2"/>
        <charset val="238"/>
      </rPr>
      <t>for the date in cell</t>
    </r>
    <r>
      <rPr>
        <b/>
        <sz val="12"/>
        <rFont val="Arial"/>
        <family val="2"/>
        <charset val="238"/>
      </rPr>
      <t xml:space="preserve"> A4</t>
    </r>
  </si>
  <si>
    <r>
      <rPr>
        <b/>
        <sz val="12"/>
        <color rgb="FFC00000"/>
        <rFont val="Arial"/>
        <family val="2"/>
        <charset val="238"/>
      </rPr>
      <t>Weekday</t>
    </r>
    <r>
      <rPr>
        <b/>
        <sz val="12"/>
        <rFont val="Arial"/>
        <family val="2"/>
        <charset val="238"/>
      </rPr>
      <t xml:space="preserve"> </t>
    </r>
    <r>
      <rPr>
        <b/>
        <sz val="12"/>
        <color rgb="FF0000FF"/>
        <rFont val="Arial"/>
        <family val="2"/>
        <charset val="238"/>
      </rPr>
      <t>abbreviation</t>
    </r>
    <r>
      <rPr>
        <b/>
        <sz val="12"/>
        <rFont val="Arial"/>
        <family val="2"/>
        <charset val="238"/>
      </rPr>
      <t xml:space="preserve"> </t>
    </r>
    <r>
      <rPr>
        <sz val="12"/>
        <rFont val="Arial"/>
        <family val="2"/>
        <charset val="238"/>
      </rPr>
      <t>for the date in cell</t>
    </r>
    <r>
      <rPr>
        <b/>
        <sz val="12"/>
        <rFont val="Arial"/>
        <family val="2"/>
        <charset val="238"/>
      </rPr>
      <t xml:space="preserve"> A4</t>
    </r>
  </si>
  <si>
    <r>
      <t xml:space="preserve">The </t>
    </r>
    <r>
      <rPr>
        <b/>
        <u/>
        <sz val="12"/>
        <color rgb="FF000000"/>
        <rFont val="Arial"/>
        <family val="2"/>
        <charset val="238"/>
      </rPr>
      <t>full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C00000"/>
        <rFont val="Arial"/>
        <family val="2"/>
        <charset val="238"/>
      </rPr>
      <t>month name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A4</t>
    </r>
  </si>
  <si>
    <r>
      <t xml:space="preserve">The </t>
    </r>
    <r>
      <rPr>
        <b/>
        <sz val="12"/>
        <color rgb="FF0000FF"/>
        <rFont val="Arial"/>
        <family val="2"/>
        <charset val="238"/>
      </rPr>
      <t>abbreviated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C00000"/>
        <rFont val="Arial"/>
        <family val="2"/>
        <charset val="238"/>
      </rPr>
      <t>month name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>for the date in cell</t>
    </r>
    <r>
      <rPr>
        <b/>
        <sz val="12"/>
        <color rgb="FF000000"/>
        <rFont val="Arial"/>
        <family val="2"/>
        <charset val="238"/>
      </rPr>
      <t xml:space="preserve"> A4</t>
    </r>
  </si>
  <si>
    <r>
      <rPr>
        <b/>
        <sz val="12"/>
        <color rgb="FFC00000"/>
        <rFont val="Arial"/>
        <family val="2"/>
        <charset val="238"/>
      </rPr>
      <t>Month number</t>
    </r>
    <r>
      <rPr>
        <b/>
        <sz val="12"/>
        <color rgb="FF000000"/>
        <rFont val="Arial"/>
        <family val="2"/>
        <charset val="238"/>
      </rPr>
      <t xml:space="preserve"> in </t>
    </r>
    <r>
      <rPr>
        <b/>
        <sz val="12"/>
        <color rgb="FF0000FF"/>
        <rFont val="Arial"/>
        <family val="2"/>
        <charset val="238"/>
      </rPr>
      <t>2-digit</t>
    </r>
    <r>
      <rPr>
        <b/>
        <sz val="12"/>
        <color rgb="FF000000"/>
        <rFont val="Arial"/>
        <family val="2"/>
        <charset val="238"/>
      </rPr>
      <t xml:space="preserve"> </t>
    </r>
    <r>
      <rPr>
        <sz val="12"/>
        <color rgb="FF000000"/>
        <rFont val="Arial"/>
        <family val="2"/>
        <charset val="238"/>
      </rPr>
      <t xml:space="preserve">format for the date in cell </t>
    </r>
    <r>
      <rPr>
        <b/>
        <sz val="12"/>
        <color rgb="FF000000"/>
        <rFont val="Arial"/>
        <family val="2"/>
        <charset val="238"/>
      </rPr>
      <t>A4</t>
    </r>
  </si>
  <si>
    <r>
      <t xml:space="preserve">The </t>
    </r>
    <r>
      <rPr>
        <b/>
        <sz val="12"/>
        <color rgb="FF0000FF"/>
        <rFont val="Arial"/>
        <family val="2"/>
        <charset val="238"/>
      </rPr>
      <t>date</t>
    </r>
    <r>
      <rPr>
        <sz val="12"/>
        <color rgb="FF000000"/>
        <rFont val="Arial"/>
        <family val="2"/>
        <charset val="238"/>
      </rPr>
      <t xml:space="preserve"> in cell A4 in the format</t>
    </r>
    <r>
      <rPr>
        <b/>
        <sz val="12"/>
        <color rgb="FF000000"/>
        <rFont val="Arial"/>
        <family val="2"/>
        <charset val="238"/>
      </rPr>
      <t xml:space="preserve"> </t>
    </r>
    <r>
      <rPr>
        <b/>
        <sz val="12"/>
        <color rgb="FFC00000"/>
        <rFont val="Arial"/>
        <family val="2"/>
        <charset val="238"/>
      </rPr>
      <t xml:space="preserve">YYYY-MM-DD </t>
    </r>
  </si>
  <si>
    <r>
      <rPr>
        <sz val="12"/>
        <color rgb="FF000000"/>
        <rFont val="Arial"/>
        <family val="2"/>
        <charset val="238"/>
      </rPr>
      <t xml:space="preserve">Converting the </t>
    </r>
    <r>
      <rPr>
        <b/>
        <sz val="12"/>
        <color rgb="FF0000FF"/>
        <rFont val="Arial"/>
        <family val="2"/>
        <charset val="238"/>
      </rPr>
      <t>month</t>
    </r>
    <r>
      <rPr>
        <sz val="12"/>
        <color rgb="FF000000"/>
        <rFont val="Arial"/>
        <family val="2"/>
        <charset val="238"/>
      </rPr>
      <t xml:space="preserve"> in the date from cell </t>
    </r>
    <r>
      <rPr>
        <b/>
        <sz val="12"/>
        <color rgb="FF000000"/>
        <rFont val="Arial"/>
        <family val="2"/>
        <charset val="238"/>
      </rPr>
      <t>A4</t>
    </r>
    <r>
      <rPr>
        <sz val="12"/>
        <color rgb="FF000000"/>
        <rFont val="Arial"/>
        <family val="2"/>
        <charset val="238"/>
      </rPr>
      <t xml:space="preserve"> to </t>
    </r>
    <r>
      <rPr>
        <b/>
        <sz val="12"/>
        <color rgb="FFC00000"/>
        <rFont val="Arial"/>
        <family val="2"/>
        <charset val="238"/>
      </rPr>
      <t>Roman</t>
    </r>
    <r>
      <rPr>
        <sz val="12"/>
        <color rgb="FF000000"/>
        <rFont val="Arial"/>
        <family val="2"/>
        <charset val="238"/>
      </rPr>
      <t xml:space="preserve"> numerals</t>
    </r>
  </si>
  <si>
    <r>
      <rPr>
        <b/>
        <sz val="11"/>
        <color rgb="FF0000FF"/>
        <rFont val="Czcionka tekstu podstawowego"/>
        <charset val="238"/>
      </rPr>
      <t>End</t>
    </r>
    <r>
      <rPr>
        <b/>
        <sz val="11"/>
        <rFont val="Czcionka tekstu podstawowego"/>
        <charset val="238"/>
      </rPr>
      <t xml:space="preserve"> date</t>
    </r>
  </si>
  <si>
    <t>2nd half of 2019</t>
  </si>
  <si>
    <r>
      <rPr>
        <sz val="12"/>
        <color rgb="FF000000"/>
        <rFont val="Arial"/>
        <family val="2"/>
        <charset val="238"/>
      </rPr>
      <t xml:space="preserve">Using the </t>
    </r>
    <r>
      <rPr>
        <b/>
        <sz val="12"/>
        <color rgb="FF000000"/>
        <rFont val="Arial"/>
        <family val="2"/>
        <charset val="238"/>
      </rPr>
      <t>function</t>
    </r>
    <r>
      <rPr>
        <sz val="12"/>
        <color rgb="FF000000"/>
        <rFont val="Arial"/>
        <family val="2"/>
        <charset val="238"/>
      </rPr>
      <t xml:space="preserve"> </t>
    </r>
    <r>
      <rPr>
        <u/>
        <sz val="12"/>
        <color rgb="FF000000"/>
        <rFont val="Arial"/>
        <family val="2"/>
        <charset val="238"/>
      </rPr>
      <t>assigning</t>
    </r>
    <r>
      <rPr>
        <sz val="12"/>
        <color rgb="FF000000"/>
        <rFont val="Arial"/>
        <family val="2"/>
        <charset val="238"/>
      </rPr>
      <t xml:space="preserve"> the </t>
    </r>
    <r>
      <rPr>
        <b/>
        <sz val="12"/>
        <color rgb="FF0000FF"/>
        <rFont val="Arial"/>
        <family val="2"/>
        <charset val="238"/>
      </rPr>
      <t>month number</t>
    </r>
    <r>
      <rPr>
        <sz val="12"/>
        <color rgb="FF000000"/>
        <rFont val="Arial"/>
        <family val="2"/>
        <charset val="238"/>
      </rPr>
      <t xml:space="preserve"> to the </t>
    </r>
    <r>
      <rPr>
        <b/>
        <sz val="12"/>
        <color rgb="FFC00000"/>
        <rFont val="Arial"/>
        <family val="2"/>
        <charset val="238"/>
      </rPr>
      <t>quarter number</t>
    </r>
    <r>
      <rPr>
        <sz val="12"/>
        <color rgb="FF000000"/>
        <rFont val="Arial"/>
        <family val="2"/>
        <charset val="238"/>
      </rPr>
      <t xml:space="preserve">, designate the date from </t>
    </r>
    <r>
      <rPr>
        <b/>
        <sz val="12"/>
        <color rgb="FF000000"/>
        <rFont val="Arial"/>
        <family val="2"/>
        <charset val="238"/>
      </rPr>
      <t>A4</t>
    </r>
    <r>
      <rPr>
        <sz val="12"/>
        <color rgb="FF000000"/>
        <rFont val="Arial"/>
        <family val="2"/>
        <charset val="238"/>
      </rPr>
      <t xml:space="preserve"> cell (the </t>
    </r>
    <r>
      <rPr>
        <b/>
        <sz val="12"/>
        <color rgb="FFC00000"/>
        <rFont val="Arial"/>
        <family val="2"/>
        <charset val="238"/>
      </rPr>
      <t>quarter number</t>
    </r>
    <r>
      <rPr>
        <sz val="12"/>
        <color rgb="FF000000"/>
        <rFont val="Arial"/>
        <family val="2"/>
        <charset val="238"/>
      </rPr>
      <t xml:space="preserve"> is to be displayed, then the </t>
    </r>
    <r>
      <rPr>
        <b/>
        <sz val="12"/>
        <color rgb="FF006600"/>
        <rFont val="Arial"/>
        <family val="2"/>
        <charset val="238"/>
      </rPr>
      <t>space</t>
    </r>
    <r>
      <rPr>
        <sz val="12"/>
        <color rgb="FF000000"/>
        <rFont val="Arial"/>
        <family val="2"/>
        <charset val="238"/>
      </rPr>
      <t xml:space="preserve"> separating it from the word </t>
    </r>
    <r>
      <rPr>
        <b/>
        <i/>
        <sz val="12"/>
        <color rgb="FF7030A0"/>
        <rFont val="Arial"/>
        <family val="2"/>
        <charset val="238"/>
      </rPr>
      <t>quarter</t>
    </r>
    <r>
      <rPr>
        <sz val="12"/>
        <color rgb="FF000000"/>
        <rFont val="Arial"/>
        <family val="2"/>
        <charset val="238"/>
      </rPr>
      <t xml:space="preserve">, e.g. </t>
    </r>
    <r>
      <rPr>
        <b/>
        <sz val="12"/>
        <color rgb="FF000000"/>
        <rFont val="Arial"/>
        <family val="2"/>
        <charset val="238"/>
      </rPr>
      <t xml:space="preserve">1st quarter, .., 4th quarter
</t>
    </r>
    <r>
      <rPr>
        <sz val="12"/>
        <color rgb="FF000000"/>
        <rFont val="Arial"/>
        <family val="2"/>
        <charset val="238"/>
      </rPr>
      <t xml:space="preserve"> </t>
    </r>
  </si>
  <si>
    <r>
      <rPr>
        <sz val="12"/>
        <color rgb="FF000000"/>
        <rFont val="Arial"/>
        <family val="2"/>
        <charset val="238"/>
      </rPr>
      <t xml:space="preserve">Determining the </t>
    </r>
    <r>
      <rPr>
        <b/>
        <sz val="12"/>
        <color rgb="FFC00000"/>
        <rFont val="Arial"/>
        <family val="2"/>
        <charset val="238"/>
      </rPr>
      <t>half of the year</t>
    </r>
    <r>
      <rPr>
        <sz val="12"/>
        <color rgb="FF000000"/>
        <rFont val="Arial"/>
        <family val="2"/>
        <charset val="238"/>
      </rPr>
      <t xml:space="preserve"> of the date from </t>
    </r>
    <r>
      <rPr>
        <b/>
        <sz val="12"/>
        <color rgb="FF000000"/>
        <rFont val="Arial"/>
        <family val="2"/>
        <charset val="238"/>
      </rPr>
      <t>A4</t>
    </r>
    <r>
      <rPr>
        <sz val="12"/>
        <color rgb="FF000000"/>
        <rFont val="Arial"/>
        <family val="2"/>
        <charset val="238"/>
      </rPr>
      <t xml:space="preserve"> (the </t>
    </r>
    <r>
      <rPr>
        <b/>
        <sz val="12"/>
        <color rgb="FF0000FF"/>
        <rFont val="Arial"/>
        <family val="2"/>
        <charset val="238"/>
      </rPr>
      <t>half number</t>
    </r>
    <r>
      <rPr>
        <sz val="12"/>
        <color rgb="FF000000"/>
        <rFont val="Arial"/>
        <family val="2"/>
        <charset val="238"/>
      </rPr>
      <t xml:space="preserve"> is to be displayed as an </t>
    </r>
    <r>
      <rPr>
        <b/>
        <sz val="12"/>
        <color rgb="FFCC0099"/>
        <rFont val="Arial"/>
        <family val="2"/>
        <charset val="238"/>
      </rPr>
      <t>Arabic digit</t>
    </r>
    <r>
      <rPr>
        <sz val="12"/>
        <color rgb="FF000000"/>
        <rFont val="Arial"/>
        <family val="2"/>
        <charset val="238"/>
      </rPr>
      <t xml:space="preserve"> of the ordinal numeral </t>
    </r>
    <r>
      <rPr>
        <b/>
        <sz val="12"/>
        <color rgb="FF000000"/>
        <rFont val="Arial"/>
        <family val="2"/>
        <charset val="238"/>
      </rPr>
      <t>1st</t>
    </r>
    <r>
      <rPr>
        <sz val="12"/>
        <color rgb="FF000000"/>
        <rFont val="Arial"/>
        <family val="2"/>
        <charset val="238"/>
      </rPr>
      <t xml:space="preserve"> or </t>
    </r>
    <r>
      <rPr>
        <b/>
        <sz val="12"/>
        <color rgb="FF000000"/>
        <rFont val="Arial"/>
        <family val="2"/>
        <charset val="238"/>
      </rPr>
      <t>2nd.</t>
    </r>
    <r>
      <rPr>
        <sz val="12"/>
        <color rgb="FF000000"/>
        <rFont val="Arial"/>
        <family val="2"/>
        <charset val="238"/>
      </rPr>
      <t xml:space="preserve"> </t>
    </r>
    <r>
      <rPr>
        <u/>
        <sz val="12"/>
        <color rgb="FF000000"/>
        <rFont val="Arial"/>
        <family val="2"/>
        <charset val="238"/>
      </rPr>
      <t>followed by</t>
    </r>
    <r>
      <rPr>
        <sz val="12"/>
        <color rgb="FF000000"/>
        <rFont val="Arial"/>
        <family val="2"/>
        <charset val="238"/>
      </rPr>
      <t xml:space="preserve"> the letter </t>
    </r>
    <r>
      <rPr>
        <b/>
        <sz val="12"/>
        <color rgb="FF7030A0"/>
        <rFont val="Arial"/>
        <family val="2"/>
        <charset val="238"/>
      </rPr>
      <t>H</t>
    </r>
    <r>
      <rPr>
        <sz val="12"/>
        <color rgb="FF000000"/>
        <rFont val="Arial"/>
        <family val="2"/>
        <charset val="238"/>
      </rPr>
      <t>, as an abbreviation of the word "</t>
    </r>
    <r>
      <rPr>
        <b/>
        <sz val="12"/>
        <color rgb="FF006600"/>
        <rFont val="Arial"/>
        <family val="2"/>
        <charset val="238"/>
      </rPr>
      <t>half</t>
    </r>
    <r>
      <rPr>
        <sz val="12"/>
        <color rgb="FF000000"/>
        <rFont val="Arial"/>
        <family val="2"/>
        <charset val="238"/>
      </rPr>
      <t xml:space="preserve">", e.g. </t>
    </r>
    <r>
      <rPr>
        <b/>
        <sz val="12"/>
        <color rgb="FF000000"/>
        <rFont val="Arial"/>
        <family val="2"/>
        <charset val="238"/>
      </rPr>
      <t xml:space="preserve">1stH, 2ndH 
</t>
    </r>
    <r>
      <rPr>
        <sz val="12"/>
        <color rgb="FF000000"/>
        <rFont val="Arial"/>
        <family val="2"/>
        <charset val="238"/>
      </rPr>
      <t xml:space="preserve"> </t>
    </r>
  </si>
  <si>
    <t>TIME</t>
  </si>
  <si>
    <r>
      <t xml:space="preserve">Extracting the </t>
    </r>
    <r>
      <rPr>
        <b/>
        <sz val="11"/>
        <color rgb="FFC00000"/>
        <rFont val="Czcionka tekstu podstawowego"/>
        <charset val="238"/>
      </rPr>
      <t>Hour</t>
    </r>
    <r>
      <rPr>
        <sz val="11"/>
        <rFont val="Czcionka tekstu podstawowego"/>
        <charset val="238"/>
      </rPr>
      <t xml:space="preserve"> from time from cell  </t>
    </r>
    <r>
      <rPr>
        <b/>
        <sz val="11"/>
        <rFont val="Czcionka tekstu podstawowego"/>
        <charset val="238"/>
      </rPr>
      <t>A4</t>
    </r>
  </si>
  <si>
    <r>
      <rPr>
        <sz val="11"/>
        <rFont val="Czcionka tekstu podstawowego"/>
        <charset val="238"/>
      </rPr>
      <t xml:space="preserve">Extracting </t>
    </r>
    <r>
      <rPr>
        <b/>
        <sz val="11"/>
        <color rgb="FFC00000"/>
        <rFont val="Czcionka tekstu podstawowego"/>
        <charset val="238"/>
      </rPr>
      <t>minutes</t>
    </r>
    <r>
      <rPr>
        <sz val="11"/>
        <rFont val="Czcionka tekstu podstawowego"/>
        <charset val="238"/>
      </rPr>
      <t xml:space="preserve"> from time in cell </t>
    </r>
    <r>
      <rPr>
        <b/>
        <sz val="11"/>
        <rFont val="Czcionka tekstu podstawowego"/>
        <charset val="238"/>
      </rPr>
      <t>A4</t>
    </r>
  </si>
  <si>
    <t>NUMBER OF SECONDS</t>
  </si>
  <si>
    <r>
      <rPr>
        <sz val="11"/>
        <rFont val="Czcionka tekstu podstawowego"/>
        <charset val="238"/>
      </rPr>
      <t xml:space="preserve">Converting the time in </t>
    </r>
    <r>
      <rPr>
        <b/>
        <sz val="11"/>
        <color rgb="FFC00000"/>
        <rFont val="Czcionka tekstu podstawowego"/>
        <charset val="238"/>
      </rPr>
      <t>HH: MM: SS</t>
    </r>
    <r>
      <rPr>
        <sz val="11"/>
        <rFont val="Czcionka tekstu podstawowego"/>
        <charset val="238"/>
      </rPr>
      <t xml:space="preserve"> in cell </t>
    </r>
    <r>
      <rPr>
        <b/>
        <sz val="11"/>
        <rFont val="Czcionka tekstu podstawowego"/>
        <charset val="238"/>
      </rPr>
      <t>A7</t>
    </r>
    <r>
      <rPr>
        <sz val="11"/>
        <rFont val="Czcionka tekstu podstawowego"/>
        <charset val="238"/>
      </rPr>
      <t xml:space="preserve"> to number of </t>
    </r>
    <r>
      <rPr>
        <b/>
        <sz val="11"/>
        <color rgb="FF0000FF"/>
        <rFont val="Czcionka tekstu podstawowego"/>
        <charset val="238"/>
      </rPr>
      <t>minutes</t>
    </r>
    <r>
      <rPr>
        <sz val="11"/>
        <rFont val="Czcionka tekstu podstawowego"/>
        <charset val="238"/>
      </rPr>
      <t>.</t>
    </r>
  </si>
  <si>
    <r>
      <rPr>
        <sz val="11"/>
        <rFont val="Czcionka tekstu podstawowego"/>
        <charset val="238"/>
      </rPr>
      <t xml:space="preserve">Converting the time expressed in </t>
    </r>
    <r>
      <rPr>
        <b/>
        <sz val="11"/>
        <color theme="1"/>
        <rFont val="Czcionka tekstu podstawowego"/>
        <charset val="238"/>
      </rPr>
      <t>seconds</t>
    </r>
    <r>
      <rPr>
        <sz val="11"/>
        <rFont val="Czcionka tekstu podstawowego"/>
        <charset val="238"/>
      </rPr>
      <t xml:space="preserve"> in the </t>
    </r>
    <r>
      <rPr>
        <b/>
        <sz val="11"/>
        <rFont val="Czcionka tekstu podstawowego"/>
        <charset val="238"/>
      </rPr>
      <t>D7</t>
    </r>
    <r>
      <rPr>
        <sz val="11"/>
        <rFont val="Czcionka tekstu podstawowego"/>
        <charset val="238"/>
      </rPr>
      <t xml:space="preserve"> cell to </t>
    </r>
    <r>
      <rPr>
        <b/>
        <sz val="11"/>
        <color rgb="FF0000FF"/>
        <rFont val="Czcionka tekstu podstawowego"/>
        <charset val="238"/>
      </rPr>
      <t>minutes</t>
    </r>
    <r>
      <rPr>
        <sz val="11"/>
        <rFont val="Czcionka tekstu podstawowego"/>
        <charset val="238"/>
      </rPr>
      <t xml:space="preserve"> in the </t>
    </r>
    <r>
      <rPr>
        <b/>
        <sz val="11"/>
        <color rgb="FFC00000"/>
        <rFont val="Czcionka tekstu podstawowego"/>
        <charset val="238"/>
      </rPr>
      <t>HH: MM: SS</t>
    </r>
    <r>
      <rPr>
        <sz val="11"/>
        <rFont val="Czcionka tekstu podstawowego"/>
        <charset val="238"/>
      </rPr>
      <t xml:space="preserve"> format</t>
    </r>
  </si>
  <si>
    <t>Calculation of the age in years</t>
  </si>
  <si>
    <t>Birth date</t>
  </si>
  <si>
    <t>Age of the employee</t>
  </si>
  <si>
    <t>TASKS</t>
  </si>
  <si>
    <r>
      <t xml:space="preserve">In </t>
    </r>
    <r>
      <rPr>
        <b/>
        <sz val="11"/>
        <color theme="1"/>
        <rFont val="Czcionka tekstu podstawowego"/>
        <charset val="238"/>
      </rPr>
      <t>Date Functions</t>
    </r>
    <r>
      <rPr>
        <sz val="11"/>
        <color theme="1"/>
        <rFont val="Czcionka tekstu podstawowego"/>
        <family val="2"/>
        <charset val="238"/>
      </rPr>
      <t xml:space="preserve"> Sheet</t>
    </r>
    <r>
      <rPr>
        <sz val="11"/>
        <color theme="1"/>
        <rFont val="Czcionka tekstu podstawowego"/>
        <charset val="238"/>
      </rPr>
      <t>:</t>
    </r>
  </si>
  <si>
    <r>
      <t xml:space="preserve">Enter a formula that returns </t>
    </r>
    <r>
      <rPr>
        <b/>
        <sz val="11"/>
        <color rgb="FFC00000"/>
        <rFont val="Czcionka tekstu podstawowego"/>
        <charset val="238"/>
      </rPr>
      <t>today's date</t>
    </r>
    <r>
      <rPr>
        <sz val="11"/>
        <color theme="1"/>
        <rFont val="Czcionka tekstu podstawowego"/>
        <family val="2"/>
        <charset val="238"/>
      </rPr>
      <t xml:space="preserve"> into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</si>
  <si>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a formula that returns </t>
    </r>
    <r>
      <rPr>
        <b/>
        <sz val="11"/>
        <color rgb="FFC00000"/>
        <rFont val="Czcionka tekstu podstawowego"/>
        <charset val="238"/>
      </rPr>
      <t>yesterday's date</t>
    </r>
    <r>
      <rPr>
        <sz val="11"/>
        <color theme="1"/>
        <rFont val="Czcionka tekstu podstawowego"/>
        <family val="2"/>
        <charset val="238"/>
      </rPr>
      <t xml:space="preserve"> into cell </t>
    </r>
    <r>
      <rPr>
        <b/>
        <sz val="11"/>
        <color theme="1"/>
        <rFont val="Czcionka tekstu podstawowego"/>
        <charset val="238"/>
      </rPr>
      <t>B4</t>
    </r>
  </si>
  <si>
    <r>
      <t xml:space="preserve">Enter a formula in cell </t>
    </r>
    <r>
      <rPr>
        <b/>
        <sz val="11"/>
        <color theme="1"/>
        <rFont val="Czcionka tekstu podstawowego"/>
        <charset val="238"/>
      </rPr>
      <t>C4</t>
    </r>
    <r>
      <rPr>
        <sz val="11"/>
        <color theme="1"/>
        <rFont val="Czcionka tekstu podstawowego"/>
        <family val="2"/>
        <charset val="238"/>
      </rPr>
      <t xml:space="preserve"> that calculates a </t>
    </r>
    <r>
      <rPr>
        <b/>
        <sz val="11"/>
        <color rgb="FF7030A0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4 weeks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from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FF"/>
        <rFont val="Czcionka tekstu podstawowego"/>
        <charset val="238"/>
      </rPr>
      <t xml:space="preserve">today's date </t>
    </r>
  </si>
  <si>
    <t>DATE FUNCTIONS</t>
  </si>
  <si>
    <r>
      <t xml:space="preserve">Enter the formula that returns </t>
    </r>
    <r>
      <rPr>
        <b/>
        <sz val="11"/>
        <color rgb="FF0000FF"/>
        <rFont val="Czcionka tekstu podstawowego"/>
        <charset val="238"/>
      </rPr>
      <t>today's date</t>
    </r>
    <r>
      <rPr>
        <sz val="11"/>
        <color theme="1"/>
        <rFont val="Czcionka tekstu podstawowego"/>
        <family val="2"/>
        <charset val="238"/>
      </rPr>
      <t xml:space="preserve"> and the </t>
    </r>
    <r>
      <rPr>
        <b/>
        <sz val="11"/>
        <color rgb="FFC00000"/>
        <rFont val="Czcionka tekstu podstawowego"/>
        <charset val="238"/>
      </rPr>
      <t>current time</t>
    </r>
    <r>
      <rPr>
        <sz val="11"/>
        <color theme="1"/>
        <rFont val="Czcionka tekstu podstawowego"/>
        <family val="2"/>
        <charset val="238"/>
      </rPr>
      <t xml:space="preserve"> into cell </t>
    </r>
    <r>
      <rPr>
        <b/>
        <sz val="11"/>
        <color theme="1"/>
        <rFont val="Czcionka tekstu podstawowego"/>
        <charset val="238"/>
      </rPr>
      <t>D4</t>
    </r>
  </si>
  <si>
    <r>
      <t xml:space="preserve">Enter a formula in cell </t>
    </r>
    <r>
      <rPr>
        <b/>
        <sz val="11"/>
        <color theme="1"/>
        <rFont val="Czcionka tekstu podstawowego"/>
        <charset val="238"/>
      </rPr>
      <t>F4</t>
    </r>
    <r>
      <rPr>
        <sz val="11"/>
        <color theme="1"/>
        <rFont val="Czcionka tekstu podstawowego"/>
        <family val="2"/>
        <charset val="238"/>
      </rPr>
      <t xml:space="preserve"> that calculates a </t>
    </r>
    <r>
      <rPr>
        <b/>
        <sz val="11"/>
        <color rgb="FF0000FF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in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3 years</t>
    </r>
    <r>
      <rPr>
        <sz val="11"/>
        <color theme="1"/>
        <rFont val="Czcionka tekstu podstawowego"/>
        <family val="2"/>
        <charset val="238"/>
      </rPr>
      <t xml:space="preserve">, </t>
    </r>
    <r>
      <rPr>
        <b/>
        <sz val="11"/>
        <color rgb="FF7030A0"/>
        <rFont val="Czcionka tekstu podstawowego"/>
        <charset val="238"/>
      </rPr>
      <t>7 months</t>
    </r>
    <r>
      <rPr>
        <sz val="11"/>
        <color theme="1"/>
        <rFont val="Czcionka tekstu podstawowego"/>
        <family val="2"/>
        <charset val="238"/>
      </rPr>
      <t xml:space="preserve">, and </t>
    </r>
    <r>
      <rPr>
        <b/>
        <sz val="11"/>
        <color rgb="FF006600"/>
        <rFont val="Czcionka tekstu podstawowego"/>
        <charset val="238"/>
      </rPr>
      <t>20 days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from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today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</si>
  <si>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B7</t>
    </r>
    <r>
      <rPr>
        <sz val="11"/>
        <color theme="1"/>
        <rFont val="Czcionka tekstu podstawowego"/>
        <family val="2"/>
        <charset val="238"/>
      </rPr>
      <t xml:space="preserve"> that returns the</t>
    </r>
    <r>
      <rPr>
        <b/>
        <sz val="11"/>
        <color rgb="FFC00000"/>
        <rFont val="Czcionka tekstu podstawowego"/>
        <charset val="238"/>
      </rPr>
      <t xml:space="preserve"> Week number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of the year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counting </t>
    </r>
    <r>
      <rPr>
        <b/>
        <sz val="11"/>
        <color rgb="FF0000FF"/>
        <rFont val="Czcionka tekstu podstawowego"/>
        <charset val="238"/>
      </rPr>
      <t>Sunday</t>
    </r>
    <r>
      <rPr>
        <sz val="11"/>
        <color theme="1"/>
        <rFont val="Czcionka tekstu podstawowego"/>
        <family val="2"/>
        <charset val="238"/>
      </rPr>
      <t xml:space="preserve"> as the </t>
    </r>
    <r>
      <rPr>
        <b/>
        <sz val="11"/>
        <color rgb="FFCC0099"/>
        <rFont val="Czcionka tekstu podstawowego"/>
        <charset val="238"/>
      </rPr>
      <t>1st day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of the week.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</si>
  <si>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C7</t>
    </r>
    <r>
      <rPr>
        <sz val="11"/>
        <color theme="1"/>
        <rFont val="Czcionka tekstu podstawowego"/>
        <family val="2"/>
        <charset val="238"/>
      </rPr>
      <t xml:space="preserve"> that returns the</t>
    </r>
    <r>
      <rPr>
        <b/>
        <sz val="11"/>
        <color rgb="FFC00000"/>
        <rFont val="Czcionka tekstu podstawowego"/>
        <charset val="238"/>
      </rPr>
      <t xml:space="preserve"> Week number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of the year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counting </t>
    </r>
    <r>
      <rPr>
        <b/>
        <sz val="11"/>
        <color rgb="FF0000FF"/>
        <rFont val="Czcionka tekstu podstawowego"/>
        <charset val="238"/>
      </rPr>
      <t>Monday</t>
    </r>
    <r>
      <rPr>
        <sz val="11"/>
        <color theme="1"/>
        <rFont val="Czcionka tekstu podstawowego"/>
        <family val="2"/>
        <charset val="238"/>
      </rPr>
      <t xml:space="preserve"> as the </t>
    </r>
    <r>
      <rPr>
        <b/>
        <sz val="11"/>
        <color rgb="FFCC0099"/>
        <rFont val="Czcionka tekstu podstawowego"/>
        <charset val="238"/>
      </rPr>
      <t>1st day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of the week.</t>
    </r>
  </si>
  <si>
    <r>
      <t>Enter the formula in cell</t>
    </r>
    <r>
      <rPr>
        <b/>
        <sz val="11"/>
        <color theme="1"/>
        <rFont val="Czcionka tekstu podstawowego"/>
        <charset val="238"/>
      </rPr>
      <t xml:space="preserve"> D7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C00000"/>
        <rFont val="Czcionka tekstu podstawowego"/>
        <charset val="238"/>
      </rPr>
      <t>Day of the month</t>
    </r>
    <r>
      <rPr>
        <sz val="11"/>
        <color theme="1"/>
        <rFont val="Czcionka tekstu podstawowego"/>
        <family val="2"/>
        <charset val="238"/>
      </rPr>
      <t xml:space="preserve"> number for the </t>
    </r>
    <r>
      <rPr>
        <i/>
        <sz val="11"/>
        <color theme="1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A7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</si>
  <si>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E7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C00000"/>
        <rFont val="Czcionka tekstu podstawowego"/>
        <charset val="238"/>
      </rPr>
      <t>Day of the week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number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counting </t>
    </r>
    <r>
      <rPr>
        <b/>
        <sz val="11"/>
        <color rgb="FF0000FF"/>
        <rFont val="Czcionka tekstu podstawowego"/>
        <charset val="238"/>
      </rPr>
      <t>Sunday</t>
    </r>
    <r>
      <rPr>
        <sz val="11"/>
        <color theme="1"/>
        <rFont val="Czcionka tekstu podstawowego"/>
        <family val="2"/>
        <charset val="238"/>
      </rPr>
      <t xml:space="preserve"> as the </t>
    </r>
    <r>
      <rPr>
        <b/>
        <sz val="11"/>
        <color rgb="FF006600"/>
        <rFont val="Czcionka tekstu podstawowego"/>
        <charset val="238"/>
      </rPr>
      <t>1st weekday</t>
    </r>
    <r>
      <rPr>
        <sz val="11"/>
        <color theme="1"/>
        <rFont val="Czcionka tekstu podstawowego"/>
        <family val="2"/>
        <charset val="238"/>
      </rPr>
      <t>.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</si>
  <si>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F7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C00000"/>
        <rFont val="Czcionka tekstu podstawowego"/>
        <charset val="238"/>
      </rPr>
      <t>Day of the week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number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, counting </t>
    </r>
    <r>
      <rPr>
        <b/>
        <sz val="11"/>
        <color rgb="FF0000FF"/>
        <rFont val="Czcionka tekstu podstawowego"/>
        <charset val="238"/>
      </rPr>
      <t>Monday</t>
    </r>
    <r>
      <rPr>
        <sz val="11"/>
        <color theme="1"/>
        <rFont val="Czcionka tekstu podstawowego"/>
        <family val="2"/>
        <charset val="238"/>
      </rPr>
      <t xml:space="preserve"> as the </t>
    </r>
    <r>
      <rPr>
        <b/>
        <sz val="11"/>
        <color rgb="FF006600"/>
        <rFont val="Czcionka tekstu podstawowego"/>
        <charset val="238"/>
      </rPr>
      <t>1st weekday</t>
    </r>
    <r>
      <rPr>
        <sz val="11"/>
        <color theme="1"/>
        <rFont val="Czcionka tekstu podstawowego"/>
        <family val="2"/>
        <charset val="238"/>
      </rPr>
      <t>.</t>
    </r>
  </si>
  <si>
    <t>13.</t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</si>
  <si>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G7</t>
    </r>
    <r>
      <rPr>
        <sz val="11"/>
        <color theme="1"/>
        <rFont val="Czcionka tekstu podstawowego"/>
        <family val="2"/>
        <charset val="238"/>
      </rPr>
      <t xml:space="preserve"> that returns </t>
    </r>
    <r>
      <rPr>
        <b/>
        <sz val="11"/>
        <color rgb="FFC00000"/>
        <rFont val="Czcionka tekstu podstawowego"/>
        <charset val="238"/>
      </rPr>
      <t>Month number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FF"/>
        <rFont val="Czcionka tekstu podstawowego"/>
        <charset val="238"/>
      </rPr>
      <t>of the year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</si>
  <si>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H7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C00000"/>
        <rFont val="Czcionka tekstu podstawowego"/>
        <charset val="238"/>
      </rPr>
      <t>Year number</t>
    </r>
    <r>
      <rPr>
        <sz val="11"/>
        <color theme="1"/>
        <rFont val="Czcionka tekstu podstawowego"/>
        <family val="2"/>
        <charset val="238"/>
      </rPr>
      <t xml:space="preserve"> for the date from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 </t>
    </r>
  </si>
  <si>
    <r>
      <t xml:space="preserve">In </t>
    </r>
    <r>
      <rPr>
        <b/>
        <sz val="11"/>
        <color theme="1"/>
        <rFont val="Czcionka tekstu podstawowego"/>
        <charset val="238"/>
      </rPr>
      <t>Date Functions(2)</t>
    </r>
    <r>
      <rPr>
        <sz val="11"/>
        <color theme="1"/>
        <rFont val="Czcionka tekstu podstawowego"/>
        <family val="2"/>
        <charset val="238"/>
      </rPr>
      <t xml:space="preserve"> Sheet</t>
    </r>
    <r>
      <rPr>
        <sz val="11"/>
        <color theme="1"/>
        <rFont val="Czcionka tekstu podstawowego"/>
        <charset val="238"/>
      </rPr>
      <t>:</t>
    </r>
  </si>
  <si>
    <r>
      <t xml:space="preserve">Enter a formula in cell </t>
    </r>
    <r>
      <rPr>
        <b/>
        <sz val="11"/>
        <color theme="1"/>
        <rFont val="Czcionka tekstu podstawowego"/>
        <charset val="238"/>
      </rPr>
      <t>B4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0000FF"/>
        <rFont val="Czcionka tekstu podstawowego"/>
        <charset val="238"/>
      </rPr>
      <t>full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weekday name</t>
    </r>
    <r>
      <rPr>
        <sz val="11"/>
        <color theme="1"/>
        <rFont val="Czcionka tekstu podstawowego"/>
        <family val="2"/>
        <charset val="238"/>
      </rPr>
      <t xml:space="preserve"> for the date in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</si>
  <si>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C4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0000FF"/>
        <rFont val="Czcionka tekstu podstawowego"/>
        <charset val="238"/>
      </rPr>
      <t>abbreviated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name of the weekday</t>
    </r>
    <r>
      <rPr>
        <sz val="11"/>
        <color theme="1"/>
        <rFont val="Czcionka tekstu podstawowego"/>
        <family val="2"/>
        <charset val="238"/>
      </rPr>
      <t xml:space="preserve"> for the date in </t>
    </r>
    <r>
      <rPr>
        <b/>
        <sz val="11"/>
        <color theme="1"/>
        <rFont val="Czcionka tekstu podstawowego"/>
        <charset val="238"/>
      </rPr>
      <t xml:space="preserve">A4 </t>
    </r>
    <r>
      <rPr>
        <sz val="11"/>
        <color theme="1"/>
        <rFont val="Czcionka tekstu podstawowego"/>
        <charset val="238"/>
      </rPr>
      <t>cell</t>
    </r>
  </si>
  <si>
    <r>
      <t xml:space="preserve">Enter a formula in cell </t>
    </r>
    <r>
      <rPr>
        <b/>
        <sz val="11"/>
        <color theme="1"/>
        <rFont val="Czcionka tekstu podstawowego"/>
        <charset val="238"/>
      </rPr>
      <t>D4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0000FF"/>
        <rFont val="Czcionka tekstu podstawowego"/>
        <charset val="238"/>
      </rPr>
      <t>full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month name</t>
    </r>
    <r>
      <rPr>
        <sz val="11"/>
        <color theme="1"/>
        <rFont val="Czcionka tekstu podstawowego"/>
        <family val="2"/>
        <charset val="238"/>
      </rPr>
      <t xml:space="preserve"> for the date in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</si>
  <si>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E4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0000FF"/>
        <rFont val="Czcionka tekstu podstawowego"/>
        <charset val="238"/>
      </rPr>
      <t>abbreviated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name of the month</t>
    </r>
    <r>
      <rPr>
        <sz val="11"/>
        <color theme="1"/>
        <rFont val="Czcionka tekstu podstawowego"/>
        <family val="2"/>
        <charset val="238"/>
      </rPr>
      <t xml:space="preserve"> for the date in </t>
    </r>
    <r>
      <rPr>
        <b/>
        <sz val="11"/>
        <color theme="1"/>
        <rFont val="Czcionka tekstu podstawowego"/>
        <charset val="238"/>
      </rPr>
      <t xml:space="preserve">A4 </t>
    </r>
    <r>
      <rPr>
        <sz val="11"/>
        <color theme="1"/>
        <rFont val="Czcionka tekstu podstawowego"/>
        <charset val="238"/>
      </rPr>
      <t>cell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</si>
  <si>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F4</t>
    </r>
    <r>
      <rPr>
        <sz val="11"/>
        <color theme="1"/>
        <rFont val="Czcionka tekstu podstawowego"/>
        <family val="2"/>
        <charset val="238"/>
      </rPr>
      <t xml:space="preserve"> that returns the </t>
    </r>
    <r>
      <rPr>
        <b/>
        <sz val="11"/>
        <color rgb="FFC00000"/>
        <rFont val="Czcionka tekstu podstawowego"/>
        <charset val="238"/>
      </rPr>
      <t>Month Number</t>
    </r>
    <r>
      <rPr>
        <sz val="11"/>
        <color theme="1"/>
        <rFont val="Czcionka tekstu podstawowego"/>
        <family val="2"/>
        <charset val="238"/>
      </rPr>
      <t xml:space="preserve"> in </t>
    </r>
    <r>
      <rPr>
        <b/>
        <sz val="11"/>
        <color rgb="FF0000FF"/>
        <rFont val="Czcionka tekstu podstawowego"/>
        <charset val="238"/>
      </rPr>
      <t>2-digit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theme="1"/>
        <rFont val="Czcionka tekstu podstawowego"/>
        <charset val="238"/>
      </rPr>
      <t>format</t>
    </r>
    <r>
      <rPr>
        <sz val="11"/>
        <color theme="1"/>
        <rFont val="Czcionka tekstu podstawowego"/>
        <family val="2"/>
        <charset val="238"/>
      </rPr>
      <t xml:space="preserve"> for the date in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</si>
  <si>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G4</t>
    </r>
    <r>
      <rPr>
        <sz val="11"/>
        <color theme="1"/>
        <rFont val="Czcionka tekstu podstawowego"/>
        <family val="2"/>
        <charset val="238"/>
      </rPr>
      <t xml:space="preserve"> that returns the date in cell </t>
    </r>
    <r>
      <rPr>
        <b/>
        <sz val="11"/>
        <color theme="1"/>
        <rFont val="Czcionka tekstu podstawowego"/>
        <charset val="238"/>
      </rPr>
      <t>A4</t>
    </r>
    <r>
      <rPr>
        <sz val="11"/>
        <color theme="1"/>
        <rFont val="Czcionka tekstu podstawowego"/>
        <family val="2"/>
        <charset val="238"/>
      </rPr>
      <t xml:space="preserve"> in the format </t>
    </r>
    <r>
      <rPr>
        <b/>
        <sz val="11"/>
        <color rgb="FFC00000"/>
        <rFont val="Czcionka tekstu podstawowego"/>
        <charset val="238"/>
      </rPr>
      <t>YYYY-MM-DD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</si>
  <si>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H4</t>
    </r>
    <r>
      <rPr>
        <sz val="11"/>
        <color theme="1"/>
        <rFont val="Czcionka tekstu podstawowego"/>
        <family val="2"/>
        <charset val="238"/>
      </rPr>
      <t xml:space="preserve"> to </t>
    </r>
    <r>
      <rPr>
        <u/>
        <sz val="11"/>
        <color theme="1"/>
        <rFont val="Czcionka tekstu podstawowego"/>
        <charset val="238"/>
      </rPr>
      <t>replace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00FF"/>
        <rFont val="Czcionka tekstu podstawowego"/>
        <charset val="238"/>
      </rPr>
      <t>the month</t>
    </r>
    <r>
      <rPr>
        <sz val="11"/>
        <color theme="1"/>
        <rFont val="Czcionka tekstu podstawowego"/>
        <family val="2"/>
        <charset val="238"/>
      </rPr>
      <t xml:space="preserve"> in the </t>
    </r>
    <r>
      <rPr>
        <i/>
        <sz val="11"/>
        <color theme="1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A4</t>
    </r>
    <r>
      <rPr>
        <sz val="11"/>
        <color theme="1"/>
        <rFont val="Czcionka tekstu podstawowego"/>
        <family val="2"/>
        <charset val="238"/>
      </rPr>
      <t xml:space="preserve"> with a </t>
    </r>
    <r>
      <rPr>
        <b/>
        <sz val="11"/>
        <color rgb="FFC00000"/>
        <rFont val="Czcionka tekstu podstawowego"/>
        <charset val="238"/>
      </rPr>
      <t>Roman numeral</t>
    </r>
    <r>
      <rPr>
        <sz val="11"/>
        <color theme="1"/>
        <rFont val="Czcionka tekstu podstawowego"/>
        <charset val="238"/>
      </rPr>
      <t>, e.g. 16.X.2019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</si>
  <si>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D8</t>
    </r>
    <r>
      <rPr>
        <sz val="11"/>
        <color theme="1"/>
        <rFont val="Czcionka tekstu podstawowego"/>
        <family val="2"/>
        <charset val="238"/>
      </rPr>
      <t xml:space="preserve"> that calculates the </t>
    </r>
    <r>
      <rPr>
        <u/>
        <sz val="11"/>
        <color theme="1"/>
        <rFont val="Czcionka tekstu podstawowego"/>
        <charset val="238"/>
      </rPr>
      <t>difference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in days</t>
    </r>
    <r>
      <rPr>
        <sz val="11"/>
        <color theme="1"/>
        <rFont val="Czcionka tekstu podstawowego"/>
        <family val="2"/>
        <charset val="238"/>
      </rPr>
      <t xml:space="preserve"> between the </t>
    </r>
    <r>
      <rPr>
        <b/>
        <sz val="11"/>
        <color rgb="FF006600"/>
        <rFont val="Czcionka tekstu podstawowego"/>
        <charset val="238"/>
      </rPr>
      <t>start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A8</t>
    </r>
    <r>
      <rPr>
        <sz val="11"/>
        <color theme="1"/>
        <rFont val="Czcionka tekstu podstawowego"/>
        <family val="2"/>
        <charset val="238"/>
      </rPr>
      <t xml:space="preserve"> and the </t>
    </r>
    <r>
      <rPr>
        <b/>
        <sz val="11"/>
        <color rgb="FF0000FF"/>
        <rFont val="Czcionka tekstu podstawowego"/>
        <charset val="238"/>
      </rPr>
      <t>end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B8</t>
    </r>
  </si>
  <si>
    <r>
      <rPr>
        <b/>
        <sz val="11"/>
        <color rgb="FFC00000"/>
        <rFont val="Czcionka tekstu podstawowego"/>
        <charset val="238"/>
      </rPr>
      <t>Start</t>
    </r>
    <r>
      <rPr>
        <b/>
        <sz val="11"/>
        <rFont val="Czcionka tekstu podstawowego"/>
        <charset val="238"/>
      </rPr>
      <t xml:space="preserve"> date</t>
    </r>
  </si>
  <si>
    <r>
      <t xml:space="preserve">In </t>
    </r>
    <r>
      <rPr>
        <b/>
        <sz val="11"/>
        <color theme="1"/>
        <rFont val="Czcionka tekstu podstawowego"/>
        <charset val="238"/>
      </rPr>
      <t>Date Functions(3)</t>
    </r>
    <r>
      <rPr>
        <sz val="11"/>
        <color theme="1"/>
        <rFont val="Czcionka tekstu podstawowego"/>
        <family val="2"/>
        <charset val="238"/>
      </rPr>
      <t xml:space="preserve"> Sheet</t>
    </r>
    <r>
      <rPr>
        <sz val="11"/>
        <color theme="1"/>
        <rFont val="Czcionka tekstu podstawowego"/>
        <charset val="238"/>
      </rPr>
      <t>:</t>
    </r>
  </si>
  <si>
    <r>
      <t xml:space="preserve">In </t>
    </r>
    <r>
      <rPr>
        <b/>
        <sz val="11"/>
        <color theme="1"/>
        <rFont val="Czcionka tekstu podstawowego"/>
        <charset val="238"/>
      </rPr>
      <t>Date Functions(4)</t>
    </r>
    <r>
      <rPr>
        <sz val="11"/>
        <color theme="1"/>
        <rFont val="Czcionka tekstu podstawowego"/>
        <family val="2"/>
        <charset val="238"/>
      </rPr>
      <t xml:space="preserve"> Sheet</t>
    </r>
    <r>
      <rPr>
        <sz val="11"/>
        <color theme="1"/>
        <rFont val="Czcionka tekstu podstawowego"/>
        <charset val="238"/>
      </rPr>
      <t>:</t>
    </r>
  </si>
  <si>
    <r>
      <t>Enter the formula in cell</t>
    </r>
    <r>
      <rPr>
        <b/>
        <sz val="11"/>
        <color theme="1"/>
        <rFont val="Czcionka tekstu podstawowego"/>
        <charset val="238"/>
      </rPr>
      <t xml:space="preserve"> B4</t>
    </r>
    <r>
      <rPr>
        <sz val="11"/>
        <color theme="1"/>
        <rFont val="Czcionka tekstu podstawowego"/>
        <family val="2"/>
        <charset val="238"/>
      </rPr>
      <t xml:space="preserve"> that determines the </t>
    </r>
    <r>
      <rPr>
        <b/>
        <sz val="11"/>
        <color rgb="FFC00000"/>
        <rFont val="Czcionka tekstu podstawowego"/>
        <charset val="238"/>
      </rPr>
      <t>number of the quarter</t>
    </r>
    <r>
      <rPr>
        <sz val="11"/>
        <color theme="1"/>
        <rFont val="Czcionka tekstu podstawowego"/>
        <family val="2"/>
        <charset val="238"/>
      </rPr>
      <t xml:space="preserve"> of the date from </t>
    </r>
    <r>
      <rPr>
        <b/>
        <sz val="11"/>
        <color theme="1"/>
        <rFont val="Czcionka tekstu podstawowego"/>
        <charset val="238"/>
      </rPr>
      <t>A4</t>
    </r>
    <r>
      <rPr>
        <sz val="11"/>
        <color theme="1"/>
        <rFont val="Czcionka tekstu podstawowego"/>
        <family val="2"/>
        <charset val="238"/>
      </rPr>
      <t xml:space="preserve"> cell as a common </t>
    </r>
    <r>
      <rPr>
        <b/>
        <sz val="11"/>
        <color rgb="FF0000FF"/>
        <rFont val="Czcionka tekstu podstawowego"/>
        <charset val="238"/>
      </rPr>
      <t>abbreviation</t>
    </r>
    <r>
      <rPr>
        <sz val="11"/>
        <color theme="1"/>
        <rFont val="Czcionka tekstu podstawowego"/>
        <family val="2"/>
        <charset val="238"/>
      </rPr>
      <t xml:space="preserve">, e.g. </t>
    </r>
    <r>
      <rPr>
        <b/>
        <sz val="11"/>
        <color theme="1"/>
        <rFont val="Czcionka tekstu podstawowego"/>
        <charset val="238"/>
      </rPr>
      <t>1Q, .., 4Q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</si>
  <si>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D4</t>
    </r>
    <r>
      <rPr>
        <sz val="11"/>
        <color theme="1"/>
        <rFont val="Czcionka tekstu podstawowego"/>
        <family val="2"/>
        <charset val="238"/>
      </rPr>
      <t xml:space="preserve">, which determines the date from </t>
    </r>
    <r>
      <rPr>
        <b/>
        <sz val="11"/>
        <color theme="1"/>
        <rFont val="Czcionka tekstu podstawowego"/>
        <charset val="238"/>
      </rPr>
      <t>A4</t>
    </r>
    <r>
      <rPr>
        <sz val="11"/>
        <color theme="1"/>
        <rFont val="Czcionka tekstu podstawowego"/>
        <family val="2"/>
        <charset val="238"/>
      </rPr>
      <t xml:space="preserve"> cell by the </t>
    </r>
    <r>
      <rPr>
        <b/>
        <sz val="11"/>
        <color theme="1"/>
        <rFont val="Czcionka tekstu podstawowego"/>
        <charset val="238"/>
      </rPr>
      <t>function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assigning</t>
    </r>
    <r>
      <rPr>
        <sz val="11"/>
        <color theme="1"/>
        <rFont val="Czcionka tekstu podstawowego"/>
        <family val="2"/>
        <charset val="238"/>
      </rPr>
      <t xml:space="preserve"> the </t>
    </r>
    <r>
      <rPr>
        <b/>
        <i/>
        <sz val="11"/>
        <color rgb="FF0000FF"/>
        <rFont val="Czcionka tekstu podstawowego"/>
        <charset val="238"/>
      </rPr>
      <t>number of the month</t>
    </r>
    <r>
      <rPr>
        <sz val="11"/>
        <color theme="1"/>
        <rFont val="Czcionka tekstu podstawowego"/>
        <family val="2"/>
        <charset val="238"/>
      </rPr>
      <t xml:space="preserve"> to the </t>
    </r>
    <r>
      <rPr>
        <b/>
        <sz val="11"/>
        <color rgb="FFC00000"/>
        <rFont val="Czcionka tekstu podstawowego"/>
        <charset val="238"/>
      </rPr>
      <t>number of the quarter</t>
    </r>
    <r>
      <rPr>
        <sz val="11"/>
        <color theme="1"/>
        <rFont val="Czcionka tekstu podstawowego"/>
        <family val="2"/>
        <charset val="238"/>
      </rPr>
      <t xml:space="preserve"> (the </t>
    </r>
    <r>
      <rPr>
        <b/>
        <sz val="11"/>
        <color rgb="FF0000FF"/>
        <rFont val="Czcionka tekstu podstawowego"/>
        <charset val="238"/>
      </rPr>
      <t>number of the quarter</t>
    </r>
    <r>
      <rPr>
        <sz val="11"/>
        <color theme="1"/>
        <rFont val="Czcionka tekstu podstawowego"/>
        <family val="2"/>
        <charset val="238"/>
      </rPr>
      <t xml:space="preserve"> is to be displayed, then the </t>
    </r>
    <r>
      <rPr>
        <b/>
        <sz val="11"/>
        <color rgb="FF006600"/>
        <rFont val="Czcionka tekstu podstawowego"/>
        <charset val="238"/>
      </rPr>
      <t>space</t>
    </r>
    <r>
      <rPr>
        <sz val="11"/>
        <color theme="1"/>
        <rFont val="Czcionka tekstu podstawowego"/>
        <family val="2"/>
        <charset val="238"/>
      </rPr>
      <t xml:space="preserve"> separating it from the word </t>
    </r>
    <r>
      <rPr>
        <b/>
        <i/>
        <sz val="11"/>
        <color rgb="FF7030A0"/>
        <rFont val="Czcionka tekstu podstawowego"/>
        <charset val="238"/>
      </rPr>
      <t>quarter</t>
    </r>
    <r>
      <rPr>
        <sz val="11"/>
        <color theme="1"/>
        <rFont val="Czcionka tekstu podstawowego"/>
        <family val="2"/>
        <charset val="238"/>
      </rPr>
      <t xml:space="preserve">, e.g. </t>
    </r>
    <r>
      <rPr>
        <b/>
        <sz val="11"/>
        <color theme="1"/>
        <rFont val="Czcionka tekstu podstawowego"/>
        <charset val="238"/>
      </rPr>
      <t>1 quarter, ..., 4 quarter</t>
    </r>
  </si>
  <si>
    <r>
      <t xml:space="preserve">In </t>
    </r>
    <r>
      <rPr>
        <b/>
        <sz val="11"/>
        <color theme="1"/>
        <rFont val="Czcionka tekstu podstawowego"/>
        <charset val="238"/>
      </rPr>
      <t>Time Functions</t>
    </r>
    <r>
      <rPr>
        <sz val="11"/>
        <color theme="1"/>
        <rFont val="Czcionka tekstu podstawowego"/>
        <family val="2"/>
        <charset val="238"/>
      </rPr>
      <t xml:space="preserve"> Sheet</t>
    </r>
    <r>
      <rPr>
        <sz val="11"/>
        <color theme="1"/>
        <rFont val="Czcionka tekstu podstawowego"/>
        <charset val="238"/>
      </rPr>
      <t>: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</si>
  <si>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B4</t>
    </r>
    <r>
      <rPr>
        <sz val="11"/>
        <color theme="1"/>
        <rFont val="Czcionka tekstu podstawowego"/>
        <family val="2"/>
        <charset val="238"/>
      </rPr>
      <t xml:space="preserve"> that extracts the </t>
    </r>
    <r>
      <rPr>
        <b/>
        <sz val="11"/>
        <color rgb="FFC00000"/>
        <rFont val="Czcionka tekstu podstawowego"/>
        <charset val="238"/>
      </rPr>
      <t>hour</t>
    </r>
    <r>
      <rPr>
        <sz val="11"/>
        <color theme="1"/>
        <rFont val="Czcionka tekstu podstawowego"/>
        <family val="2"/>
        <charset val="238"/>
      </rPr>
      <t xml:space="preserve"> from the </t>
    </r>
    <r>
      <rPr>
        <b/>
        <sz val="11"/>
        <color rgb="FF0000FF"/>
        <rFont val="Czcionka tekstu podstawowego"/>
        <charset val="238"/>
      </rPr>
      <t>time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</si>
  <si>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C4</t>
    </r>
    <r>
      <rPr>
        <sz val="11"/>
        <color theme="1"/>
        <rFont val="Czcionka tekstu podstawowego"/>
        <family val="2"/>
        <charset val="238"/>
      </rPr>
      <t xml:space="preserve"> that extracts </t>
    </r>
    <r>
      <rPr>
        <b/>
        <sz val="11"/>
        <color rgb="FFC00000"/>
        <rFont val="Czcionka tekstu podstawowego"/>
        <charset val="238"/>
      </rPr>
      <t>minutes</t>
    </r>
    <r>
      <rPr>
        <sz val="11"/>
        <color theme="1"/>
        <rFont val="Czcionka tekstu podstawowego"/>
        <family val="2"/>
        <charset val="238"/>
      </rPr>
      <t xml:space="preserve"> from the </t>
    </r>
    <r>
      <rPr>
        <b/>
        <sz val="11"/>
        <color rgb="FF0000FF"/>
        <rFont val="Czcionka tekstu podstawowego"/>
        <charset val="238"/>
      </rPr>
      <t>time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A4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</si>
  <si>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B7</t>
    </r>
    <r>
      <rPr>
        <sz val="11"/>
        <color theme="1"/>
        <rFont val="Czcionka tekstu podstawowego"/>
        <family val="2"/>
        <charset val="238"/>
      </rPr>
      <t xml:space="preserve"> to convert the </t>
    </r>
    <r>
      <rPr>
        <b/>
        <sz val="11"/>
        <color theme="1"/>
        <rFont val="Czcionka tekstu podstawowego"/>
        <charset val="238"/>
      </rPr>
      <t>time</t>
    </r>
    <r>
      <rPr>
        <sz val="11"/>
        <color theme="1"/>
        <rFont val="Czcionka tekstu podstawowego"/>
        <family val="2"/>
        <charset val="238"/>
      </rPr>
      <t xml:space="preserve"> in the format </t>
    </r>
    <r>
      <rPr>
        <b/>
        <sz val="11"/>
        <color rgb="FFC00000"/>
        <rFont val="Czcionka tekstu podstawowego"/>
        <charset val="238"/>
      </rPr>
      <t>HH:MM:SS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A7</t>
    </r>
    <r>
      <rPr>
        <sz val="11"/>
        <color theme="1"/>
        <rFont val="Czcionka tekstu podstawowego"/>
        <family val="2"/>
        <charset val="238"/>
      </rPr>
      <t xml:space="preserve"> to the</t>
    </r>
    <r>
      <rPr>
        <b/>
        <sz val="11"/>
        <color rgb="FF0000FF"/>
        <rFont val="Czcionka tekstu podstawowego"/>
        <charset val="238"/>
      </rPr>
      <t xml:space="preserve"> number of minutes</t>
    </r>
    <r>
      <rPr>
        <sz val="11"/>
        <color theme="1"/>
        <rFont val="Czcionka tekstu podstawowego"/>
        <family val="2"/>
        <charset val="238"/>
      </rPr>
      <t>.</t>
    </r>
  </si>
  <si>
    <r>
      <t xml:space="preserve">Enter the formula to </t>
    </r>
    <r>
      <rPr>
        <u/>
        <sz val="11"/>
        <color theme="1"/>
        <rFont val="Czcionka tekstu podstawowego"/>
        <charset val="238"/>
      </rPr>
      <t>convert</t>
    </r>
    <r>
      <rPr>
        <sz val="11"/>
        <color theme="1"/>
        <rFont val="Czcionka tekstu podstawowego"/>
        <family val="2"/>
        <charset val="238"/>
      </rPr>
      <t xml:space="preserve"> the </t>
    </r>
    <r>
      <rPr>
        <b/>
        <sz val="11"/>
        <color theme="1"/>
        <rFont val="Czcionka tekstu podstawowego"/>
        <charset val="238"/>
      </rPr>
      <t>time</t>
    </r>
    <r>
      <rPr>
        <sz val="11"/>
        <color theme="1"/>
        <rFont val="Czcionka tekstu podstawowego"/>
        <family val="2"/>
        <charset val="238"/>
      </rPr>
      <t xml:space="preserve"> expressed in seconds (</t>
    </r>
    <r>
      <rPr>
        <b/>
        <sz val="11"/>
        <color theme="1"/>
        <rFont val="Czcionka tekstu podstawowego"/>
        <charset val="238"/>
      </rPr>
      <t>D7</t>
    </r>
    <r>
      <rPr>
        <sz val="11"/>
        <color theme="1"/>
        <rFont val="Czcionka tekstu podstawowego"/>
        <family val="2"/>
        <charset val="238"/>
      </rPr>
      <t xml:space="preserve"> cell) </t>
    </r>
    <r>
      <rPr>
        <b/>
        <sz val="11"/>
        <color rgb="FFC00000"/>
        <rFont val="Czcionka tekstu podstawowego"/>
        <charset val="238"/>
      </rPr>
      <t>into minutes</t>
    </r>
    <r>
      <rPr>
        <sz val="11"/>
        <color theme="1"/>
        <rFont val="Czcionka tekstu podstawowego"/>
        <family val="2"/>
        <charset val="238"/>
      </rPr>
      <t xml:space="preserve"> in the format </t>
    </r>
    <r>
      <rPr>
        <b/>
        <sz val="11"/>
        <color rgb="FF0000FF"/>
        <rFont val="Czcionka tekstu podstawowego"/>
        <charset val="238"/>
      </rPr>
      <t>HH:MM:SS</t>
    </r>
    <r>
      <rPr>
        <sz val="11"/>
        <color theme="1"/>
        <rFont val="Czcionka tekstu podstawowego"/>
        <family val="2"/>
        <charset val="238"/>
      </rPr>
      <t xml:space="preserve"> into cell</t>
    </r>
    <r>
      <rPr>
        <b/>
        <sz val="11"/>
        <color theme="1"/>
        <rFont val="Czcionka tekstu podstawowego"/>
        <charset val="238"/>
      </rPr>
      <t xml:space="preserve"> E7</t>
    </r>
  </si>
  <si>
    <r>
      <t xml:space="preserve">In the cell range </t>
    </r>
    <r>
      <rPr>
        <b/>
        <sz val="11"/>
        <color theme="1"/>
        <rFont val="Czcionka tekstu podstawowego"/>
        <charset val="238"/>
      </rPr>
      <t>D5: D14</t>
    </r>
    <r>
      <rPr>
        <sz val="11"/>
        <color theme="1"/>
        <rFont val="Czcionka tekstu podstawowego"/>
        <family val="2"/>
        <charset val="238"/>
      </rPr>
      <t xml:space="preserve">, enter a formula that calculates the </t>
    </r>
    <r>
      <rPr>
        <b/>
        <sz val="11"/>
        <color rgb="FFC00000"/>
        <rFont val="Czcionka tekstu podstawowego"/>
        <charset val="238"/>
      </rPr>
      <t>current age</t>
    </r>
    <r>
      <rPr>
        <sz val="11"/>
        <color theme="1"/>
        <rFont val="Czcionka tekstu podstawowego"/>
        <family val="2"/>
        <charset val="238"/>
      </rPr>
      <t xml:space="preserve"> of the employees </t>
    </r>
    <r>
      <rPr>
        <b/>
        <sz val="11"/>
        <color rgb="FF0000FF"/>
        <rFont val="Czcionka tekstu podstawowego"/>
        <charset val="238"/>
      </rPr>
      <t>in years</t>
    </r>
  </si>
  <si>
    <r>
      <t xml:space="preserve">In </t>
    </r>
    <r>
      <rPr>
        <b/>
        <sz val="11"/>
        <color theme="1"/>
        <rFont val="Czcionka tekstu podstawowego"/>
        <charset val="238"/>
      </rPr>
      <t xml:space="preserve">Age calculation </t>
    </r>
    <r>
      <rPr>
        <sz val="11"/>
        <color theme="1"/>
        <rFont val="Czcionka tekstu podstawowego"/>
        <charset val="238"/>
      </rPr>
      <t>Sheet</t>
    </r>
    <r>
      <rPr>
        <b/>
        <sz val="11"/>
        <color theme="1"/>
        <rFont val="Czcionka tekstu podstawowego"/>
        <charset val="238"/>
      </rPr>
      <t>: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</si>
  <si>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E4</t>
    </r>
    <r>
      <rPr>
        <sz val="11"/>
        <color theme="1"/>
        <rFont val="Czcionka tekstu podstawowego"/>
        <family val="2"/>
        <charset val="238"/>
      </rPr>
      <t xml:space="preserve"> to calculate the </t>
    </r>
    <r>
      <rPr>
        <b/>
        <sz val="11"/>
        <color rgb="FF0000FF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and </t>
    </r>
    <r>
      <rPr>
        <b/>
        <sz val="11"/>
        <color rgb="FFCC0099"/>
        <rFont val="Czcionka tekstu podstawowego"/>
        <charset val="238"/>
      </rPr>
      <t>Time</t>
    </r>
    <r>
      <rPr>
        <sz val="11"/>
        <color theme="1"/>
        <rFont val="Czcionka tekstu podstawowego"/>
        <family val="2"/>
        <charset val="238"/>
      </rPr>
      <t xml:space="preserve"> in </t>
    </r>
    <r>
      <rPr>
        <b/>
        <sz val="11"/>
        <color rgb="FF006600"/>
        <rFont val="Czcionka tekstu podstawowego"/>
        <charset val="238"/>
      </rPr>
      <t>10 hours</t>
    </r>
    <r>
      <rPr>
        <sz val="11"/>
        <color theme="1"/>
        <rFont val="Czcionka tekstu podstawowego"/>
        <family val="2"/>
        <charset val="238"/>
      </rPr>
      <t xml:space="preserve"> and </t>
    </r>
    <r>
      <rPr>
        <b/>
        <sz val="11"/>
        <color rgb="FFC00000"/>
        <rFont val="Czcionka tekstu podstawowego"/>
        <charset val="238"/>
      </rPr>
      <t>15 minutes</t>
    </r>
    <r>
      <rPr>
        <sz val="11"/>
        <color theme="1"/>
        <rFont val="Czcionka tekstu podstawowego"/>
        <family val="2"/>
        <charset val="238"/>
      </rPr>
      <t xml:space="preserve"> from now</t>
    </r>
  </si>
  <si>
    <r>
      <rPr>
        <sz val="11"/>
        <rFont val="Czcionka tekstu podstawowego"/>
        <charset val="238"/>
      </rPr>
      <t xml:space="preserve"> </t>
    </r>
    <r>
      <rPr>
        <b/>
        <sz val="11"/>
        <color rgb="FFC00000"/>
        <rFont val="Czcionka tekstu podstawowego"/>
        <charset val="238"/>
      </rPr>
      <t>Y</t>
    </r>
    <r>
      <rPr>
        <b/>
        <sz val="11"/>
        <color rgb="FFFF0000"/>
        <rFont val="Czcionka tekstu podstawowego"/>
        <charset val="238"/>
      </rPr>
      <t>e</t>
    </r>
    <r>
      <rPr>
        <b/>
        <sz val="11"/>
        <color rgb="FFC00000"/>
        <rFont val="Czcionka tekstu podstawowego"/>
        <charset val="238"/>
      </rPr>
      <t>ar fraction</t>
    </r>
    <r>
      <rPr>
        <sz val="11"/>
        <rFont val="Czcionka tekstu podstawowego"/>
        <charset val="238"/>
      </rPr>
      <t xml:space="preserve"> </t>
    </r>
    <r>
      <rPr>
        <u/>
        <sz val="11"/>
        <rFont val="Czcionka tekstu podstawowego"/>
        <charset val="238"/>
      </rPr>
      <t>between</t>
    </r>
    <r>
      <rPr>
        <sz val="11"/>
        <rFont val="Czcionka tekstu podstawowego"/>
        <charset val="238"/>
      </rPr>
      <t xml:space="preserve"> the </t>
    </r>
    <r>
      <rPr>
        <b/>
        <sz val="11"/>
        <color rgb="FF0000FF"/>
        <rFont val="Czcionka tekstu podstawowego"/>
        <charset val="238"/>
      </rPr>
      <t>start</t>
    </r>
    <r>
      <rPr>
        <sz val="11"/>
        <rFont val="Czcionka tekstu podstawowego"/>
        <charset val="238"/>
      </rPr>
      <t xml:space="preserve"> date from cell</t>
    </r>
    <r>
      <rPr>
        <b/>
        <sz val="11"/>
        <rFont val="Czcionka tekstu podstawowego"/>
        <charset val="238"/>
      </rPr>
      <t xml:space="preserve"> A8</t>
    </r>
    <r>
      <rPr>
        <sz val="11"/>
        <rFont val="Czcionka tekstu podstawowego"/>
        <charset val="238"/>
      </rPr>
      <t xml:space="preserve"> and the </t>
    </r>
    <r>
      <rPr>
        <b/>
        <sz val="11"/>
        <color rgb="FF006600"/>
        <rFont val="Czcionka tekstu podstawowego"/>
        <charset val="238"/>
      </rPr>
      <t>end</t>
    </r>
    <r>
      <rPr>
        <sz val="11"/>
        <rFont val="Czcionka tekstu podstawowego"/>
        <charset val="238"/>
      </rPr>
      <t xml:space="preserve"> date from cell </t>
    </r>
    <r>
      <rPr>
        <b/>
        <sz val="11"/>
        <rFont val="Czcionka tekstu podstawowego"/>
        <charset val="238"/>
      </rPr>
      <t>B8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</si>
  <si>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C8</t>
    </r>
    <r>
      <rPr>
        <sz val="11"/>
        <color theme="1"/>
        <rFont val="Czcionka tekstu podstawowego"/>
        <family val="2"/>
        <charset val="238"/>
      </rPr>
      <t xml:space="preserve"> that calculates the </t>
    </r>
    <r>
      <rPr>
        <b/>
        <sz val="11"/>
        <color rgb="FFC00000"/>
        <rFont val="Czcionka tekstu podstawowego"/>
        <charset val="238"/>
      </rPr>
      <t xml:space="preserve">Year fraction </t>
    </r>
    <r>
      <rPr>
        <sz val="11"/>
        <color theme="1"/>
        <rFont val="Czcionka tekstu podstawowego"/>
        <family val="2"/>
        <charset val="238"/>
      </rPr>
      <t xml:space="preserve">between the </t>
    </r>
    <r>
      <rPr>
        <b/>
        <sz val="11"/>
        <color rgb="FF006600"/>
        <rFont val="Czcionka tekstu podstawowego"/>
        <charset val="238"/>
      </rPr>
      <t>start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A8</t>
    </r>
    <r>
      <rPr>
        <sz val="11"/>
        <color theme="1"/>
        <rFont val="Czcionka tekstu podstawowego"/>
        <family val="2"/>
        <charset val="238"/>
      </rPr>
      <t xml:space="preserve"> and the </t>
    </r>
    <r>
      <rPr>
        <b/>
        <sz val="11"/>
        <color rgb="FF0000FF"/>
        <rFont val="Czcionka tekstu podstawowego"/>
        <charset val="238"/>
      </rPr>
      <t>end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B8</t>
    </r>
    <r>
      <rPr>
        <sz val="11"/>
        <color theme="1"/>
        <rFont val="Czcionka tekstu podstawowego"/>
        <family val="2"/>
        <charset val="238"/>
      </rPr>
      <t xml:space="preserve">, using the </t>
    </r>
    <r>
      <rPr>
        <b/>
        <sz val="11"/>
        <color rgb="FFCC0099"/>
        <rFont val="Czcionka tekstu podstawowego"/>
        <charset val="238"/>
      </rPr>
      <t>Actual/Actual</t>
    </r>
    <r>
      <rPr>
        <sz val="11"/>
        <color theme="1"/>
        <rFont val="Czcionka tekstu podstawowego"/>
        <family val="2"/>
        <charset val="238"/>
      </rPr>
      <t xml:space="preserve"> basis argument</t>
    </r>
  </si>
  <si>
    <r>
      <rPr>
        <i/>
        <sz val="11"/>
        <rFont val="Czcionka tekstu podstawowego"/>
        <charset val="238"/>
      </rPr>
      <t>Difference</t>
    </r>
    <r>
      <rPr>
        <sz val="11"/>
        <rFont val="Czcionka tekstu podstawowego"/>
        <charset val="238"/>
      </rPr>
      <t xml:space="preserve"> in </t>
    </r>
    <r>
      <rPr>
        <b/>
        <sz val="11"/>
        <color rgb="FFC00000"/>
        <rFont val="Czcionka tekstu podstawowego"/>
        <charset val="238"/>
      </rPr>
      <t>days</t>
    </r>
    <r>
      <rPr>
        <sz val="11"/>
        <rFont val="Czcionka tekstu podstawowego"/>
        <charset val="238"/>
      </rPr>
      <t xml:space="preserve"> </t>
    </r>
    <r>
      <rPr>
        <u/>
        <sz val="11"/>
        <rFont val="Czcionka tekstu podstawowego"/>
        <charset val="238"/>
      </rPr>
      <t>between</t>
    </r>
    <r>
      <rPr>
        <sz val="11"/>
        <rFont val="Czcionka tekstu podstawowego"/>
        <charset val="238"/>
      </rPr>
      <t xml:space="preserve"> the </t>
    </r>
    <r>
      <rPr>
        <b/>
        <sz val="11"/>
        <color rgb="FF0000FF"/>
        <rFont val="Czcionka tekstu podstawowego"/>
        <charset val="238"/>
      </rPr>
      <t>start</t>
    </r>
    <r>
      <rPr>
        <sz val="11"/>
        <rFont val="Czcionka tekstu podstawowego"/>
        <charset val="238"/>
      </rPr>
      <t xml:space="preserve"> date with cell</t>
    </r>
    <r>
      <rPr>
        <b/>
        <sz val="11"/>
        <rFont val="Czcionka tekstu podstawowego"/>
        <charset val="238"/>
      </rPr>
      <t xml:space="preserve"> A8</t>
    </r>
    <r>
      <rPr>
        <sz val="11"/>
        <rFont val="Czcionka tekstu podstawowego"/>
        <charset val="238"/>
      </rPr>
      <t xml:space="preserve"> and the </t>
    </r>
    <r>
      <rPr>
        <b/>
        <sz val="11"/>
        <color rgb="FF006600"/>
        <rFont val="Czcionka tekstu podstawowego"/>
        <charset val="238"/>
      </rPr>
      <t>end</t>
    </r>
    <r>
      <rPr>
        <sz val="11"/>
        <rFont val="Czcionka tekstu podstawowego"/>
        <charset val="238"/>
      </rPr>
      <t xml:space="preserve"> date with cell </t>
    </r>
    <r>
      <rPr>
        <b/>
        <sz val="11"/>
        <rFont val="Czcionka tekstu podstawowego"/>
        <charset val="238"/>
      </rPr>
      <t>B8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</si>
  <si>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C5</t>
    </r>
    <r>
      <rPr>
        <sz val="11"/>
        <color theme="1"/>
        <rFont val="Czcionka tekstu podstawowego"/>
        <family val="2"/>
        <charset val="238"/>
      </rPr>
      <t xml:space="preserve"> to calculate the </t>
    </r>
    <r>
      <rPr>
        <b/>
        <sz val="11"/>
        <color theme="1"/>
        <rFont val="Czcionka tekstu podstawowego"/>
        <charset val="238"/>
      </rPr>
      <t>number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b/>
        <sz val="11"/>
        <color rgb="FFC00000"/>
        <rFont val="Czcionka tekstu podstawowego"/>
        <charset val="238"/>
      </rPr>
      <t>workdays</t>
    </r>
    <r>
      <rPr>
        <sz val="11"/>
        <color theme="1"/>
        <rFont val="Czcionka tekstu podstawowego"/>
        <family val="2"/>
        <charset val="238"/>
      </rPr>
      <t xml:space="preserve"> between the</t>
    </r>
    <r>
      <rPr>
        <b/>
        <sz val="11"/>
        <color rgb="FF0000FF"/>
        <rFont val="Czcionka tekstu podstawowego"/>
        <charset val="238"/>
      </rPr>
      <t xml:space="preserve"> Start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A5</t>
    </r>
    <r>
      <rPr>
        <sz val="11"/>
        <color theme="1"/>
        <rFont val="Czcionka tekstu podstawowego"/>
        <family val="2"/>
        <charset val="238"/>
      </rPr>
      <t xml:space="preserve"> and the </t>
    </r>
    <r>
      <rPr>
        <b/>
        <sz val="11"/>
        <color rgb="FF006600"/>
        <rFont val="Czcionka tekstu podstawowego"/>
        <charset val="238"/>
      </rPr>
      <t>End Date</t>
    </r>
    <r>
      <rPr>
        <sz val="11"/>
        <color theme="1"/>
        <rFont val="Czcionka tekstu podstawowego"/>
        <family val="2"/>
        <charset val="238"/>
      </rPr>
      <t xml:space="preserve"> in </t>
    </r>
    <r>
      <rPr>
        <b/>
        <sz val="11"/>
        <color theme="1"/>
        <rFont val="Czcionka tekstu podstawowego"/>
        <charset val="238"/>
      </rPr>
      <t>B5</t>
    </r>
    <r>
      <rPr>
        <sz val="11"/>
        <color theme="1"/>
        <rFont val="Czcionka tekstu podstawowego"/>
        <family val="2"/>
        <charset val="238"/>
      </rPr>
      <t xml:space="preserve"> </t>
    </r>
    <r>
      <rPr>
        <u/>
        <sz val="11"/>
        <color theme="1"/>
        <rFont val="Czcionka tekstu podstawowego"/>
        <charset val="238"/>
      </rPr>
      <t>without</t>
    </r>
    <r>
      <rPr>
        <sz val="11"/>
        <color theme="1"/>
        <rFont val="Czcionka tekstu podstawowego"/>
        <family val="2"/>
        <charset val="238"/>
      </rPr>
      <t xml:space="preserve"> taking into account </t>
    </r>
    <r>
      <rPr>
        <b/>
        <sz val="11"/>
        <color rgb="FF7030A0"/>
        <rFont val="Czcionka tekstu podstawowego"/>
        <charset val="238"/>
      </rPr>
      <t>holidays days</t>
    </r>
  </si>
  <si>
    <r>
      <t>Enter the formula in cell</t>
    </r>
    <r>
      <rPr>
        <b/>
        <sz val="11"/>
        <color theme="1"/>
        <rFont val="Czcionka tekstu podstawowego"/>
        <charset val="238"/>
      </rPr>
      <t xml:space="preserve"> D5</t>
    </r>
    <r>
      <rPr>
        <sz val="11"/>
        <color theme="1"/>
        <rFont val="Czcionka tekstu podstawowego"/>
        <family val="2"/>
        <charset val="238"/>
      </rPr>
      <t xml:space="preserve"> to calculate the </t>
    </r>
    <r>
      <rPr>
        <b/>
        <sz val="11"/>
        <color theme="1"/>
        <rFont val="Czcionka tekstu podstawowego"/>
        <charset val="238"/>
      </rPr>
      <t>number</t>
    </r>
    <r>
      <rPr>
        <sz val="11"/>
        <color theme="1"/>
        <rFont val="Czcionka tekstu podstawowego"/>
        <family val="2"/>
        <charset val="238"/>
      </rPr>
      <t xml:space="preserve"> of </t>
    </r>
    <r>
      <rPr>
        <b/>
        <sz val="11"/>
        <color rgb="FFC00000"/>
        <rFont val="Czcionka tekstu podstawowego"/>
        <charset val="238"/>
      </rPr>
      <t>workdays</t>
    </r>
    <r>
      <rPr>
        <sz val="11"/>
        <color theme="1"/>
        <rFont val="Czcionka tekstu podstawowego"/>
        <family val="2"/>
        <charset val="238"/>
      </rPr>
      <t xml:space="preserve"> between the </t>
    </r>
    <r>
      <rPr>
        <b/>
        <sz val="11"/>
        <color rgb="FF0000FF"/>
        <rFont val="Czcionka tekstu podstawowego"/>
        <charset val="238"/>
      </rPr>
      <t>Start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A5</t>
    </r>
    <r>
      <rPr>
        <sz val="11"/>
        <color theme="1"/>
        <rFont val="Czcionka tekstu podstawowego"/>
        <family val="2"/>
        <charset val="238"/>
      </rPr>
      <t xml:space="preserve"> and the </t>
    </r>
    <r>
      <rPr>
        <b/>
        <sz val="11"/>
        <color rgb="FF006600"/>
        <rFont val="Czcionka tekstu podstawowego"/>
        <charset val="238"/>
      </rPr>
      <t>End Date</t>
    </r>
    <r>
      <rPr>
        <sz val="11"/>
        <color theme="1"/>
        <rFont val="Czcionka tekstu podstawowego"/>
        <family val="2"/>
        <charset val="238"/>
      </rPr>
      <t xml:space="preserve"> in cell </t>
    </r>
    <r>
      <rPr>
        <b/>
        <sz val="11"/>
        <color theme="1"/>
        <rFont val="Czcionka tekstu podstawowego"/>
        <charset val="238"/>
      </rPr>
      <t>B5</t>
    </r>
    <r>
      <rPr>
        <sz val="11"/>
        <color theme="1"/>
        <rFont val="Czcionka tekstu podstawowego"/>
        <family val="2"/>
        <charset val="238"/>
      </rPr>
      <t xml:space="preserve">, </t>
    </r>
    <r>
      <rPr>
        <u/>
        <sz val="11"/>
        <color theme="1"/>
        <rFont val="Czcionka tekstu podstawowego"/>
        <charset val="238"/>
      </rPr>
      <t>taking into account</t>
    </r>
    <r>
      <rPr>
        <sz val="11"/>
        <color theme="1"/>
        <rFont val="Czcionka tekstu podstawowego"/>
        <family val="2"/>
        <charset val="238"/>
      </rPr>
      <t xml:space="preserve"> the </t>
    </r>
    <r>
      <rPr>
        <b/>
        <sz val="11"/>
        <color rgb="FF7030A0"/>
        <rFont val="Czcionka tekstu podstawowego"/>
        <charset val="238"/>
      </rPr>
      <t>holidays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7030A0"/>
        <rFont val="Czcionka tekstu podstawowego"/>
        <charset val="238"/>
      </rPr>
      <t>days</t>
    </r>
    <r>
      <rPr>
        <sz val="11"/>
        <color theme="1"/>
        <rFont val="Czcionka tekstu podstawowego"/>
        <family val="2"/>
        <charset val="238"/>
      </rPr>
      <t xml:space="preserve"> specified in the </t>
    </r>
    <r>
      <rPr>
        <b/>
        <sz val="11"/>
        <color theme="1"/>
        <rFont val="Czcionka tekstu podstawowego"/>
        <charset val="238"/>
      </rPr>
      <t>F5: F8</t>
    </r>
    <r>
      <rPr>
        <sz val="11"/>
        <color theme="1"/>
        <rFont val="Czcionka tekstu podstawowego"/>
        <family val="2"/>
        <charset val="238"/>
      </rPr>
      <t xml:space="preserve"> range</t>
    </r>
  </si>
  <si>
    <r>
      <rPr>
        <b/>
        <sz val="11"/>
        <color theme="1"/>
        <rFont val="Czcionka tekstu podstawowego"/>
        <charset val="238"/>
      </rPr>
      <t xml:space="preserve">Number of </t>
    </r>
    <r>
      <rPr>
        <b/>
        <sz val="11"/>
        <color rgb="FFC00000"/>
        <rFont val="Czcionka tekstu podstawowego"/>
        <charset val="238"/>
      </rPr>
      <t xml:space="preserve">workdays </t>
    </r>
    <r>
      <rPr>
        <b/>
        <u/>
        <sz val="11"/>
        <color theme="1"/>
        <rFont val="Czcionka tekstu podstawowego"/>
        <charset val="238"/>
      </rPr>
      <t>between</t>
    </r>
    <r>
      <rPr>
        <b/>
        <sz val="11"/>
        <color theme="1"/>
        <rFont val="Czcionka tekstu podstawowego"/>
        <charset val="238"/>
      </rPr>
      <t xml:space="preserve"> the </t>
    </r>
    <r>
      <rPr>
        <b/>
        <sz val="11"/>
        <color rgb="FF0000FF"/>
        <rFont val="Czcionka tekstu podstawowego"/>
        <charset val="238"/>
      </rPr>
      <t>start date</t>
    </r>
    <r>
      <rPr>
        <b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from cell</t>
    </r>
    <r>
      <rPr>
        <b/>
        <sz val="11"/>
        <color theme="1"/>
        <rFont val="Czcionka tekstu podstawowego"/>
        <charset val="238"/>
      </rPr>
      <t xml:space="preserve"> A5 </t>
    </r>
    <r>
      <rPr>
        <sz val="11"/>
        <color theme="1"/>
        <rFont val="Czcionka tekstu podstawowego"/>
        <charset val="238"/>
      </rPr>
      <t xml:space="preserve">and </t>
    </r>
    <r>
      <rPr>
        <b/>
        <sz val="11"/>
        <color theme="1"/>
        <rFont val="Czcionka tekstu podstawowego"/>
        <charset val="238"/>
      </rPr>
      <t xml:space="preserve">the </t>
    </r>
    <r>
      <rPr>
        <b/>
        <sz val="11"/>
        <color rgb="FF006600"/>
        <rFont val="Czcionka tekstu podstawowego"/>
        <charset val="238"/>
      </rPr>
      <t>end date</t>
    </r>
    <r>
      <rPr>
        <b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from cell</t>
    </r>
    <r>
      <rPr>
        <b/>
        <sz val="11"/>
        <color theme="1"/>
        <rFont val="Czcionka tekstu podstawowego"/>
        <charset val="238"/>
      </rPr>
      <t xml:space="preserve"> B5, </t>
    </r>
    <r>
      <rPr>
        <b/>
        <u/>
        <sz val="11"/>
        <color theme="1"/>
        <rFont val="Czcionka tekstu podstawowego"/>
        <charset val="238"/>
      </rPr>
      <t xml:space="preserve">without </t>
    </r>
    <r>
      <rPr>
        <sz val="11"/>
        <color theme="1"/>
        <rFont val="Czcionka tekstu podstawowego"/>
        <charset val="238"/>
      </rPr>
      <t xml:space="preserve">taking into account </t>
    </r>
    <r>
      <rPr>
        <b/>
        <sz val="11"/>
        <color rgb="FFCC0099"/>
        <rFont val="Czcionka tekstu podstawowego"/>
        <charset val="238"/>
      </rPr>
      <t>holidays</t>
    </r>
    <r>
      <rPr>
        <b/>
        <sz val="11"/>
        <color theme="1"/>
        <rFont val="Czcionka tekstu podstawowego"/>
        <charset val="238"/>
      </rPr>
      <t xml:space="preserve"> days</t>
    </r>
  </si>
  <si>
    <r>
      <rPr>
        <b/>
        <sz val="11"/>
        <color theme="1"/>
        <rFont val="Czcionka tekstu podstawowego"/>
        <charset val="238"/>
      </rPr>
      <t xml:space="preserve">Number of </t>
    </r>
    <r>
      <rPr>
        <b/>
        <sz val="11"/>
        <color rgb="FFC00000"/>
        <rFont val="Czcionka tekstu podstawowego"/>
        <charset val="238"/>
      </rPr>
      <t>workdays</t>
    </r>
    <r>
      <rPr>
        <b/>
        <sz val="11"/>
        <color theme="1"/>
        <rFont val="Czcionka tekstu podstawowego"/>
        <charset val="238"/>
      </rPr>
      <t xml:space="preserve"> </t>
    </r>
    <r>
      <rPr>
        <b/>
        <u/>
        <sz val="11"/>
        <color theme="1"/>
        <rFont val="Czcionka tekstu podstawowego"/>
        <charset val="238"/>
      </rPr>
      <t>between</t>
    </r>
    <r>
      <rPr>
        <b/>
        <sz val="11"/>
        <color theme="1"/>
        <rFont val="Czcionka tekstu podstawowego"/>
        <charset val="238"/>
      </rPr>
      <t xml:space="preserve"> the </t>
    </r>
    <r>
      <rPr>
        <b/>
        <sz val="11"/>
        <color rgb="FF0000FF"/>
        <rFont val="Czcionka tekstu podstawowego"/>
        <charset val="238"/>
      </rPr>
      <t>start date</t>
    </r>
    <r>
      <rPr>
        <b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from cell</t>
    </r>
    <r>
      <rPr>
        <b/>
        <sz val="11"/>
        <color theme="1"/>
        <rFont val="Czcionka tekstu podstawowego"/>
        <charset val="238"/>
      </rPr>
      <t xml:space="preserve"> A5 </t>
    </r>
    <r>
      <rPr>
        <sz val="11"/>
        <color theme="1"/>
        <rFont val="Czcionka tekstu podstawowego"/>
        <charset val="238"/>
      </rPr>
      <t>and the</t>
    </r>
    <r>
      <rPr>
        <b/>
        <sz val="11"/>
        <color theme="1"/>
        <rFont val="Czcionka tekstu podstawowego"/>
        <charset val="238"/>
      </rPr>
      <t xml:space="preserve"> </t>
    </r>
    <r>
      <rPr>
        <b/>
        <sz val="11"/>
        <color rgb="FF006600"/>
        <rFont val="Czcionka tekstu podstawowego"/>
        <charset val="238"/>
      </rPr>
      <t>end date</t>
    </r>
    <r>
      <rPr>
        <b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from cell</t>
    </r>
    <r>
      <rPr>
        <b/>
        <sz val="11"/>
        <color theme="1"/>
        <rFont val="Czcionka tekstu podstawowego"/>
        <charset val="238"/>
      </rPr>
      <t xml:space="preserve"> B5, </t>
    </r>
    <r>
      <rPr>
        <b/>
        <u/>
        <sz val="11"/>
        <color theme="1"/>
        <rFont val="Czcionka tekstu podstawowego"/>
        <charset val="238"/>
      </rPr>
      <t>taking</t>
    </r>
    <r>
      <rPr>
        <b/>
        <sz val="11"/>
        <color theme="1"/>
        <rFont val="Czcionka tekstu podstawowego"/>
        <charset val="238"/>
      </rPr>
      <t xml:space="preserve"> </t>
    </r>
    <r>
      <rPr>
        <sz val="11"/>
        <color theme="1"/>
        <rFont val="Czcionka tekstu podstawowego"/>
        <charset val="238"/>
      </rPr>
      <t>into account</t>
    </r>
    <r>
      <rPr>
        <b/>
        <sz val="11"/>
        <color theme="1"/>
        <rFont val="Czcionka tekstu podstawowego"/>
        <charset val="238"/>
      </rPr>
      <t xml:space="preserve"> </t>
    </r>
    <r>
      <rPr>
        <b/>
        <sz val="11"/>
        <color rgb="FFCC0099"/>
        <rFont val="Czcionka tekstu podstawowego"/>
        <charset val="238"/>
      </rPr>
      <t>holidays</t>
    </r>
    <r>
      <rPr>
        <b/>
        <sz val="11"/>
        <color theme="1"/>
        <rFont val="Czcionka tekstu podstawowego"/>
        <charset val="238"/>
      </rPr>
      <t xml:space="preserve"> days </t>
    </r>
    <r>
      <rPr>
        <sz val="11"/>
        <color theme="1"/>
        <rFont val="Czcionka tekstu podstawowego"/>
        <charset val="238"/>
      </rPr>
      <t>specified in the</t>
    </r>
    <r>
      <rPr>
        <b/>
        <sz val="11"/>
        <color theme="1"/>
        <rFont val="Czcionka tekstu podstawowego"/>
        <charset val="238"/>
      </rPr>
      <t xml:space="preserve"> F5: F8 </t>
    </r>
    <r>
      <rPr>
        <sz val="11"/>
        <color theme="1"/>
        <rFont val="Czcionka tekstu podstawowego"/>
        <charset val="238"/>
      </rPr>
      <t>range</t>
    </r>
  </si>
  <si>
    <r>
      <t xml:space="preserve">List of </t>
    </r>
    <r>
      <rPr>
        <b/>
        <sz val="10"/>
        <color rgb="FFC00000"/>
        <rFont val="Tahoma"/>
        <family val="2"/>
        <charset val="238"/>
      </rPr>
      <t>holidays</t>
    </r>
    <r>
      <rPr>
        <sz val="10"/>
        <rFont val="Tahoma"/>
        <family val="2"/>
        <charset val="238"/>
      </rPr>
      <t xml:space="preserve">  in the </t>
    </r>
    <r>
      <rPr>
        <u/>
        <sz val="10"/>
        <rFont val="Tahoma"/>
        <family val="2"/>
        <charset val="238"/>
      </rPr>
      <t>second half</t>
    </r>
    <r>
      <rPr>
        <sz val="10"/>
        <rFont val="Tahoma"/>
        <family val="2"/>
        <charset val="238"/>
      </rPr>
      <t xml:space="preserve"> of</t>
    </r>
    <r>
      <rPr>
        <b/>
        <sz val="10"/>
        <rFont val="Tahoma"/>
        <family val="2"/>
        <charset val="238"/>
      </rPr>
      <t xml:space="preserve"> 2019</t>
    </r>
    <r>
      <rPr>
        <sz val="10"/>
        <rFont val="Tahoma"/>
        <family val="2"/>
        <charset val="238"/>
      </rPr>
      <t xml:space="preserve">, which fall on </t>
    </r>
    <r>
      <rPr>
        <b/>
        <sz val="10"/>
        <color rgb="FF0000FF"/>
        <rFont val="Tahoma"/>
        <family val="2"/>
        <charset val="238"/>
      </rPr>
      <t>working days</t>
    </r>
    <r>
      <rPr>
        <sz val="10"/>
        <rFont val="Tahoma"/>
        <family val="2"/>
        <charset val="238"/>
      </rPr>
      <t xml:space="preserve"> of the week</t>
    </r>
  </si>
  <si>
    <r>
      <rPr>
        <sz val="12"/>
        <color rgb="FF000000"/>
        <rFont val="Arial"/>
        <family val="2"/>
        <charset val="238"/>
      </rPr>
      <t>Assigning</t>
    </r>
    <r>
      <rPr>
        <b/>
        <sz val="12"/>
        <color rgb="FFC00000"/>
        <rFont val="Arial"/>
        <family val="2"/>
        <charset val="238"/>
      </rPr>
      <t xml:space="preserve"> the quarter</t>
    </r>
    <r>
      <rPr>
        <sz val="12"/>
        <color rgb="FF000000"/>
        <rFont val="Arial"/>
        <family val="2"/>
        <charset val="238"/>
      </rPr>
      <t xml:space="preserve"> of the date from cell </t>
    </r>
    <r>
      <rPr>
        <b/>
        <sz val="12"/>
        <color rgb="FF000000"/>
        <rFont val="Arial"/>
        <family val="2"/>
        <charset val="238"/>
      </rPr>
      <t>A4</t>
    </r>
    <r>
      <rPr>
        <sz val="12"/>
        <color rgb="FF000000"/>
        <rFont val="Arial"/>
        <family val="2"/>
        <charset val="238"/>
      </rPr>
      <t xml:space="preserve"> as the usual </t>
    </r>
    <r>
      <rPr>
        <b/>
        <sz val="12"/>
        <color rgb="FF0000FF"/>
        <rFont val="Arial"/>
        <family val="2"/>
        <charset val="238"/>
      </rPr>
      <t>abbreviation</t>
    </r>
    <r>
      <rPr>
        <sz val="12"/>
        <color rgb="FF000000"/>
        <rFont val="Arial"/>
        <family val="2"/>
        <charset val="238"/>
      </rPr>
      <t xml:space="preserve">, e.g. </t>
    </r>
    <r>
      <rPr>
        <b/>
        <sz val="12"/>
        <color rgb="FF000000"/>
        <rFont val="Arial"/>
        <family val="2"/>
        <charset val="238"/>
      </rPr>
      <t xml:space="preserve">1Q, .., 4Q
</t>
    </r>
    <r>
      <rPr>
        <sz val="12"/>
        <color rgb="FF000000"/>
        <rFont val="Arial"/>
        <family val="2"/>
        <charset val="238"/>
      </rPr>
      <t xml:space="preserve"> </t>
    </r>
  </si>
  <si>
    <r>
      <rPr>
        <sz val="12"/>
        <color rgb="FF000000"/>
        <rFont val="Arial"/>
        <family val="2"/>
        <charset val="238"/>
      </rPr>
      <t xml:space="preserve">Assigning </t>
    </r>
    <r>
      <rPr>
        <b/>
        <sz val="12"/>
        <color rgb="FFC00000"/>
        <rFont val="Arial"/>
        <family val="2"/>
        <charset val="238"/>
      </rPr>
      <t>the quarter</t>
    </r>
    <r>
      <rPr>
        <sz val="12"/>
        <color rgb="FF000000"/>
        <rFont val="Arial"/>
        <family val="2"/>
        <charset val="238"/>
      </rPr>
      <t xml:space="preserve"> of the date from cell </t>
    </r>
    <r>
      <rPr>
        <b/>
        <sz val="12"/>
        <color rgb="FF000000"/>
        <rFont val="Arial"/>
        <family val="2"/>
        <charset val="238"/>
      </rPr>
      <t>A4</t>
    </r>
    <r>
      <rPr>
        <sz val="12"/>
        <color rgb="FF000000"/>
        <rFont val="Arial"/>
        <family val="2"/>
        <charset val="238"/>
      </rPr>
      <t xml:space="preserve"> as the usual </t>
    </r>
    <r>
      <rPr>
        <b/>
        <sz val="12"/>
        <color rgb="FF0000FF"/>
        <rFont val="Arial"/>
        <family val="2"/>
        <charset val="238"/>
      </rPr>
      <t>abbreviation</t>
    </r>
    <r>
      <rPr>
        <sz val="12"/>
        <color rgb="FF000000"/>
        <rFont val="Arial"/>
        <family val="2"/>
        <charset val="238"/>
      </rPr>
      <t xml:space="preserve"> </t>
    </r>
    <r>
      <rPr>
        <u/>
        <sz val="12"/>
        <color rgb="FF000000"/>
        <rFont val="Arial"/>
        <family val="2"/>
        <charset val="238"/>
      </rPr>
      <t>with</t>
    </r>
    <r>
      <rPr>
        <sz val="12"/>
        <color rgb="FF000000"/>
        <rFont val="Arial"/>
        <family val="2"/>
        <charset val="238"/>
      </rPr>
      <t xml:space="preserve"> the </t>
    </r>
    <r>
      <rPr>
        <b/>
        <sz val="12"/>
        <color rgb="FF006600"/>
        <rFont val="Arial"/>
        <family val="2"/>
        <charset val="238"/>
      </rPr>
      <t xml:space="preserve">year </t>
    </r>
    <r>
      <rPr>
        <sz val="12"/>
        <color theme="1"/>
        <rFont val="Arial"/>
        <family val="2"/>
        <charset val="238"/>
      </rPr>
      <t xml:space="preserve">separated by a </t>
    </r>
    <r>
      <rPr>
        <u/>
        <sz val="12"/>
        <color theme="1"/>
        <rFont val="Arial"/>
        <family val="2"/>
        <charset val="238"/>
      </rPr>
      <t>space</t>
    </r>
    <r>
      <rPr>
        <sz val="12"/>
        <color rgb="FF000000"/>
        <rFont val="Arial"/>
        <family val="2"/>
        <charset val="238"/>
      </rPr>
      <t xml:space="preserve">, e.g. 
</t>
    </r>
    <r>
      <rPr>
        <b/>
        <sz val="12"/>
        <color rgb="FF000000"/>
        <rFont val="Arial"/>
        <family val="2"/>
        <charset val="238"/>
      </rPr>
      <t xml:space="preserve">1Q 2019, .., 4Q 2019
</t>
    </r>
    <r>
      <rPr>
        <sz val="12"/>
        <color rgb="FF000000"/>
        <rFont val="Arial"/>
        <family val="2"/>
        <charset val="238"/>
      </rPr>
      <t xml:space="preserve"> </t>
    </r>
  </si>
  <si>
    <r>
      <t xml:space="preserve">Enter the formula in cell </t>
    </r>
    <r>
      <rPr>
        <b/>
        <sz val="11"/>
        <color theme="1"/>
        <rFont val="Czcionka tekstu podstawowego"/>
        <charset val="238"/>
      </rPr>
      <t>C4</t>
    </r>
    <r>
      <rPr>
        <sz val="11"/>
        <color theme="1"/>
        <rFont val="Czcionka tekstu podstawowego"/>
        <family val="2"/>
        <charset val="238"/>
      </rPr>
      <t xml:space="preserve"> that determines the </t>
    </r>
    <r>
      <rPr>
        <b/>
        <sz val="11"/>
        <color rgb="FFC00000"/>
        <rFont val="Czcionka tekstu podstawowego"/>
        <charset val="238"/>
      </rPr>
      <t>number of quarter</t>
    </r>
    <r>
      <rPr>
        <sz val="11"/>
        <color theme="1"/>
        <rFont val="Czcionka tekstu podstawowego"/>
        <family val="2"/>
        <charset val="238"/>
      </rPr>
      <t xml:space="preserve"> of the date from </t>
    </r>
    <r>
      <rPr>
        <b/>
        <sz val="11"/>
        <color theme="1"/>
        <rFont val="Czcionka tekstu podstawowego"/>
        <charset val="238"/>
      </rPr>
      <t xml:space="preserve">A4 </t>
    </r>
    <r>
      <rPr>
        <sz val="11"/>
        <rFont val="Czcionka tekstu podstawowego"/>
        <charset val="238"/>
      </rPr>
      <t>cell</t>
    </r>
    <r>
      <rPr>
        <sz val="11"/>
        <color theme="1"/>
        <rFont val="Czcionka tekstu podstawowego"/>
        <family val="2"/>
        <charset val="238"/>
      </rPr>
      <t xml:space="preserve"> as the common </t>
    </r>
    <r>
      <rPr>
        <b/>
        <sz val="11"/>
        <color rgb="FF0000FF"/>
        <rFont val="Czcionka tekstu podstawowego"/>
        <charset val="238"/>
      </rPr>
      <t>abbreviatio</t>
    </r>
    <r>
      <rPr>
        <sz val="11"/>
        <color theme="1"/>
        <rFont val="Czcionka tekstu podstawowego"/>
        <family val="2"/>
        <charset val="238"/>
      </rPr>
      <t xml:space="preserve">n </t>
    </r>
    <r>
      <rPr>
        <u/>
        <sz val="11"/>
        <color theme="1"/>
        <rFont val="Czcionka tekstu podstawowego"/>
        <charset val="238"/>
      </rPr>
      <t>and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006600"/>
        <rFont val="Czcionka tekstu podstawowego"/>
        <charset val="238"/>
      </rPr>
      <t>the year</t>
    </r>
    <r>
      <rPr>
        <sz val="11"/>
        <color theme="1"/>
        <rFont val="Czcionka tekstu podstawowego"/>
        <family val="2"/>
        <charset val="238"/>
      </rPr>
      <t xml:space="preserve">, separated by a space, e.g. </t>
    </r>
    <r>
      <rPr>
        <b/>
        <sz val="11"/>
        <color theme="1"/>
        <rFont val="Czcionka tekstu podstawowego"/>
        <charset val="238"/>
      </rPr>
      <t>1Q 2019, .., 4Q 2019</t>
    </r>
  </si>
  <si>
    <r>
      <t xml:space="preserve">To cell </t>
    </r>
    <r>
      <rPr>
        <b/>
        <sz val="11"/>
        <color theme="1"/>
        <rFont val="Czcionka tekstu podstawowego"/>
        <charset val="238"/>
      </rPr>
      <t>E4</t>
    </r>
    <r>
      <rPr>
        <sz val="11"/>
        <color theme="1"/>
        <rFont val="Czcionka tekstu podstawowego"/>
        <family val="2"/>
        <charset val="238"/>
      </rPr>
      <t xml:space="preserve"> enter the formula which determines the </t>
    </r>
    <r>
      <rPr>
        <b/>
        <sz val="11"/>
        <color rgb="FFC00000"/>
        <rFont val="Czcionka tekstu podstawowego"/>
        <charset val="238"/>
      </rPr>
      <t>half number of the year</t>
    </r>
    <r>
      <rPr>
        <sz val="11"/>
        <color theme="1"/>
        <rFont val="Czcionka tekstu podstawowego"/>
        <family val="2"/>
        <charset val="238"/>
      </rPr>
      <t xml:space="preserve"> of the </t>
    </r>
    <r>
      <rPr>
        <u/>
        <sz val="11"/>
        <color theme="1"/>
        <rFont val="Czcionka tekstu podstawowego"/>
        <charset val="238"/>
      </rPr>
      <t>date</t>
    </r>
    <r>
      <rPr>
        <sz val="11"/>
        <color theme="1"/>
        <rFont val="Czcionka tekstu podstawowego"/>
        <family val="2"/>
        <charset val="238"/>
      </rPr>
      <t xml:space="preserve"> from </t>
    </r>
    <r>
      <rPr>
        <b/>
        <sz val="11"/>
        <color theme="1"/>
        <rFont val="Czcionka tekstu podstawowego"/>
        <charset val="238"/>
      </rPr>
      <t>A4</t>
    </r>
    <r>
      <rPr>
        <sz val="11"/>
        <color theme="1"/>
        <rFont val="Czcionka tekstu podstawowego"/>
        <family val="2"/>
        <charset val="238"/>
      </rPr>
      <t xml:space="preserve"> (the </t>
    </r>
    <r>
      <rPr>
        <b/>
        <sz val="11"/>
        <color theme="1"/>
        <rFont val="Czcionka tekstu podstawowego"/>
        <charset val="238"/>
      </rPr>
      <t>half number</t>
    </r>
    <r>
      <rPr>
        <sz val="11"/>
        <color theme="1"/>
        <rFont val="Czcionka tekstu podstawowego"/>
        <family val="2"/>
        <charset val="238"/>
      </rPr>
      <t xml:space="preserve"> is to be displayed as an </t>
    </r>
    <r>
      <rPr>
        <b/>
        <sz val="11"/>
        <color rgb="FF0000FF"/>
        <rFont val="Czcionka tekstu podstawowego"/>
        <charset val="238"/>
      </rPr>
      <t xml:space="preserve">Arabic </t>
    </r>
    <r>
      <rPr>
        <b/>
        <sz val="11"/>
        <color theme="1"/>
        <rFont val="Czcionka tekstu podstawowego"/>
        <charset val="238"/>
      </rPr>
      <t>numera</t>
    </r>
    <r>
      <rPr>
        <sz val="11"/>
        <color theme="1"/>
        <rFont val="Czcionka tekstu podstawowego"/>
        <charset val="238"/>
      </rPr>
      <t>l</t>
    </r>
    <r>
      <rPr>
        <sz val="11"/>
        <color theme="1"/>
        <rFont val="Czcionka tekstu podstawowego"/>
        <family val="2"/>
        <charset val="238"/>
      </rPr>
      <t xml:space="preserve"> </t>
    </r>
    <r>
      <rPr>
        <b/>
        <sz val="11"/>
        <color rgb="FFCC0099"/>
        <rFont val="Czcionka tekstu podstawowego"/>
        <charset val="238"/>
      </rPr>
      <t>1</t>
    </r>
    <r>
      <rPr>
        <sz val="11"/>
        <color theme="1"/>
        <rFont val="Czcionka tekstu podstawowego"/>
        <family val="2"/>
        <charset val="238"/>
      </rPr>
      <t xml:space="preserve"> or </t>
    </r>
    <r>
      <rPr>
        <b/>
        <sz val="11"/>
        <color rgb="FFCC0099"/>
        <rFont val="Czcionka tekstu podstawowego"/>
        <charset val="238"/>
      </rPr>
      <t>2</t>
    </r>
    <r>
      <rPr>
        <sz val="11"/>
        <color theme="1"/>
        <rFont val="Czcionka tekstu podstawowego"/>
        <family val="2"/>
        <charset val="238"/>
      </rPr>
      <t xml:space="preserve">, </t>
    </r>
    <r>
      <rPr>
        <u/>
        <sz val="11"/>
        <color theme="1"/>
        <rFont val="Czcionka tekstu podstawowego"/>
        <charset val="238"/>
      </rPr>
      <t>followed by</t>
    </r>
    <r>
      <rPr>
        <sz val="11"/>
        <color theme="1"/>
        <rFont val="Czcionka tekstu podstawowego"/>
        <family val="2"/>
        <charset val="238"/>
      </rPr>
      <t xml:space="preserve"> the letter</t>
    </r>
    <r>
      <rPr>
        <b/>
        <sz val="11"/>
        <color rgb="FF006600"/>
        <rFont val="Czcionka tekstu podstawowego"/>
        <charset val="238"/>
      </rPr>
      <t xml:space="preserve"> H</t>
    </r>
    <r>
      <rPr>
        <sz val="11"/>
        <color theme="1"/>
        <rFont val="Czcionka tekstu podstawowego"/>
        <family val="2"/>
        <charset val="238"/>
      </rPr>
      <t xml:space="preserve">,  abbreviation of the word </t>
    </r>
    <r>
      <rPr>
        <b/>
        <i/>
        <sz val="11"/>
        <color rgb="FF006600"/>
        <rFont val="Czcionka tekstu podstawowego"/>
        <charset val="238"/>
      </rPr>
      <t>"half"</t>
    </r>
    <r>
      <rPr>
        <sz val="11"/>
        <color theme="1"/>
        <rFont val="Czcionka tekstu podstawowego"/>
        <family val="2"/>
        <charset val="238"/>
      </rPr>
      <t xml:space="preserve">, e.g. </t>
    </r>
    <r>
      <rPr>
        <b/>
        <sz val="11"/>
        <color theme="1"/>
        <rFont val="Czcionka tekstu podstawowego"/>
        <charset val="238"/>
      </rPr>
      <t>1H, 2H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</si>
</sst>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#,##0.00\ &quot;zł&quot;;[Red]\-#,##0.00\ &quot;zł&quot;"/>
    <numFmt numFmtId="164" formatCode="[$-F400]h:mm:ss\ AM/PM"/>
    <numFmt numFmtId="165" formatCode="#,##0_ ;[Red]\-#,##0\ "/>
    <numFmt numFmtId="168" formatCode="[$-409]yy\-mm\-dd\ h:mm\ AM/PM;@"/>
  </numFmts>
  <fonts count="62">
    <font>
      <sz val="11"/>
      <color theme="1"/>
      <name val="Czcionka tekstu podstawowego"/>
      <family val="2"/>
      <charset val="238"/>
    </font>
    <font>
      <b/>
      <sz val="14"/>
      <color rgb="FF2F2F2F"/>
      <name val="Segoe UI"/>
      <family val="2"/>
      <charset val="238"/>
    </font>
    <font>
      <sz val="17.600000000000001"/>
      <color rgb="FF2F2F2F"/>
      <name val="Segoe UI"/>
      <family val="2"/>
      <charset val="238"/>
    </font>
    <font>
      <sz val="14"/>
      <color rgb="FF2F2F2F"/>
      <name val="Arial"/>
      <family val="2"/>
      <charset val="238"/>
    </font>
    <font>
      <sz val="12"/>
      <color rgb="FF2F2F2F"/>
      <name val="Segoe UI"/>
      <family val="2"/>
      <charset val="238"/>
    </font>
    <font>
      <b/>
      <sz val="11"/>
      <color theme="1"/>
      <name val="Czcionka tekstu podstawowego"/>
      <charset val="238"/>
    </font>
    <font>
      <sz val="11"/>
      <color theme="1"/>
      <name val="Czcionka tekstu podstawowego"/>
      <charset val="238"/>
    </font>
    <font>
      <b/>
      <sz val="11"/>
      <color rgb="FF7030A0"/>
      <name val="Czcionka tekstu podstawowego"/>
      <charset val="238"/>
    </font>
    <font>
      <u/>
      <sz val="11"/>
      <color theme="1"/>
      <name val="Czcionka tekstu podstawowego"/>
      <charset val="238"/>
    </font>
    <font>
      <b/>
      <sz val="11"/>
      <name val="Czcionka tekstu podstawowego"/>
      <charset val="238"/>
    </font>
    <font>
      <sz val="11"/>
      <name val="Czcionka tekstu podstawowego"/>
      <charset val="238"/>
    </font>
    <font>
      <b/>
      <sz val="22"/>
      <color rgb="FFC00000"/>
      <name val="Arial"/>
      <family val="2"/>
      <charset val="238"/>
    </font>
    <font>
      <b/>
      <sz val="12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4"/>
      <color theme="1"/>
      <name val="Czcionka tekstu podstawowego"/>
      <family val="2"/>
      <charset val="238"/>
    </font>
    <font>
      <b/>
      <sz val="11"/>
      <color rgb="FFC00000"/>
      <name val="Czcionka tekstu podstawowego"/>
      <charset val="238"/>
    </font>
    <font>
      <u/>
      <sz val="11"/>
      <name val="Czcionka tekstu podstawowego"/>
      <charset val="238"/>
    </font>
    <font>
      <b/>
      <sz val="12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2"/>
      <color rgb="FF000000"/>
      <name val="Arial"/>
      <family val="2"/>
      <charset val="238"/>
    </font>
    <font>
      <b/>
      <sz val="12"/>
      <color rgb="FF2F2F2F"/>
      <name val="Segoe UI"/>
      <family val="2"/>
      <charset val="238"/>
    </font>
    <font>
      <b/>
      <sz val="12"/>
      <name val="Czcionka tekstu podstawowego"/>
      <charset val="238"/>
    </font>
    <font>
      <b/>
      <sz val="12"/>
      <color theme="1"/>
      <name val="Arial"/>
      <family val="2"/>
      <charset val="238"/>
    </font>
    <font>
      <b/>
      <sz val="12"/>
      <color rgb="FF3333CC"/>
      <name val="Arial"/>
      <family val="2"/>
      <charset val="238"/>
    </font>
    <font>
      <sz val="12"/>
      <color theme="1"/>
      <name val="Arial"/>
      <family val="2"/>
      <charset val="238"/>
    </font>
    <font>
      <b/>
      <sz val="12"/>
      <color rgb="FF00800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b/>
      <u/>
      <sz val="12"/>
      <name val="Arial"/>
      <family val="2"/>
      <charset val="238"/>
    </font>
    <font>
      <b/>
      <sz val="12"/>
      <color rgb="FFC00000"/>
      <name val="Arial"/>
      <family val="2"/>
      <charset val="238"/>
    </font>
    <font>
      <b/>
      <sz val="12"/>
      <color rgb="FF006600"/>
      <name val="Arial"/>
      <family val="2"/>
      <charset val="238"/>
    </font>
    <font>
      <b/>
      <sz val="11"/>
      <color rgb="FF006600"/>
      <name val="Czcionka tekstu podstawowego"/>
      <charset val="238"/>
    </font>
    <font>
      <b/>
      <sz val="11"/>
      <color rgb="FF0000FF"/>
      <name val="Czcionka tekstu podstawowego"/>
      <charset val="238"/>
    </font>
    <font>
      <sz val="10"/>
      <color theme="0" tint="-0.499984740745262"/>
      <name val="Tahoma"/>
      <family val="2"/>
      <charset val="238"/>
    </font>
    <font>
      <sz val="11"/>
      <color theme="1"/>
      <name val="Tahoma"/>
      <family val="2"/>
      <charset val="238"/>
    </font>
    <font>
      <sz val="10"/>
      <color theme="1"/>
      <name val="Tahoma"/>
      <family val="2"/>
      <charset val="238"/>
    </font>
    <font>
      <sz val="10"/>
      <name val="Tahoma"/>
      <family val="2"/>
      <charset val="238"/>
    </font>
    <font>
      <b/>
      <sz val="10"/>
      <name val="Tahoma"/>
      <family val="2"/>
      <charset val="238"/>
    </font>
    <font>
      <b/>
      <sz val="11"/>
      <color rgb="FF0000FF"/>
      <name val="Arial"/>
      <family val="2"/>
      <charset val="238"/>
    </font>
    <font>
      <b/>
      <sz val="12"/>
      <color rgb="FF0000FF"/>
      <name val="Czcionka tekstu podstawowego"/>
      <charset val="238"/>
    </font>
    <font>
      <b/>
      <sz val="12"/>
      <color rgb="FF006600"/>
      <name val="Czcionka tekstu podstawowego"/>
      <charset val="238"/>
    </font>
    <font>
      <b/>
      <sz val="11"/>
      <color rgb="FF800080"/>
      <name val="Arial"/>
      <family val="2"/>
      <charset val="238"/>
    </font>
    <font>
      <b/>
      <sz val="11"/>
      <color rgb="FF006600"/>
      <name val="Arial"/>
      <family val="2"/>
      <charset val="238"/>
    </font>
    <font>
      <sz val="12"/>
      <color theme="1"/>
      <name val="Czcionka tekstu podstawowego"/>
      <charset val="238"/>
    </font>
    <font>
      <b/>
      <sz val="11"/>
      <color rgb="FFCC0099"/>
      <name val="Czcionka tekstu podstawowego"/>
      <charset val="238"/>
    </font>
    <font>
      <b/>
      <u/>
      <sz val="11"/>
      <color theme="1"/>
      <name val="Czcionka tekstu podstawowego"/>
      <charset val="238"/>
    </font>
    <font>
      <i/>
      <sz val="11"/>
      <name val="Czcionka tekstu podstawowego"/>
      <charset val="238"/>
    </font>
    <font>
      <i/>
      <sz val="11"/>
      <color theme="1"/>
      <name val="Czcionka tekstu podstawowego"/>
      <charset val="238"/>
    </font>
    <font>
      <b/>
      <sz val="12"/>
      <color rgb="FFC00000"/>
      <name val="Czcionka tekstu podstawowego"/>
      <charset val="238"/>
    </font>
    <font>
      <b/>
      <sz val="12"/>
      <color rgb="FFCC0099"/>
      <name val="Arial"/>
      <family val="2"/>
      <charset val="238"/>
    </font>
    <font>
      <b/>
      <u/>
      <sz val="12"/>
      <color rgb="FF000000"/>
      <name val="Arial"/>
      <family val="2"/>
      <charset val="238"/>
    </font>
    <font>
      <b/>
      <sz val="10"/>
      <color rgb="FFC00000"/>
      <name val="Tahoma"/>
      <family val="2"/>
      <charset val="238"/>
    </font>
    <font>
      <u/>
      <sz val="10"/>
      <name val="Tahoma"/>
      <family val="2"/>
      <charset val="238"/>
    </font>
    <font>
      <b/>
      <sz val="10"/>
      <color rgb="FF0000FF"/>
      <name val="Tahoma"/>
      <family val="2"/>
      <charset val="238"/>
    </font>
    <font>
      <u/>
      <sz val="12"/>
      <color rgb="FF000000"/>
      <name val="Arial"/>
      <family val="2"/>
      <charset val="238"/>
    </font>
    <font>
      <b/>
      <i/>
      <sz val="12"/>
      <color rgb="FF7030A0"/>
      <name val="Arial"/>
      <family val="2"/>
      <charset val="238"/>
    </font>
    <font>
      <b/>
      <sz val="12"/>
      <color rgb="FF7030A0"/>
      <name val="Arial"/>
      <family val="2"/>
      <charset val="238"/>
    </font>
    <font>
      <b/>
      <i/>
      <sz val="11"/>
      <color rgb="FF0000FF"/>
      <name val="Czcionka tekstu podstawowego"/>
      <charset val="238"/>
    </font>
    <font>
      <b/>
      <i/>
      <sz val="11"/>
      <color rgb="FF7030A0"/>
      <name val="Czcionka tekstu podstawowego"/>
      <charset val="238"/>
    </font>
    <font>
      <b/>
      <i/>
      <sz val="11"/>
      <color rgb="FF006600"/>
      <name val="Czcionka tekstu podstawowego"/>
      <charset val="238"/>
    </font>
    <font>
      <b/>
      <sz val="11"/>
      <color rgb="FFFF0000"/>
      <name val="Czcionka tekstu podstawowego"/>
      <charset val="238"/>
    </font>
    <font>
      <u/>
      <sz val="12"/>
      <color theme="1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5117038483843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/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auto="1"/>
      </left>
      <right style="thin">
        <color theme="6" tint="0.79998168889431442"/>
      </right>
      <top style="medium">
        <color auto="1"/>
      </top>
      <bottom style="thin">
        <color auto="1"/>
      </bottom>
      <diagonal/>
    </border>
    <border>
      <left style="thin">
        <color theme="6" tint="0.79998168889431442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6" tint="0.79998168889431442"/>
      </right>
      <top style="thin">
        <color auto="1"/>
      </top>
      <bottom style="thin">
        <color auto="1"/>
      </bottom>
      <diagonal/>
    </border>
    <border>
      <left style="thin">
        <color theme="6" tint="0.7999816888943144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theme="6" tint="0.79998168889431442"/>
      </right>
      <top style="thin">
        <color auto="1"/>
      </top>
      <bottom style="medium">
        <color auto="1"/>
      </bottom>
      <diagonal/>
    </border>
    <border>
      <left style="thin">
        <color theme="6" tint="0.79998168889431442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0" borderId="0" xfId="0" applyFont="1"/>
    <xf numFmtId="0" fontId="9" fillId="3" borderId="3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1" fontId="0" fillId="0" borderId="0" xfId="0" applyNumberFormat="1"/>
    <xf numFmtId="0" fontId="9" fillId="11" borderId="3" xfId="0" applyFont="1" applyFill="1" applyBorder="1" applyAlignment="1">
      <alignment horizontal="center" vertical="center" wrapText="1"/>
    </xf>
    <xf numFmtId="0" fontId="34" fillId="0" borderId="7" xfId="0" applyFont="1" applyBorder="1" applyAlignment="1">
      <alignment vertical="center"/>
    </xf>
    <xf numFmtId="0" fontId="34" fillId="0" borderId="8" xfId="0" applyFont="1" applyBorder="1" applyAlignment="1">
      <alignment vertical="center"/>
    </xf>
    <xf numFmtId="0" fontId="34" fillId="0" borderId="0" xfId="0" applyFont="1" applyAlignment="1">
      <alignment vertical="center"/>
    </xf>
    <xf numFmtId="164" fontId="20" fillId="0" borderId="0" xfId="0" applyNumberFormat="1" applyFont="1" applyBorder="1" applyAlignment="1">
      <alignment horizontal="center" vertical="center"/>
    </xf>
    <xf numFmtId="8" fontId="4" fillId="0" borderId="0" xfId="0" applyNumberFormat="1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9" fontId="2" fillId="2" borderId="0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36" fillId="0" borderId="7" xfId="0" applyFont="1" applyBorder="1" applyAlignment="1">
      <alignment horizontal="center" vertical="center" wrapText="1"/>
    </xf>
    <xf numFmtId="164" fontId="20" fillId="9" borderId="1" xfId="0" applyNumberFormat="1" applyFont="1" applyFill="1" applyBorder="1" applyAlignment="1">
      <alignment horizontal="center" vertical="center"/>
    </xf>
    <xf numFmtId="1" fontId="20" fillId="9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 vertical="center" readingOrder="1"/>
    </xf>
    <xf numFmtId="0" fontId="38" fillId="0" borderId="0" xfId="0" applyFont="1" applyAlignment="1">
      <alignment horizontal="center" vertical="center" readingOrder="1"/>
    </xf>
    <xf numFmtId="0" fontId="42" fillId="0" borderId="0" xfId="0" applyFont="1" applyAlignment="1">
      <alignment horizontal="center" vertical="center" readingOrder="1"/>
    </xf>
    <xf numFmtId="14" fontId="2" fillId="7" borderId="5" xfId="0" applyNumberFormat="1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14" fontId="43" fillId="9" borderId="10" xfId="0" applyNumberFormat="1" applyFont="1" applyFill="1" applyBorder="1" applyAlignment="1">
      <alignment horizontal="center" vertical="center"/>
    </xf>
    <xf numFmtId="14" fontId="43" fillId="9" borderId="1" xfId="0" applyNumberFormat="1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14" fontId="14" fillId="7" borderId="2" xfId="0" applyNumberFormat="1" applyFont="1" applyFill="1" applyBorder="1" applyAlignment="1">
      <alignment horizontal="center" vertical="center"/>
    </xf>
    <xf numFmtId="14" fontId="14" fillId="7" borderId="12" xfId="0" applyNumberFormat="1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22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 readingOrder="1"/>
    </xf>
    <xf numFmtId="0" fontId="17" fillId="6" borderId="15" xfId="0" applyFont="1" applyFill="1" applyBorder="1" applyAlignment="1">
      <alignment horizontal="center" vertical="center" wrapText="1" readingOrder="1"/>
    </xf>
    <xf numFmtId="0" fontId="9" fillId="3" borderId="4" xfId="0" applyFont="1" applyFill="1" applyBorder="1" applyAlignment="1">
      <alignment horizontal="center" vertical="center" wrapText="1"/>
    </xf>
    <xf numFmtId="14" fontId="13" fillId="9" borderId="1" xfId="0" applyNumberFormat="1" applyFont="1" applyFill="1" applyBorder="1" applyAlignment="1">
      <alignment horizontal="center" vertical="center"/>
    </xf>
    <xf numFmtId="14" fontId="13" fillId="9" borderId="2" xfId="0" applyNumberFormat="1" applyFont="1" applyFill="1" applyBorder="1" applyAlignment="1">
      <alignment horizontal="center" vertical="center"/>
    </xf>
    <xf numFmtId="0" fontId="9" fillId="11" borderId="4" xfId="0" applyFont="1" applyFill="1" applyBorder="1" applyAlignment="1">
      <alignment horizontal="center" vertical="center" wrapText="1"/>
    </xf>
    <xf numFmtId="0" fontId="9" fillId="11" borderId="9" xfId="0" applyFont="1" applyFill="1" applyBorder="1" applyAlignment="1">
      <alignment horizontal="center" vertical="center" wrapText="1"/>
    </xf>
    <xf numFmtId="14" fontId="13" fillId="10" borderId="1" xfId="0" applyNumberFormat="1" applyFont="1" applyFill="1" applyBorder="1" applyAlignment="1">
      <alignment horizontal="center" vertical="center"/>
    </xf>
    <xf numFmtId="14" fontId="13" fillId="10" borderId="2" xfId="0" applyNumberFormat="1" applyFont="1" applyFill="1" applyBorder="1" applyAlignment="1">
      <alignment horizontal="center" vertical="center"/>
    </xf>
    <xf numFmtId="0" fontId="33" fillId="0" borderId="16" xfId="0" applyFont="1" applyBorder="1" applyAlignment="1">
      <alignment vertical="center"/>
    </xf>
    <xf numFmtId="0" fontId="34" fillId="0" borderId="16" xfId="0" applyFont="1" applyBorder="1" applyAlignment="1">
      <alignment vertical="center"/>
    </xf>
    <xf numFmtId="14" fontId="35" fillId="12" borderId="17" xfId="0" applyNumberFormat="1" applyFont="1" applyFill="1" applyBorder="1" applyAlignment="1">
      <alignment horizontal="center" vertical="center"/>
    </xf>
    <xf numFmtId="14" fontId="35" fillId="12" borderId="18" xfId="0" applyNumberFormat="1" applyFont="1" applyFill="1" applyBorder="1" applyAlignment="1">
      <alignment horizontal="center" vertical="center"/>
    </xf>
    <xf numFmtId="14" fontId="35" fillId="12" borderId="19" xfId="0" applyNumberFormat="1" applyFont="1" applyFill="1" applyBorder="1" applyAlignment="1">
      <alignment horizontal="center" vertical="center"/>
    </xf>
    <xf numFmtId="14" fontId="35" fillId="12" borderId="20" xfId="0" applyNumberFormat="1" applyFont="1" applyFill="1" applyBorder="1" applyAlignment="1">
      <alignment horizontal="center" vertical="center"/>
    </xf>
    <xf numFmtId="14" fontId="13" fillId="13" borderId="1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 wrapText="1"/>
    </xf>
    <xf numFmtId="164" fontId="4" fillId="7" borderId="12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1" fontId="13" fillId="10" borderId="2" xfId="0" applyNumberFormat="1" applyFont="1" applyFill="1" applyBorder="1" applyAlignment="1">
      <alignment horizontal="center" vertical="center"/>
    </xf>
    <xf numFmtId="1" fontId="13" fillId="10" borderId="12" xfId="0" applyNumberFormat="1" applyFont="1" applyFill="1" applyBorder="1" applyAlignment="1">
      <alignment horizontal="center" vertical="center"/>
    </xf>
    <xf numFmtId="165" fontId="4" fillId="7" borderId="12" xfId="0" applyNumberFormat="1" applyFont="1" applyFill="1" applyBorder="1" applyAlignment="1">
      <alignment horizontal="center" vertical="center"/>
    </xf>
    <xf numFmtId="1" fontId="13" fillId="9" borderId="11" xfId="0" applyNumberFormat="1" applyFont="1" applyFill="1" applyBorder="1" applyAlignment="1">
      <alignment horizontal="center" vertical="center"/>
    </xf>
    <xf numFmtId="1" fontId="13" fillId="9" borderId="12" xfId="0" applyNumberFormat="1" applyFont="1" applyFill="1" applyBorder="1" applyAlignment="1">
      <alignment horizontal="center" vertical="center"/>
    </xf>
    <xf numFmtId="2" fontId="13" fillId="9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4" fontId="35" fillId="12" borderId="21" xfId="0" applyNumberFormat="1" applyFont="1" applyFill="1" applyBorder="1" applyAlignment="1">
      <alignment horizontal="center" vertical="center"/>
    </xf>
    <xf numFmtId="14" fontId="35" fillId="12" borderId="22" xfId="0" applyNumberFormat="1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 wrapText="1"/>
    </xf>
    <xf numFmtId="168" fontId="3" fillId="7" borderId="6" xfId="0" applyNumberFormat="1" applyFont="1" applyFill="1" applyBorder="1" applyAlignment="1">
      <alignment horizontal="center" vertical="center" wrapText="1"/>
    </xf>
    <xf numFmtId="168" fontId="2" fillId="7" borderId="5" xfId="0" applyNumberFormat="1" applyFont="1" applyFill="1" applyBorder="1" applyAlignment="1">
      <alignment horizontal="center" vertical="center" wrapText="1"/>
    </xf>
    <xf numFmtId="0" fontId="14" fillId="7" borderId="2" xfId="0" applyNumberFormat="1" applyFont="1" applyFill="1" applyBorder="1" applyAlignment="1">
      <alignment horizontal="center" vertical="center"/>
    </xf>
    <xf numFmtId="0" fontId="14" fillId="7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99"/>
      <color rgb="FF0000FF"/>
      <color rgb="FF006600"/>
      <color rgb="FFFF0066"/>
      <color rgb="FFFFFF99"/>
      <color rgb="FFFFFFCC"/>
      <color rgb="FF800080"/>
      <color rgb="FF33CCFF"/>
      <color rgb="FF00FFCC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84"/>
  <sheetViews>
    <sheetView topLeftCell="A55" workbookViewId="0">
      <selection activeCell="D6" sqref="D6"/>
    </sheetView>
  </sheetViews>
  <sheetFormatPr defaultRowHeight="14.25"/>
  <cols>
    <col min="4" max="4" width="47.125" customWidth="1"/>
  </cols>
  <sheetData>
    <row r="2" spans="3:4" ht="15">
      <c r="C2" s="59" t="s">
        <v>47</v>
      </c>
      <c r="D2" s="59"/>
    </row>
    <row r="4" spans="3:4" ht="15">
      <c r="C4" s="60" t="s">
        <v>48</v>
      </c>
      <c r="D4" s="60"/>
    </row>
    <row r="6" spans="3:4" ht="15">
      <c r="C6" s="3" t="s">
        <v>0</v>
      </c>
      <c r="D6" s="4" t="s">
        <v>49</v>
      </c>
    </row>
    <row r="8" spans="3:4" ht="30">
      <c r="C8" s="3" t="s">
        <v>1</v>
      </c>
      <c r="D8" s="4" t="s">
        <v>50</v>
      </c>
    </row>
    <row r="9" spans="3:4">
      <c r="C9" s="3"/>
    </row>
    <row r="10" spans="3:4" ht="30">
      <c r="C10" s="3" t="s">
        <v>2</v>
      </c>
      <c r="D10" s="4" t="s">
        <v>51</v>
      </c>
    </row>
    <row r="11" spans="3:4">
      <c r="C11" s="3"/>
    </row>
    <row r="12" spans="3:4" ht="30">
      <c r="C12" s="3" t="s">
        <v>3</v>
      </c>
      <c r="D12" s="4" t="s">
        <v>53</v>
      </c>
    </row>
    <row r="13" spans="3:4">
      <c r="C13" s="3"/>
    </row>
    <row r="14" spans="3:4" ht="30">
      <c r="C14" s="3" t="s">
        <v>4</v>
      </c>
      <c r="D14" s="4" t="s">
        <v>84</v>
      </c>
    </row>
    <row r="15" spans="3:4">
      <c r="C15" s="3"/>
      <c r="D15" s="4"/>
    </row>
    <row r="16" spans="3:4" ht="30">
      <c r="C16" s="3" t="s">
        <v>5</v>
      </c>
      <c r="D16" s="4" t="s">
        <v>54</v>
      </c>
    </row>
    <row r="17" spans="3:4">
      <c r="C17" s="3"/>
      <c r="D17" s="4"/>
    </row>
    <row r="18" spans="3:4" ht="45">
      <c r="C18" s="3" t="s">
        <v>6</v>
      </c>
      <c r="D18" s="4" t="s">
        <v>55</v>
      </c>
    </row>
    <row r="19" spans="3:4">
      <c r="C19" s="3"/>
      <c r="D19" s="4"/>
    </row>
    <row r="20" spans="3:4" ht="45">
      <c r="C20" s="3" t="s">
        <v>7</v>
      </c>
      <c r="D20" s="4" t="s">
        <v>56</v>
      </c>
    </row>
    <row r="21" spans="3:4">
      <c r="C21" s="3"/>
      <c r="D21" s="4"/>
    </row>
    <row r="22" spans="3:4" ht="30">
      <c r="C22" s="3" t="s">
        <v>8</v>
      </c>
      <c r="D22" s="4" t="s">
        <v>57</v>
      </c>
    </row>
    <row r="23" spans="3:4">
      <c r="C23" s="3"/>
      <c r="D23" s="4"/>
    </row>
    <row r="24" spans="3:4" ht="45">
      <c r="C24" s="3" t="s">
        <v>9</v>
      </c>
      <c r="D24" s="4" t="s">
        <v>58</v>
      </c>
    </row>
    <row r="25" spans="3:4">
      <c r="C25" s="3"/>
      <c r="D25" s="4"/>
    </row>
    <row r="26" spans="3:4" ht="45">
      <c r="C26" s="3" t="s">
        <v>10</v>
      </c>
      <c r="D26" s="4" t="s">
        <v>59</v>
      </c>
    </row>
    <row r="27" spans="3:4">
      <c r="C27" s="3"/>
      <c r="D27" s="4"/>
    </row>
    <row r="28" spans="3:4" ht="30">
      <c r="C28" s="3" t="s">
        <v>11</v>
      </c>
      <c r="D28" s="4" t="s">
        <v>61</v>
      </c>
    </row>
    <row r="29" spans="3:4">
      <c r="C29" s="3"/>
      <c r="D29" s="4"/>
    </row>
    <row r="30" spans="3:4" ht="30">
      <c r="C30" s="3" t="s">
        <v>60</v>
      </c>
      <c r="D30" s="4" t="s">
        <v>62</v>
      </c>
    </row>
    <row r="31" spans="3:4">
      <c r="C31" s="3"/>
      <c r="D31" s="4"/>
    </row>
    <row r="32" spans="3:4" ht="15">
      <c r="C32" s="60" t="s">
        <v>63</v>
      </c>
      <c r="D32" s="60"/>
    </row>
    <row r="33" spans="3:4">
      <c r="C33" s="3"/>
    </row>
    <row r="34" spans="3:4" ht="30">
      <c r="C34" s="3">
        <v>1</v>
      </c>
      <c r="D34" s="2" t="s">
        <v>64</v>
      </c>
    </row>
    <row r="35" spans="3:4">
      <c r="C35" s="3"/>
    </row>
    <row r="36" spans="3:4" ht="44.25">
      <c r="C36" s="3" t="s">
        <v>1</v>
      </c>
      <c r="D36" s="2" t="s">
        <v>65</v>
      </c>
    </row>
    <row r="37" spans="3:4">
      <c r="C37" s="3"/>
      <c r="D37" s="2"/>
    </row>
    <row r="38" spans="3:4" ht="30">
      <c r="C38" s="3" t="s">
        <v>2</v>
      </c>
      <c r="D38" s="2" t="s">
        <v>66</v>
      </c>
    </row>
    <row r="39" spans="3:4">
      <c r="C39" s="3"/>
      <c r="D39" s="2"/>
    </row>
    <row r="40" spans="3:4" ht="30">
      <c r="C40" s="3" t="s">
        <v>3</v>
      </c>
      <c r="D40" s="2" t="s">
        <v>67</v>
      </c>
    </row>
    <row r="42" spans="3:4" ht="30">
      <c r="C42" s="3" t="s">
        <v>4</v>
      </c>
      <c r="D42" s="2" t="s">
        <v>68</v>
      </c>
    </row>
    <row r="44" spans="3:4" ht="30">
      <c r="C44" s="3" t="s">
        <v>5</v>
      </c>
      <c r="D44" s="2" t="s">
        <v>69</v>
      </c>
    </row>
    <row r="46" spans="3:4" ht="30">
      <c r="C46" s="3" t="s">
        <v>6</v>
      </c>
      <c r="D46" s="2" t="s">
        <v>70</v>
      </c>
    </row>
    <row r="48" spans="3:4" ht="45">
      <c r="C48" s="3" t="s">
        <v>7</v>
      </c>
      <c r="D48" s="2" t="s">
        <v>86</v>
      </c>
    </row>
    <row r="50" spans="3:5" ht="45">
      <c r="C50" s="3">
        <v>9</v>
      </c>
      <c r="D50" s="2" t="s">
        <v>71</v>
      </c>
    </row>
    <row r="51" spans="3:5">
      <c r="C51" s="3"/>
      <c r="D51" s="2"/>
    </row>
    <row r="52" spans="3:5" ht="15">
      <c r="D52" s="60" t="s">
        <v>73</v>
      </c>
      <c r="E52" s="60"/>
    </row>
    <row r="53" spans="3:5">
      <c r="D53" s="3"/>
    </row>
    <row r="54" spans="3:5" ht="60">
      <c r="C54" s="3">
        <v>1</v>
      </c>
      <c r="D54" s="2" t="s">
        <v>88</v>
      </c>
    </row>
    <row r="56" spans="3:5" ht="60">
      <c r="C56" s="3" t="s">
        <v>1</v>
      </c>
      <c r="D56" s="2" t="s">
        <v>89</v>
      </c>
    </row>
    <row r="58" spans="3:5" ht="15">
      <c r="D58" s="60" t="s">
        <v>74</v>
      </c>
      <c r="E58" s="60"/>
    </row>
    <row r="60" spans="3:5" ht="45">
      <c r="C60" s="3">
        <v>1</v>
      </c>
      <c r="D60" s="2" t="s">
        <v>75</v>
      </c>
    </row>
    <row r="62" spans="3:5" ht="60">
      <c r="C62" s="3" t="s">
        <v>1</v>
      </c>
      <c r="D62" s="2" t="s">
        <v>95</v>
      </c>
    </row>
    <row r="64" spans="3:5" ht="90">
      <c r="C64" s="3" t="s">
        <v>2</v>
      </c>
      <c r="D64" s="2" t="s">
        <v>76</v>
      </c>
    </row>
    <row r="66" spans="3:5" ht="75">
      <c r="C66" s="3" t="s">
        <v>3</v>
      </c>
      <c r="D66" s="2" t="s">
        <v>96</v>
      </c>
    </row>
    <row r="68" spans="3:5" ht="15">
      <c r="D68" s="60" t="s">
        <v>77</v>
      </c>
      <c r="E68" s="60"/>
    </row>
    <row r="70" spans="3:5" ht="30">
      <c r="C70" s="3" t="s">
        <v>0</v>
      </c>
      <c r="D70" s="2" t="s">
        <v>78</v>
      </c>
    </row>
    <row r="72" spans="3:5" ht="30">
      <c r="C72" s="3" t="s">
        <v>1</v>
      </c>
      <c r="D72" s="2" t="s">
        <v>79</v>
      </c>
    </row>
    <row r="74" spans="3:5" ht="45">
      <c r="C74" s="3" t="s">
        <v>2</v>
      </c>
      <c r="D74" s="2" t="s">
        <v>80</v>
      </c>
    </row>
    <row r="76" spans="3:5" ht="45">
      <c r="C76" s="3" t="s">
        <v>3</v>
      </c>
      <c r="D76" s="2" t="s">
        <v>81</v>
      </c>
    </row>
    <row r="78" spans="3:5" ht="15">
      <c r="D78" s="58" t="s">
        <v>83</v>
      </c>
      <c r="E78" s="58"/>
    </row>
    <row r="80" spans="3:5" ht="30">
      <c r="C80" s="3" t="s">
        <v>0</v>
      </c>
      <c r="D80" s="2" t="s">
        <v>82</v>
      </c>
    </row>
    <row r="84" spans="3:4">
      <c r="C84" s="3"/>
      <c r="D84" s="2"/>
    </row>
  </sheetData>
  <mergeCells count="7">
    <mergeCell ref="D78:E78"/>
    <mergeCell ref="C2:D2"/>
    <mergeCell ref="C4:D4"/>
    <mergeCell ref="C32:D32"/>
    <mergeCell ref="D52:E52"/>
    <mergeCell ref="D58:E58"/>
    <mergeCell ref="D68:E6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selection activeCell="I8" sqref="I8"/>
    </sheetView>
  </sheetViews>
  <sheetFormatPr defaultRowHeight="14.25"/>
  <cols>
    <col min="1" max="1" width="16.375" customWidth="1"/>
    <col min="2" max="2" width="17.75" customWidth="1"/>
    <col min="3" max="3" width="19.125" customWidth="1"/>
    <col min="4" max="4" width="31.875" customWidth="1"/>
    <col min="5" max="5" width="30.5" customWidth="1"/>
    <col min="6" max="6" width="31.625" customWidth="1"/>
    <col min="7" max="7" width="15.75" customWidth="1"/>
    <col min="8" max="8" width="16.5" customWidth="1"/>
    <col min="9" max="9" width="24.75" customWidth="1"/>
    <col min="10" max="10" width="20.875" customWidth="1"/>
    <col min="11" max="11" width="26.25" customWidth="1"/>
  </cols>
  <sheetData>
    <row r="1" spans="1:12" ht="37.15" customHeight="1">
      <c r="C1" s="5" t="s">
        <v>12</v>
      </c>
    </row>
    <row r="2" spans="1:12" ht="37.15" customHeight="1" thickBot="1">
      <c r="C2" s="5"/>
    </row>
    <row r="3" spans="1:12" ht="48" thickBot="1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</row>
    <row r="4" spans="1:12" ht="66.599999999999994" customHeight="1">
      <c r="A4" s="63">
        <f ca="1">TODAY()</f>
        <v>44886</v>
      </c>
      <c r="B4" s="24">
        <f ca="1">TODAY()-1</f>
        <v>44885</v>
      </c>
      <c r="C4" s="24">
        <f ca="1">TODAY()+(4*7)</f>
        <v>44914</v>
      </c>
      <c r="D4" s="64">
        <f ca="1">NOW()+TODAY()</f>
        <v>89772.70935740741</v>
      </c>
      <c r="E4" s="65">
        <f ca="1">NOW()+TIME(10,15,0)</f>
        <v>44887.136440740745</v>
      </c>
      <c r="F4" s="24">
        <f ca="1">DATE(YEAR(TODAY())+3,MONTH(TODAY())+7,DAY(TODAY())+20)</f>
        <v>46214</v>
      </c>
    </row>
    <row r="5" spans="1:12" ht="46.5" customHeight="1" thickBot="1">
      <c r="D5" s="15"/>
      <c r="E5" s="16"/>
      <c r="F5" s="1"/>
    </row>
    <row r="6" spans="1:12" ht="102.75" customHeight="1">
      <c r="A6" s="31" t="s">
        <v>19</v>
      </c>
      <c r="B6" s="32" t="s">
        <v>20</v>
      </c>
      <c r="C6" s="32" t="s">
        <v>21</v>
      </c>
      <c r="D6" s="33" t="s">
        <v>22</v>
      </c>
      <c r="E6" s="33" t="s">
        <v>23</v>
      </c>
      <c r="F6" s="33" t="s">
        <v>24</v>
      </c>
      <c r="G6" s="33" t="s">
        <v>25</v>
      </c>
      <c r="H6" s="34" t="s">
        <v>26</v>
      </c>
    </row>
    <row r="7" spans="1:12" ht="40.15" customHeight="1" thickBot="1">
      <c r="A7" s="28">
        <v>43751</v>
      </c>
      <c r="B7" s="66">
        <f>WEEKNUM(A7,1)</f>
        <v>42</v>
      </c>
      <c r="C7" s="66">
        <f>WEEKNUM(A7,2)</f>
        <v>41</v>
      </c>
      <c r="D7" s="66">
        <f>DAY(A7)</f>
        <v>13</v>
      </c>
      <c r="E7" s="66">
        <f>WEEKDAY(A7,1)</f>
        <v>1</v>
      </c>
      <c r="F7" s="66">
        <f>WEEKDAY(A7,2)</f>
        <v>7</v>
      </c>
      <c r="G7" s="66">
        <f>MONTH(A7)</f>
        <v>10</v>
      </c>
      <c r="H7" s="67">
        <f>YEAR(A7)</f>
        <v>2019</v>
      </c>
      <c r="J7" s="8"/>
    </row>
    <row r="9" spans="1:12">
      <c r="H9" s="10"/>
      <c r="I9" s="10"/>
      <c r="J9" s="10"/>
      <c r="K9" s="11"/>
      <c r="L9" s="12"/>
    </row>
    <row r="10" spans="1:12" ht="15">
      <c r="C10" s="21"/>
    </row>
    <row r="11" spans="1:12" ht="15">
      <c r="C11" s="22"/>
    </row>
    <row r="12" spans="1:12" ht="15">
      <c r="C12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zoomScaleNormal="100" workbookViewId="0">
      <pane xSplit="1" topLeftCell="B1" activePane="topRight" state="frozen"/>
      <selection pane="topRight" activeCell="D23" sqref="D23"/>
    </sheetView>
  </sheetViews>
  <sheetFormatPr defaultRowHeight="14.25"/>
  <cols>
    <col min="1" max="1" width="16.375" customWidth="1"/>
    <col min="2" max="2" width="17.75" customWidth="1"/>
    <col min="3" max="3" width="19.125" customWidth="1"/>
    <col min="4" max="4" width="19.25" customWidth="1"/>
    <col min="5" max="5" width="21.625" customWidth="1"/>
    <col min="6" max="6" width="22.875" customWidth="1"/>
    <col min="7" max="7" width="16" customWidth="1"/>
    <col min="8" max="8" width="16.5" customWidth="1"/>
  </cols>
  <sheetData>
    <row r="1" spans="1:9" ht="37.15" customHeight="1">
      <c r="C1" s="5" t="s">
        <v>52</v>
      </c>
    </row>
    <row r="2" spans="1:9" ht="37.15" customHeight="1" thickBot="1">
      <c r="C2" s="5"/>
    </row>
    <row r="3" spans="1:9" ht="148.15" customHeight="1">
      <c r="A3" s="31" t="s">
        <v>19</v>
      </c>
      <c r="B3" s="32" t="s">
        <v>27</v>
      </c>
      <c r="C3" s="32" t="s">
        <v>28</v>
      </c>
      <c r="D3" s="33" t="s">
        <v>29</v>
      </c>
      <c r="E3" s="33" t="s">
        <v>30</v>
      </c>
      <c r="F3" s="33" t="s">
        <v>31</v>
      </c>
      <c r="G3" s="33" t="s">
        <v>32</v>
      </c>
      <c r="H3" s="34" t="s">
        <v>33</v>
      </c>
    </row>
    <row r="4" spans="1:9" ht="43.9" customHeight="1" thickBot="1">
      <c r="A4" s="28">
        <v>43751</v>
      </c>
      <c r="B4" s="29" t="str">
        <f>TEXT(A4,"[$-pl-GB]DDDD")</f>
        <v>Sunday</v>
      </c>
      <c r="C4" s="29" t="str">
        <f>TEXT(A4,"[$-pl-GB]DDD")</f>
        <v>Sun</v>
      </c>
      <c r="D4" s="29" t="str">
        <f>TEXT(A4,"[$-pl-GB]MMMM")</f>
        <v>October</v>
      </c>
      <c r="E4" s="29" t="str">
        <f>TEXT(A4,"[$-pl-GB]MMM")</f>
        <v>Oct</v>
      </c>
      <c r="F4" s="29" t="str">
        <f>TEXT(A4,"MM")</f>
        <v>10</v>
      </c>
      <c r="G4" s="29" t="str">
        <f>TEXT(A4,"RRRR-MM-DD")</f>
        <v>2019-10-13</v>
      </c>
      <c r="H4" s="30" t="str">
        <f>ROMAN(DAY(A4),3)&amp;"-"&amp;ROMAN(MONTH(A4),3)&amp;"-"&amp;ROMAN(YEAR(A4),3)</f>
        <v>XIII-X-MMXIX</v>
      </c>
    </row>
    <row r="6" spans="1:9" ht="15" thickBot="1"/>
    <row r="7" spans="1:9" ht="75.75" thickBot="1">
      <c r="A7" s="6" t="s">
        <v>72</v>
      </c>
      <c r="B7" s="35" t="s">
        <v>34</v>
      </c>
      <c r="C7" s="35" t="s">
        <v>85</v>
      </c>
      <c r="D7" s="35" t="s">
        <v>87</v>
      </c>
    </row>
    <row r="8" spans="1:9" ht="30" customHeight="1" thickBot="1">
      <c r="A8" s="36">
        <v>42912</v>
      </c>
      <c r="B8" s="37">
        <v>43754</v>
      </c>
      <c r="C8" s="57">
        <f>YEARFRAC(A8,B8,1)</f>
        <v>2.3068493150684932</v>
      </c>
      <c r="D8" s="56">
        <f>B8-A8</f>
        <v>842</v>
      </c>
      <c r="H8" s="10"/>
      <c r="I8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selection activeCell="D6" sqref="D6"/>
    </sheetView>
  </sheetViews>
  <sheetFormatPr defaultRowHeight="14.25"/>
  <cols>
    <col min="1" max="1" width="16.375" customWidth="1"/>
    <col min="2" max="2" width="17.75" customWidth="1"/>
    <col min="3" max="3" width="19.125" customWidth="1"/>
    <col min="4" max="4" width="19.25" customWidth="1"/>
    <col min="5" max="5" width="21.625" customWidth="1"/>
    <col min="6" max="6" width="22.875" customWidth="1"/>
    <col min="7" max="7" width="0.125" customWidth="1"/>
    <col min="8" max="8" width="16.5" customWidth="1"/>
    <col min="9" max="9" width="24.75" customWidth="1"/>
    <col min="10" max="10" width="20.875" customWidth="1"/>
    <col min="11" max="11" width="26.25" customWidth="1"/>
  </cols>
  <sheetData>
    <row r="1" spans="1:12" ht="37.15" customHeight="1">
      <c r="C1" s="5" t="s">
        <v>12</v>
      </c>
    </row>
    <row r="2" spans="1:12" ht="37.15" customHeight="1">
      <c r="C2" s="5"/>
    </row>
    <row r="3" spans="1:12" ht="51.75" thickBot="1">
      <c r="F3" s="18" t="s">
        <v>92</v>
      </c>
      <c r="I3" s="17"/>
    </row>
    <row r="4" spans="1:12" ht="120.75" thickBot="1">
      <c r="A4" s="9" t="s">
        <v>72</v>
      </c>
      <c r="B4" s="38" t="s">
        <v>34</v>
      </c>
      <c r="C4" s="38" t="s">
        <v>90</v>
      </c>
      <c r="D4" s="39" t="s">
        <v>91</v>
      </c>
      <c r="F4" s="9" t="s">
        <v>35</v>
      </c>
      <c r="G4" s="9"/>
      <c r="I4" s="10"/>
      <c r="J4" s="10"/>
      <c r="K4" s="11"/>
      <c r="L4" s="12"/>
    </row>
    <row r="5" spans="1:12" ht="29.45" customHeight="1" thickBot="1">
      <c r="A5" s="40">
        <v>43647</v>
      </c>
      <c r="B5" s="41">
        <v>43830</v>
      </c>
      <c r="C5" s="52">
        <f>NETWORKDAYS(A5,B5)</f>
        <v>132</v>
      </c>
      <c r="D5" s="53">
        <f>NETWORKDAYS(A5,B5,F5:G8)</f>
        <v>128</v>
      </c>
      <c r="F5" s="44">
        <v>43692</v>
      </c>
      <c r="G5" s="45"/>
      <c r="H5" s="42"/>
      <c r="I5" s="10"/>
      <c r="J5" s="10"/>
      <c r="K5" s="11"/>
      <c r="L5" s="12"/>
    </row>
    <row r="6" spans="1:12">
      <c r="F6" s="46">
        <v>43770</v>
      </c>
      <c r="G6" s="47"/>
      <c r="H6" s="43"/>
      <c r="I6" s="10"/>
      <c r="J6" s="10"/>
      <c r="K6" s="11"/>
      <c r="L6" s="12"/>
    </row>
    <row r="7" spans="1:12">
      <c r="F7" s="46">
        <v>43824</v>
      </c>
      <c r="G7" s="47"/>
      <c r="H7" s="43"/>
      <c r="I7" s="10"/>
      <c r="J7" s="10"/>
      <c r="K7" s="11"/>
      <c r="L7" s="12"/>
    </row>
    <row r="8" spans="1:12" ht="15" thickBot="1">
      <c r="F8" s="61">
        <v>43825</v>
      </c>
      <c r="G8" s="62"/>
      <c r="H8" s="43"/>
      <c r="I8" s="10"/>
      <c r="J8" s="10"/>
      <c r="K8" s="11"/>
      <c r="L8" s="12"/>
    </row>
    <row r="9" spans="1:12">
      <c r="H9" s="10"/>
      <c r="I9" s="10"/>
      <c r="J9" s="10"/>
      <c r="K9" s="11"/>
      <c r="L9" s="12"/>
    </row>
  </sheetData>
  <mergeCells count="1">
    <mergeCell ref="F8:G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zoomScaleNormal="100" workbookViewId="0">
      <pane xSplit="1" topLeftCell="B1" activePane="topRight" state="frozen"/>
      <selection pane="topRight" activeCell="E4" sqref="E4"/>
    </sheetView>
  </sheetViews>
  <sheetFormatPr defaultRowHeight="14.25"/>
  <cols>
    <col min="1" max="1" width="16.375" customWidth="1"/>
    <col min="2" max="2" width="17.75" customWidth="1"/>
    <col min="3" max="3" width="19.125" customWidth="1"/>
    <col min="4" max="4" width="22.5" customWidth="1"/>
    <col min="5" max="5" width="21.625" customWidth="1"/>
    <col min="6" max="6" width="22.875" customWidth="1"/>
    <col min="7" max="7" width="0.125" customWidth="1"/>
    <col min="8" max="8" width="16.5" customWidth="1"/>
    <col min="9" max="9" width="24.75" customWidth="1"/>
    <col min="10" max="10" width="20.875" customWidth="1"/>
    <col min="11" max="11" width="26.25" customWidth="1"/>
  </cols>
  <sheetData>
    <row r="1" spans="1:12" ht="37.15" customHeight="1">
      <c r="C1" s="5" t="s">
        <v>12</v>
      </c>
    </row>
    <row r="2" spans="1:12" ht="37.15" customHeight="1" thickBot="1">
      <c r="C2" s="5"/>
    </row>
    <row r="3" spans="1:12" ht="187.5">
      <c r="A3" s="31" t="s">
        <v>19</v>
      </c>
      <c r="B3" s="33" t="s">
        <v>93</v>
      </c>
      <c r="C3" s="33" t="s">
        <v>94</v>
      </c>
      <c r="D3" s="33" t="s">
        <v>36</v>
      </c>
      <c r="E3" s="34" t="s">
        <v>37</v>
      </c>
    </row>
    <row r="4" spans="1:12" ht="43.9" customHeight="1" thickBot="1">
      <c r="A4" s="48">
        <v>43751</v>
      </c>
      <c r="B4" s="29" t="str">
        <f>ROUNDUP(MONTH(A4)/3,0)&amp;"Q"</f>
        <v>4Q</v>
      </c>
      <c r="C4" s="29" t="str">
        <f>ROUNDUP(MONTH(A4)/3,0)&amp;"Q"&amp;" "&amp;YEAR(A4)</f>
        <v>4Q 2019</v>
      </c>
      <c r="D4" s="29" t="str">
        <f>CHOOSE(MONTH(A4),1,1,1,2,2,2,3,3,3,4,4,4)&amp;" "&amp;"QUARTER"</f>
        <v>4 QUARTER</v>
      </c>
      <c r="E4" s="30" t="str">
        <f>IF(MONTH(A4)&gt;=7,2,1)&amp;"H"</f>
        <v>2H</v>
      </c>
    </row>
    <row r="7" spans="1:12" ht="39" customHeight="1"/>
    <row r="8" spans="1:12">
      <c r="H8" s="10"/>
      <c r="I8" s="10"/>
      <c r="J8" s="10"/>
      <c r="K8" s="11"/>
      <c r="L8" s="12"/>
    </row>
    <row r="9" spans="1:12" ht="73.900000000000006" customHeight="1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Normal="100" workbookViewId="0">
      <pane xSplit="1" topLeftCell="B1" activePane="topRight" state="frozen"/>
      <selection pane="topRight" activeCell="E17" sqref="E17"/>
    </sheetView>
  </sheetViews>
  <sheetFormatPr defaultRowHeight="14.25"/>
  <cols>
    <col min="1" max="1" width="16.375" customWidth="1"/>
    <col min="2" max="2" width="17.75" customWidth="1"/>
    <col min="3" max="3" width="19.125" customWidth="1"/>
    <col min="4" max="4" width="19.25" customWidth="1"/>
    <col min="5" max="5" width="21.625" customWidth="1"/>
    <col min="6" max="6" width="22.875" customWidth="1"/>
    <col min="7" max="7" width="15.25" customWidth="1"/>
    <col min="8" max="8" width="16.5" customWidth="1"/>
  </cols>
  <sheetData>
    <row r="1" spans="1:9" ht="37.15" customHeight="1">
      <c r="C1" s="5" t="s">
        <v>12</v>
      </c>
    </row>
    <row r="2" spans="1:9" ht="37.15" customHeight="1" thickBot="1">
      <c r="C2" s="5"/>
    </row>
    <row r="3" spans="1:9" ht="57" customHeight="1" thickBot="1">
      <c r="A3" s="6" t="s">
        <v>38</v>
      </c>
      <c r="B3" s="51" t="s">
        <v>39</v>
      </c>
      <c r="C3" s="49" t="s">
        <v>40</v>
      </c>
    </row>
    <row r="4" spans="1:9" ht="40.15" customHeight="1" thickBot="1">
      <c r="A4" s="19">
        <f ca="1">NOW()</f>
        <v>44886.70935740741</v>
      </c>
      <c r="B4" s="54">
        <f ca="1">HOUR(A4)</f>
        <v>17</v>
      </c>
      <c r="C4" s="54">
        <f ca="1">MINUTE(A4)</f>
        <v>1</v>
      </c>
    </row>
    <row r="5" spans="1:9" ht="40.15" customHeight="1" thickBot="1">
      <c r="A5" s="13"/>
      <c r="B5" s="14"/>
      <c r="C5" s="14"/>
    </row>
    <row r="6" spans="1:9" ht="60" thickBot="1">
      <c r="A6" s="6" t="s">
        <v>38</v>
      </c>
      <c r="B6" s="25" t="s">
        <v>42</v>
      </c>
      <c r="D6" s="6" t="s">
        <v>41</v>
      </c>
      <c r="E6" s="25" t="s">
        <v>43</v>
      </c>
    </row>
    <row r="7" spans="1:9" ht="40.15" customHeight="1" thickBot="1">
      <c r="A7" s="19">
        <v>0.3611111111111111</v>
      </c>
      <c r="B7" s="54">
        <f>HOUR(A7)*60+MINUTE(A7)</f>
        <v>520</v>
      </c>
      <c r="D7" s="20">
        <v>125</v>
      </c>
      <c r="E7" s="50">
        <f>D7/(24*60*60)</f>
        <v>1.4467592592592592E-3</v>
      </c>
    </row>
    <row r="8" spans="1:9" ht="30.6" customHeight="1"/>
    <row r="9" spans="1:9">
      <c r="H9" s="10"/>
      <c r="I9" s="1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"/>
  <sheetViews>
    <sheetView tabSelected="1" workbookViewId="0">
      <selection activeCell="E7" sqref="E7"/>
    </sheetView>
  </sheetViews>
  <sheetFormatPr defaultRowHeight="14.25"/>
  <cols>
    <col min="1" max="4" width="12.75" bestFit="1" customWidth="1"/>
  </cols>
  <sheetData>
    <row r="1" spans="2:4" ht="27.75">
      <c r="B1" s="5" t="s">
        <v>44</v>
      </c>
    </row>
    <row r="3" spans="2:4" ht="15" thickBot="1"/>
    <row r="4" spans="2:4" ht="30.75" thickBot="1">
      <c r="C4" s="6" t="s">
        <v>45</v>
      </c>
      <c r="D4" s="25" t="s">
        <v>46</v>
      </c>
    </row>
    <row r="5" spans="2:4" ht="19.899999999999999" customHeight="1">
      <c r="C5" s="26">
        <v>35939</v>
      </c>
      <c r="D5" s="55">
        <f ca="1">ROUNDDOWN(YEARFRAC(C5,TODAY(),1),0)</f>
        <v>24</v>
      </c>
    </row>
    <row r="6" spans="2:4" ht="19.899999999999999" customHeight="1">
      <c r="C6" s="26">
        <v>29632</v>
      </c>
      <c r="D6" s="55">
        <f t="shared" ref="D6:D14" ca="1" si="0">ROUNDDOWN(YEARFRAC(C6,TODAY(),1),0)</f>
        <v>41</v>
      </c>
    </row>
    <row r="7" spans="2:4" ht="19.899999999999999" customHeight="1">
      <c r="C7" s="26">
        <v>26767</v>
      </c>
      <c r="D7" s="55">
        <f t="shared" ca="1" si="0"/>
        <v>49</v>
      </c>
    </row>
    <row r="8" spans="2:4" ht="19.899999999999999" customHeight="1">
      <c r="C8" s="26">
        <v>30227</v>
      </c>
      <c r="D8" s="55">
        <f t="shared" ca="1" si="0"/>
        <v>40</v>
      </c>
    </row>
    <row r="9" spans="2:4" ht="19.899999999999999" customHeight="1">
      <c r="C9" s="26">
        <v>34686</v>
      </c>
      <c r="D9" s="55">
        <f t="shared" ca="1" si="0"/>
        <v>27</v>
      </c>
    </row>
    <row r="10" spans="2:4" ht="19.899999999999999" customHeight="1">
      <c r="C10" s="26">
        <v>28513</v>
      </c>
      <c r="D10" s="55">
        <f t="shared" ca="1" si="0"/>
        <v>44</v>
      </c>
    </row>
    <row r="11" spans="2:4" ht="19.899999999999999" customHeight="1">
      <c r="C11" s="26">
        <v>29297</v>
      </c>
      <c r="D11" s="55">
        <f t="shared" ca="1" si="0"/>
        <v>42</v>
      </c>
    </row>
    <row r="12" spans="2:4" ht="19.899999999999999" customHeight="1">
      <c r="C12" s="26">
        <v>28337</v>
      </c>
      <c r="D12" s="55">
        <f t="shared" ca="1" si="0"/>
        <v>45</v>
      </c>
    </row>
    <row r="13" spans="2:4" ht="19.899999999999999" customHeight="1">
      <c r="C13" s="26">
        <v>32406</v>
      </c>
      <c r="D13" s="55">
        <f t="shared" ca="1" si="0"/>
        <v>34</v>
      </c>
    </row>
    <row r="14" spans="2:4" ht="19.899999999999999" customHeight="1" thickBot="1">
      <c r="C14" s="27">
        <v>31281</v>
      </c>
      <c r="D14" s="55">
        <f t="shared" ca="1" si="0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 descriptions</vt:lpstr>
      <vt:lpstr>Date functions</vt:lpstr>
      <vt:lpstr>Date functions (2)</vt:lpstr>
      <vt:lpstr>Date functions (3)</vt:lpstr>
      <vt:lpstr>Date functions (4)</vt:lpstr>
      <vt:lpstr>Time functions</vt:lpstr>
      <vt:lpstr>Age calculation</vt:lpstr>
    </vt:vector>
  </TitlesOfParts>
  <Company>Your Organization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114256</cp:lastModifiedBy>
  <dcterms:created xsi:type="dcterms:W3CDTF">2017-12-04T12:53:29Z</dcterms:created>
  <dcterms:modified xsi:type="dcterms:W3CDTF">2022-11-21T16:01:59Z</dcterms:modified>
</cp:coreProperties>
</file>