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9375" windowHeight="4965" activeTab="3"/>
  </bookViews>
  <sheets>
    <sheet name="slaes  (2)" sheetId="7" r:id="rId1"/>
    <sheet name="Data" sheetId="1" r:id="rId2"/>
    <sheet name="Tasks description" sheetId="2" r:id="rId3"/>
    <sheet name="slaes " sheetId="6" r:id="rId4"/>
    <sheet name="new" sheetId="5" r:id="rId5"/>
  </sheets>
  <calcPr calcId="145621" calcMode="manual"/>
</workbook>
</file>

<file path=xl/calcChain.xml><?xml version="1.0" encoding="utf-8"?>
<calcChain xmlns="http://schemas.openxmlformats.org/spreadsheetml/2006/main">
  <c r="H36" i="7" l="1"/>
  <c r="G36" i="7"/>
  <c r="E36" i="7"/>
  <c r="H35" i="7"/>
  <c r="G35" i="7"/>
  <c r="E35" i="7"/>
  <c r="G34" i="7"/>
  <c r="E34" i="7"/>
  <c r="H34" i="7" s="1"/>
  <c r="G33" i="7"/>
  <c r="E33" i="7"/>
  <c r="H33" i="7" s="1"/>
  <c r="H32" i="7"/>
  <c r="G32" i="7"/>
  <c r="E32" i="7"/>
  <c r="H31" i="7"/>
  <c r="G31" i="7"/>
  <c r="E31" i="7"/>
  <c r="G30" i="7"/>
  <c r="E30" i="7"/>
  <c r="H30" i="7" s="1"/>
  <c r="G29" i="7"/>
  <c r="E29" i="7"/>
  <c r="H29" i="7" s="1"/>
  <c r="H28" i="7"/>
  <c r="G28" i="7"/>
  <c r="E28" i="7"/>
  <c r="H27" i="7"/>
  <c r="G27" i="7"/>
  <c r="E27" i="7"/>
  <c r="G26" i="7"/>
  <c r="E26" i="7"/>
  <c r="H26" i="7" s="1"/>
  <c r="G25" i="7"/>
  <c r="E25" i="7"/>
  <c r="H25" i="7" s="1"/>
  <c r="H24" i="7"/>
  <c r="G24" i="7"/>
  <c r="E24" i="7"/>
  <c r="H23" i="7"/>
  <c r="G23" i="7"/>
  <c r="E23" i="7"/>
  <c r="G22" i="7"/>
  <c r="E22" i="7"/>
  <c r="H22" i="7" s="1"/>
  <c r="G21" i="7"/>
  <c r="E21" i="7"/>
  <c r="H21" i="7" s="1"/>
  <c r="H20" i="7"/>
  <c r="G20" i="7"/>
  <c r="E20" i="7"/>
  <c r="H19" i="7"/>
  <c r="G19" i="7"/>
  <c r="E19" i="7"/>
  <c r="G18" i="7"/>
  <c r="E18" i="7"/>
  <c r="H18" i="7" s="1"/>
  <c r="G17" i="7"/>
  <c r="E17" i="7"/>
  <c r="H17" i="7" s="1"/>
  <c r="H16" i="7"/>
  <c r="G16" i="7"/>
  <c r="E16" i="7"/>
  <c r="H15" i="7"/>
  <c r="G15" i="7"/>
  <c r="E15" i="7"/>
  <c r="G14" i="7"/>
  <c r="E14" i="7"/>
  <c r="H14" i="7" s="1"/>
  <c r="G13" i="7"/>
  <c r="E13" i="7"/>
  <c r="H13" i="7" s="1"/>
  <c r="H12" i="7"/>
  <c r="G12" i="7"/>
  <c r="E12" i="7"/>
  <c r="G11" i="7"/>
  <c r="E11" i="7"/>
  <c r="H11" i="7" s="1"/>
  <c r="G10" i="7"/>
  <c r="E10" i="7"/>
  <c r="H10" i="7" s="1"/>
  <c r="G9" i="7"/>
  <c r="E9" i="7"/>
  <c r="H9" i="7" s="1"/>
  <c r="H8" i="7"/>
  <c r="G8" i="7"/>
  <c r="E8" i="7"/>
  <c r="G7" i="7"/>
  <c r="E7" i="7"/>
  <c r="H7" i="7" s="1"/>
  <c r="G6" i="7"/>
  <c r="G38" i="7" s="1"/>
  <c r="E6" i="7"/>
  <c r="H6" i="7" s="1"/>
  <c r="G5" i="7"/>
  <c r="E5" i="7"/>
  <c r="H5" i="7" s="1"/>
  <c r="I2" i="7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G22" i="6"/>
  <c r="G5" i="6"/>
  <c r="G38" i="6" s="1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38" i="6" s="1"/>
  <c r="H5" i="6"/>
  <c r="I2" i="6"/>
  <c r="H38" i="7" l="1"/>
</calcChain>
</file>

<file path=xl/comments1.xml><?xml version="1.0" encoding="utf-8"?>
<comments xmlns="http://schemas.openxmlformats.org/spreadsheetml/2006/main">
  <authors>
    <author>114256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114256:</t>
        </r>
        <r>
          <rPr>
            <sz val="9"/>
            <color indexed="81"/>
            <rFont val="Tahoma"/>
            <charset val="1"/>
          </rPr>
          <t xml:space="preserve">
FOR GETING THE VALUE AT PUECHAS WE HAVE MULTPILES C4*E4
</t>
        </r>
      </text>
    </comment>
  </commentList>
</comments>
</file>

<file path=xl/comments2.xml><?xml version="1.0" encoding="utf-8"?>
<comments xmlns="http://schemas.openxmlformats.org/spreadsheetml/2006/main">
  <authors>
    <author>114256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114256:</t>
        </r>
        <r>
          <rPr>
            <sz val="9"/>
            <color indexed="81"/>
            <rFont val="Tahoma"/>
            <charset val="1"/>
          </rPr>
          <t xml:space="preserve">
FOR GETING THE VALUE AT PUECHAS WE HAVE MULTPILES C4*E4
</t>
        </r>
      </text>
    </comment>
  </commentList>
</comments>
</file>

<file path=xl/sharedStrings.xml><?xml version="1.0" encoding="utf-8"?>
<sst xmlns="http://schemas.openxmlformats.org/spreadsheetml/2006/main" count="173" uniqueCount="90">
  <si>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</si>
  <si>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</si>
  <si>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</si>
  <si>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</si>
  <si>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</si>
  <si>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</si>
  <si>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</si>
  <si>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</si>
  <si>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</si>
  <si>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</si>
  <si>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</si>
  <si>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</si>
  <si>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</si>
  <si>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</si>
  <si>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</si>
  <si>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</si>
  <si>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</si>
  <si>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</si>
  <si>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</si>
  <si>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</si>
  <si>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</si>
  <si>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TASKS TO BE PERFORMED:</t>
  </si>
  <si>
    <r>
      <t xml:space="preserve">In workbook named </t>
    </r>
    <r>
      <rPr>
        <b/>
        <sz val="10"/>
        <rFont val="Arial CE"/>
        <charset val="238"/>
      </rPr>
      <t>File1.xls</t>
    </r>
    <r>
      <rPr>
        <sz val="10"/>
        <rFont val="Arial CE"/>
        <charset val="238"/>
      </rPr>
      <t>:</t>
    </r>
  </si>
  <si>
    <r>
      <t xml:space="preserve"> Rename the </t>
    </r>
    <r>
      <rPr>
        <i/>
        <sz val="10"/>
        <rFont val="Arial CE"/>
        <charset val="238"/>
      </rPr>
      <t>Data</t>
    </r>
    <r>
      <rPr>
        <sz val="10"/>
        <rFont val="Arial CE"/>
        <charset val="238"/>
      </rPr>
      <t xml:space="preserve"> worksheet to </t>
    </r>
    <r>
      <rPr>
        <b/>
        <i/>
        <sz val="10"/>
        <rFont val="Arial CE"/>
        <charset val="238"/>
      </rPr>
      <t>Sales</t>
    </r>
  </si>
  <si>
    <r>
      <t xml:space="preserve"> Move the </t>
    </r>
    <r>
      <rPr>
        <i/>
        <sz val="10"/>
        <rFont val="Arial CE"/>
        <charset val="238"/>
      </rPr>
      <t>Task description</t>
    </r>
    <r>
      <rPr>
        <sz val="10"/>
        <rFont val="Arial CE"/>
        <charset val="238"/>
      </rPr>
      <t xml:space="preserve"> worksheet </t>
    </r>
    <r>
      <rPr>
        <u/>
        <sz val="10"/>
        <rFont val="Arial CE"/>
        <charset val="238"/>
      </rPr>
      <t>in front of</t>
    </r>
    <r>
      <rPr>
        <sz val="10"/>
        <rFont val="Arial CE"/>
        <charset val="238"/>
      </rPr>
      <t xml:space="preserve"> the </t>
    </r>
    <r>
      <rPr>
        <i/>
        <sz val="10"/>
        <rFont val="Arial CE"/>
        <charset val="238"/>
      </rPr>
      <t>Sales</t>
    </r>
    <r>
      <rPr>
        <sz val="10"/>
        <rFont val="Arial CE"/>
        <charset val="238"/>
      </rPr>
      <t xml:space="preserve"> worksheet</t>
    </r>
  </si>
  <si>
    <r>
      <t xml:space="preserve">For the </t>
    </r>
    <r>
      <rPr>
        <i/>
        <sz val="10"/>
        <rFont val="Arial CE"/>
        <charset val="238"/>
      </rPr>
      <t>Sales</t>
    </r>
    <r>
      <rPr>
        <sz val="10"/>
        <rFont val="Arial CE"/>
        <charset val="238"/>
      </rPr>
      <t xml:space="preserve"> sheet, change the color </t>
    </r>
    <r>
      <rPr>
        <u/>
        <sz val="10"/>
        <rFont val="Arial CE"/>
        <charset val="238"/>
      </rPr>
      <t>of its sheet tab</t>
    </r>
    <r>
      <rPr>
        <sz val="10"/>
        <rFont val="Arial CE"/>
        <charset val="238"/>
      </rPr>
      <t xml:space="preserve"> to </t>
    </r>
    <r>
      <rPr>
        <b/>
        <sz val="10"/>
        <color rgb="FFFF0000"/>
        <rFont val="Arial CE"/>
        <charset val="238"/>
      </rPr>
      <t>red</t>
    </r>
  </si>
  <si>
    <r>
      <t xml:space="preserve">Make a </t>
    </r>
    <r>
      <rPr>
        <b/>
        <sz val="10"/>
        <rFont val="Arial CE"/>
        <charset val="238"/>
      </rPr>
      <t>copy</t>
    </r>
    <r>
      <rPr>
        <sz val="10"/>
        <rFont val="Arial CE"/>
        <charset val="238"/>
      </rPr>
      <t xml:space="preserve"> of the </t>
    </r>
    <r>
      <rPr>
        <i/>
        <sz val="10"/>
        <rFont val="Arial CE"/>
        <charset val="238"/>
      </rPr>
      <t>Sales</t>
    </r>
    <r>
      <rPr>
        <sz val="10"/>
        <rFont val="Arial CE"/>
        <charset val="238"/>
      </rPr>
      <t xml:space="preserve"> worksheetl </t>
    </r>
    <r>
      <rPr>
        <u/>
        <sz val="10"/>
        <rFont val="Arial CE"/>
        <charset val="238"/>
      </rPr>
      <t>in the same</t>
    </r>
    <r>
      <rPr>
        <sz val="10"/>
        <rFont val="Arial CE"/>
        <charset val="238"/>
      </rPr>
      <t xml:space="preserve"> workbook</t>
    </r>
  </si>
  <si>
    <r>
      <t xml:space="preserve">Insert a </t>
    </r>
    <r>
      <rPr>
        <u/>
        <sz val="10"/>
        <rFont val="Arial CE"/>
        <charset val="238"/>
      </rPr>
      <t>new worksheet</t>
    </r>
    <r>
      <rPr>
        <sz val="10"/>
        <rFont val="Arial CE"/>
        <charset val="238"/>
      </rPr>
      <t xml:space="preserve"> into this workbook and name it </t>
    </r>
    <r>
      <rPr>
        <b/>
        <i/>
        <sz val="10"/>
        <rFont val="Arial CE"/>
        <charset val="238"/>
      </rPr>
      <t>New</t>
    </r>
  </si>
  <si>
    <r>
      <rPr>
        <u/>
        <sz val="10"/>
        <rFont val="Arial CE"/>
        <charset val="238"/>
      </rPr>
      <t>Delete</t>
    </r>
    <r>
      <rPr>
        <sz val="10"/>
        <rFont val="Arial CE"/>
        <charset val="238"/>
      </rPr>
      <t xml:space="preserve"> the worksheet named </t>
    </r>
    <r>
      <rPr>
        <i/>
        <sz val="10"/>
        <rFont val="Arial CE"/>
        <charset val="238"/>
      </rPr>
      <t>Delete</t>
    </r>
    <r>
      <rPr>
        <sz val="10"/>
        <rFont val="Arial CE"/>
        <charset val="238"/>
      </rPr>
      <t xml:space="preserve"> from this workbook</t>
    </r>
  </si>
  <si>
    <r>
      <t xml:space="preserve">In the </t>
    </r>
    <r>
      <rPr>
        <i/>
        <sz val="10"/>
        <rFont val="Arial CE"/>
        <charset val="238"/>
      </rPr>
      <t>Sales</t>
    </r>
    <r>
      <rPr>
        <sz val="10"/>
        <rFont val="Arial CE"/>
        <charset val="238"/>
      </rPr>
      <t xml:space="preserve"> worksheet in </t>
    </r>
    <r>
      <rPr>
        <b/>
        <sz val="10"/>
        <rFont val="Arial CE"/>
        <charset val="238"/>
      </rPr>
      <t>cell B1</t>
    </r>
    <r>
      <rPr>
        <sz val="10"/>
        <rFont val="Arial CE"/>
        <charset val="238"/>
      </rPr>
      <t xml:space="preserve">, </t>
    </r>
    <r>
      <rPr>
        <u/>
        <sz val="10"/>
        <rFont val="Arial CE"/>
        <charset val="238"/>
      </rPr>
      <t>after</t>
    </r>
    <r>
      <rPr>
        <sz val="10"/>
        <rFont val="Arial CE"/>
        <charset val="238"/>
      </rPr>
      <t xml:space="preserve"> the word Sales, add the words </t>
    </r>
    <r>
      <rPr>
        <b/>
        <sz val="10"/>
        <rFont val="Arial CE"/>
        <charset val="238"/>
      </rPr>
      <t xml:space="preserve">of goods, </t>
    </r>
    <r>
      <rPr>
        <sz val="10"/>
        <rFont val="Arial CE"/>
        <charset val="238"/>
      </rPr>
      <t>so that it reads in full</t>
    </r>
    <r>
      <rPr>
        <b/>
        <sz val="10"/>
        <rFont val="Arial CE"/>
        <charset val="238"/>
      </rPr>
      <t xml:space="preserve"> Sales of goods</t>
    </r>
  </si>
  <si>
    <t>Sales</t>
  </si>
  <si>
    <t>No</t>
  </si>
  <si>
    <t>Name</t>
  </si>
  <si>
    <t xml:space="preserve"> Purchase price</t>
  </si>
  <si>
    <t>Selling price</t>
  </si>
  <si>
    <t>Value at purchase price</t>
  </si>
  <si>
    <t>Value at selling 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</si>
  <si>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</si>
  <si>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</si>
  <si>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</si>
  <si>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</si>
  <si>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</si>
  <si>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</si>
  <si>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</si>
  <si>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</si>
  <si>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</si>
  <si>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</si>
  <si>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</si>
  <si>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</si>
  <si>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</si>
  <si>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</si>
  <si>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</si>
  <si>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</si>
  <si>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</si>
  <si>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</si>
  <si>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</si>
  <si>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</si>
  <si>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</si>
  <si>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</si>
  <si>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</si>
  <si>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</si>
  <si>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</si>
  <si>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</si>
  <si>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</si>
  <si>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</si>
  <si>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</si>
  <si>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</si>
  <si>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</si>
  <si>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</si>
  <si>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SUM TOTAL</t>
  </si>
  <si>
    <t>Quantity</t>
  </si>
  <si>
    <t>Margin rate:</t>
  </si>
  <si>
    <r>
      <t xml:space="preserve">In line </t>
    </r>
    <r>
      <rPr>
        <b/>
        <sz val="10"/>
        <rFont val="Arial CE"/>
        <charset val="238"/>
      </rPr>
      <t>37</t>
    </r>
    <r>
      <rPr>
        <sz val="10"/>
        <rFont val="Arial CE"/>
        <charset val="238"/>
      </rPr>
      <t xml:space="preserve">, the values ​​from column </t>
    </r>
    <r>
      <rPr>
        <b/>
        <sz val="10"/>
        <rFont val="Arial CE"/>
        <charset val="238"/>
      </rPr>
      <t>F</t>
    </r>
    <r>
      <rPr>
        <sz val="10"/>
        <rFont val="Arial CE"/>
        <charset val="238"/>
      </rPr>
      <t xml:space="preserve"> and column </t>
    </r>
    <r>
      <rPr>
        <b/>
        <sz val="10"/>
        <rFont val="Arial CE"/>
        <charset val="238"/>
      </rPr>
      <t>G</t>
    </r>
    <r>
      <rPr>
        <sz val="10"/>
        <rFont val="Arial CE"/>
        <charset val="238"/>
      </rPr>
      <t xml:space="preserve"> should be </t>
    </r>
    <r>
      <rPr>
        <u/>
        <sz val="10"/>
        <rFont val="Arial CE"/>
        <charset val="238"/>
      </rPr>
      <t>summed up</t>
    </r>
    <r>
      <rPr>
        <sz val="10"/>
        <rFont val="Arial CE"/>
        <charset val="238"/>
      </rPr>
      <t>.</t>
    </r>
  </si>
  <si>
    <r>
      <rPr>
        <b/>
        <i/>
        <sz val="10"/>
        <rFont val="Arial CE"/>
        <charset val="238"/>
      </rPr>
      <t>Uncover</t>
    </r>
    <r>
      <rPr>
        <sz val="10"/>
        <rFont val="Arial CE"/>
        <charset val="238"/>
      </rPr>
      <t xml:space="preserve"> columns from </t>
    </r>
    <r>
      <rPr>
        <b/>
        <sz val="10"/>
        <rFont val="Arial CE"/>
        <charset val="238"/>
      </rPr>
      <t>H</t>
    </r>
    <r>
      <rPr>
        <sz val="10"/>
        <rFont val="Arial CE"/>
        <charset val="238"/>
      </rPr>
      <t xml:space="preserve"> to </t>
    </r>
    <r>
      <rPr>
        <b/>
        <sz val="10"/>
        <rFont val="Arial CE"/>
        <charset val="238"/>
      </rPr>
      <t>S</t>
    </r>
    <r>
      <rPr>
        <sz val="10"/>
        <rFont val="Arial CE"/>
        <charset val="238"/>
      </rPr>
      <t>.</t>
    </r>
  </si>
  <si>
    <r>
      <t xml:space="preserve">Fill the range </t>
    </r>
    <r>
      <rPr>
        <b/>
        <sz val="10"/>
        <rFont val="Arial CE"/>
        <charset val="238"/>
      </rPr>
      <t>A5: A36</t>
    </r>
    <r>
      <rPr>
        <sz val="10"/>
        <rFont val="Arial CE"/>
        <charset val="238"/>
      </rPr>
      <t xml:space="preserve"> with a data series with </t>
    </r>
    <r>
      <rPr>
        <u/>
        <sz val="10"/>
        <rFont val="Arial CE"/>
        <charset val="238"/>
      </rPr>
      <t>serial</t>
    </r>
    <r>
      <rPr>
        <sz val="10"/>
        <rFont val="Arial CE"/>
        <charset val="238"/>
      </rPr>
      <t xml:space="preserve"> </t>
    </r>
    <r>
      <rPr>
        <i/>
        <sz val="10"/>
        <rFont val="Arial CE"/>
        <charset val="238"/>
      </rPr>
      <t>natural numbers</t>
    </r>
  </si>
  <si>
    <r>
      <t xml:space="preserve">In the range </t>
    </r>
    <r>
      <rPr>
        <b/>
        <sz val="10"/>
        <rFont val="Arial CE"/>
        <charset val="238"/>
      </rPr>
      <t>C4: G4</t>
    </r>
    <r>
      <rPr>
        <sz val="10"/>
        <rFont val="Arial CE"/>
        <charset val="238"/>
      </rPr>
      <t xml:space="preserve">, apply a </t>
    </r>
    <r>
      <rPr>
        <b/>
        <i/>
        <sz val="10"/>
        <color rgb="FF0066FF"/>
        <rFont val="Arial CE"/>
        <charset val="238"/>
      </rPr>
      <t>text wrapping</t>
    </r>
    <r>
      <rPr>
        <sz val="10"/>
        <rFont val="Arial CE"/>
        <charset val="238"/>
      </rPr>
      <t xml:space="preserve"> option so that the text fits within the given column width (without changing it)</t>
    </r>
  </si>
  <si>
    <r>
      <t xml:space="preserve">In column </t>
    </r>
    <r>
      <rPr>
        <b/>
        <sz val="10"/>
        <rFont val="Arial CE"/>
        <charset val="238"/>
      </rPr>
      <t>F</t>
    </r>
    <r>
      <rPr>
        <sz val="10"/>
        <rFont val="Arial CE"/>
        <charset val="238"/>
      </rPr>
      <t xml:space="preserve">, calculate the </t>
    </r>
    <r>
      <rPr>
        <b/>
        <sz val="10"/>
        <color rgb="FFC00000"/>
        <rFont val="Arial CE"/>
        <charset val="238"/>
      </rPr>
      <t>Value at the purchase price</t>
    </r>
    <r>
      <rPr>
        <b/>
        <sz val="10"/>
        <rFont val="Arial CE"/>
        <charset val="238"/>
      </rPr>
      <t xml:space="preserve"> </t>
    </r>
    <r>
      <rPr>
        <sz val="10"/>
        <rFont val="Arial CE"/>
        <charset val="238"/>
      </rPr>
      <t xml:space="preserve">as the </t>
    </r>
    <r>
      <rPr>
        <u/>
        <sz val="10"/>
        <rFont val="Arial CE"/>
        <charset val="238"/>
      </rPr>
      <t>product</t>
    </r>
    <r>
      <rPr>
        <sz val="10"/>
        <rFont val="Arial CE"/>
        <charset val="238"/>
      </rPr>
      <t xml:space="preserve"> of the </t>
    </r>
    <r>
      <rPr>
        <i/>
        <sz val="10"/>
        <rFont val="Arial CE"/>
        <charset val="238"/>
      </rPr>
      <t>Purchase Price</t>
    </r>
    <r>
      <rPr>
        <sz val="10"/>
        <rFont val="Arial CE"/>
        <charset val="238"/>
      </rPr>
      <t xml:space="preserve"> and the </t>
    </r>
    <r>
      <rPr>
        <i/>
        <sz val="10"/>
        <rFont val="Arial CE"/>
        <charset val="238"/>
      </rPr>
      <t>Quantity</t>
    </r>
    <r>
      <rPr>
        <sz val="10"/>
        <rFont val="Arial CE"/>
        <charset val="238"/>
      </rPr>
      <t>.</t>
    </r>
  </si>
  <si>
    <r>
      <t xml:space="preserve">In cell </t>
    </r>
    <r>
      <rPr>
        <b/>
        <sz val="10"/>
        <rFont val="Arial CE"/>
        <charset val="238"/>
      </rPr>
      <t>F4</t>
    </r>
    <r>
      <rPr>
        <sz val="10"/>
        <rFont val="Arial CE"/>
        <charset val="238"/>
      </rPr>
      <t xml:space="preserve">, insert a </t>
    </r>
    <r>
      <rPr>
        <b/>
        <sz val="10"/>
        <color rgb="FF7030A0"/>
        <rFont val="Arial CE"/>
        <charset val="238"/>
      </rPr>
      <t>comment</t>
    </r>
    <r>
      <rPr>
        <sz val="10"/>
        <rFont val="Arial CE"/>
        <charset val="238"/>
      </rPr>
      <t xml:space="preserve"> with the following text: </t>
    </r>
    <r>
      <rPr>
        <i/>
        <sz val="10"/>
        <rFont val="Arial CE"/>
        <charset val="238"/>
      </rPr>
      <t xml:space="preserve">Multiply the Purchase Price </t>
    </r>
    <r>
      <rPr>
        <sz val="10"/>
        <rFont val="Arial CE"/>
        <charset val="238"/>
      </rPr>
      <t>by</t>
    </r>
    <r>
      <rPr>
        <i/>
        <sz val="10"/>
        <rFont val="Arial CE"/>
        <charset val="238"/>
      </rPr>
      <t xml:space="preserve"> Quantity</t>
    </r>
  </si>
  <si>
    <r>
      <t xml:space="preserve">For cell </t>
    </r>
    <r>
      <rPr>
        <b/>
        <sz val="10"/>
        <rFont val="Arial CE"/>
        <charset val="238"/>
      </rPr>
      <t>D2</t>
    </r>
    <r>
      <rPr>
        <sz val="10"/>
        <rFont val="Arial CE"/>
        <charset val="238"/>
      </rPr>
      <t xml:space="preserve"> with a margin value, use the </t>
    </r>
    <r>
      <rPr>
        <b/>
        <sz val="10"/>
        <color rgb="FF0000FF"/>
        <rFont val="Arial CE"/>
        <charset val="238"/>
      </rPr>
      <t>percentage</t>
    </r>
    <r>
      <rPr>
        <sz val="10"/>
        <rFont val="Arial CE"/>
        <charset val="238"/>
      </rPr>
      <t xml:space="preserve"> </t>
    </r>
    <r>
      <rPr>
        <u/>
        <sz val="10"/>
        <rFont val="Arial CE"/>
        <charset val="238"/>
      </rPr>
      <t>format of numbers</t>
    </r>
    <r>
      <rPr>
        <sz val="10"/>
        <rFont val="Arial CE"/>
        <charset val="238"/>
      </rPr>
      <t xml:space="preserve"> </t>
    </r>
    <r>
      <rPr>
        <u/>
        <sz val="10"/>
        <rFont val="Arial CE"/>
        <charset val="238"/>
      </rPr>
      <t>without</t>
    </r>
    <r>
      <rPr>
        <sz val="10"/>
        <rFont val="Arial CE"/>
        <charset val="238"/>
      </rPr>
      <t xml:space="preserve"> </t>
    </r>
    <r>
      <rPr>
        <b/>
        <i/>
        <sz val="10"/>
        <color rgb="FF00B050"/>
        <rFont val="Arial CE"/>
        <charset val="238"/>
      </rPr>
      <t>decimal places</t>
    </r>
    <r>
      <rPr>
        <sz val="10"/>
        <rFont val="Arial CE"/>
        <charset val="238"/>
      </rPr>
      <t xml:space="preserve">, the </t>
    </r>
    <r>
      <rPr>
        <b/>
        <sz val="10"/>
        <rFont val="Arial CE"/>
        <charset val="238"/>
      </rPr>
      <t>yellow</t>
    </r>
    <r>
      <rPr>
        <sz val="10"/>
        <rFont val="Arial CE"/>
        <charset val="238"/>
      </rPr>
      <t xml:space="preserve"> color of the </t>
    </r>
    <r>
      <rPr>
        <b/>
        <sz val="10"/>
        <color rgb="FFC00000"/>
        <rFont val="Arial CE"/>
        <charset val="238"/>
      </rPr>
      <t>cell fill</t>
    </r>
    <r>
      <rPr>
        <sz val="10"/>
        <rFont val="Arial CE"/>
        <charset val="238"/>
      </rPr>
      <t xml:space="preserve"> and a</t>
    </r>
    <r>
      <rPr>
        <b/>
        <sz val="10"/>
        <color rgb="FF7030A0"/>
        <rFont val="Arial CE"/>
        <charset val="238"/>
      </rPr>
      <t xml:space="preserve"> border</t>
    </r>
    <r>
      <rPr>
        <sz val="10"/>
        <rFont val="Arial CE"/>
        <charset val="238"/>
      </rPr>
      <t xml:space="preserve"> with a </t>
    </r>
    <r>
      <rPr>
        <i/>
        <sz val="10"/>
        <rFont val="Arial CE"/>
        <charset val="238"/>
      </rPr>
      <t>continuous line</t>
    </r>
    <r>
      <rPr>
        <sz val="10"/>
        <rFont val="Arial CE"/>
        <charset val="238"/>
      </rPr>
      <t xml:space="preserve"> of any style</t>
    </r>
  </si>
  <si>
    <r>
      <t xml:space="preserve">In column </t>
    </r>
    <r>
      <rPr>
        <b/>
        <sz val="10"/>
        <rFont val="Arial CE"/>
        <charset val="238"/>
      </rPr>
      <t>D</t>
    </r>
    <r>
      <rPr>
        <sz val="10"/>
        <rFont val="Arial CE"/>
        <charset val="238"/>
      </rPr>
      <t xml:space="preserve">, lines </t>
    </r>
    <r>
      <rPr>
        <b/>
        <sz val="10"/>
        <rFont val="Arial CE"/>
        <charset val="238"/>
      </rPr>
      <t>5</t>
    </r>
    <r>
      <rPr>
        <sz val="10"/>
        <rFont val="Arial CE"/>
        <charset val="238"/>
      </rPr>
      <t xml:space="preserve"> through </t>
    </r>
    <r>
      <rPr>
        <b/>
        <sz val="10"/>
        <rFont val="Arial CE"/>
        <charset val="238"/>
      </rPr>
      <t>36</t>
    </r>
    <r>
      <rPr>
        <sz val="10"/>
        <rFont val="Arial CE"/>
        <charset val="238"/>
      </rPr>
      <t xml:space="preserve">, calculate the </t>
    </r>
    <r>
      <rPr>
        <b/>
        <i/>
        <sz val="10"/>
        <color rgb="FF0000FF"/>
        <rFont val="Arial CE"/>
        <charset val="238"/>
      </rPr>
      <t>Selling Price</t>
    </r>
    <r>
      <rPr>
        <sz val="10"/>
        <rFont val="Arial CE"/>
        <charset val="238"/>
      </rPr>
      <t xml:space="preserve"> as the </t>
    </r>
    <r>
      <rPr>
        <i/>
        <sz val="10"/>
        <rFont val="Arial CE"/>
        <charset val="238"/>
      </rPr>
      <t>Purchase Price</t>
    </r>
    <r>
      <rPr>
        <sz val="10"/>
        <rFont val="Arial CE"/>
        <charset val="238"/>
      </rPr>
      <t xml:space="preserve"> </t>
    </r>
    <r>
      <rPr>
        <u/>
        <sz val="10"/>
        <rFont val="Arial CE"/>
        <charset val="238"/>
      </rPr>
      <t>plus</t>
    </r>
    <r>
      <rPr>
        <sz val="10"/>
        <rFont val="Arial CE"/>
        <charset val="238"/>
      </rPr>
      <t xml:space="preserve"> the </t>
    </r>
    <r>
      <rPr>
        <i/>
        <sz val="10"/>
        <rFont val="Arial CE"/>
        <charset val="238"/>
      </rPr>
      <t>profit</t>
    </r>
    <r>
      <rPr>
        <sz val="10"/>
        <rFont val="Arial CE"/>
        <charset val="238"/>
      </rPr>
      <t xml:space="preserve"> (The profit is calculated as the product of the </t>
    </r>
    <r>
      <rPr>
        <i/>
        <sz val="10"/>
        <rFont val="Arial CE"/>
        <charset val="238"/>
      </rPr>
      <t>Purchase price</t>
    </r>
    <r>
      <rPr>
        <sz val="10"/>
        <rFont val="Arial CE"/>
        <charset val="238"/>
      </rPr>
      <t xml:space="preserve"> and the </t>
    </r>
    <r>
      <rPr>
        <i/>
        <sz val="10"/>
        <rFont val="Arial CE"/>
        <charset val="238"/>
      </rPr>
      <t>Margin rate</t>
    </r>
    <r>
      <rPr>
        <sz val="10"/>
        <rFont val="Arial CE"/>
        <charset val="238"/>
      </rPr>
      <t xml:space="preserve">, which in each formula is always to be taken from cell </t>
    </r>
    <r>
      <rPr>
        <b/>
        <sz val="10"/>
        <rFont val="Arial CE"/>
        <charset val="238"/>
      </rPr>
      <t>D2</t>
    </r>
    <r>
      <rPr>
        <sz val="10"/>
        <rFont val="Arial CE"/>
        <charset val="238"/>
      </rPr>
      <t>)</t>
    </r>
    <r>
      <rPr>
        <b/>
        <sz val="10"/>
        <rFont val="Arial CE"/>
        <charset val="238"/>
      </rPr>
      <t>.</t>
    </r>
  </si>
  <si>
    <r>
      <t xml:space="preserve">In column </t>
    </r>
    <r>
      <rPr>
        <b/>
        <sz val="10"/>
        <rFont val="Arial CE"/>
        <charset val="238"/>
      </rPr>
      <t>G</t>
    </r>
    <r>
      <rPr>
        <sz val="10"/>
        <rFont val="Arial CE"/>
        <charset val="238"/>
      </rPr>
      <t xml:space="preserve">, calculate the </t>
    </r>
    <r>
      <rPr>
        <b/>
        <i/>
        <sz val="10"/>
        <color rgb="FFC00000"/>
        <rFont val="Arial CE"/>
        <charset val="238"/>
      </rPr>
      <t>Value at the selling price</t>
    </r>
    <r>
      <rPr>
        <sz val="10"/>
        <rFont val="Arial CE"/>
        <charset val="238"/>
      </rPr>
      <t xml:space="preserve"> as the </t>
    </r>
    <r>
      <rPr>
        <u/>
        <sz val="10"/>
        <rFont val="Arial CE"/>
        <charset val="238"/>
      </rPr>
      <t>product of</t>
    </r>
    <r>
      <rPr>
        <sz val="10"/>
        <rFont val="Arial CE"/>
        <charset val="238"/>
      </rPr>
      <t xml:space="preserve"> the </t>
    </r>
    <r>
      <rPr>
        <i/>
        <sz val="10"/>
        <rFont val="Arial CE"/>
        <charset val="238"/>
      </rPr>
      <t>Selling price</t>
    </r>
    <r>
      <rPr>
        <sz val="10"/>
        <rFont val="Arial CE"/>
        <charset val="238"/>
      </rPr>
      <t xml:space="preserve"> and the </t>
    </r>
    <r>
      <rPr>
        <i/>
        <sz val="10"/>
        <rFont val="Arial CE"/>
        <charset val="238"/>
      </rPr>
      <t>Quantity</t>
    </r>
    <r>
      <rPr>
        <sz val="10"/>
        <rFont val="Arial CE"/>
        <charset val="238"/>
      </rPr>
      <t>.</t>
    </r>
  </si>
  <si>
    <r>
      <t xml:space="preserve">In columns </t>
    </r>
    <r>
      <rPr>
        <b/>
        <sz val="10"/>
        <rFont val="Arial CE"/>
        <charset val="238"/>
      </rPr>
      <t>C, D, F</t>
    </r>
    <r>
      <rPr>
        <sz val="10"/>
        <rFont val="Arial CE"/>
        <charset val="238"/>
      </rPr>
      <t xml:space="preserve"> and </t>
    </r>
    <r>
      <rPr>
        <b/>
        <sz val="10"/>
        <rFont val="Arial CE"/>
        <charset val="238"/>
      </rPr>
      <t>G</t>
    </r>
    <r>
      <rPr>
        <sz val="10"/>
        <rFont val="Arial CE"/>
        <charset val="238"/>
      </rPr>
      <t xml:space="preserve"> use the </t>
    </r>
    <r>
      <rPr>
        <b/>
        <i/>
        <sz val="10"/>
        <color rgb="FF00B050"/>
        <rFont val="Arial CE"/>
        <charset val="238"/>
      </rPr>
      <t>currency</t>
    </r>
    <r>
      <rPr>
        <sz val="10"/>
        <rFont val="Arial CE"/>
        <charset val="238"/>
      </rPr>
      <t xml:space="preserve"> format of numbers with the </t>
    </r>
    <r>
      <rPr>
        <b/>
        <sz val="10"/>
        <rFont val="Arial CE"/>
        <charset val="238"/>
      </rPr>
      <t>dollar</t>
    </r>
    <r>
      <rPr>
        <sz val="10"/>
        <rFont val="Arial CE"/>
        <charset val="238"/>
      </rPr>
      <t xml:space="preserve"> symbol with </t>
    </r>
    <r>
      <rPr>
        <u/>
        <sz val="10"/>
        <rFont val="Arial CE"/>
        <charset val="238"/>
      </rPr>
      <t>accuracy</t>
    </r>
    <r>
      <rPr>
        <sz val="10"/>
        <rFont val="Arial CE"/>
        <charset val="238"/>
      </rPr>
      <t xml:space="preserve"> to </t>
    </r>
    <r>
      <rPr>
        <b/>
        <sz val="10"/>
        <rFont val="Arial CE"/>
        <charset val="238"/>
      </rPr>
      <t>2</t>
    </r>
    <r>
      <rPr>
        <sz val="10"/>
        <rFont val="Arial CE"/>
        <charset val="238"/>
      </rPr>
      <t xml:space="preserve"> decimal places</t>
    </r>
  </si>
  <si>
    <r>
      <t xml:space="preserve">For the </t>
    </r>
    <r>
      <rPr>
        <b/>
        <sz val="10"/>
        <rFont val="Arial CE"/>
        <charset val="238"/>
      </rPr>
      <t>A4: G4</t>
    </r>
    <r>
      <rPr>
        <sz val="10"/>
        <rFont val="Arial CE"/>
        <charset val="238"/>
      </rPr>
      <t xml:space="preserve"> range, use </t>
    </r>
    <r>
      <rPr>
        <b/>
        <i/>
        <sz val="10"/>
        <color rgb="FF0000FF"/>
        <rFont val="Arial CE"/>
        <charset val="238"/>
      </rPr>
      <t>horizontal</t>
    </r>
    <r>
      <rPr>
        <b/>
        <sz val="10"/>
        <color rgb="FF0000FF"/>
        <rFont val="Arial CE"/>
        <charset val="238"/>
      </rPr>
      <t xml:space="preserve"> </t>
    </r>
    <r>
      <rPr>
        <b/>
        <i/>
        <sz val="10"/>
        <color rgb="FF0000FF"/>
        <rFont val="Arial CE"/>
        <charset val="238"/>
      </rPr>
      <t>alignment</t>
    </r>
    <r>
      <rPr>
        <sz val="10"/>
        <rFont val="Arial CE"/>
        <charset val="238"/>
      </rPr>
      <t xml:space="preserve"> to the </t>
    </r>
    <r>
      <rPr>
        <b/>
        <sz val="10"/>
        <rFont val="Arial CE"/>
        <charset val="238"/>
      </rPr>
      <t>center</t>
    </r>
    <r>
      <rPr>
        <sz val="10"/>
        <rFont val="Arial CE"/>
        <charset val="238"/>
      </rPr>
      <t xml:space="preserve"> and </t>
    </r>
    <r>
      <rPr>
        <b/>
        <i/>
        <sz val="10"/>
        <color rgb="FFC00000"/>
        <rFont val="Arial CE"/>
        <charset val="238"/>
      </rPr>
      <t xml:space="preserve">vertical </t>
    </r>
    <r>
      <rPr>
        <b/>
        <sz val="10"/>
        <color rgb="FFC00000"/>
        <rFont val="Arial CE"/>
        <charset val="238"/>
      </rPr>
      <t>alignment</t>
    </r>
    <r>
      <rPr>
        <sz val="10"/>
        <rFont val="Arial CE"/>
        <charset val="238"/>
      </rPr>
      <t xml:space="preserve">  to the </t>
    </r>
    <r>
      <rPr>
        <b/>
        <sz val="10"/>
        <rFont val="Arial CE"/>
        <charset val="238"/>
      </rPr>
      <t>middle</t>
    </r>
  </si>
  <si>
    <r>
      <rPr>
        <b/>
        <sz val="10"/>
        <color rgb="FF7030A0"/>
        <rFont val="Arial CE"/>
        <charset val="238"/>
      </rPr>
      <t>Lock the row</t>
    </r>
    <r>
      <rPr>
        <sz val="10"/>
        <rFont val="Arial CE"/>
        <charset val="238"/>
      </rPr>
      <t xml:space="preserve"> with the table header (row number </t>
    </r>
    <r>
      <rPr>
        <b/>
        <sz val="10"/>
        <rFont val="Arial CE"/>
        <charset val="238"/>
      </rPr>
      <t>4</t>
    </r>
    <r>
      <rPr>
        <sz val="10"/>
        <rFont val="Arial CE"/>
        <charset val="238"/>
      </rPr>
      <t>) so ​​that it is always visible while scrolling the other rows of the worksheet</t>
    </r>
  </si>
  <si>
    <r>
      <rPr>
        <u/>
        <sz val="10"/>
        <rFont val="Arial CE"/>
        <charset val="238"/>
      </rPr>
      <t>Add</t>
    </r>
    <r>
      <rPr>
        <sz val="10"/>
        <rFont val="Arial CE"/>
        <charset val="238"/>
      </rPr>
      <t xml:space="preserve"> a </t>
    </r>
    <r>
      <rPr>
        <b/>
        <sz val="10"/>
        <color rgb="FF00B050"/>
        <rFont val="Arial CE"/>
        <charset val="238"/>
      </rPr>
      <t>new line</t>
    </r>
    <r>
      <rPr>
        <sz val="10"/>
        <rFont val="Arial CE"/>
        <charset val="238"/>
      </rPr>
      <t xml:space="preserve"> to the table with products </t>
    </r>
    <r>
      <rPr>
        <u/>
        <sz val="10"/>
        <rFont val="Arial CE"/>
        <charset val="238"/>
      </rPr>
      <t>before</t>
    </r>
    <r>
      <rPr>
        <sz val="10"/>
        <rFont val="Arial CE"/>
        <charset val="238"/>
      </rPr>
      <t xml:space="preserve"> line </t>
    </r>
    <r>
      <rPr>
        <b/>
        <sz val="10"/>
        <rFont val="Arial CE"/>
        <charset val="238"/>
      </rPr>
      <t>37</t>
    </r>
    <r>
      <rPr>
        <sz val="10"/>
        <rFont val="Arial CE"/>
        <charset val="238"/>
      </rPr>
      <t xml:space="preserve"> (the one with the </t>
    </r>
    <r>
      <rPr>
        <i/>
        <sz val="10"/>
        <rFont val="Arial CE"/>
        <charset val="238"/>
      </rPr>
      <t>total sum</t>
    </r>
    <r>
      <rPr>
        <sz val="10"/>
        <rFont val="Arial CE"/>
        <charset val="238"/>
      </rPr>
      <t>), respecting the format of the settings of the other lines in the table</t>
    </r>
  </si>
  <si>
    <r>
      <rPr>
        <i/>
        <sz val="10"/>
        <rFont val="Arial CE"/>
        <charset val="238"/>
      </rPr>
      <t>Insert</t>
    </r>
    <r>
      <rPr>
        <sz val="10"/>
        <rFont val="Arial CE"/>
        <charset val="238"/>
      </rPr>
      <t xml:space="preserve"> a </t>
    </r>
    <r>
      <rPr>
        <b/>
        <sz val="10"/>
        <color rgb="FFC00000"/>
        <rFont val="Arial CE"/>
        <charset val="238"/>
      </rPr>
      <t>new column</t>
    </r>
    <r>
      <rPr>
        <sz val="10"/>
        <rFont val="Arial CE"/>
        <charset val="238"/>
      </rPr>
      <t xml:space="preserve"> </t>
    </r>
    <r>
      <rPr>
        <u/>
        <sz val="10"/>
        <rFont val="Arial CE"/>
        <charset val="238"/>
      </rPr>
      <t>before</t>
    </r>
    <r>
      <rPr>
        <sz val="10"/>
        <rFont val="Arial CE"/>
        <charset val="238"/>
      </rPr>
      <t xml:space="preserve"> column</t>
    </r>
    <r>
      <rPr>
        <b/>
        <sz val="10"/>
        <rFont val="Arial CE"/>
        <charset val="238"/>
      </rPr>
      <t xml:space="preserve"> A</t>
    </r>
    <r>
      <rPr>
        <sz val="10"/>
        <rFont val="Arial CE"/>
        <charset val="238"/>
      </rPr>
      <t xml:space="preserve">, </t>
    </r>
  </si>
  <si>
    <t>Current date</t>
  </si>
  <si>
    <t>22.</t>
  </si>
  <si>
    <r>
      <t xml:space="preserve">In the cell </t>
    </r>
    <r>
      <rPr>
        <b/>
        <sz val="10"/>
        <rFont val="Arial CE"/>
        <charset val="238"/>
      </rPr>
      <t>G2</t>
    </r>
    <r>
      <rPr>
        <sz val="10"/>
        <rFont val="Arial CE"/>
        <charset val="238"/>
      </rPr>
      <t xml:space="preserve"> enter a formula that will display </t>
    </r>
    <r>
      <rPr>
        <b/>
        <sz val="10"/>
        <color rgb="FF0000FF"/>
        <rFont val="Arial CE"/>
        <charset val="238"/>
      </rPr>
      <t>the current date</t>
    </r>
    <r>
      <rPr>
        <sz val="10"/>
        <rFont val="Arial CE"/>
        <charset val="238"/>
      </rPr>
      <t xml:space="preserve"> that </t>
    </r>
    <r>
      <rPr>
        <u/>
        <sz val="10"/>
        <rFont val="Arial CE"/>
        <charset val="238"/>
      </rPr>
      <t>updates</t>
    </r>
    <r>
      <rPr>
        <sz val="10"/>
        <rFont val="Arial CE"/>
        <charset val="238"/>
      </rPr>
      <t xml:space="preserve"> every day </t>
    </r>
  </si>
  <si>
    <t xml:space="preserve">Selling price of good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</si>
</sst>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[$$-C09]#,##0.00"/>
    <numFmt numFmtId="165" formatCode="[$$-C09]#,##0.00"/>
  </numFmts>
  <fonts count="20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sz val="10"/>
      <color indexed="18"/>
      <name val="Arial CE"/>
      <charset val="238"/>
    </font>
    <font>
      <b/>
      <sz val="11"/>
      <color indexed="9"/>
      <name val="Arial CE"/>
      <charset val="238"/>
    </font>
    <font>
      <b/>
      <sz val="10"/>
      <color indexed="8"/>
      <name val="Arial CE"/>
      <charset val="238"/>
    </font>
    <font>
      <u/>
      <sz val="10"/>
      <name val="Arial CE"/>
      <charset val="238"/>
    </font>
    <font>
      <b/>
      <i/>
      <sz val="10"/>
      <name val="Arial CE"/>
      <charset val="238"/>
    </font>
    <font>
      <sz val="10"/>
      <name val="Arial CE"/>
      <charset val="238"/>
    </font>
    <font>
      <b/>
      <sz val="10"/>
      <color rgb="FFFF0000"/>
      <name val="Arial CE"/>
      <charset val="238"/>
    </font>
    <font>
      <b/>
      <i/>
      <sz val="10"/>
      <color rgb="FF0066FF"/>
      <name val="Arial CE"/>
      <charset val="238"/>
    </font>
    <font>
      <b/>
      <sz val="10"/>
      <color rgb="FFC00000"/>
      <name val="Arial CE"/>
      <charset val="238"/>
    </font>
    <font>
      <b/>
      <sz val="10"/>
      <color rgb="FF7030A0"/>
      <name val="Arial CE"/>
      <charset val="238"/>
    </font>
    <font>
      <b/>
      <sz val="10"/>
      <color rgb="FF0000FF"/>
      <name val="Arial CE"/>
      <charset val="238"/>
    </font>
    <font>
      <b/>
      <i/>
      <sz val="10"/>
      <color rgb="FF00B050"/>
      <name val="Arial CE"/>
      <charset val="238"/>
    </font>
    <font>
      <b/>
      <i/>
      <sz val="10"/>
      <color rgb="FFC00000"/>
      <name val="Arial CE"/>
      <charset val="238"/>
    </font>
    <font>
      <b/>
      <i/>
      <sz val="10"/>
      <color rgb="FF0000FF"/>
      <name val="Arial CE"/>
      <charset val="238"/>
    </font>
    <font>
      <b/>
      <sz val="10"/>
      <color rgb="FF00B050"/>
      <name val="Arial CE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24"/>
      </patternFill>
    </fill>
    <fill>
      <patternFill patternType="solid">
        <fgColor rgb="FF99FFCC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2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2" fontId="5" fillId="2" borderId="0" xfId="0" applyNumberFormat="1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2" fontId="0" fillId="0" borderId="0" xfId="1" applyNumberFormat="1" applyFont="1"/>
    <xf numFmtId="0" fontId="5" fillId="6" borderId="4" xfId="0" applyFont="1" applyFill="1" applyBorder="1" applyAlignment="1">
      <alignment horizontal="left" wrapText="1"/>
    </xf>
    <xf numFmtId="0" fontId="3" fillId="6" borderId="5" xfId="0" applyFont="1" applyFill="1" applyBorder="1" applyAlignment="1"/>
    <xf numFmtId="0" fontId="3" fillId="7" borderId="4" xfId="0" applyFont="1" applyFill="1" applyBorder="1" applyAlignment="1"/>
    <xf numFmtId="0" fontId="1" fillId="8" borderId="0" xfId="0" applyFont="1" applyFill="1" applyAlignment="1">
      <alignment horizontal="center" wrapText="1"/>
    </xf>
    <xf numFmtId="10" fontId="0" fillId="9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164" fontId="0" fillId="0" borderId="0" xfId="0" applyNumberFormat="1"/>
    <xf numFmtId="164" fontId="4" fillId="3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4" fillId="3" borderId="8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165" fontId="3" fillId="7" borderId="10" xfId="0" applyNumberFormat="1" applyFont="1" applyFill="1" applyBorder="1" applyAlignment="1">
      <alignment horizontal="center" vertical="center"/>
    </xf>
    <xf numFmtId="164" fontId="1" fillId="8" borderId="8" xfId="0" applyNumberFormat="1" applyFont="1" applyFill="1" applyBorder="1" applyAlignment="1">
      <alignment horizontal="center" vertical="center" wrapText="1"/>
    </xf>
    <xf numFmtId="2" fontId="1" fillId="0" borderId="8" xfId="1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0" fontId="1" fillId="9" borderId="8" xfId="0" applyNumberFormat="1" applyFont="1" applyFill="1" applyBorder="1" applyAlignment="1">
      <alignment vertical="center" wrapText="1"/>
    </xf>
    <xf numFmtId="14" fontId="9" fillId="0" borderId="8" xfId="0" applyNumberFormat="1" applyFont="1" applyBorder="1" applyAlignment="1">
      <alignment vertical="center"/>
    </xf>
    <xf numFmtId="0" fontId="5" fillId="10" borderId="8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5" fontId="3" fillId="10" borderId="8" xfId="0" applyNumberFormat="1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5" fillId="10" borderId="0" xfId="0" applyNumberFormat="1" applyFont="1" applyFill="1" applyBorder="1" applyAlignment="1">
      <alignment horizontal="center" vertical="center"/>
    </xf>
    <xf numFmtId="165" fontId="3" fillId="10" borderId="0" xfId="0" applyNumberFormat="1" applyFont="1" applyFill="1" applyBorder="1" applyAlignment="1">
      <alignment horizontal="center" vertical="center"/>
    </xf>
    <xf numFmtId="165" fontId="3" fillId="6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0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66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R38"/>
  <sheetViews>
    <sheetView zoomScaleNormal="100" workbookViewId="0">
      <pane ySplit="4" topLeftCell="A5" activePane="bottomLeft" state="frozen"/>
      <selection pane="bottomLeft" activeCell="M24" sqref="M24"/>
    </sheetView>
  </sheetViews>
  <sheetFormatPr defaultRowHeight="12.75" x14ac:dyDescent="0.2"/>
  <cols>
    <col min="3" max="3" width="9.140625" customWidth="1"/>
    <col min="4" max="4" width="9.140625" style="23" customWidth="1"/>
    <col min="5" max="5" width="25.42578125" style="23" customWidth="1"/>
    <col min="6" max="6" width="9.140625" customWidth="1"/>
    <col min="7" max="7" width="14.140625" style="25" customWidth="1"/>
    <col min="8" max="8" width="12.7109375" customWidth="1"/>
    <col min="9" max="9" width="10.140625" bestFit="1" customWidth="1"/>
    <col min="14" max="14" width="13.140625" customWidth="1"/>
    <col min="15" max="15" width="15" customWidth="1"/>
  </cols>
  <sheetData>
    <row r="2" spans="2:18" x14ac:dyDescent="0.2">
      <c r="E2" s="32" t="s">
        <v>71</v>
      </c>
      <c r="F2" s="33">
        <v>0.15</v>
      </c>
      <c r="G2" s="34"/>
      <c r="H2" s="35" t="s">
        <v>86</v>
      </c>
      <c r="I2" s="36">
        <f ca="1">TODAY()</f>
        <v>44844</v>
      </c>
      <c r="L2" s="45"/>
      <c r="M2" s="45"/>
      <c r="N2" s="45"/>
      <c r="O2" s="45"/>
      <c r="P2" s="45"/>
      <c r="Q2" s="45"/>
      <c r="R2" s="45"/>
    </row>
    <row r="3" spans="2:18" x14ac:dyDescent="0.2">
      <c r="L3" s="45"/>
      <c r="M3" s="45"/>
      <c r="N3" s="45"/>
      <c r="O3" s="45"/>
      <c r="P3" s="45"/>
      <c r="Q3" s="45"/>
      <c r="R3" s="45"/>
    </row>
    <row r="4" spans="2:18" ht="45" x14ac:dyDescent="0.2">
      <c r="B4" s="22" t="s">
        <v>31</v>
      </c>
      <c r="C4" s="22" t="s">
        <v>32</v>
      </c>
      <c r="D4" s="24" t="s">
        <v>33</v>
      </c>
      <c r="E4" s="24" t="s">
        <v>89</v>
      </c>
      <c r="F4" s="22" t="s">
        <v>70</v>
      </c>
      <c r="G4" s="26" t="s">
        <v>35</v>
      </c>
      <c r="H4" s="22" t="s">
        <v>36</v>
      </c>
      <c r="I4" s="21"/>
      <c r="L4" s="45"/>
      <c r="M4" s="45"/>
      <c r="N4" s="45"/>
      <c r="O4" s="45"/>
      <c r="P4" s="45"/>
      <c r="Q4" s="45"/>
      <c r="R4" s="45"/>
    </row>
    <row r="5" spans="2:18" ht="15" customHeight="1" x14ac:dyDescent="0.2">
      <c r="B5" s="37">
        <v>1</v>
      </c>
      <c r="C5" s="37" t="s">
        <v>37</v>
      </c>
      <c r="D5" s="38">
        <v>12</v>
      </c>
      <c r="E5" s="38">
        <f>(D5*$F$2)+D5</f>
        <v>13.8</v>
      </c>
      <c r="F5" s="37">
        <v>45</v>
      </c>
      <c r="G5" s="39">
        <f>D5*F5</f>
        <v>540</v>
      </c>
      <c r="H5" s="40">
        <f>E5*F5</f>
        <v>621</v>
      </c>
      <c r="I5" s="21"/>
      <c r="L5" s="45"/>
      <c r="M5" s="45"/>
      <c r="N5" s="45"/>
      <c r="O5" s="45"/>
      <c r="P5" s="45"/>
      <c r="Q5" s="45"/>
      <c r="R5" s="45"/>
    </row>
    <row r="6" spans="2:18" ht="15" customHeight="1" x14ac:dyDescent="0.2">
      <c r="B6" s="37">
        <v>2</v>
      </c>
      <c r="C6" s="37" t="s">
        <v>38</v>
      </c>
      <c r="D6" s="38">
        <v>23</v>
      </c>
      <c r="E6" s="38">
        <f>(D6*$F$2)+D6</f>
        <v>26.45</v>
      </c>
      <c r="F6" s="37">
        <v>7</v>
      </c>
      <c r="G6" s="39">
        <f>D6*F6</f>
        <v>161</v>
      </c>
      <c r="H6" s="39">
        <f>E6*F6</f>
        <v>185.15</v>
      </c>
      <c r="I6" s="21"/>
      <c r="L6" s="45"/>
      <c r="M6" s="45"/>
      <c r="N6" s="45"/>
      <c r="O6" s="45"/>
      <c r="P6" s="45"/>
      <c r="Q6" s="45"/>
      <c r="R6" s="45"/>
    </row>
    <row r="7" spans="2:18" ht="15" customHeight="1" x14ac:dyDescent="0.2">
      <c r="B7" s="37">
        <v>3</v>
      </c>
      <c r="C7" s="37" t="s">
        <v>39</v>
      </c>
      <c r="D7" s="38">
        <v>43</v>
      </c>
      <c r="E7" s="38">
        <f>(D7*$F$2)+D7</f>
        <v>49.45</v>
      </c>
      <c r="F7" s="37">
        <v>7</v>
      </c>
      <c r="G7" s="39">
        <f>D7*F7</f>
        <v>301</v>
      </c>
      <c r="H7" s="39">
        <f>E7*F7</f>
        <v>346.15000000000003</v>
      </c>
      <c r="I7" s="21"/>
      <c r="L7" s="45"/>
      <c r="M7" s="45"/>
      <c r="N7" s="45"/>
      <c r="O7" s="45"/>
      <c r="P7" s="45"/>
      <c r="Q7" s="45"/>
      <c r="R7" s="45"/>
    </row>
    <row r="8" spans="2:18" ht="15" customHeight="1" x14ac:dyDescent="0.2">
      <c r="B8" s="37">
        <v>4</v>
      </c>
      <c r="C8" s="37" t="s">
        <v>40</v>
      </c>
      <c r="D8" s="38">
        <v>45</v>
      </c>
      <c r="E8" s="38">
        <f>(D8*$F$2)+D8</f>
        <v>51.75</v>
      </c>
      <c r="F8" s="37">
        <v>100</v>
      </c>
      <c r="G8" s="39">
        <f>D8*F8</f>
        <v>4500</v>
      </c>
      <c r="H8" s="39">
        <f t="shared" ref="H8" si="0">E8*F8</f>
        <v>5175</v>
      </c>
      <c r="I8" s="21"/>
      <c r="L8" s="45"/>
      <c r="M8" s="45"/>
      <c r="N8" s="45"/>
      <c r="O8" s="45"/>
      <c r="P8" s="45"/>
      <c r="Q8" s="45"/>
      <c r="R8" s="45"/>
    </row>
    <row r="9" spans="2:18" ht="15" customHeight="1" x14ac:dyDescent="0.2">
      <c r="B9" s="37">
        <v>5</v>
      </c>
      <c r="C9" s="37" t="s">
        <v>41</v>
      </c>
      <c r="D9" s="38">
        <v>3</v>
      </c>
      <c r="E9" s="38">
        <f>(D9*$F$2)+D9</f>
        <v>3.45</v>
      </c>
      <c r="F9" s="37">
        <v>24</v>
      </c>
      <c r="G9" s="39">
        <f>D9*F9</f>
        <v>72</v>
      </c>
      <c r="H9" s="39">
        <f>E9*F9</f>
        <v>82.800000000000011</v>
      </c>
      <c r="I9" s="21"/>
      <c r="L9" s="45"/>
      <c r="M9" s="45"/>
      <c r="N9" s="45"/>
      <c r="O9" s="45"/>
      <c r="P9" s="45"/>
      <c r="Q9" s="45"/>
      <c r="R9" s="45"/>
    </row>
    <row r="10" spans="2:18" ht="15" customHeight="1" x14ac:dyDescent="0.2">
      <c r="B10" s="37">
        <v>6</v>
      </c>
      <c r="C10" s="37" t="s">
        <v>42</v>
      </c>
      <c r="D10" s="38">
        <v>2</v>
      </c>
      <c r="E10" s="38">
        <f>(D10*$F$2)+D10</f>
        <v>2.2999999999999998</v>
      </c>
      <c r="F10" s="37">
        <v>556</v>
      </c>
      <c r="G10" s="39">
        <f>D10*F10</f>
        <v>1112</v>
      </c>
      <c r="H10" s="39">
        <f>E10*F10</f>
        <v>1278.8</v>
      </c>
      <c r="I10" s="21"/>
      <c r="L10" s="45"/>
      <c r="M10" s="45"/>
      <c r="N10" s="45"/>
      <c r="O10" s="45"/>
      <c r="P10" s="45"/>
      <c r="Q10" s="45"/>
      <c r="R10" s="45"/>
    </row>
    <row r="11" spans="2:18" ht="15" customHeight="1" x14ac:dyDescent="0.2">
      <c r="B11" s="37">
        <v>7</v>
      </c>
      <c r="C11" s="37" t="s">
        <v>43</v>
      </c>
      <c r="D11" s="38">
        <v>6</v>
      </c>
      <c r="E11" s="38">
        <f>(D11*$F$2)+D11</f>
        <v>6.9</v>
      </c>
      <c r="F11" s="37">
        <v>500</v>
      </c>
      <c r="G11" s="39">
        <f>D11*F11</f>
        <v>3000</v>
      </c>
      <c r="H11" s="39">
        <f>E11*F11</f>
        <v>3450</v>
      </c>
      <c r="I11" s="21"/>
      <c r="L11" s="45"/>
      <c r="M11" s="45"/>
      <c r="N11" s="45"/>
      <c r="O11" s="45"/>
      <c r="P11" s="45"/>
      <c r="Q11" s="45"/>
      <c r="R11" s="45"/>
    </row>
    <row r="12" spans="2:18" ht="15" customHeight="1" x14ac:dyDescent="0.2">
      <c r="B12" s="37">
        <v>8</v>
      </c>
      <c r="C12" s="37" t="s">
        <v>44</v>
      </c>
      <c r="D12" s="38">
        <v>76</v>
      </c>
      <c r="E12" s="38">
        <f>(D12*$F$2)+D12</f>
        <v>87.4</v>
      </c>
      <c r="F12" s="37">
        <v>5</v>
      </c>
      <c r="G12" s="39">
        <f>D12*F12</f>
        <v>380</v>
      </c>
      <c r="H12" s="39">
        <f>E12*F12</f>
        <v>437</v>
      </c>
      <c r="I12" s="21"/>
      <c r="L12" s="45"/>
      <c r="M12" s="45"/>
      <c r="N12" s="45"/>
      <c r="O12" s="45"/>
      <c r="P12" s="45"/>
      <c r="Q12" s="45"/>
      <c r="R12" s="45"/>
    </row>
    <row r="13" spans="2:18" ht="15" customHeight="1" x14ac:dyDescent="0.2">
      <c r="B13" s="37">
        <v>9</v>
      </c>
      <c r="C13" s="37" t="s">
        <v>45</v>
      </c>
      <c r="D13" s="38">
        <v>54</v>
      </c>
      <c r="E13" s="38">
        <f>(D13*$F$2)+D13</f>
        <v>62.1</v>
      </c>
      <c r="F13" s="37">
        <v>56</v>
      </c>
      <c r="G13" s="39">
        <f>D13*F13</f>
        <v>3024</v>
      </c>
      <c r="H13" s="39">
        <f>E13*F13</f>
        <v>3477.6</v>
      </c>
      <c r="I13" s="21"/>
      <c r="L13" s="45"/>
      <c r="M13" s="45"/>
      <c r="N13" s="45"/>
      <c r="O13" s="45"/>
      <c r="P13" s="45"/>
      <c r="Q13" s="45"/>
      <c r="R13" s="45"/>
    </row>
    <row r="14" spans="2:18" ht="15" customHeight="1" x14ac:dyDescent="0.2">
      <c r="B14" s="37">
        <v>10</v>
      </c>
      <c r="C14" s="37" t="s">
        <v>46</v>
      </c>
      <c r="D14" s="38">
        <v>4</v>
      </c>
      <c r="E14" s="38">
        <f>(D14*$F$2)+D14</f>
        <v>4.5999999999999996</v>
      </c>
      <c r="F14" s="37">
        <v>5</v>
      </c>
      <c r="G14" s="39">
        <f>D14*F14</f>
        <v>20</v>
      </c>
      <c r="H14" s="39">
        <f>E14*F14</f>
        <v>23</v>
      </c>
      <c r="I14" s="21"/>
      <c r="L14" s="45"/>
      <c r="M14" s="45"/>
      <c r="N14" s="45"/>
      <c r="O14" s="45"/>
      <c r="P14" s="45"/>
      <c r="Q14" s="45"/>
      <c r="R14" s="45"/>
    </row>
    <row r="15" spans="2:18" ht="15" customHeight="1" x14ac:dyDescent="0.2">
      <c r="B15" s="37">
        <v>11</v>
      </c>
      <c r="C15" s="37" t="s">
        <v>47</v>
      </c>
      <c r="D15" s="38">
        <v>3</v>
      </c>
      <c r="E15" s="38">
        <f>(D15*$F$2)+D15</f>
        <v>3.45</v>
      </c>
      <c r="F15" s="37">
        <v>66</v>
      </c>
      <c r="G15" s="39">
        <f>D15*F15</f>
        <v>198</v>
      </c>
      <c r="H15" s="39">
        <f>E15*F15</f>
        <v>227.70000000000002</v>
      </c>
      <c r="I15" s="21"/>
      <c r="L15" s="45"/>
      <c r="M15" s="45"/>
      <c r="N15" s="45"/>
      <c r="O15" s="45"/>
      <c r="P15" s="45"/>
      <c r="Q15" s="45"/>
      <c r="R15" s="45"/>
    </row>
    <row r="16" spans="2:18" ht="15" customHeight="1" x14ac:dyDescent="0.2">
      <c r="B16" s="37">
        <v>12</v>
      </c>
      <c r="C16" s="37" t="s">
        <v>48</v>
      </c>
      <c r="D16" s="38">
        <v>54</v>
      </c>
      <c r="E16" s="38">
        <f>(D16*$F$2)+D16</f>
        <v>62.1</v>
      </c>
      <c r="F16" s="37">
        <v>4</v>
      </c>
      <c r="G16" s="39">
        <f>D16*F16</f>
        <v>216</v>
      </c>
      <c r="H16" s="39">
        <f>E16*F16</f>
        <v>248.4</v>
      </c>
      <c r="I16" s="21"/>
      <c r="L16" s="45"/>
      <c r="M16" s="45"/>
      <c r="N16" s="45"/>
      <c r="O16" s="45"/>
      <c r="P16" s="45"/>
      <c r="Q16" s="45"/>
      <c r="R16" s="45"/>
    </row>
    <row r="17" spans="2:18" ht="15" customHeight="1" x14ac:dyDescent="0.2">
      <c r="B17" s="37">
        <v>13</v>
      </c>
      <c r="C17" s="37" t="s">
        <v>49</v>
      </c>
      <c r="D17" s="38">
        <v>3</v>
      </c>
      <c r="E17" s="38">
        <f>(D17*$F$2)+D17</f>
        <v>3.45</v>
      </c>
      <c r="F17" s="37">
        <v>5</v>
      </c>
      <c r="G17" s="39">
        <f>D17*F17</f>
        <v>15</v>
      </c>
      <c r="H17" s="39">
        <f>E17*F17</f>
        <v>17.25</v>
      </c>
      <c r="I17" s="21"/>
      <c r="L17" s="45"/>
      <c r="M17" s="45"/>
      <c r="N17" s="45"/>
      <c r="O17" s="45"/>
      <c r="P17" s="45"/>
      <c r="Q17" s="45"/>
      <c r="R17" s="45"/>
    </row>
    <row r="18" spans="2:18" ht="15" customHeight="1" x14ac:dyDescent="0.2">
      <c r="B18" s="37">
        <v>14</v>
      </c>
      <c r="C18" s="37" t="s">
        <v>50</v>
      </c>
      <c r="D18" s="38">
        <v>2</v>
      </c>
      <c r="E18" s="38">
        <f>(D18*$F$2)+D18</f>
        <v>2.2999999999999998</v>
      </c>
      <c r="F18" s="37">
        <v>80</v>
      </c>
      <c r="G18" s="39">
        <f>D18*F18</f>
        <v>160</v>
      </c>
      <c r="H18" s="39">
        <f>E18*F18</f>
        <v>184</v>
      </c>
      <c r="I18" s="21"/>
      <c r="L18" s="45"/>
      <c r="M18" s="45"/>
      <c r="N18" s="45"/>
      <c r="O18" s="45"/>
      <c r="P18" s="45"/>
      <c r="Q18" s="45"/>
      <c r="R18" s="45"/>
    </row>
    <row r="19" spans="2:18" ht="15" customHeight="1" x14ac:dyDescent="0.2">
      <c r="B19" s="37">
        <v>15</v>
      </c>
      <c r="C19" s="37" t="s">
        <v>51</v>
      </c>
      <c r="D19" s="38">
        <v>4</v>
      </c>
      <c r="E19" s="38">
        <f>(D19*$F$2)+D19</f>
        <v>4.5999999999999996</v>
      </c>
      <c r="F19" s="37">
        <v>35</v>
      </c>
      <c r="G19" s="39">
        <f>D19*F19</f>
        <v>140</v>
      </c>
      <c r="H19" s="39">
        <f>E19*F19</f>
        <v>161</v>
      </c>
      <c r="I19" s="21"/>
      <c r="L19" s="45"/>
      <c r="M19" s="45"/>
      <c r="N19" s="45"/>
      <c r="O19" s="45"/>
      <c r="P19" s="45"/>
      <c r="Q19" s="45"/>
      <c r="R19" s="45"/>
    </row>
    <row r="20" spans="2:18" ht="15" customHeight="1" x14ac:dyDescent="0.2">
      <c r="B20" s="37">
        <v>16</v>
      </c>
      <c r="C20" s="37" t="s">
        <v>52</v>
      </c>
      <c r="D20" s="38">
        <v>5</v>
      </c>
      <c r="E20" s="38">
        <f>(D20*$F$2)+D20</f>
        <v>5.75</v>
      </c>
      <c r="F20" s="37">
        <v>456</v>
      </c>
      <c r="G20" s="39">
        <f>D20*F20</f>
        <v>2280</v>
      </c>
      <c r="H20" s="39">
        <f>E20*F20</f>
        <v>2622</v>
      </c>
      <c r="I20" s="21"/>
      <c r="L20" s="45"/>
      <c r="M20" s="45"/>
      <c r="N20" s="45"/>
      <c r="O20" s="45"/>
      <c r="P20" s="45"/>
      <c r="Q20" s="45"/>
      <c r="R20" s="45"/>
    </row>
    <row r="21" spans="2:18" ht="15" customHeight="1" x14ac:dyDescent="0.2">
      <c r="B21" s="37">
        <v>17</v>
      </c>
      <c r="C21" s="37" t="s">
        <v>53</v>
      </c>
      <c r="D21" s="38">
        <v>43</v>
      </c>
      <c r="E21" s="38">
        <f>(D21*$F$2)+D21</f>
        <v>49.45</v>
      </c>
      <c r="F21" s="37">
        <v>43</v>
      </c>
      <c r="G21" s="39">
        <f>D21*F21</f>
        <v>1849</v>
      </c>
      <c r="H21" s="39">
        <f>E21*F21</f>
        <v>2126.35</v>
      </c>
      <c r="I21" s="21"/>
      <c r="L21" s="45"/>
      <c r="M21" s="45"/>
      <c r="N21" s="45"/>
      <c r="O21" s="45"/>
      <c r="P21" s="45"/>
      <c r="Q21" s="45"/>
      <c r="R21" s="45"/>
    </row>
    <row r="22" spans="2:18" ht="15" customHeight="1" x14ac:dyDescent="0.2">
      <c r="B22" s="37">
        <v>18</v>
      </c>
      <c r="C22" s="37" t="s">
        <v>54</v>
      </c>
      <c r="D22" s="38">
        <v>2</v>
      </c>
      <c r="E22" s="38">
        <f>(D22*$F$2)+D22</f>
        <v>2.2999999999999998</v>
      </c>
      <c r="F22" s="37">
        <v>345</v>
      </c>
      <c r="G22" s="39">
        <f t="shared" ref="G22" si="1">D22*F22</f>
        <v>690</v>
      </c>
      <c r="H22" s="39">
        <f>E22*F22</f>
        <v>793.49999999999989</v>
      </c>
      <c r="I22" s="21"/>
      <c r="L22" s="45"/>
      <c r="M22" s="45"/>
      <c r="N22" s="45"/>
      <c r="O22" s="45"/>
      <c r="P22" s="45"/>
      <c r="Q22" s="45"/>
      <c r="R22" s="45"/>
    </row>
    <row r="23" spans="2:18" ht="15" customHeight="1" x14ac:dyDescent="0.2">
      <c r="B23" s="37">
        <v>19</v>
      </c>
      <c r="C23" s="37" t="s">
        <v>55</v>
      </c>
      <c r="D23" s="38">
        <v>4</v>
      </c>
      <c r="E23" s="38">
        <f>(D23*$F$2)+D23</f>
        <v>4.5999999999999996</v>
      </c>
      <c r="F23" s="37">
        <v>32</v>
      </c>
      <c r="G23" s="39">
        <f>D23*F23</f>
        <v>128</v>
      </c>
      <c r="H23" s="39">
        <f>E23*F23</f>
        <v>147.19999999999999</v>
      </c>
      <c r="I23" s="21"/>
      <c r="L23" s="45"/>
      <c r="M23" s="45"/>
      <c r="N23" s="45"/>
      <c r="O23" s="45"/>
      <c r="P23" s="45"/>
      <c r="Q23" s="45"/>
      <c r="R23" s="45"/>
    </row>
    <row r="24" spans="2:18" ht="15" customHeight="1" x14ac:dyDescent="0.2">
      <c r="B24" s="37">
        <v>20</v>
      </c>
      <c r="C24" s="37" t="s">
        <v>56</v>
      </c>
      <c r="D24" s="38">
        <v>3</v>
      </c>
      <c r="E24" s="38">
        <f>(D24*$F$2)+D24</f>
        <v>3.45</v>
      </c>
      <c r="F24" s="37">
        <v>12</v>
      </c>
      <c r="G24" s="39">
        <f>D24*F24</f>
        <v>36</v>
      </c>
      <c r="H24" s="39">
        <f>E24*F24</f>
        <v>41.400000000000006</v>
      </c>
      <c r="I24" s="21"/>
      <c r="L24" s="45"/>
      <c r="M24" s="45"/>
      <c r="N24" s="45"/>
      <c r="O24" s="45"/>
      <c r="P24" s="45"/>
      <c r="Q24" s="45"/>
      <c r="R24" s="45"/>
    </row>
    <row r="25" spans="2:18" ht="15" customHeight="1" x14ac:dyDescent="0.2">
      <c r="B25" s="37">
        <v>21</v>
      </c>
      <c r="C25" s="37" t="s">
        <v>57</v>
      </c>
      <c r="D25" s="38">
        <v>5</v>
      </c>
      <c r="E25" s="38">
        <f>(D25*$F$2)+D25</f>
        <v>5.75</v>
      </c>
      <c r="F25" s="37">
        <v>234</v>
      </c>
      <c r="G25" s="39">
        <f>D25*F25</f>
        <v>1170</v>
      </c>
      <c r="H25" s="39">
        <f>E25*F25</f>
        <v>1345.5</v>
      </c>
      <c r="I25" s="21"/>
      <c r="L25" s="45"/>
      <c r="M25" s="45"/>
      <c r="N25" s="45"/>
      <c r="O25" s="45"/>
      <c r="P25" s="45"/>
      <c r="Q25" s="45"/>
      <c r="R25" s="45"/>
    </row>
    <row r="26" spans="2:18" ht="15" customHeight="1" x14ac:dyDescent="0.2">
      <c r="B26" s="37">
        <v>22</v>
      </c>
      <c r="C26" s="37" t="s">
        <v>58</v>
      </c>
      <c r="D26" s="38">
        <v>32</v>
      </c>
      <c r="E26" s="38">
        <f>(D26*$F$2)+D26</f>
        <v>36.799999999999997</v>
      </c>
      <c r="F26" s="37">
        <v>32</v>
      </c>
      <c r="G26" s="39">
        <f>D26*F26</f>
        <v>1024</v>
      </c>
      <c r="H26" s="39">
        <f>E26*F26</f>
        <v>1177.5999999999999</v>
      </c>
      <c r="I26" s="21"/>
      <c r="L26" s="45"/>
      <c r="M26" s="45"/>
      <c r="N26" s="45"/>
      <c r="O26" s="45"/>
      <c r="P26" s="45"/>
      <c r="Q26" s="45"/>
      <c r="R26" s="45"/>
    </row>
    <row r="27" spans="2:18" ht="15" customHeight="1" x14ac:dyDescent="0.2">
      <c r="B27" s="37">
        <v>23</v>
      </c>
      <c r="C27" s="37" t="s">
        <v>59</v>
      </c>
      <c r="D27" s="38">
        <v>2</v>
      </c>
      <c r="E27" s="38">
        <f>(D27*$F$2)+D27</f>
        <v>2.2999999999999998</v>
      </c>
      <c r="F27" s="37">
        <v>123</v>
      </c>
      <c r="G27" s="39">
        <f>D27*F27</f>
        <v>246</v>
      </c>
      <c r="H27" s="39">
        <f>E27*F27</f>
        <v>282.89999999999998</v>
      </c>
      <c r="I27" s="21"/>
      <c r="L27" s="45"/>
      <c r="M27" s="45"/>
      <c r="N27" s="45"/>
      <c r="O27" s="45"/>
      <c r="P27" s="45"/>
      <c r="Q27" s="45"/>
      <c r="R27" s="45"/>
    </row>
    <row r="28" spans="2:18" ht="15" customHeight="1" x14ac:dyDescent="0.2">
      <c r="B28" s="37">
        <v>24</v>
      </c>
      <c r="C28" s="37" t="s">
        <v>60</v>
      </c>
      <c r="D28" s="38">
        <v>12</v>
      </c>
      <c r="E28" s="38">
        <f>(D28*$F$2)+D28</f>
        <v>13.8</v>
      </c>
      <c r="F28" s="37">
        <v>12</v>
      </c>
      <c r="G28" s="39">
        <f>D28*F28</f>
        <v>144</v>
      </c>
      <c r="H28" s="39">
        <f>E28*F28</f>
        <v>165.60000000000002</v>
      </c>
      <c r="I28" s="21"/>
      <c r="L28" s="45"/>
      <c r="M28" s="45"/>
      <c r="N28" s="45"/>
      <c r="O28" s="45"/>
      <c r="P28" s="45"/>
      <c r="Q28" s="45"/>
      <c r="R28" s="45"/>
    </row>
    <row r="29" spans="2:18" ht="15" customHeight="1" x14ac:dyDescent="0.2">
      <c r="B29" s="37">
        <v>25</v>
      </c>
      <c r="C29" s="37" t="s">
        <v>61</v>
      </c>
      <c r="D29" s="38">
        <v>23</v>
      </c>
      <c r="E29" s="38">
        <f>(D29*$F$2)+D29</f>
        <v>26.45</v>
      </c>
      <c r="F29" s="37">
        <v>143</v>
      </c>
      <c r="G29" s="39">
        <f>D29*F29</f>
        <v>3289</v>
      </c>
      <c r="H29" s="39">
        <f>E29*F29</f>
        <v>3782.35</v>
      </c>
      <c r="I29" s="21"/>
      <c r="L29" s="45"/>
      <c r="M29" s="45"/>
      <c r="N29" s="45"/>
      <c r="O29" s="45"/>
      <c r="P29" s="45"/>
      <c r="Q29" s="45"/>
      <c r="R29" s="45"/>
    </row>
    <row r="30" spans="2:18" ht="15" customHeight="1" x14ac:dyDescent="0.2">
      <c r="B30" s="37">
        <v>26</v>
      </c>
      <c r="C30" s="37" t="s">
        <v>62</v>
      </c>
      <c r="D30" s="38">
        <v>23</v>
      </c>
      <c r="E30" s="38">
        <f>(D30*$F$2)+D30</f>
        <v>26.45</v>
      </c>
      <c r="F30" s="37">
        <v>2</v>
      </c>
      <c r="G30" s="39">
        <f>D30*F30</f>
        <v>46</v>
      </c>
      <c r="H30" s="39">
        <f>E30*F30</f>
        <v>52.9</v>
      </c>
      <c r="I30" s="21"/>
      <c r="L30" s="45"/>
      <c r="M30" s="45"/>
      <c r="N30" s="45"/>
      <c r="O30" s="45"/>
      <c r="P30" s="45"/>
      <c r="Q30" s="45"/>
      <c r="R30" s="45"/>
    </row>
    <row r="31" spans="2:18" ht="15" customHeight="1" x14ac:dyDescent="0.2">
      <c r="B31" s="37">
        <v>27</v>
      </c>
      <c r="C31" s="37" t="s">
        <v>63</v>
      </c>
      <c r="D31" s="38">
        <v>25</v>
      </c>
      <c r="E31" s="38">
        <f>(D31*$F$2)+D31</f>
        <v>28.75</v>
      </c>
      <c r="F31" s="37">
        <v>27</v>
      </c>
      <c r="G31" s="39">
        <f>D31*F31</f>
        <v>675</v>
      </c>
      <c r="H31" s="39">
        <f>E31*F31</f>
        <v>776.25</v>
      </c>
      <c r="I31" s="21"/>
      <c r="L31" s="45"/>
      <c r="M31" s="45"/>
      <c r="N31" s="45"/>
      <c r="O31" s="45"/>
      <c r="P31" s="45"/>
      <c r="Q31" s="45"/>
      <c r="R31" s="45"/>
    </row>
    <row r="32" spans="2:18" ht="15" customHeight="1" x14ac:dyDescent="0.2">
      <c r="B32" s="37">
        <v>28</v>
      </c>
      <c r="C32" s="37" t="s">
        <v>64</v>
      </c>
      <c r="D32" s="38">
        <v>21</v>
      </c>
      <c r="E32" s="38">
        <f>(D32*$F$2)+D32</f>
        <v>24.15</v>
      </c>
      <c r="F32" s="37">
        <v>73</v>
      </c>
      <c r="G32" s="39">
        <f>D32*F32</f>
        <v>1533</v>
      </c>
      <c r="H32" s="39">
        <f>E32*F32</f>
        <v>1762.9499999999998</v>
      </c>
      <c r="I32" s="21"/>
      <c r="L32" s="45"/>
      <c r="M32" s="45"/>
      <c r="N32" s="45"/>
      <c r="O32" s="45"/>
      <c r="P32" s="45"/>
      <c r="Q32" s="45"/>
      <c r="R32" s="45"/>
    </row>
    <row r="33" spans="2:18" ht="15" customHeight="1" x14ac:dyDescent="0.2">
      <c r="B33" s="37">
        <v>29</v>
      </c>
      <c r="C33" s="37" t="s">
        <v>65</v>
      </c>
      <c r="D33" s="38">
        <v>7</v>
      </c>
      <c r="E33" s="38">
        <f>(D33*$F$2)+D33</f>
        <v>8.0500000000000007</v>
      </c>
      <c r="F33" s="37">
        <v>82</v>
      </c>
      <c r="G33" s="39">
        <f>D33*F33</f>
        <v>574</v>
      </c>
      <c r="H33" s="39">
        <f>E33*F33</f>
        <v>660.1</v>
      </c>
      <c r="I33" s="21"/>
      <c r="L33" s="45"/>
      <c r="M33" s="45"/>
      <c r="N33" s="45"/>
      <c r="O33" s="45"/>
      <c r="P33" s="45"/>
      <c r="Q33" s="45"/>
      <c r="R33" s="45"/>
    </row>
    <row r="34" spans="2:18" ht="15" customHeight="1" x14ac:dyDescent="0.2">
      <c r="B34" s="37">
        <v>30</v>
      </c>
      <c r="C34" s="37" t="s">
        <v>66</v>
      </c>
      <c r="D34" s="38">
        <v>53</v>
      </c>
      <c r="E34" s="38">
        <f>(D34*$F$2)+D34</f>
        <v>60.95</v>
      </c>
      <c r="F34" s="37">
        <v>13</v>
      </c>
      <c r="G34" s="39">
        <f>D34*F34</f>
        <v>689</v>
      </c>
      <c r="H34" s="39">
        <f>E34*F34</f>
        <v>792.35</v>
      </c>
      <c r="I34" s="21"/>
      <c r="L34" s="45"/>
      <c r="M34" s="45"/>
      <c r="N34" s="45"/>
      <c r="O34" s="45"/>
      <c r="P34" s="45"/>
      <c r="Q34" s="45"/>
      <c r="R34" s="45"/>
    </row>
    <row r="35" spans="2:18" ht="15" customHeight="1" x14ac:dyDescent="0.2">
      <c r="B35" s="37">
        <v>31</v>
      </c>
      <c r="C35" s="37" t="s">
        <v>67</v>
      </c>
      <c r="D35" s="38">
        <v>22</v>
      </c>
      <c r="E35" s="38">
        <f>(D35*$F$2)+D35</f>
        <v>25.3</v>
      </c>
      <c r="F35" s="37">
        <v>43</v>
      </c>
      <c r="G35" s="39">
        <f>D35*F35</f>
        <v>946</v>
      </c>
      <c r="H35" s="39">
        <f>E35*F35</f>
        <v>1087.9000000000001</v>
      </c>
      <c r="I35" s="21"/>
      <c r="L35" s="45"/>
      <c r="M35" s="45"/>
      <c r="N35" s="45"/>
      <c r="O35" s="45"/>
      <c r="P35" s="45"/>
      <c r="Q35" s="45"/>
      <c r="R35" s="45"/>
    </row>
    <row r="36" spans="2:18" ht="15" customHeight="1" x14ac:dyDescent="0.2">
      <c r="B36" s="37">
        <v>32</v>
      </c>
      <c r="C36" s="37" t="s">
        <v>68</v>
      </c>
      <c r="D36" s="38">
        <v>36</v>
      </c>
      <c r="E36" s="38">
        <f>(D36*$F$2)+D36</f>
        <v>41.4</v>
      </c>
      <c r="F36" s="37">
        <v>21</v>
      </c>
      <c r="G36" s="39">
        <f>D36*F36</f>
        <v>756</v>
      </c>
      <c r="H36" s="39">
        <f>E36*F36</f>
        <v>869.4</v>
      </c>
      <c r="I36" s="21"/>
      <c r="L36" s="45"/>
      <c r="M36" s="45"/>
      <c r="N36" s="45"/>
      <c r="O36" s="45"/>
      <c r="P36" s="45"/>
      <c r="Q36" s="45"/>
      <c r="R36" s="45"/>
    </row>
    <row r="37" spans="2:18" ht="15" customHeight="1" x14ac:dyDescent="0.2">
      <c r="B37" s="41"/>
      <c r="C37" s="41"/>
      <c r="D37" s="42"/>
      <c r="E37" s="42"/>
      <c r="F37" s="41"/>
      <c r="G37" s="43"/>
      <c r="H37" s="43"/>
      <c r="I37" s="21"/>
      <c r="L37" s="45"/>
      <c r="M37" s="45"/>
      <c r="N37" s="45"/>
      <c r="O37" s="45"/>
      <c r="P37" s="45"/>
      <c r="Q37" s="45"/>
      <c r="R37" s="45"/>
    </row>
    <row r="38" spans="2:18" ht="39" customHeight="1" thickBot="1" x14ac:dyDescent="0.25">
      <c r="B38" s="27"/>
      <c r="C38" s="28"/>
      <c r="D38" s="29"/>
      <c r="E38" s="29"/>
      <c r="F38" s="30" t="s">
        <v>69</v>
      </c>
      <c r="G38" s="31">
        <f>SUM(G5:G36)</f>
        <v>29914</v>
      </c>
      <c r="H38" s="44">
        <f>SUM(H5:H36)</f>
        <v>34401.1</v>
      </c>
      <c r="I38" s="21"/>
      <c r="L38" s="46"/>
      <c r="M38" s="46"/>
      <c r="N38" s="46"/>
      <c r="O38" s="46"/>
      <c r="P38" s="46"/>
      <c r="Q38" s="46"/>
      <c r="R38" s="46"/>
    </row>
  </sheetData>
  <mergeCells count="1">
    <mergeCell ref="I4:I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F2"/>
    </sheetView>
  </sheetViews>
  <sheetFormatPr defaultRowHeight="12.75" x14ac:dyDescent="0.2"/>
  <cols>
    <col min="1" max="1" width="3" customWidth="1"/>
    <col min="2" max="2" width="17.85546875" customWidth="1"/>
    <col min="3" max="3" width="8.5703125" customWidth="1"/>
    <col min="4" max="4" width="8.7109375" customWidth="1"/>
    <col min="5" max="5" width="7.28515625" customWidth="1"/>
    <col min="6" max="7" width="9.85546875" customWidth="1"/>
    <col min="8" max="19" width="0" hidden="1" customWidth="1"/>
  </cols>
  <sheetData>
    <row r="1" spans="1:7" x14ac:dyDescent="0.2">
      <c r="B1" t="s">
        <v>30</v>
      </c>
    </row>
    <row r="2" spans="1:7" ht="25.5" x14ac:dyDescent="0.2">
      <c r="C2" s="19" t="s">
        <v>71</v>
      </c>
      <c r="D2" s="15">
        <v>0.15</v>
      </c>
      <c r="F2" s="20" t="s">
        <v>86</v>
      </c>
    </row>
    <row r="3" spans="1:7" ht="13.5" thickBot="1" x14ac:dyDescent="0.25"/>
    <row r="4" spans="1:7" ht="15" x14ac:dyDescent="0.25">
      <c r="A4" s="3" t="s">
        <v>31</v>
      </c>
      <c r="B4" s="8" t="s">
        <v>32</v>
      </c>
      <c r="C4" s="8" t="s">
        <v>33</v>
      </c>
      <c r="D4" s="8" t="s">
        <v>34</v>
      </c>
      <c r="E4" s="8" t="s">
        <v>70</v>
      </c>
      <c r="F4" s="8" t="s">
        <v>35</v>
      </c>
      <c r="G4" s="8" t="s">
        <v>36</v>
      </c>
    </row>
    <row r="5" spans="1:7" x14ac:dyDescent="0.2">
      <c r="A5" s="4"/>
      <c r="B5" s="5" t="s">
        <v>37</v>
      </c>
      <c r="C5" s="9">
        <v>12</v>
      </c>
      <c r="D5" s="5"/>
      <c r="E5" s="5">
        <v>45</v>
      </c>
      <c r="F5" s="1"/>
      <c r="G5" s="2"/>
    </row>
    <row r="6" spans="1:7" x14ac:dyDescent="0.2">
      <c r="A6" s="4"/>
      <c r="B6" s="5" t="s">
        <v>38</v>
      </c>
      <c r="C6" s="9">
        <v>23</v>
      </c>
      <c r="D6" s="5"/>
      <c r="E6" s="5">
        <v>7</v>
      </c>
      <c r="F6" s="1"/>
      <c r="G6" s="2"/>
    </row>
    <row r="7" spans="1:7" x14ac:dyDescent="0.2">
      <c r="A7" s="4"/>
      <c r="B7" s="5" t="s">
        <v>39</v>
      </c>
      <c r="C7" s="9">
        <v>43</v>
      </c>
      <c r="D7" s="5"/>
      <c r="E7" s="5">
        <v>7</v>
      </c>
      <c r="F7" s="1"/>
      <c r="G7" s="2"/>
    </row>
    <row r="8" spans="1:7" x14ac:dyDescent="0.2">
      <c r="A8" s="4"/>
      <c r="B8" s="5" t="s">
        <v>40</v>
      </c>
      <c r="C8" s="9">
        <v>45</v>
      </c>
      <c r="D8" s="5"/>
      <c r="E8" s="5">
        <v>100</v>
      </c>
      <c r="F8" s="1"/>
      <c r="G8" s="2"/>
    </row>
    <row r="9" spans="1:7" x14ac:dyDescent="0.2">
      <c r="A9" s="4"/>
      <c r="B9" s="5" t="s">
        <v>41</v>
      </c>
      <c r="C9" s="9">
        <v>3</v>
      </c>
      <c r="D9" s="5"/>
      <c r="E9" s="5">
        <v>24</v>
      </c>
      <c r="F9" s="1"/>
      <c r="G9" s="2"/>
    </row>
    <row r="10" spans="1:7" x14ac:dyDescent="0.2">
      <c r="A10" s="4"/>
      <c r="B10" s="5" t="s">
        <v>42</v>
      </c>
      <c r="C10" s="9">
        <v>2</v>
      </c>
      <c r="D10" s="5"/>
      <c r="E10" s="5">
        <v>556</v>
      </c>
      <c r="F10" s="1"/>
      <c r="G10" s="2"/>
    </row>
    <row r="11" spans="1:7" x14ac:dyDescent="0.2">
      <c r="A11" s="4"/>
      <c r="B11" s="5" t="s">
        <v>43</v>
      </c>
      <c r="C11" s="9">
        <v>6</v>
      </c>
      <c r="D11" s="5"/>
      <c r="E11" s="5">
        <v>500</v>
      </c>
      <c r="F11" s="1"/>
      <c r="G11" s="2"/>
    </row>
    <row r="12" spans="1:7" x14ac:dyDescent="0.2">
      <c r="A12" s="4"/>
      <c r="B12" s="5" t="s">
        <v>44</v>
      </c>
      <c r="C12" s="9">
        <v>76</v>
      </c>
      <c r="D12" s="5"/>
      <c r="E12" s="5">
        <v>5</v>
      </c>
      <c r="F12" s="1"/>
      <c r="G12" s="2"/>
    </row>
    <row r="13" spans="1:7" x14ac:dyDescent="0.2">
      <c r="A13" s="4"/>
      <c r="B13" s="5" t="s">
        <v>45</v>
      </c>
      <c r="C13" s="9">
        <v>54</v>
      </c>
      <c r="D13" s="5"/>
      <c r="E13" s="5">
        <v>56</v>
      </c>
      <c r="F13" s="1"/>
      <c r="G13" s="2"/>
    </row>
    <row r="14" spans="1:7" x14ac:dyDescent="0.2">
      <c r="A14" s="4"/>
      <c r="B14" s="5" t="s">
        <v>46</v>
      </c>
      <c r="C14" s="9">
        <v>4</v>
      </c>
      <c r="D14" s="5"/>
      <c r="E14" s="5">
        <v>5</v>
      </c>
      <c r="F14" s="1"/>
      <c r="G14" s="2"/>
    </row>
    <row r="15" spans="1:7" x14ac:dyDescent="0.2">
      <c r="A15" s="4"/>
      <c r="B15" s="5" t="s">
        <v>47</v>
      </c>
      <c r="C15" s="9">
        <v>3</v>
      </c>
      <c r="D15" s="5"/>
      <c r="E15" s="5">
        <v>66</v>
      </c>
      <c r="F15" s="1"/>
      <c r="G15" s="2"/>
    </row>
    <row r="16" spans="1:7" x14ac:dyDescent="0.2">
      <c r="A16" s="4"/>
      <c r="B16" s="5" t="s">
        <v>48</v>
      </c>
      <c r="C16" s="9">
        <v>54</v>
      </c>
      <c r="D16" s="5"/>
      <c r="E16" s="5">
        <v>4</v>
      </c>
      <c r="F16" s="1"/>
      <c r="G16" s="2"/>
    </row>
    <row r="17" spans="1:7" x14ac:dyDescent="0.2">
      <c r="A17" s="4"/>
      <c r="B17" s="5" t="s">
        <v>49</v>
      </c>
      <c r="C17" s="9">
        <v>3</v>
      </c>
      <c r="D17" s="5"/>
      <c r="E17" s="5">
        <v>5</v>
      </c>
      <c r="F17" s="1"/>
      <c r="G17" s="2"/>
    </row>
    <row r="18" spans="1:7" x14ac:dyDescent="0.2">
      <c r="A18" s="4"/>
      <c r="B18" s="5" t="s">
        <v>50</v>
      </c>
      <c r="C18" s="9">
        <v>2</v>
      </c>
      <c r="D18" s="5"/>
      <c r="E18" s="5">
        <v>80</v>
      </c>
      <c r="F18" s="1"/>
      <c r="G18" s="2"/>
    </row>
    <row r="19" spans="1:7" x14ac:dyDescent="0.2">
      <c r="A19" s="4"/>
      <c r="B19" s="5" t="s">
        <v>51</v>
      </c>
      <c r="C19" s="9">
        <v>4</v>
      </c>
      <c r="D19" s="5"/>
      <c r="E19" s="5">
        <v>35</v>
      </c>
      <c r="F19" s="1"/>
      <c r="G19" s="2"/>
    </row>
    <row r="20" spans="1:7" x14ac:dyDescent="0.2">
      <c r="A20" s="4"/>
      <c r="B20" s="5" t="s">
        <v>52</v>
      </c>
      <c r="C20" s="9">
        <v>5</v>
      </c>
      <c r="D20" s="5"/>
      <c r="E20" s="5">
        <v>456</v>
      </c>
      <c r="F20" s="1"/>
      <c r="G20" s="2"/>
    </row>
    <row r="21" spans="1:7" x14ac:dyDescent="0.2">
      <c r="A21" s="4"/>
      <c r="B21" s="5" t="s">
        <v>53</v>
      </c>
      <c r="C21" s="9">
        <v>43</v>
      </c>
      <c r="D21" s="5"/>
      <c r="E21" s="5">
        <v>43</v>
      </c>
      <c r="F21" s="1"/>
      <c r="G21" s="2"/>
    </row>
    <row r="22" spans="1:7" x14ac:dyDescent="0.2">
      <c r="A22" s="4"/>
      <c r="B22" s="5" t="s">
        <v>54</v>
      </c>
      <c r="C22" s="9">
        <v>2</v>
      </c>
      <c r="D22" s="5"/>
      <c r="E22" s="5">
        <v>345</v>
      </c>
      <c r="F22" s="1"/>
      <c r="G22" s="2"/>
    </row>
    <row r="23" spans="1:7" x14ac:dyDescent="0.2">
      <c r="A23" s="4"/>
      <c r="B23" s="5" t="s">
        <v>55</v>
      </c>
      <c r="C23" s="9">
        <v>4</v>
      </c>
      <c r="D23" s="5"/>
      <c r="E23" s="5">
        <v>32</v>
      </c>
      <c r="F23" s="1"/>
      <c r="G23" s="2"/>
    </row>
    <row r="24" spans="1:7" x14ac:dyDescent="0.2">
      <c r="A24" s="4"/>
      <c r="B24" s="5" t="s">
        <v>56</v>
      </c>
      <c r="C24" s="9">
        <v>3</v>
      </c>
      <c r="D24" s="5"/>
      <c r="E24" s="5">
        <v>12</v>
      </c>
      <c r="F24" s="1"/>
      <c r="G24" s="2"/>
    </row>
    <row r="25" spans="1:7" x14ac:dyDescent="0.2">
      <c r="A25" s="4"/>
      <c r="B25" s="5" t="s">
        <v>57</v>
      </c>
      <c r="C25" s="9">
        <v>5</v>
      </c>
      <c r="D25" s="5"/>
      <c r="E25" s="5">
        <v>234</v>
      </c>
      <c r="F25" s="1"/>
      <c r="G25" s="2"/>
    </row>
    <row r="26" spans="1:7" x14ac:dyDescent="0.2">
      <c r="A26" s="4"/>
      <c r="B26" s="5" t="s">
        <v>58</v>
      </c>
      <c r="C26" s="9">
        <v>32</v>
      </c>
      <c r="D26" s="5"/>
      <c r="E26" s="5">
        <v>32</v>
      </c>
      <c r="F26" s="1"/>
      <c r="G26" s="2"/>
    </row>
    <row r="27" spans="1:7" x14ac:dyDescent="0.2">
      <c r="A27" s="4"/>
      <c r="B27" s="5" t="s">
        <v>59</v>
      </c>
      <c r="C27" s="9">
        <v>2</v>
      </c>
      <c r="D27" s="5"/>
      <c r="E27" s="5">
        <v>123</v>
      </c>
      <c r="F27" s="1"/>
      <c r="G27" s="2"/>
    </row>
    <row r="28" spans="1:7" x14ac:dyDescent="0.2">
      <c r="A28" s="4"/>
      <c r="B28" s="5" t="s">
        <v>60</v>
      </c>
      <c r="C28" s="9">
        <v>12</v>
      </c>
      <c r="D28" s="5"/>
      <c r="E28" s="5">
        <v>12</v>
      </c>
      <c r="F28" s="1"/>
      <c r="G28" s="2"/>
    </row>
    <row r="29" spans="1:7" x14ac:dyDescent="0.2">
      <c r="A29" s="4"/>
      <c r="B29" s="5" t="s">
        <v>61</v>
      </c>
      <c r="C29" s="9">
        <v>23</v>
      </c>
      <c r="D29" s="5"/>
      <c r="E29" s="5">
        <v>143</v>
      </c>
      <c r="F29" s="1"/>
      <c r="G29" s="2"/>
    </row>
    <row r="30" spans="1:7" x14ac:dyDescent="0.2">
      <c r="A30" s="4"/>
      <c r="B30" s="5" t="s">
        <v>62</v>
      </c>
      <c r="C30" s="9">
        <v>23</v>
      </c>
      <c r="D30" s="5"/>
      <c r="E30" s="5">
        <v>2</v>
      </c>
      <c r="F30" s="1"/>
      <c r="G30" s="2"/>
    </row>
    <row r="31" spans="1:7" x14ac:dyDescent="0.2">
      <c r="A31" s="4"/>
      <c r="B31" s="5" t="s">
        <v>63</v>
      </c>
      <c r="C31" s="9">
        <v>25</v>
      </c>
      <c r="D31" s="5"/>
      <c r="E31" s="5">
        <v>27</v>
      </c>
      <c r="F31" s="1"/>
      <c r="G31" s="2"/>
    </row>
    <row r="32" spans="1:7" x14ac:dyDescent="0.2">
      <c r="A32" s="4"/>
      <c r="B32" s="5" t="s">
        <v>64</v>
      </c>
      <c r="C32" s="9">
        <v>21</v>
      </c>
      <c r="D32" s="5"/>
      <c r="E32" s="5">
        <v>73</v>
      </c>
      <c r="F32" s="1"/>
      <c r="G32" s="2"/>
    </row>
    <row r="33" spans="1:7" x14ac:dyDescent="0.2">
      <c r="A33" s="4"/>
      <c r="B33" s="5" t="s">
        <v>65</v>
      </c>
      <c r="C33" s="9">
        <v>7</v>
      </c>
      <c r="D33" s="5"/>
      <c r="E33" s="5">
        <v>82</v>
      </c>
      <c r="F33" s="1"/>
      <c r="G33" s="2"/>
    </row>
    <row r="34" spans="1:7" x14ac:dyDescent="0.2">
      <c r="A34" s="4"/>
      <c r="B34" s="5" t="s">
        <v>66</v>
      </c>
      <c r="C34" s="9">
        <v>53</v>
      </c>
      <c r="D34" s="5"/>
      <c r="E34" s="5">
        <v>13</v>
      </c>
      <c r="F34" s="1"/>
      <c r="G34" s="2"/>
    </row>
    <row r="35" spans="1:7" x14ac:dyDescent="0.2">
      <c r="A35" s="4"/>
      <c r="B35" s="5" t="s">
        <v>67</v>
      </c>
      <c r="C35" s="9">
        <v>22</v>
      </c>
      <c r="D35" s="5"/>
      <c r="E35" s="5">
        <v>43</v>
      </c>
      <c r="F35" s="1"/>
      <c r="G35" s="2"/>
    </row>
    <row r="36" spans="1:7" ht="13.5" thickBot="1" x14ac:dyDescent="0.25">
      <c r="A36" s="4"/>
      <c r="B36" s="5" t="s">
        <v>68</v>
      </c>
      <c r="C36" s="9">
        <v>36</v>
      </c>
      <c r="D36" s="5"/>
      <c r="E36" s="5">
        <v>21</v>
      </c>
      <c r="F36" s="1"/>
      <c r="G36" s="2"/>
    </row>
    <row r="37" spans="1:7" ht="26.25" thickBot="1" x14ac:dyDescent="0.25">
      <c r="A37" s="6"/>
      <c r="B37" s="7"/>
      <c r="C37" s="7"/>
      <c r="D37" s="7"/>
      <c r="E37" s="16" t="s">
        <v>69</v>
      </c>
      <c r="F37" s="18"/>
      <c r="G37" s="17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B28" sqref="B28"/>
    </sheetView>
  </sheetViews>
  <sheetFormatPr defaultRowHeight="12.75" x14ac:dyDescent="0.2"/>
  <cols>
    <col min="1" max="1" width="9.140625" style="11"/>
    <col min="2" max="2" width="63.85546875" style="10" customWidth="1"/>
  </cols>
  <sheetData>
    <row r="3" spans="1:2" ht="21.75" customHeight="1" x14ac:dyDescent="0.2">
      <c r="B3" s="14" t="s">
        <v>21</v>
      </c>
    </row>
    <row r="4" spans="1:2" x14ac:dyDescent="0.2">
      <c r="B4" s="10" t="s">
        <v>22</v>
      </c>
    </row>
    <row r="6" spans="1:2" ht="17.25" customHeight="1" x14ac:dyDescent="0.2">
      <c r="A6" s="13" t="s">
        <v>0</v>
      </c>
      <c r="B6" s="10" t="s">
        <v>23</v>
      </c>
    </row>
    <row r="7" spans="1:2" ht="18" customHeight="1" x14ac:dyDescent="0.2">
      <c r="A7" s="13" t="s">
        <v>1</v>
      </c>
      <c r="B7" s="12" t="s">
        <v>24</v>
      </c>
    </row>
    <row r="8" spans="1:2" ht="19.5" customHeight="1" x14ac:dyDescent="0.2">
      <c r="A8" s="13" t="s">
        <v>2</v>
      </c>
      <c r="B8" s="12" t="s">
        <v>25</v>
      </c>
    </row>
    <row r="9" spans="1:2" ht="18.75" customHeight="1" x14ac:dyDescent="0.2">
      <c r="A9" s="13" t="s">
        <v>3</v>
      </c>
      <c r="B9" s="12" t="s">
        <v>26</v>
      </c>
    </row>
    <row r="10" spans="1:2" ht="20.25" customHeight="1" x14ac:dyDescent="0.2">
      <c r="A10" s="13" t="s">
        <v>4</v>
      </c>
      <c r="B10" s="12" t="s">
        <v>27</v>
      </c>
    </row>
    <row r="11" spans="1:2" ht="30" customHeight="1" x14ac:dyDescent="0.2">
      <c r="A11" s="13" t="s">
        <v>5</v>
      </c>
      <c r="B11" s="12" t="s">
        <v>28</v>
      </c>
    </row>
    <row r="12" spans="1:2" ht="32.25" customHeight="1" x14ac:dyDescent="0.2">
      <c r="A12" s="13" t="s">
        <v>6</v>
      </c>
      <c r="B12" s="12" t="s">
        <v>29</v>
      </c>
    </row>
    <row r="13" spans="1:2" ht="32.25" customHeight="1" x14ac:dyDescent="0.2">
      <c r="A13" s="13" t="s">
        <v>7</v>
      </c>
      <c r="B13" s="12" t="s">
        <v>74</v>
      </c>
    </row>
    <row r="14" spans="1:2" ht="35.25" customHeight="1" x14ac:dyDescent="0.2">
      <c r="A14" s="13" t="s">
        <v>8</v>
      </c>
      <c r="B14" s="12" t="s">
        <v>75</v>
      </c>
    </row>
    <row r="15" spans="1:2" ht="32.25" customHeight="1" x14ac:dyDescent="0.2">
      <c r="A15" s="13" t="s">
        <v>9</v>
      </c>
      <c r="B15" s="12" t="s">
        <v>76</v>
      </c>
    </row>
    <row r="16" spans="1:2" ht="33.75" customHeight="1" x14ac:dyDescent="0.2">
      <c r="A16" s="13" t="s">
        <v>10</v>
      </c>
      <c r="B16" s="12" t="s">
        <v>77</v>
      </c>
    </row>
    <row r="17" spans="1:2" ht="46.5" customHeight="1" x14ac:dyDescent="0.2">
      <c r="A17" s="13" t="s">
        <v>11</v>
      </c>
      <c r="B17" s="12" t="s">
        <v>78</v>
      </c>
    </row>
    <row r="18" spans="1:2" ht="51" x14ac:dyDescent="0.2">
      <c r="A18" s="13" t="s">
        <v>12</v>
      </c>
      <c r="B18" s="12" t="s">
        <v>79</v>
      </c>
    </row>
    <row r="19" spans="1:2" ht="32.25" customHeight="1" x14ac:dyDescent="0.2">
      <c r="A19" s="13" t="s">
        <v>13</v>
      </c>
      <c r="B19" s="12" t="s">
        <v>80</v>
      </c>
    </row>
    <row r="20" spans="1:2" ht="35.25" customHeight="1" x14ac:dyDescent="0.2">
      <c r="A20" s="13" t="s">
        <v>14</v>
      </c>
      <c r="B20" s="12" t="s">
        <v>72</v>
      </c>
    </row>
    <row r="21" spans="1:2" ht="33.75" customHeight="1" x14ac:dyDescent="0.2">
      <c r="A21" s="13" t="s">
        <v>15</v>
      </c>
      <c r="B21" s="12" t="s">
        <v>81</v>
      </c>
    </row>
    <row r="22" spans="1:2" ht="33" customHeight="1" x14ac:dyDescent="0.2">
      <c r="A22" s="13" t="s">
        <v>16</v>
      </c>
      <c r="B22" s="12" t="s">
        <v>82</v>
      </c>
    </row>
    <row r="23" spans="1:2" ht="36" customHeight="1" x14ac:dyDescent="0.2">
      <c r="A23" s="13" t="s">
        <v>17</v>
      </c>
      <c r="B23" s="12" t="s">
        <v>73</v>
      </c>
    </row>
    <row r="24" spans="1:2" ht="40.5" customHeight="1" x14ac:dyDescent="0.2">
      <c r="A24" s="13" t="s">
        <v>18</v>
      </c>
      <c r="B24" s="12" t="s">
        <v>83</v>
      </c>
    </row>
    <row r="25" spans="1:2" ht="38.25" x14ac:dyDescent="0.2">
      <c r="A25" s="13" t="s">
        <v>19</v>
      </c>
      <c r="B25" s="12" t="s">
        <v>84</v>
      </c>
    </row>
    <row r="26" spans="1:2" ht="25.5" customHeight="1" x14ac:dyDescent="0.2">
      <c r="A26" s="13" t="s">
        <v>20</v>
      </c>
      <c r="B26" s="12" t="s">
        <v>85</v>
      </c>
    </row>
    <row r="28" spans="1:2" ht="25.5" x14ac:dyDescent="0.2">
      <c r="A28" s="13" t="s">
        <v>87</v>
      </c>
      <c r="B28" s="10" t="s">
        <v>88</v>
      </c>
    </row>
  </sheetData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R38"/>
  <sheetViews>
    <sheetView tabSelected="1" zoomScaleNormal="100" workbookViewId="0">
      <pane ySplit="4" topLeftCell="A5" activePane="bottomLeft" state="frozen"/>
      <selection pane="bottomLeft" activeCell="O12" sqref="O12"/>
    </sheetView>
  </sheetViews>
  <sheetFormatPr defaultRowHeight="12.75" x14ac:dyDescent="0.2"/>
  <cols>
    <col min="3" max="3" width="9.140625" customWidth="1"/>
    <col min="4" max="4" width="9.140625" style="23" customWidth="1"/>
    <col min="5" max="5" width="25.42578125" style="23" customWidth="1"/>
    <col min="6" max="6" width="9.140625" customWidth="1"/>
    <col min="7" max="7" width="14.140625" style="25" customWidth="1"/>
    <col min="8" max="8" width="12.7109375" customWidth="1"/>
    <col min="9" max="9" width="10.140625" bestFit="1" customWidth="1"/>
    <col min="14" max="14" width="13.140625" customWidth="1"/>
    <col min="15" max="15" width="15" customWidth="1"/>
  </cols>
  <sheetData>
    <row r="2" spans="2:18" x14ac:dyDescent="0.2">
      <c r="E2" s="32" t="s">
        <v>71</v>
      </c>
      <c r="F2" s="33">
        <v>0.15</v>
      </c>
      <c r="G2" s="34"/>
      <c r="H2" s="35" t="s">
        <v>86</v>
      </c>
      <c r="I2" s="36">
        <f ca="1">TODAY()</f>
        <v>44844</v>
      </c>
      <c r="L2" s="45"/>
      <c r="M2" s="45"/>
      <c r="N2" s="45"/>
      <c r="O2" s="45"/>
      <c r="P2" s="45"/>
      <c r="Q2" s="45"/>
      <c r="R2" s="45"/>
    </row>
    <row r="3" spans="2:18" x14ac:dyDescent="0.2">
      <c r="L3" s="45"/>
      <c r="M3" s="45"/>
      <c r="N3" s="45"/>
      <c r="O3" s="45"/>
      <c r="P3" s="45"/>
      <c r="Q3" s="45"/>
      <c r="R3" s="45"/>
    </row>
    <row r="4" spans="2:18" ht="45" x14ac:dyDescent="0.2">
      <c r="B4" s="22" t="s">
        <v>31</v>
      </c>
      <c r="C4" s="22" t="s">
        <v>32</v>
      </c>
      <c r="D4" s="24" t="s">
        <v>33</v>
      </c>
      <c r="E4" s="24" t="s">
        <v>89</v>
      </c>
      <c r="F4" s="22" t="s">
        <v>70</v>
      </c>
      <c r="G4" s="26" t="s">
        <v>35</v>
      </c>
      <c r="H4" s="22" t="s">
        <v>36</v>
      </c>
      <c r="I4" s="21"/>
      <c r="L4" s="45"/>
      <c r="M4" s="45"/>
      <c r="N4" s="45"/>
      <c r="O4" s="45"/>
      <c r="P4" s="45"/>
      <c r="Q4" s="45"/>
      <c r="R4" s="45"/>
    </row>
    <row r="5" spans="2:18" ht="15" customHeight="1" x14ac:dyDescent="0.2">
      <c r="B5" s="37">
        <v>1</v>
      </c>
      <c r="C5" s="37" t="s">
        <v>37</v>
      </c>
      <c r="D5" s="38">
        <v>12</v>
      </c>
      <c r="E5" s="38">
        <f>(D5*$F$2)+D5</f>
        <v>13.8</v>
      </c>
      <c r="F5" s="37">
        <v>45</v>
      </c>
      <c r="G5" s="39">
        <f>D5*F5</f>
        <v>540</v>
      </c>
      <c r="H5" s="40">
        <f>E5*F5</f>
        <v>621</v>
      </c>
      <c r="I5" s="21"/>
      <c r="L5" s="45"/>
      <c r="M5" s="45"/>
      <c r="N5" s="45"/>
      <c r="O5" s="45"/>
      <c r="P5" s="45"/>
      <c r="Q5" s="45"/>
      <c r="R5" s="45"/>
    </row>
    <row r="6" spans="2:18" ht="15" customHeight="1" x14ac:dyDescent="0.2">
      <c r="B6" s="37">
        <v>2</v>
      </c>
      <c r="C6" s="37" t="s">
        <v>38</v>
      </c>
      <c r="D6" s="38">
        <v>23</v>
      </c>
      <c r="E6" s="38">
        <f>(D6*$F$2)+D6</f>
        <v>26.45</v>
      </c>
      <c r="F6" s="37">
        <v>7</v>
      </c>
      <c r="G6" s="39">
        <f>D6*F6</f>
        <v>161</v>
      </c>
      <c r="H6" s="39">
        <f>E6*F6</f>
        <v>185.15</v>
      </c>
      <c r="I6" s="21"/>
      <c r="L6" s="45"/>
      <c r="M6" s="45"/>
      <c r="N6" s="45"/>
      <c r="O6" s="45"/>
      <c r="P6" s="45"/>
      <c r="Q6" s="45"/>
      <c r="R6" s="45"/>
    </row>
    <row r="7" spans="2:18" ht="15" customHeight="1" x14ac:dyDescent="0.2">
      <c r="B7" s="37">
        <v>3</v>
      </c>
      <c r="C7" s="37" t="s">
        <v>39</v>
      </c>
      <c r="D7" s="38">
        <v>43</v>
      </c>
      <c r="E7" s="38">
        <f>(D7*$F$2)+D7</f>
        <v>49.45</v>
      </c>
      <c r="F7" s="37">
        <v>7</v>
      </c>
      <c r="G7" s="39">
        <f>D7*F7</f>
        <v>301</v>
      </c>
      <c r="H7" s="39">
        <f>E7*F7</f>
        <v>346.15000000000003</v>
      </c>
      <c r="I7" s="21"/>
      <c r="L7" s="45"/>
      <c r="M7" s="45"/>
      <c r="N7" s="45"/>
      <c r="O7" s="45"/>
      <c r="P7" s="45"/>
      <c r="Q7" s="45"/>
      <c r="R7" s="45"/>
    </row>
    <row r="8" spans="2:18" ht="15" customHeight="1" x14ac:dyDescent="0.2">
      <c r="B8" s="37">
        <v>4</v>
      </c>
      <c r="C8" s="37" t="s">
        <v>40</v>
      </c>
      <c r="D8" s="38">
        <v>45</v>
      </c>
      <c r="E8" s="38">
        <f>(D8*$F$2)+D8</f>
        <v>51.75</v>
      </c>
      <c r="F8" s="37">
        <v>100</v>
      </c>
      <c r="G8" s="39">
        <f>D8*F8</f>
        <v>4500</v>
      </c>
      <c r="H8" s="39">
        <f t="shared" ref="H8" si="0">E8*F8</f>
        <v>5175</v>
      </c>
      <c r="I8" s="21"/>
      <c r="L8" s="45"/>
      <c r="M8" s="45"/>
      <c r="N8" s="45"/>
      <c r="O8" s="45"/>
      <c r="P8" s="45"/>
      <c r="Q8" s="45"/>
      <c r="R8" s="45"/>
    </row>
    <row r="9" spans="2:18" ht="15" customHeight="1" x14ac:dyDescent="0.2">
      <c r="B9" s="37">
        <v>5</v>
      </c>
      <c r="C9" s="37" t="s">
        <v>41</v>
      </c>
      <c r="D9" s="38">
        <v>3</v>
      </c>
      <c r="E9" s="38">
        <f>(D9*$F$2)+D9</f>
        <v>3.45</v>
      </c>
      <c r="F9" s="37">
        <v>24</v>
      </c>
      <c r="G9" s="39">
        <f>D9*F9</f>
        <v>72</v>
      </c>
      <c r="H9" s="39">
        <f>E9*F9</f>
        <v>82.800000000000011</v>
      </c>
      <c r="I9" s="21"/>
      <c r="L9" s="45"/>
      <c r="M9" s="45"/>
      <c r="N9" s="45"/>
      <c r="O9" s="45"/>
      <c r="P9" s="45"/>
      <c r="Q9" s="45"/>
      <c r="R9" s="45"/>
    </row>
    <row r="10" spans="2:18" ht="15" customHeight="1" x14ac:dyDescent="0.2">
      <c r="B10" s="37">
        <v>6</v>
      </c>
      <c r="C10" s="37" t="s">
        <v>42</v>
      </c>
      <c r="D10" s="38">
        <v>2</v>
      </c>
      <c r="E10" s="38">
        <f>(D10*$F$2)+D10</f>
        <v>2.2999999999999998</v>
      </c>
      <c r="F10" s="37">
        <v>556</v>
      </c>
      <c r="G10" s="39">
        <f>D10*F10</f>
        <v>1112</v>
      </c>
      <c r="H10" s="39">
        <f>E10*F10</f>
        <v>1278.8</v>
      </c>
      <c r="I10" s="21"/>
      <c r="L10" s="45"/>
      <c r="M10" s="45"/>
      <c r="N10" s="45"/>
      <c r="O10" s="45"/>
      <c r="P10" s="45"/>
      <c r="Q10" s="45"/>
      <c r="R10" s="45"/>
    </row>
    <row r="11" spans="2:18" ht="15" customHeight="1" x14ac:dyDescent="0.2">
      <c r="B11" s="37">
        <v>7</v>
      </c>
      <c r="C11" s="37" t="s">
        <v>43</v>
      </c>
      <c r="D11" s="38">
        <v>6</v>
      </c>
      <c r="E11" s="38">
        <f>(D11*$F$2)+D11</f>
        <v>6.9</v>
      </c>
      <c r="F11" s="37">
        <v>500</v>
      </c>
      <c r="G11" s="39">
        <f>D11*F11</f>
        <v>3000</v>
      </c>
      <c r="H11" s="39">
        <f>E11*F11</f>
        <v>3450</v>
      </c>
      <c r="I11" s="21"/>
      <c r="L11" s="45"/>
      <c r="M11" s="45"/>
      <c r="N11" s="45"/>
      <c r="O11" s="45"/>
      <c r="P11" s="45"/>
      <c r="Q11" s="45"/>
      <c r="R11" s="45"/>
    </row>
    <row r="12" spans="2:18" ht="15" customHeight="1" x14ac:dyDescent="0.2">
      <c r="B12" s="37">
        <v>8</v>
      </c>
      <c r="C12" s="37" t="s">
        <v>44</v>
      </c>
      <c r="D12" s="38">
        <v>76</v>
      </c>
      <c r="E12" s="38">
        <f>(D12*$F$2)+D12</f>
        <v>87.4</v>
      </c>
      <c r="F12" s="37">
        <v>5</v>
      </c>
      <c r="G12" s="39">
        <f>D12*F12</f>
        <v>380</v>
      </c>
      <c r="H12" s="39">
        <f>E12*F12</f>
        <v>437</v>
      </c>
      <c r="I12" s="21"/>
      <c r="L12" s="45"/>
      <c r="M12" s="45"/>
      <c r="N12" s="45"/>
      <c r="O12" s="45"/>
      <c r="P12" s="45"/>
      <c r="Q12" s="45"/>
      <c r="R12" s="45"/>
    </row>
    <row r="13" spans="2:18" ht="15" customHeight="1" x14ac:dyDescent="0.2">
      <c r="B13" s="37">
        <v>9</v>
      </c>
      <c r="C13" s="37" t="s">
        <v>45</v>
      </c>
      <c r="D13" s="38">
        <v>54</v>
      </c>
      <c r="E13" s="38">
        <f>(D13*$F$2)+D13</f>
        <v>62.1</v>
      </c>
      <c r="F13" s="37">
        <v>56</v>
      </c>
      <c r="G13" s="39">
        <f>D13*F13</f>
        <v>3024</v>
      </c>
      <c r="H13" s="39">
        <f>E13*F13</f>
        <v>3477.6</v>
      </c>
      <c r="I13" s="21"/>
      <c r="L13" s="45"/>
      <c r="M13" s="45"/>
      <c r="N13" s="45"/>
      <c r="O13" s="45"/>
      <c r="P13" s="45"/>
      <c r="Q13" s="45"/>
      <c r="R13" s="45"/>
    </row>
    <row r="14" spans="2:18" ht="15" customHeight="1" x14ac:dyDescent="0.2">
      <c r="B14" s="37">
        <v>10</v>
      </c>
      <c r="C14" s="37" t="s">
        <v>46</v>
      </c>
      <c r="D14" s="38">
        <v>4</v>
      </c>
      <c r="E14" s="38">
        <f>(D14*$F$2)+D14</f>
        <v>4.5999999999999996</v>
      </c>
      <c r="F14" s="37">
        <v>5</v>
      </c>
      <c r="G14" s="39">
        <f>D14*F14</f>
        <v>20</v>
      </c>
      <c r="H14" s="39">
        <f>E14*F14</f>
        <v>23</v>
      </c>
      <c r="I14" s="21"/>
      <c r="L14" s="45"/>
      <c r="M14" s="45"/>
      <c r="N14" s="45"/>
      <c r="O14" s="45"/>
      <c r="P14" s="45"/>
      <c r="Q14" s="45"/>
      <c r="R14" s="45"/>
    </row>
    <row r="15" spans="2:18" ht="15" customHeight="1" x14ac:dyDescent="0.2">
      <c r="B15" s="37">
        <v>11</v>
      </c>
      <c r="C15" s="37" t="s">
        <v>47</v>
      </c>
      <c r="D15" s="38">
        <v>3</v>
      </c>
      <c r="E15" s="38">
        <f>(D15*$F$2)+D15</f>
        <v>3.45</v>
      </c>
      <c r="F15" s="37">
        <v>66</v>
      </c>
      <c r="G15" s="39">
        <f>D15*F15</f>
        <v>198</v>
      </c>
      <c r="H15" s="39">
        <f>E15*F15</f>
        <v>227.70000000000002</v>
      </c>
      <c r="I15" s="21"/>
      <c r="L15" s="45"/>
      <c r="M15" s="45"/>
      <c r="N15" s="45"/>
      <c r="O15" s="45"/>
      <c r="P15" s="45"/>
      <c r="Q15" s="45"/>
      <c r="R15" s="45"/>
    </row>
    <row r="16" spans="2:18" ht="15" customHeight="1" x14ac:dyDescent="0.2">
      <c r="B16" s="37">
        <v>12</v>
      </c>
      <c r="C16" s="37" t="s">
        <v>48</v>
      </c>
      <c r="D16" s="38">
        <v>54</v>
      </c>
      <c r="E16" s="38">
        <f>(D16*$F$2)+D16</f>
        <v>62.1</v>
      </c>
      <c r="F16" s="37">
        <v>4</v>
      </c>
      <c r="G16" s="39">
        <f>D16*F16</f>
        <v>216</v>
      </c>
      <c r="H16" s="39">
        <f>E16*F16</f>
        <v>248.4</v>
      </c>
      <c r="I16" s="21"/>
      <c r="L16" s="45"/>
      <c r="M16" s="45"/>
      <c r="N16" s="45"/>
      <c r="O16" s="45"/>
      <c r="P16" s="45"/>
      <c r="Q16" s="45"/>
      <c r="R16" s="45"/>
    </row>
    <row r="17" spans="2:18" ht="15" customHeight="1" x14ac:dyDescent="0.2">
      <c r="B17" s="37">
        <v>13</v>
      </c>
      <c r="C17" s="37" t="s">
        <v>49</v>
      </c>
      <c r="D17" s="38">
        <v>3</v>
      </c>
      <c r="E17" s="38">
        <f>(D17*$F$2)+D17</f>
        <v>3.45</v>
      </c>
      <c r="F17" s="37">
        <v>5</v>
      </c>
      <c r="G17" s="39">
        <f>D17*F17</f>
        <v>15</v>
      </c>
      <c r="H17" s="39">
        <f>E17*F17</f>
        <v>17.25</v>
      </c>
      <c r="I17" s="21"/>
      <c r="L17" s="45"/>
      <c r="M17" s="45"/>
      <c r="N17" s="45"/>
      <c r="O17" s="45"/>
      <c r="P17" s="45"/>
      <c r="Q17" s="45"/>
      <c r="R17" s="45"/>
    </row>
    <row r="18" spans="2:18" ht="15" customHeight="1" x14ac:dyDescent="0.2">
      <c r="B18" s="37">
        <v>14</v>
      </c>
      <c r="C18" s="37" t="s">
        <v>50</v>
      </c>
      <c r="D18" s="38">
        <v>2</v>
      </c>
      <c r="E18" s="38">
        <f>(D18*$F$2)+D18</f>
        <v>2.2999999999999998</v>
      </c>
      <c r="F18" s="37">
        <v>80</v>
      </c>
      <c r="G18" s="39">
        <f>D18*F18</f>
        <v>160</v>
      </c>
      <c r="H18" s="39">
        <f>E18*F18</f>
        <v>184</v>
      </c>
      <c r="I18" s="21"/>
      <c r="L18" s="45"/>
      <c r="M18" s="45"/>
      <c r="N18" s="45"/>
      <c r="O18" s="45"/>
      <c r="P18" s="45"/>
      <c r="Q18" s="45"/>
      <c r="R18" s="45"/>
    </row>
    <row r="19" spans="2:18" ht="15" customHeight="1" x14ac:dyDescent="0.2">
      <c r="B19" s="37">
        <v>15</v>
      </c>
      <c r="C19" s="37" t="s">
        <v>51</v>
      </c>
      <c r="D19" s="38">
        <v>4</v>
      </c>
      <c r="E19" s="38">
        <f>(D19*$F$2)+D19</f>
        <v>4.5999999999999996</v>
      </c>
      <c r="F19" s="37">
        <v>35</v>
      </c>
      <c r="G19" s="39">
        <f>D19*F19</f>
        <v>140</v>
      </c>
      <c r="H19" s="39">
        <f>E19*F19</f>
        <v>161</v>
      </c>
      <c r="I19" s="21"/>
      <c r="L19" s="45"/>
      <c r="M19" s="45"/>
      <c r="N19" s="45"/>
      <c r="O19" s="45"/>
      <c r="P19" s="45"/>
      <c r="Q19" s="45"/>
      <c r="R19" s="45"/>
    </row>
    <row r="20" spans="2:18" ht="15" customHeight="1" x14ac:dyDescent="0.2">
      <c r="B20" s="37">
        <v>16</v>
      </c>
      <c r="C20" s="37" t="s">
        <v>52</v>
      </c>
      <c r="D20" s="38">
        <v>5</v>
      </c>
      <c r="E20" s="38">
        <f>(D20*$F$2)+D20</f>
        <v>5.75</v>
      </c>
      <c r="F20" s="37">
        <v>456</v>
      </c>
      <c r="G20" s="39">
        <f>D20*F20</f>
        <v>2280</v>
      </c>
      <c r="H20" s="39">
        <f>E20*F20</f>
        <v>2622</v>
      </c>
      <c r="I20" s="21"/>
      <c r="L20" s="45"/>
      <c r="M20" s="45"/>
      <c r="N20" s="45"/>
      <c r="O20" s="45"/>
      <c r="P20" s="45"/>
      <c r="Q20" s="45"/>
      <c r="R20" s="45"/>
    </row>
    <row r="21" spans="2:18" ht="15" customHeight="1" x14ac:dyDescent="0.2">
      <c r="B21" s="37">
        <v>17</v>
      </c>
      <c r="C21" s="37" t="s">
        <v>53</v>
      </c>
      <c r="D21" s="38">
        <v>43</v>
      </c>
      <c r="E21" s="38">
        <f>(D21*$F$2)+D21</f>
        <v>49.45</v>
      </c>
      <c r="F21" s="37">
        <v>43</v>
      </c>
      <c r="G21" s="39">
        <f>D21*F21</f>
        <v>1849</v>
      </c>
      <c r="H21" s="39">
        <f>E21*F21</f>
        <v>2126.35</v>
      </c>
      <c r="I21" s="21"/>
      <c r="L21" s="45"/>
      <c r="M21" s="45"/>
      <c r="N21" s="45"/>
      <c r="O21" s="45"/>
      <c r="P21" s="45"/>
      <c r="Q21" s="45"/>
      <c r="R21" s="45"/>
    </row>
    <row r="22" spans="2:18" ht="15" customHeight="1" x14ac:dyDescent="0.2">
      <c r="B22" s="37">
        <v>18</v>
      </c>
      <c r="C22" s="37" t="s">
        <v>54</v>
      </c>
      <c r="D22" s="38">
        <v>2</v>
      </c>
      <c r="E22" s="38">
        <f>(D22*$F$2)+D22</f>
        <v>2.2999999999999998</v>
      </c>
      <c r="F22" s="37">
        <v>345</v>
      </c>
      <c r="G22" s="39">
        <f t="shared" ref="G6:G36" si="1">D22*F22</f>
        <v>690</v>
      </c>
      <c r="H22" s="39">
        <f>E22*F22</f>
        <v>793.49999999999989</v>
      </c>
      <c r="I22" s="21"/>
      <c r="L22" s="45"/>
      <c r="M22" s="45"/>
      <c r="N22" s="45"/>
      <c r="O22" s="45"/>
      <c r="P22" s="45"/>
      <c r="Q22" s="45"/>
      <c r="R22" s="45"/>
    </row>
    <row r="23" spans="2:18" ht="15" customHeight="1" x14ac:dyDescent="0.2">
      <c r="B23" s="37">
        <v>19</v>
      </c>
      <c r="C23" s="37" t="s">
        <v>55</v>
      </c>
      <c r="D23" s="38">
        <v>4</v>
      </c>
      <c r="E23" s="38">
        <f>(D23*$F$2)+D23</f>
        <v>4.5999999999999996</v>
      </c>
      <c r="F23" s="37">
        <v>32</v>
      </c>
      <c r="G23" s="39">
        <f>D23*F23</f>
        <v>128</v>
      </c>
      <c r="H23" s="39">
        <f>E23*F23</f>
        <v>147.19999999999999</v>
      </c>
      <c r="I23" s="21"/>
      <c r="L23" s="45"/>
      <c r="M23" s="45"/>
      <c r="N23" s="45"/>
      <c r="O23" s="45"/>
      <c r="P23" s="45"/>
      <c r="Q23" s="45"/>
      <c r="R23" s="45"/>
    </row>
    <row r="24" spans="2:18" ht="15" customHeight="1" x14ac:dyDescent="0.2">
      <c r="B24" s="37">
        <v>20</v>
      </c>
      <c r="C24" s="37" t="s">
        <v>56</v>
      </c>
      <c r="D24" s="38">
        <v>3</v>
      </c>
      <c r="E24" s="38">
        <f>(D24*$F$2)+D24</f>
        <v>3.45</v>
      </c>
      <c r="F24" s="37">
        <v>12</v>
      </c>
      <c r="G24" s="39">
        <f>D24*F24</f>
        <v>36</v>
      </c>
      <c r="H24" s="39">
        <f>E24*F24</f>
        <v>41.400000000000006</v>
      </c>
      <c r="I24" s="21"/>
      <c r="L24" s="45"/>
      <c r="M24" s="45"/>
      <c r="N24" s="45"/>
      <c r="O24" s="45"/>
      <c r="P24" s="45"/>
      <c r="Q24" s="45"/>
      <c r="R24" s="45"/>
    </row>
    <row r="25" spans="2:18" ht="15" customHeight="1" x14ac:dyDescent="0.2">
      <c r="B25" s="37">
        <v>21</v>
      </c>
      <c r="C25" s="37" t="s">
        <v>57</v>
      </c>
      <c r="D25" s="38">
        <v>5</v>
      </c>
      <c r="E25" s="38">
        <f>(D25*$F$2)+D25</f>
        <v>5.75</v>
      </c>
      <c r="F25" s="37">
        <v>234</v>
      </c>
      <c r="G25" s="39">
        <f>D25*F25</f>
        <v>1170</v>
      </c>
      <c r="H25" s="39">
        <f>E25*F25</f>
        <v>1345.5</v>
      </c>
      <c r="I25" s="21"/>
      <c r="L25" s="45"/>
      <c r="M25" s="45"/>
      <c r="N25" s="45"/>
      <c r="O25" s="45"/>
      <c r="P25" s="45"/>
      <c r="Q25" s="45"/>
      <c r="R25" s="45"/>
    </row>
    <row r="26" spans="2:18" ht="15" customHeight="1" x14ac:dyDescent="0.2">
      <c r="B26" s="37">
        <v>22</v>
      </c>
      <c r="C26" s="37" t="s">
        <v>58</v>
      </c>
      <c r="D26" s="38">
        <v>32</v>
      </c>
      <c r="E26" s="38">
        <f>(D26*$F$2)+D26</f>
        <v>36.799999999999997</v>
      </c>
      <c r="F26" s="37">
        <v>32</v>
      </c>
      <c r="G26" s="39">
        <f>D26*F26</f>
        <v>1024</v>
      </c>
      <c r="H26" s="39">
        <f>E26*F26</f>
        <v>1177.5999999999999</v>
      </c>
      <c r="I26" s="21"/>
      <c r="L26" s="45"/>
      <c r="M26" s="45"/>
      <c r="N26" s="45"/>
      <c r="O26" s="45"/>
      <c r="P26" s="45"/>
      <c r="Q26" s="45"/>
      <c r="R26" s="45"/>
    </row>
    <row r="27" spans="2:18" ht="15" customHeight="1" x14ac:dyDescent="0.2">
      <c r="B27" s="37">
        <v>23</v>
      </c>
      <c r="C27" s="37" t="s">
        <v>59</v>
      </c>
      <c r="D27" s="38">
        <v>2</v>
      </c>
      <c r="E27" s="38">
        <f>(D27*$F$2)+D27</f>
        <v>2.2999999999999998</v>
      </c>
      <c r="F27" s="37">
        <v>123</v>
      </c>
      <c r="G27" s="39">
        <f>D27*F27</f>
        <v>246</v>
      </c>
      <c r="H27" s="39">
        <f>E27*F27</f>
        <v>282.89999999999998</v>
      </c>
      <c r="I27" s="21"/>
      <c r="L27" s="45"/>
      <c r="M27" s="45"/>
      <c r="N27" s="45"/>
      <c r="O27" s="45"/>
      <c r="P27" s="45"/>
      <c r="Q27" s="45"/>
      <c r="R27" s="45"/>
    </row>
    <row r="28" spans="2:18" ht="15" customHeight="1" x14ac:dyDescent="0.2">
      <c r="B28" s="37">
        <v>24</v>
      </c>
      <c r="C28" s="37" t="s">
        <v>60</v>
      </c>
      <c r="D28" s="38">
        <v>12</v>
      </c>
      <c r="E28" s="38">
        <f>(D28*$F$2)+D28</f>
        <v>13.8</v>
      </c>
      <c r="F28" s="37">
        <v>12</v>
      </c>
      <c r="G28" s="39">
        <f>D28*F28</f>
        <v>144</v>
      </c>
      <c r="H28" s="39">
        <f>E28*F28</f>
        <v>165.60000000000002</v>
      </c>
      <c r="I28" s="21"/>
      <c r="L28" s="45"/>
      <c r="M28" s="45"/>
      <c r="N28" s="45"/>
      <c r="O28" s="45"/>
      <c r="P28" s="45"/>
      <c r="Q28" s="45"/>
      <c r="R28" s="45"/>
    </row>
    <row r="29" spans="2:18" ht="15" customHeight="1" x14ac:dyDescent="0.2">
      <c r="B29" s="37">
        <v>25</v>
      </c>
      <c r="C29" s="37" t="s">
        <v>61</v>
      </c>
      <c r="D29" s="38">
        <v>23</v>
      </c>
      <c r="E29" s="38">
        <f>(D29*$F$2)+D29</f>
        <v>26.45</v>
      </c>
      <c r="F29" s="37">
        <v>143</v>
      </c>
      <c r="G29" s="39">
        <f>D29*F29</f>
        <v>3289</v>
      </c>
      <c r="H29" s="39">
        <f>E29*F29</f>
        <v>3782.35</v>
      </c>
      <c r="I29" s="21"/>
      <c r="L29" s="45"/>
      <c r="M29" s="45"/>
      <c r="N29" s="45"/>
      <c r="O29" s="45"/>
      <c r="P29" s="45"/>
      <c r="Q29" s="45"/>
      <c r="R29" s="45"/>
    </row>
    <row r="30" spans="2:18" ht="15" customHeight="1" x14ac:dyDescent="0.2">
      <c r="B30" s="37">
        <v>26</v>
      </c>
      <c r="C30" s="37" t="s">
        <v>62</v>
      </c>
      <c r="D30" s="38">
        <v>23</v>
      </c>
      <c r="E30" s="38">
        <f>(D30*$F$2)+D30</f>
        <v>26.45</v>
      </c>
      <c r="F30" s="37">
        <v>2</v>
      </c>
      <c r="G30" s="39">
        <f>D30*F30</f>
        <v>46</v>
      </c>
      <c r="H30" s="39">
        <f>E30*F30</f>
        <v>52.9</v>
      </c>
      <c r="I30" s="21"/>
      <c r="L30" s="45"/>
      <c r="M30" s="45"/>
      <c r="N30" s="45"/>
      <c r="O30" s="45"/>
      <c r="P30" s="45"/>
      <c r="Q30" s="45"/>
      <c r="R30" s="45"/>
    </row>
    <row r="31" spans="2:18" ht="15" customHeight="1" x14ac:dyDescent="0.2">
      <c r="B31" s="37">
        <v>27</v>
      </c>
      <c r="C31" s="37" t="s">
        <v>63</v>
      </c>
      <c r="D31" s="38">
        <v>25</v>
      </c>
      <c r="E31" s="38">
        <f>(D31*$F$2)+D31</f>
        <v>28.75</v>
      </c>
      <c r="F31" s="37">
        <v>27</v>
      </c>
      <c r="G31" s="39">
        <f>D31*F31</f>
        <v>675</v>
      </c>
      <c r="H31" s="39">
        <f>E31*F31</f>
        <v>776.25</v>
      </c>
      <c r="I31" s="21"/>
      <c r="L31" s="45"/>
      <c r="M31" s="45"/>
      <c r="N31" s="45"/>
      <c r="O31" s="45"/>
      <c r="P31" s="45"/>
      <c r="Q31" s="45"/>
      <c r="R31" s="45"/>
    </row>
    <row r="32" spans="2:18" ht="15" customHeight="1" x14ac:dyDescent="0.2">
      <c r="B32" s="37">
        <v>28</v>
      </c>
      <c r="C32" s="37" t="s">
        <v>64</v>
      </c>
      <c r="D32" s="38">
        <v>21</v>
      </c>
      <c r="E32" s="38">
        <f>(D32*$F$2)+D32</f>
        <v>24.15</v>
      </c>
      <c r="F32" s="37">
        <v>73</v>
      </c>
      <c r="G32" s="39">
        <f>D32*F32</f>
        <v>1533</v>
      </c>
      <c r="H32" s="39">
        <f>E32*F32</f>
        <v>1762.9499999999998</v>
      </c>
      <c r="I32" s="21"/>
      <c r="L32" s="45"/>
      <c r="M32" s="45"/>
      <c r="N32" s="45"/>
      <c r="O32" s="45"/>
      <c r="P32" s="45"/>
      <c r="Q32" s="45"/>
      <c r="R32" s="45"/>
    </row>
    <row r="33" spans="2:18" ht="15" customHeight="1" x14ac:dyDescent="0.2">
      <c r="B33" s="37">
        <v>29</v>
      </c>
      <c r="C33" s="37" t="s">
        <v>65</v>
      </c>
      <c r="D33" s="38">
        <v>7</v>
      </c>
      <c r="E33" s="38">
        <f>(D33*$F$2)+D33</f>
        <v>8.0500000000000007</v>
      </c>
      <c r="F33" s="37">
        <v>82</v>
      </c>
      <c r="G33" s="39">
        <f>D33*F33</f>
        <v>574</v>
      </c>
      <c r="H33" s="39">
        <f>E33*F33</f>
        <v>660.1</v>
      </c>
      <c r="I33" s="21"/>
      <c r="L33" s="45"/>
      <c r="M33" s="45"/>
      <c r="N33" s="45"/>
      <c r="O33" s="45"/>
      <c r="P33" s="45"/>
      <c r="Q33" s="45"/>
      <c r="R33" s="45"/>
    </row>
    <row r="34" spans="2:18" ht="15" customHeight="1" x14ac:dyDescent="0.2">
      <c r="B34" s="37">
        <v>30</v>
      </c>
      <c r="C34" s="37" t="s">
        <v>66</v>
      </c>
      <c r="D34" s="38">
        <v>53</v>
      </c>
      <c r="E34" s="38">
        <f>(D34*$F$2)+D34</f>
        <v>60.95</v>
      </c>
      <c r="F34" s="37">
        <v>13</v>
      </c>
      <c r="G34" s="39">
        <f>D34*F34</f>
        <v>689</v>
      </c>
      <c r="H34" s="39">
        <f>E34*F34</f>
        <v>792.35</v>
      </c>
      <c r="I34" s="21"/>
      <c r="L34" s="45"/>
      <c r="M34" s="45"/>
      <c r="N34" s="45"/>
      <c r="O34" s="45"/>
      <c r="P34" s="45"/>
      <c r="Q34" s="45"/>
      <c r="R34" s="45"/>
    </row>
    <row r="35" spans="2:18" ht="15" customHeight="1" x14ac:dyDescent="0.2">
      <c r="B35" s="37">
        <v>31</v>
      </c>
      <c r="C35" s="37" t="s">
        <v>67</v>
      </c>
      <c r="D35" s="38">
        <v>22</v>
      </c>
      <c r="E35" s="38">
        <f>(D35*$F$2)+D35</f>
        <v>25.3</v>
      </c>
      <c r="F35" s="37">
        <v>43</v>
      </c>
      <c r="G35" s="39">
        <f>D35*F35</f>
        <v>946</v>
      </c>
      <c r="H35" s="39">
        <f>E35*F35</f>
        <v>1087.9000000000001</v>
      </c>
      <c r="I35" s="21"/>
      <c r="L35" s="45"/>
      <c r="M35" s="45"/>
      <c r="N35" s="45"/>
      <c r="O35" s="45"/>
      <c r="P35" s="45"/>
      <c r="Q35" s="45"/>
      <c r="R35" s="45"/>
    </row>
    <row r="36" spans="2:18" ht="15" customHeight="1" x14ac:dyDescent="0.2">
      <c r="B36" s="37">
        <v>32</v>
      </c>
      <c r="C36" s="37" t="s">
        <v>68</v>
      </c>
      <c r="D36" s="38">
        <v>36</v>
      </c>
      <c r="E36" s="38">
        <f>(D36*$F$2)+D36</f>
        <v>41.4</v>
      </c>
      <c r="F36" s="37">
        <v>21</v>
      </c>
      <c r="G36" s="39">
        <f>D36*F36</f>
        <v>756</v>
      </c>
      <c r="H36" s="39">
        <f>E36*F36</f>
        <v>869.4</v>
      </c>
      <c r="I36" s="21"/>
      <c r="L36" s="45"/>
      <c r="M36" s="45"/>
      <c r="N36" s="45"/>
      <c r="O36" s="45"/>
      <c r="P36" s="45"/>
      <c r="Q36" s="45"/>
      <c r="R36" s="45"/>
    </row>
    <row r="37" spans="2:18" ht="15" customHeight="1" x14ac:dyDescent="0.2">
      <c r="B37" s="41"/>
      <c r="C37" s="41"/>
      <c r="D37" s="42"/>
      <c r="E37" s="42"/>
      <c r="F37" s="41"/>
      <c r="G37" s="43"/>
      <c r="H37" s="43"/>
      <c r="I37" s="21"/>
      <c r="L37" s="45"/>
      <c r="M37" s="45"/>
      <c r="N37" s="45"/>
      <c r="O37" s="45"/>
      <c r="P37" s="45"/>
      <c r="Q37" s="45"/>
      <c r="R37" s="45"/>
    </row>
    <row r="38" spans="2:18" ht="39" customHeight="1" thickBot="1" x14ac:dyDescent="0.25">
      <c r="B38" s="27"/>
      <c r="C38" s="28"/>
      <c r="D38" s="29"/>
      <c r="E38" s="29"/>
      <c r="F38" s="30" t="s">
        <v>69</v>
      </c>
      <c r="G38" s="31">
        <f>SUM(G5:G36)</f>
        <v>29914</v>
      </c>
      <c r="H38" s="44">
        <f>SUM(H5:H36)</f>
        <v>34401.1</v>
      </c>
      <c r="I38" s="21"/>
      <c r="L38" s="46"/>
      <c r="M38" s="46"/>
      <c r="N38" s="46"/>
      <c r="O38" s="46"/>
      <c r="P38" s="46"/>
      <c r="Q38" s="46"/>
      <c r="R38" s="46"/>
    </row>
  </sheetData>
  <mergeCells count="1">
    <mergeCell ref="I4:I3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slaes  (2)</vt:lpstr>
      <vt:lpstr>Data</vt:lpstr>
      <vt:lpstr>Tasks description</vt:lpstr>
      <vt:lpstr>slaes </vt:lpstr>
      <vt:lpstr>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114256</cp:lastModifiedBy>
  <dcterms:created xsi:type="dcterms:W3CDTF">2011-10-19T10:13:59Z</dcterms:created>
  <dcterms:modified xsi:type="dcterms:W3CDTF">2022-10-10T15:22:40Z</dcterms:modified>
</cp:coreProperties>
</file>