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ind\OneDrive\Desktop\CLG prj\pytho_project\reco\input\"/>
    </mc:Choice>
  </mc:AlternateContent>
  <bookViews>
    <workbookView xWindow="0" yWindow="0" windowWidth="23040" windowHeight="9780"/>
  </bookViews>
  <sheets>
    <sheet name="b2b" sheetId="1" r:id="rId1"/>
  </sheets>
  <calcPr calcId="162913"/>
</workbook>
</file>

<file path=xl/calcChain.xml><?xml version="1.0" encoding="utf-8"?>
<calcChain xmlns="http://schemas.openxmlformats.org/spreadsheetml/2006/main">
  <c r="M35" i="1" l="1"/>
  <c r="L35" i="1"/>
  <c r="K35" i="1"/>
  <c r="J35" i="1"/>
  <c r="F35" i="1"/>
</calcChain>
</file>

<file path=xl/sharedStrings.xml><?xml version="1.0" encoding="utf-8"?>
<sst xmlns="http://schemas.openxmlformats.org/spreadsheetml/2006/main" count="343" uniqueCount="137">
  <si>
    <t>GSTIN of supplier</t>
  </si>
  <si>
    <t>Trade/Legal name</t>
  </si>
  <si>
    <t>Invoice number</t>
  </si>
  <si>
    <t>Invoice type</t>
  </si>
  <si>
    <t>Invoice Date</t>
  </si>
  <si>
    <t>Invoice Value</t>
  </si>
  <si>
    <t>Place of supply</t>
  </si>
  <si>
    <t>Supply Attract Reverse Charge</t>
  </si>
  <si>
    <t>Rate</t>
  </si>
  <si>
    <t>Taxable Value</t>
  </si>
  <si>
    <t>Integrated Tax</t>
  </si>
  <si>
    <t>Central Tax</t>
  </si>
  <si>
    <t>State/UT Tax</t>
  </si>
  <si>
    <t>Cess</t>
  </si>
  <si>
    <t>GSTR-1/5 Period</t>
  </si>
  <si>
    <t>GSTR-1/5 Filing Date</t>
  </si>
  <si>
    <t>ITC Availability</t>
  </si>
  <si>
    <t>Reason</t>
  </si>
  <si>
    <t>Applicable % of Tax Rate</t>
  </si>
  <si>
    <t>Source</t>
  </si>
  <si>
    <t>IRN No</t>
  </si>
  <si>
    <t>IRN Date</t>
  </si>
  <si>
    <t>24AAHFU3384N1ZN</t>
  </si>
  <si>
    <t>UNITED METAL ALLOYS</t>
  </si>
  <si>
    <t>25-26/66</t>
  </si>
  <si>
    <t>Regular</t>
  </si>
  <si>
    <t>Gujarat</t>
  </si>
  <si>
    <t>No</t>
  </si>
  <si>
    <t>062025</t>
  </si>
  <si>
    <t>Yes</t>
  </si>
  <si>
    <t>E-Invoice</t>
  </si>
  <si>
    <t>20a94c5b261684f4be80e0dcf7d4c2992e9c1226593e3a1dd4c4beee2a3e1594</t>
  </si>
  <si>
    <t>13-06-2025</t>
  </si>
  <si>
    <t>24CLEPS0777H1ZW</t>
  </si>
  <si>
    <t>SHREE KHODIYAR ENGINEERS</t>
  </si>
  <si>
    <t>INV-146</t>
  </si>
  <si>
    <t>fa6d1a33167c425bd36a399e01d857bd4ca7d1088aee91052add9d7016520216</t>
  </si>
  <si>
    <t>16-06-2025</t>
  </si>
  <si>
    <t>INV-150</t>
  </si>
  <si>
    <t>b37066bc58cc4a1c6364748e504e3869de693763c4c85c3d5bfd52c1e2ab2a2d</t>
  </si>
  <si>
    <t>18-06-2025</t>
  </si>
  <si>
    <t>INV-154</t>
  </si>
  <si>
    <t>67686da2aa979f043803e6a7098b1af565740fca56571e3fb4b23b827c79ddb2</t>
  </si>
  <si>
    <t>19-06-2025</t>
  </si>
  <si>
    <t>INV-159</t>
  </si>
  <si>
    <t>8c3072a25903674183cbb502000f34ed5cde1cf6090a6245f8bba5f776137b5f</t>
  </si>
  <si>
    <t>20-06-2025</t>
  </si>
  <si>
    <t>INV-165</t>
  </si>
  <si>
    <t>d0ca176d324ef7c67f476107bab49169ac24ac7c31af88d0b5d0975578afd26b</t>
  </si>
  <si>
    <t>23-06-2025</t>
  </si>
  <si>
    <t>INV-169</t>
  </si>
  <si>
    <t>86129c08258e23504daac95860506ce096ae8e4998b34becc1c6490fa52aece7</t>
  </si>
  <si>
    <t>25-06-2025</t>
  </si>
  <si>
    <t>24AASFD6766A1ZC</t>
  </si>
  <si>
    <t>DEVMETA INDUSTRIES LLP</t>
  </si>
  <si>
    <t>DM/25-26/C015</t>
  </si>
  <si>
    <t>6a88fd22c8479c17f63fcf0b3d8fa19c3804db03d34c9d570cc9487fd00c6588</t>
  </si>
  <si>
    <t>14-06-2025</t>
  </si>
  <si>
    <t>24AQTPP8607K1Z4</t>
  </si>
  <si>
    <t>GAJANAND TRADING CO.</t>
  </si>
  <si>
    <t>G/0552</t>
  </si>
  <si>
    <t>e6e85a29ac11cc5e6b9b76c68bb340693588a0acee14c4407fd04bdabb877808</t>
  </si>
  <si>
    <t>09-06-2025</t>
  </si>
  <si>
    <t>24AENFS3337P1ZE</t>
  </si>
  <si>
    <t>SHREE UMIYA SWITCHGEAR</t>
  </si>
  <si>
    <t>SUS/25-26/427</t>
  </si>
  <si>
    <t>SUS/25-26/540</t>
  </si>
  <si>
    <t>SUS/25-26/613</t>
  </si>
  <si>
    <t>24APCPM2155B1ZI</t>
  </si>
  <si>
    <t>SHIV METALCOATS</t>
  </si>
  <si>
    <t>25-26-0686</t>
  </si>
  <si>
    <t>d684a50a32341ae7a578fbe9924d78c2ea556831e3a9eecf6fbdef3e3f9f64aa</t>
  </si>
  <si>
    <t>30-06-2025</t>
  </si>
  <si>
    <t>24ABAFP5973A1ZH</t>
  </si>
  <si>
    <t>PRABHU AIR PRODUCTS</t>
  </si>
  <si>
    <t>P/25-26/833</t>
  </si>
  <si>
    <t>e80de2c1ef67db9531ff9ccafb43ac8a99ef8734f1caa25dfbefe8026562b807</t>
  </si>
  <si>
    <t>P/25-26/842</t>
  </si>
  <si>
    <t>eb198db79b03e54f455546091220a31fcff7b202c3b4436d678d610590073978</t>
  </si>
  <si>
    <t>24AAFCA3788D1ZS</t>
  </si>
  <si>
    <t>ADANI TOTAL GAS LIMITED</t>
  </si>
  <si>
    <t>192400023300</t>
  </si>
  <si>
    <t>6e66f1d13573f55257d0d63bab57dcb2b23eab925f50e7760f242af9ac71f96f</t>
  </si>
  <si>
    <t>02-06-2025</t>
  </si>
  <si>
    <t>24ABBFR9298K1ZJ</t>
  </si>
  <si>
    <t>RETOX INDUSTRIES</t>
  </si>
  <si>
    <t>10</t>
  </si>
  <si>
    <t>24AACCP9365N1ZU</t>
  </si>
  <si>
    <t>PSAFL SPEEDMARK FORWARDING PRIVATE LIMITED</t>
  </si>
  <si>
    <t>AMDSI1048/25-26</t>
  </si>
  <si>
    <t>ae6c4f86aa9f05a7f0fc34b37b4b2c9b1d4f8f75538fe28b403289aab3dc61cf</t>
  </si>
  <si>
    <t>24AAJCT8758Q1ZA</t>
  </si>
  <si>
    <t>TECHNO PLAST COATINGS PRIVATE LIMITED</t>
  </si>
  <si>
    <t>2504/25-26</t>
  </si>
  <si>
    <t>cfb6ae1d431d1d4dd8345f040e896b5919405f742aa94e6daad1ece9e7404eba</t>
  </si>
  <si>
    <t>24APMPD7387J1ZG</t>
  </si>
  <si>
    <t>ADITYA CAST SOLUTIONS</t>
  </si>
  <si>
    <t>ACS/G/0191/2526</t>
  </si>
  <si>
    <t>26AAAFI1780P1Z2</t>
  </si>
  <si>
    <t>ISHAAN ENGINEERING</t>
  </si>
  <si>
    <t>20127</t>
  </si>
  <si>
    <t>10ba1599a3dfbcf2e08b1c9d390bd1c176fdfde212faf9eef9e378ef0bba1e90</t>
  </si>
  <si>
    <t>10-06-2025</t>
  </si>
  <si>
    <t>40186</t>
  </si>
  <si>
    <t>0dce75e937425af69888582cadfd1a65be0b6f441f5e06c685cb06686c66cc34</t>
  </si>
  <si>
    <t>17-06-2025</t>
  </si>
  <si>
    <t>40192</t>
  </si>
  <si>
    <t>5103c3ed5cfcfb094ddf93fe20d53050d88d610910a05086b79a13163087d4ae</t>
  </si>
  <si>
    <t>22-06-2025</t>
  </si>
  <si>
    <t>40206</t>
  </si>
  <si>
    <t>22d0840ace6f5770eee5276dbef57ceb179db8521d361c76043d37d459353bb2</t>
  </si>
  <si>
    <t>40211</t>
  </si>
  <si>
    <t>d909a519dca0ef6c7d348d9403ef60bd0d3237b9f08db3e983577fd90a07259d</t>
  </si>
  <si>
    <t>29-06-2025</t>
  </si>
  <si>
    <t>24AFQPS3042B2ZM</t>
  </si>
  <si>
    <t>NIRAJ &amp; CO.</t>
  </si>
  <si>
    <t>25-26/23</t>
  </si>
  <si>
    <t>24ANIPP5087B1Z0</t>
  </si>
  <si>
    <t>FOCUS ENTERPRISE</t>
  </si>
  <si>
    <t>FE/25-26/0665</t>
  </si>
  <si>
    <t>Total</t>
  </si>
  <si>
    <t>32</t>
  </si>
  <si>
    <t>24AADCS3054Q1Z2</t>
  </si>
  <si>
    <t>SURAT AHMEDABAD TRANSPORT PVT LTD</t>
  </si>
  <si>
    <t>25034797</t>
  </si>
  <si>
    <t>052025</t>
  </si>
  <si>
    <t>24BCMPT7818L1ZU</t>
  </si>
  <si>
    <t>BLACK FOX PROTECTION</t>
  </si>
  <si>
    <t>66</t>
  </si>
  <si>
    <t>24AAGFH9847J2ZW</t>
  </si>
  <si>
    <t>HOTEL BARCELONA EXOTICA</t>
  </si>
  <si>
    <t>668</t>
  </si>
  <si>
    <t>27AAACL0140PCZ8</t>
  </si>
  <si>
    <t>LARSEN &amp; TOUBRO LIMITED - SUFiN</t>
  </si>
  <si>
    <t>9600008136</t>
  </si>
  <si>
    <t>1e6e8a181733ff122e708d22e4585541a511089f3d3eadde28442b5f5432840c</t>
  </si>
  <si>
    <t>9600009409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</si>
</sst>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4" fontId="3" fillId="0" borderId="2" xfId="0" applyNumberFormat="1" applyFont="1" applyBorder="1"/>
    <xf numFmtId="4" fontId="3" fillId="0" borderId="2" xfId="0" applyNumberFormat="1" applyFont="1" applyBorder="1"/>
    <xf numFmtId="0" fontId="1" fillId="0" borderId="3" xfId="0" applyFont="1" applyBorder="1"/>
    <xf numFmtId="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zoomScale="85" zoomScaleNormal="85" workbookViewId="0">
      <selection activeCell="H7" sqref="H7"/>
    </sheetView>
  </sheetViews>
  <sheetFormatPr defaultRowHeight="14.4" x14ac:dyDescent="0.3"/>
  <cols>
    <col min="6" max="6" width="18" customWidth="1"/>
    <col min="10" max="10" width="19.109375" customWidth="1"/>
  </cols>
  <sheetData>
    <row r="1" spans="1:22" x14ac:dyDescent="0.3">
      <c r="B1" s="1"/>
    </row>
    <row r="2" spans="1:22" x14ac:dyDescent="0.3">
      <c r="B2" s="1"/>
    </row>
    <row r="3" spans="1:22" x14ac:dyDescent="0.3">
      <c r="B3" s="1"/>
    </row>
    <row r="4" spans="1:22" x14ac:dyDescent="0.3">
      <c r="B4" s="1"/>
    </row>
    <row r="5" spans="1:22" x14ac:dyDescent="0.3">
      <c r="B5" s="1"/>
    </row>
    <row r="6" spans="1:22" x14ac:dyDescent="0.3">
      <c r="B6" s="1"/>
    </row>
    <row r="7" spans="1:22" ht="57.6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</row>
    <row r="8" spans="1:22" x14ac:dyDescent="0.3">
      <c r="A8" s="3" t="s">
        <v>22</v>
      </c>
      <c r="B8" s="3" t="s">
        <v>23</v>
      </c>
      <c r="C8" s="3" t="s">
        <v>24</v>
      </c>
      <c r="D8" s="3" t="s">
        <v>25</v>
      </c>
      <c r="E8" s="4">
        <v>45821</v>
      </c>
      <c r="F8" s="5">
        <v>138713.14000000001</v>
      </c>
      <c r="G8" s="3" t="s">
        <v>26</v>
      </c>
      <c r="H8" s="3" t="s">
        <v>27</v>
      </c>
      <c r="I8" s="5"/>
      <c r="J8" s="5">
        <v>117553.5</v>
      </c>
      <c r="K8" s="5">
        <v>0</v>
      </c>
      <c r="L8" s="5">
        <v>10579.82</v>
      </c>
      <c r="M8" s="5">
        <v>10579.82</v>
      </c>
      <c r="N8" s="5">
        <v>0</v>
      </c>
      <c r="O8" s="3" t="s">
        <v>28</v>
      </c>
      <c r="P8" s="4">
        <v>45847</v>
      </c>
      <c r="Q8" s="3" t="s">
        <v>29</v>
      </c>
      <c r="R8" s="3"/>
      <c r="S8" s="5">
        <v>0</v>
      </c>
      <c r="T8" s="3" t="s">
        <v>30</v>
      </c>
      <c r="U8" s="3" t="s">
        <v>31</v>
      </c>
      <c r="V8" s="3" t="s">
        <v>32</v>
      </c>
    </row>
    <row r="9" spans="1:22" x14ac:dyDescent="0.3">
      <c r="A9" s="3" t="s">
        <v>33</v>
      </c>
      <c r="B9" s="3" t="s">
        <v>34</v>
      </c>
      <c r="C9" s="3" t="s">
        <v>35</v>
      </c>
      <c r="D9" s="3" t="s">
        <v>25</v>
      </c>
      <c r="E9" s="4">
        <v>45824</v>
      </c>
      <c r="F9" s="5">
        <v>832045</v>
      </c>
      <c r="G9" s="3" t="s">
        <v>26</v>
      </c>
      <c r="H9" s="3" t="s">
        <v>27</v>
      </c>
      <c r="I9" s="5"/>
      <c r="J9" s="5">
        <v>705123</v>
      </c>
      <c r="K9" s="5">
        <v>0</v>
      </c>
      <c r="L9" s="5">
        <v>63461.07</v>
      </c>
      <c r="M9" s="5">
        <v>63461.07</v>
      </c>
      <c r="N9" s="5">
        <v>0</v>
      </c>
      <c r="O9" s="3" t="s">
        <v>28</v>
      </c>
      <c r="P9" s="4">
        <v>45849</v>
      </c>
      <c r="Q9" s="3" t="s">
        <v>29</v>
      </c>
      <c r="R9" s="3"/>
      <c r="S9" s="5">
        <v>0</v>
      </c>
      <c r="T9" s="3" t="s">
        <v>30</v>
      </c>
      <c r="U9" s="3" t="s">
        <v>36</v>
      </c>
      <c r="V9" s="3" t="s">
        <v>37</v>
      </c>
    </row>
    <row r="10" spans="1:22" x14ac:dyDescent="0.3">
      <c r="A10" s="3" t="s">
        <v>33</v>
      </c>
      <c r="B10" s="3" t="s">
        <v>34</v>
      </c>
      <c r="C10" s="3" t="s">
        <v>38</v>
      </c>
      <c r="D10" s="3" t="s">
        <v>25</v>
      </c>
      <c r="E10" s="4">
        <v>45826</v>
      </c>
      <c r="F10" s="5">
        <v>313750</v>
      </c>
      <c r="G10" s="3" t="s">
        <v>26</v>
      </c>
      <c r="H10" s="3" t="s">
        <v>27</v>
      </c>
      <c r="I10" s="5"/>
      <c r="J10" s="5">
        <v>265890</v>
      </c>
      <c r="K10" s="5">
        <v>0</v>
      </c>
      <c r="L10" s="5">
        <v>23930.1</v>
      </c>
      <c r="M10" s="5">
        <v>23930.1</v>
      </c>
      <c r="N10" s="5">
        <v>0</v>
      </c>
      <c r="O10" s="3" t="s">
        <v>28</v>
      </c>
      <c r="P10" s="4">
        <v>45849</v>
      </c>
      <c r="Q10" s="3" t="s">
        <v>29</v>
      </c>
      <c r="R10" s="3"/>
      <c r="S10" s="5">
        <v>0</v>
      </c>
      <c r="T10" s="3" t="s">
        <v>30</v>
      </c>
      <c r="U10" s="3" t="s">
        <v>39</v>
      </c>
      <c r="V10" s="3" t="s">
        <v>40</v>
      </c>
    </row>
    <row r="11" spans="1:22" x14ac:dyDescent="0.3">
      <c r="A11" s="3" t="s">
        <v>33</v>
      </c>
      <c r="B11" s="3" t="s">
        <v>34</v>
      </c>
      <c r="C11" s="3" t="s">
        <v>41</v>
      </c>
      <c r="D11" s="3" t="s">
        <v>25</v>
      </c>
      <c r="E11" s="4">
        <v>45827</v>
      </c>
      <c r="F11" s="5">
        <v>1483130</v>
      </c>
      <c r="G11" s="3" t="s">
        <v>26</v>
      </c>
      <c r="H11" s="3" t="s">
        <v>27</v>
      </c>
      <c r="I11" s="5"/>
      <c r="J11" s="5">
        <v>1256890</v>
      </c>
      <c r="K11" s="5">
        <v>0</v>
      </c>
      <c r="L11" s="5">
        <v>113120.1</v>
      </c>
      <c r="M11" s="5">
        <v>113120.1</v>
      </c>
      <c r="N11" s="5">
        <v>0</v>
      </c>
      <c r="O11" s="3" t="s">
        <v>28</v>
      </c>
      <c r="P11" s="4">
        <v>45849</v>
      </c>
      <c r="Q11" s="3" t="s">
        <v>29</v>
      </c>
      <c r="R11" s="3"/>
      <c r="S11" s="5">
        <v>0</v>
      </c>
      <c r="T11" s="3" t="s">
        <v>30</v>
      </c>
      <c r="U11" s="3" t="s">
        <v>42</v>
      </c>
      <c r="V11" s="3" t="s">
        <v>43</v>
      </c>
    </row>
    <row r="12" spans="1:22" x14ac:dyDescent="0.3">
      <c r="A12" s="3" t="s">
        <v>33</v>
      </c>
      <c r="B12" s="3" t="s">
        <v>34</v>
      </c>
      <c r="C12" s="3" t="s">
        <v>44</v>
      </c>
      <c r="D12" s="3" t="s">
        <v>25</v>
      </c>
      <c r="E12" s="4">
        <v>45828</v>
      </c>
      <c r="F12" s="5">
        <v>998020</v>
      </c>
      <c r="G12" s="3" t="s">
        <v>26</v>
      </c>
      <c r="H12" s="3" t="s">
        <v>27</v>
      </c>
      <c r="I12" s="5"/>
      <c r="J12" s="5">
        <v>845780</v>
      </c>
      <c r="K12" s="5">
        <v>0</v>
      </c>
      <c r="L12" s="5">
        <v>76120.2</v>
      </c>
      <c r="M12" s="5">
        <v>76120.2</v>
      </c>
      <c r="N12" s="5">
        <v>0</v>
      </c>
      <c r="O12" s="3" t="s">
        <v>28</v>
      </c>
      <c r="P12" s="4">
        <v>45849</v>
      </c>
      <c r="Q12" s="3" t="s">
        <v>29</v>
      </c>
      <c r="R12" s="3"/>
      <c r="S12" s="5">
        <v>0</v>
      </c>
      <c r="T12" s="3" t="s">
        <v>30</v>
      </c>
      <c r="U12" s="3" t="s">
        <v>45</v>
      </c>
      <c r="V12" s="3" t="s">
        <v>46</v>
      </c>
    </row>
    <row r="13" spans="1:22" x14ac:dyDescent="0.3">
      <c r="A13" s="3" t="s">
        <v>33</v>
      </c>
      <c r="B13" s="3" t="s">
        <v>34</v>
      </c>
      <c r="C13" s="3" t="s">
        <v>47</v>
      </c>
      <c r="D13" s="3" t="s">
        <v>25</v>
      </c>
      <c r="E13" s="4">
        <v>45831</v>
      </c>
      <c r="F13" s="5">
        <v>1486965</v>
      </c>
      <c r="G13" s="3" t="s">
        <v>26</v>
      </c>
      <c r="H13" s="3" t="s">
        <v>27</v>
      </c>
      <c r="I13" s="5"/>
      <c r="J13" s="5">
        <v>1260140</v>
      </c>
      <c r="K13" s="5">
        <v>0</v>
      </c>
      <c r="L13" s="5">
        <v>113412.6</v>
      </c>
      <c r="M13" s="5">
        <v>113412.6</v>
      </c>
      <c r="N13" s="5">
        <v>0</v>
      </c>
      <c r="O13" s="3" t="s">
        <v>28</v>
      </c>
      <c r="P13" s="4">
        <v>45849</v>
      </c>
      <c r="Q13" s="3" t="s">
        <v>29</v>
      </c>
      <c r="R13" s="3"/>
      <c r="S13" s="5">
        <v>0</v>
      </c>
      <c r="T13" s="3" t="s">
        <v>30</v>
      </c>
      <c r="U13" s="3" t="s">
        <v>48</v>
      </c>
      <c r="V13" s="3" t="s">
        <v>49</v>
      </c>
    </row>
    <row r="14" spans="1:22" x14ac:dyDescent="0.3">
      <c r="A14" s="3" t="s">
        <v>33</v>
      </c>
      <c r="B14" s="3" t="s">
        <v>34</v>
      </c>
      <c r="C14" s="3" t="s">
        <v>50</v>
      </c>
      <c r="D14" s="3" t="s">
        <v>25</v>
      </c>
      <c r="E14" s="4">
        <v>45833</v>
      </c>
      <c r="F14" s="5">
        <v>539133</v>
      </c>
      <c r="G14" s="3" t="s">
        <v>26</v>
      </c>
      <c r="H14" s="3" t="s">
        <v>27</v>
      </c>
      <c r="I14" s="5"/>
      <c r="J14" s="5">
        <v>456892</v>
      </c>
      <c r="K14" s="5">
        <v>0</v>
      </c>
      <c r="L14" s="5">
        <v>41120.28</v>
      </c>
      <c r="M14" s="5">
        <v>41120.28</v>
      </c>
      <c r="N14" s="5">
        <v>0</v>
      </c>
      <c r="O14" s="3" t="s">
        <v>28</v>
      </c>
      <c r="P14" s="4">
        <v>45849</v>
      </c>
      <c r="Q14" s="3" t="s">
        <v>29</v>
      </c>
      <c r="R14" s="3"/>
      <c r="S14" s="5">
        <v>0</v>
      </c>
      <c r="T14" s="3" t="s">
        <v>30</v>
      </c>
      <c r="U14" s="3" t="s">
        <v>51</v>
      </c>
      <c r="V14" s="3" t="s">
        <v>52</v>
      </c>
    </row>
    <row r="15" spans="1:22" x14ac:dyDescent="0.3">
      <c r="A15" s="3" t="s">
        <v>53</v>
      </c>
      <c r="B15" s="3" t="s">
        <v>54</v>
      </c>
      <c r="C15" s="3" t="s">
        <v>55</v>
      </c>
      <c r="D15" s="3" t="s">
        <v>25</v>
      </c>
      <c r="E15" s="4">
        <v>45820</v>
      </c>
      <c r="F15" s="5">
        <v>1373618</v>
      </c>
      <c r="G15" s="3" t="s">
        <v>26</v>
      </c>
      <c r="H15" s="3" t="s">
        <v>27</v>
      </c>
      <c r="I15" s="5"/>
      <c r="J15" s="5">
        <v>1164083.2</v>
      </c>
      <c r="K15" s="5">
        <v>0</v>
      </c>
      <c r="L15" s="5">
        <v>104767.49</v>
      </c>
      <c r="M15" s="5">
        <v>104767.49</v>
      </c>
      <c r="N15" s="5">
        <v>0</v>
      </c>
      <c r="O15" s="3" t="s">
        <v>28</v>
      </c>
      <c r="P15" s="4">
        <v>45847</v>
      </c>
      <c r="Q15" s="3" t="s">
        <v>29</v>
      </c>
      <c r="R15" s="3"/>
      <c r="S15" s="5">
        <v>0</v>
      </c>
      <c r="T15" s="3" t="s">
        <v>30</v>
      </c>
      <c r="U15" s="3" t="s">
        <v>56</v>
      </c>
      <c r="V15" s="3" t="s">
        <v>57</v>
      </c>
    </row>
    <row r="16" spans="1:22" x14ac:dyDescent="0.3">
      <c r="A16" s="3" t="s">
        <v>58</v>
      </c>
      <c r="B16" s="3" t="s">
        <v>59</v>
      </c>
      <c r="C16" s="3" t="s">
        <v>60</v>
      </c>
      <c r="D16" s="3" t="s">
        <v>25</v>
      </c>
      <c r="E16" s="4">
        <v>45817</v>
      </c>
      <c r="F16" s="5">
        <v>145081</v>
      </c>
      <c r="G16" s="3" t="s">
        <v>26</v>
      </c>
      <c r="H16" s="3" t="s">
        <v>27</v>
      </c>
      <c r="I16" s="5"/>
      <c r="J16" s="5">
        <v>122950</v>
      </c>
      <c r="K16" s="5">
        <v>0</v>
      </c>
      <c r="L16" s="5">
        <v>11065.5</v>
      </c>
      <c r="M16" s="5">
        <v>11065.5</v>
      </c>
      <c r="N16" s="5">
        <v>0</v>
      </c>
      <c r="O16" s="3" t="s">
        <v>28</v>
      </c>
      <c r="P16" s="4">
        <v>45849</v>
      </c>
      <c r="Q16" s="3" t="s">
        <v>29</v>
      </c>
      <c r="R16" s="3"/>
      <c r="S16" s="5">
        <v>0</v>
      </c>
      <c r="T16" s="3" t="s">
        <v>30</v>
      </c>
      <c r="U16" s="3" t="s">
        <v>61</v>
      </c>
      <c r="V16" s="3" t="s">
        <v>62</v>
      </c>
    </row>
    <row r="17" spans="1:22" x14ac:dyDescent="0.3">
      <c r="A17" s="3" t="s">
        <v>63</v>
      </c>
      <c r="B17" s="3" t="s">
        <v>64</v>
      </c>
      <c r="C17" s="3" t="s">
        <v>65</v>
      </c>
      <c r="D17" s="3" t="s">
        <v>25</v>
      </c>
      <c r="E17" s="4">
        <v>45809</v>
      </c>
      <c r="F17" s="5">
        <v>20427</v>
      </c>
      <c r="G17" s="3" t="s">
        <v>26</v>
      </c>
      <c r="H17" s="3" t="s">
        <v>27</v>
      </c>
      <c r="I17" s="5"/>
      <c r="J17" s="5">
        <v>17311.38</v>
      </c>
      <c r="K17" s="5">
        <v>0</v>
      </c>
      <c r="L17" s="5">
        <v>1558.02</v>
      </c>
      <c r="M17" s="5">
        <v>1558.02</v>
      </c>
      <c r="N17" s="5">
        <v>0</v>
      </c>
      <c r="O17" s="3" t="s">
        <v>28</v>
      </c>
      <c r="P17" s="4">
        <v>45848</v>
      </c>
      <c r="Q17" s="3" t="s">
        <v>29</v>
      </c>
      <c r="R17" s="3"/>
      <c r="S17" s="5">
        <v>0</v>
      </c>
      <c r="T17" s="3"/>
      <c r="U17" s="3"/>
      <c r="V17" s="3"/>
    </row>
    <row r="18" spans="1:22" x14ac:dyDescent="0.3">
      <c r="A18" s="3" t="s">
        <v>63</v>
      </c>
      <c r="B18" s="3" t="s">
        <v>64</v>
      </c>
      <c r="C18" s="3" t="s">
        <v>66</v>
      </c>
      <c r="D18" s="3" t="s">
        <v>25</v>
      </c>
      <c r="E18" s="4">
        <v>45824</v>
      </c>
      <c r="F18" s="5">
        <v>543</v>
      </c>
      <c r="G18" s="3" t="s">
        <v>26</v>
      </c>
      <c r="H18" s="3" t="s">
        <v>27</v>
      </c>
      <c r="I18" s="5"/>
      <c r="J18" s="5">
        <v>460</v>
      </c>
      <c r="K18" s="5">
        <v>0</v>
      </c>
      <c r="L18" s="5">
        <v>41.4</v>
      </c>
      <c r="M18" s="5">
        <v>41.4</v>
      </c>
      <c r="N18" s="5">
        <v>0</v>
      </c>
      <c r="O18" s="3" t="s">
        <v>28</v>
      </c>
      <c r="P18" s="4">
        <v>45848</v>
      </c>
      <c r="Q18" s="3" t="s">
        <v>29</v>
      </c>
      <c r="R18" s="3"/>
      <c r="S18" s="5">
        <v>0</v>
      </c>
      <c r="T18" s="3"/>
      <c r="U18" s="3"/>
      <c r="V18" s="3"/>
    </row>
    <row r="19" spans="1:22" x14ac:dyDescent="0.3">
      <c r="A19" s="3" t="s">
        <v>63</v>
      </c>
      <c r="B19" s="3" t="s">
        <v>64</v>
      </c>
      <c r="C19" s="3" t="s">
        <v>67</v>
      </c>
      <c r="D19" s="3" t="s">
        <v>25</v>
      </c>
      <c r="E19" s="4">
        <v>45837</v>
      </c>
      <c r="F19" s="5">
        <v>10321</v>
      </c>
      <c r="G19" s="3" t="s">
        <v>26</v>
      </c>
      <c r="H19" s="3" t="s">
        <v>27</v>
      </c>
      <c r="I19" s="5"/>
      <c r="J19" s="5">
        <v>8746.58</v>
      </c>
      <c r="K19" s="5">
        <v>0</v>
      </c>
      <c r="L19" s="5">
        <v>787.19</v>
      </c>
      <c r="M19" s="5">
        <v>787.19</v>
      </c>
      <c r="N19" s="5">
        <v>0</v>
      </c>
      <c r="O19" s="3" t="s">
        <v>28</v>
      </c>
      <c r="P19" s="4">
        <v>45848</v>
      </c>
      <c r="Q19" s="3" t="s">
        <v>29</v>
      </c>
      <c r="R19" s="3"/>
      <c r="S19" s="5">
        <v>0</v>
      </c>
      <c r="T19" s="3"/>
      <c r="U19" s="3"/>
      <c r="V19" s="3"/>
    </row>
    <row r="20" spans="1:22" x14ac:dyDescent="0.3">
      <c r="A20" s="3" t="s">
        <v>68</v>
      </c>
      <c r="B20" s="3" t="s">
        <v>69</v>
      </c>
      <c r="C20" s="3" t="s">
        <v>70</v>
      </c>
      <c r="D20" s="3" t="s">
        <v>25</v>
      </c>
      <c r="E20" s="4">
        <v>45838</v>
      </c>
      <c r="F20" s="5">
        <v>84370</v>
      </c>
      <c r="G20" s="3" t="s">
        <v>26</v>
      </c>
      <c r="H20" s="3" t="s">
        <v>27</v>
      </c>
      <c r="I20" s="5"/>
      <c r="J20" s="5">
        <v>71500</v>
      </c>
      <c r="K20" s="5">
        <v>0</v>
      </c>
      <c r="L20" s="5">
        <v>6435</v>
      </c>
      <c r="M20" s="5">
        <v>6435</v>
      </c>
      <c r="N20" s="5">
        <v>0</v>
      </c>
      <c r="O20" s="3" t="s">
        <v>28</v>
      </c>
      <c r="P20" s="4">
        <v>45849</v>
      </c>
      <c r="Q20" s="3" t="s">
        <v>29</v>
      </c>
      <c r="R20" s="3"/>
      <c r="S20" s="5">
        <v>0</v>
      </c>
      <c r="T20" s="3" t="s">
        <v>30</v>
      </c>
      <c r="U20" s="3" t="s">
        <v>71</v>
      </c>
      <c r="V20" s="3" t="s">
        <v>72</v>
      </c>
    </row>
    <row r="21" spans="1:22" x14ac:dyDescent="0.3">
      <c r="A21" s="3" t="s">
        <v>73</v>
      </c>
      <c r="B21" s="3" t="s">
        <v>74</v>
      </c>
      <c r="C21" s="3" t="s">
        <v>75</v>
      </c>
      <c r="D21" s="3" t="s">
        <v>25</v>
      </c>
      <c r="E21" s="4">
        <v>45822</v>
      </c>
      <c r="F21" s="5">
        <v>8260</v>
      </c>
      <c r="G21" s="3" t="s">
        <v>26</v>
      </c>
      <c r="H21" s="3" t="s">
        <v>27</v>
      </c>
      <c r="I21" s="5"/>
      <c r="J21" s="5">
        <v>7000</v>
      </c>
      <c r="K21" s="5">
        <v>0</v>
      </c>
      <c r="L21" s="5">
        <v>630</v>
      </c>
      <c r="M21" s="5">
        <v>630</v>
      </c>
      <c r="N21" s="5">
        <v>0</v>
      </c>
      <c r="O21" s="3" t="s">
        <v>28</v>
      </c>
      <c r="P21" s="4">
        <v>45848</v>
      </c>
      <c r="Q21" s="3" t="s">
        <v>29</v>
      </c>
      <c r="R21" s="3"/>
      <c r="S21" s="5">
        <v>0</v>
      </c>
      <c r="T21" s="3" t="s">
        <v>30</v>
      </c>
      <c r="U21" s="3" t="s">
        <v>76</v>
      </c>
      <c r="V21" s="3" t="s">
        <v>57</v>
      </c>
    </row>
    <row r="22" spans="1:22" x14ac:dyDescent="0.3">
      <c r="A22" s="3" t="s">
        <v>73</v>
      </c>
      <c r="B22" s="3" t="s">
        <v>74</v>
      </c>
      <c r="C22" s="3" t="s">
        <v>77</v>
      </c>
      <c r="D22" s="3" t="s">
        <v>25</v>
      </c>
      <c r="E22" s="4">
        <v>45824</v>
      </c>
      <c r="F22" s="5">
        <v>4130</v>
      </c>
      <c r="G22" s="3" t="s">
        <v>26</v>
      </c>
      <c r="H22" s="3" t="s">
        <v>27</v>
      </c>
      <c r="I22" s="5"/>
      <c r="J22" s="5">
        <v>3500</v>
      </c>
      <c r="K22" s="5">
        <v>0</v>
      </c>
      <c r="L22" s="5">
        <v>315</v>
      </c>
      <c r="M22" s="5">
        <v>315</v>
      </c>
      <c r="N22" s="5">
        <v>0</v>
      </c>
      <c r="O22" s="3" t="s">
        <v>28</v>
      </c>
      <c r="P22" s="4">
        <v>45848</v>
      </c>
      <c r="Q22" s="3" t="s">
        <v>29</v>
      </c>
      <c r="R22" s="3"/>
      <c r="S22" s="5">
        <v>0</v>
      </c>
      <c r="T22" s="3" t="s">
        <v>30</v>
      </c>
      <c r="U22" s="3" t="s">
        <v>78</v>
      </c>
      <c r="V22" s="3" t="s">
        <v>37</v>
      </c>
    </row>
    <row r="23" spans="1:22" x14ac:dyDescent="0.3">
      <c r="A23" s="3" t="s">
        <v>79</v>
      </c>
      <c r="B23" s="3" t="s">
        <v>80</v>
      </c>
      <c r="C23" s="3" t="s">
        <v>81</v>
      </c>
      <c r="D23" s="3" t="s">
        <v>25</v>
      </c>
      <c r="E23" s="4">
        <v>45810</v>
      </c>
      <c r="F23" s="5">
        <v>6504.16</v>
      </c>
      <c r="G23" s="3" t="s">
        <v>26</v>
      </c>
      <c r="H23" s="3" t="s">
        <v>27</v>
      </c>
      <c r="I23" s="5"/>
      <c r="J23" s="5">
        <v>5512</v>
      </c>
      <c r="K23" s="5">
        <v>0</v>
      </c>
      <c r="L23" s="5">
        <v>496.08</v>
      </c>
      <c r="M23" s="5">
        <v>496.08</v>
      </c>
      <c r="N23" s="5">
        <v>0</v>
      </c>
      <c r="O23" s="3" t="s">
        <v>28</v>
      </c>
      <c r="P23" s="4">
        <v>45848</v>
      </c>
      <c r="Q23" s="3" t="s">
        <v>29</v>
      </c>
      <c r="R23" s="3"/>
      <c r="S23" s="5">
        <v>0</v>
      </c>
      <c r="T23" s="3" t="s">
        <v>30</v>
      </c>
      <c r="U23" s="3" t="s">
        <v>82</v>
      </c>
      <c r="V23" s="3" t="s">
        <v>83</v>
      </c>
    </row>
    <row r="24" spans="1:22" x14ac:dyDescent="0.3">
      <c r="A24" s="3" t="s">
        <v>84</v>
      </c>
      <c r="B24" s="3" t="s">
        <v>85</v>
      </c>
      <c r="C24" s="3" t="s">
        <v>86</v>
      </c>
      <c r="D24" s="3" t="s">
        <v>25</v>
      </c>
      <c r="E24" s="4">
        <v>45820</v>
      </c>
      <c r="F24" s="5">
        <v>215232</v>
      </c>
      <c r="G24" s="3" t="s">
        <v>26</v>
      </c>
      <c r="H24" s="3" t="s">
        <v>27</v>
      </c>
      <c r="I24" s="5"/>
      <c r="J24" s="5">
        <v>182400</v>
      </c>
      <c r="K24" s="5">
        <v>0</v>
      </c>
      <c r="L24" s="5">
        <v>16416</v>
      </c>
      <c r="M24" s="5">
        <v>16416</v>
      </c>
      <c r="N24" s="5">
        <v>0</v>
      </c>
      <c r="O24" s="3" t="s">
        <v>28</v>
      </c>
      <c r="P24" s="4">
        <v>45847</v>
      </c>
      <c r="Q24" s="3" t="s">
        <v>29</v>
      </c>
      <c r="R24" s="3"/>
      <c r="S24" s="5">
        <v>0</v>
      </c>
      <c r="T24" s="3"/>
      <c r="U24" s="3"/>
      <c r="V24" s="3"/>
    </row>
    <row r="25" spans="1:22" x14ac:dyDescent="0.3">
      <c r="A25" s="3" t="s">
        <v>87</v>
      </c>
      <c r="B25" s="3" t="s">
        <v>88</v>
      </c>
      <c r="C25" s="3" t="s">
        <v>89</v>
      </c>
      <c r="D25" s="3" t="s">
        <v>25</v>
      </c>
      <c r="E25" s="4">
        <v>45836</v>
      </c>
      <c r="F25" s="5">
        <v>113013</v>
      </c>
      <c r="G25" s="3" t="s">
        <v>26</v>
      </c>
      <c r="H25" s="3" t="s">
        <v>27</v>
      </c>
      <c r="I25" s="5"/>
      <c r="J25" s="5">
        <v>95773.9</v>
      </c>
      <c r="K25" s="5">
        <v>0</v>
      </c>
      <c r="L25" s="5">
        <v>8619.65</v>
      </c>
      <c r="M25" s="5">
        <v>8619.65</v>
      </c>
      <c r="N25" s="5">
        <v>0</v>
      </c>
      <c r="O25" s="3" t="s">
        <v>28</v>
      </c>
      <c r="P25" s="4">
        <v>45849</v>
      </c>
      <c r="Q25" s="3" t="s">
        <v>29</v>
      </c>
      <c r="R25" s="3"/>
      <c r="S25" s="5">
        <v>0</v>
      </c>
      <c r="T25" s="3" t="s">
        <v>30</v>
      </c>
      <c r="U25" s="3" t="s">
        <v>90</v>
      </c>
      <c r="V25" s="3" t="s">
        <v>72</v>
      </c>
    </row>
    <row r="26" spans="1:22" x14ac:dyDescent="0.3">
      <c r="A26" s="3" t="s">
        <v>91</v>
      </c>
      <c r="B26" s="3" t="s">
        <v>92</v>
      </c>
      <c r="C26" s="3" t="s">
        <v>93</v>
      </c>
      <c r="D26" s="3" t="s">
        <v>25</v>
      </c>
      <c r="E26" s="4">
        <v>45824</v>
      </c>
      <c r="F26" s="5">
        <v>75520</v>
      </c>
      <c r="G26" s="3" t="s">
        <v>26</v>
      </c>
      <c r="H26" s="3" t="s">
        <v>27</v>
      </c>
      <c r="I26" s="5"/>
      <c r="J26" s="5">
        <v>64000</v>
      </c>
      <c r="K26" s="5">
        <v>0</v>
      </c>
      <c r="L26" s="5">
        <v>5760</v>
      </c>
      <c r="M26" s="5">
        <v>5760</v>
      </c>
      <c r="N26" s="5">
        <v>0</v>
      </c>
      <c r="O26" s="3" t="s">
        <v>28</v>
      </c>
      <c r="P26" s="4">
        <v>45846</v>
      </c>
      <c r="Q26" s="3" t="s">
        <v>29</v>
      </c>
      <c r="R26" s="3"/>
      <c r="S26" s="5">
        <v>0</v>
      </c>
      <c r="T26" s="3" t="s">
        <v>30</v>
      </c>
      <c r="U26" s="3" t="s">
        <v>94</v>
      </c>
      <c r="V26" s="3" t="s">
        <v>37</v>
      </c>
    </row>
    <row r="27" spans="1:22" x14ac:dyDescent="0.3">
      <c r="A27" s="3" t="s">
        <v>95</v>
      </c>
      <c r="B27" s="3" t="s">
        <v>96</v>
      </c>
      <c r="C27" s="3" t="s">
        <v>97</v>
      </c>
      <c r="D27" s="3" t="s">
        <v>25</v>
      </c>
      <c r="E27" s="4">
        <v>45826</v>
      </c>
      <c r="F27" s="5">
        <v>1977</v>
      </c>
      <c r="G27" s="3" t="s">
        <v>26</v>
      </c>
      <c r="H27" s="3" t="s">
        <v>27</v>
      </c>
      <c r="I27" s="5"/>
      <c r="J27" s="5">
        <v>1675</v>
      </c>
      <c r="K27" s="5">
        <v>0</v>
      </c>
      <c r="L27" s="5">
        <v>150.75</v>
      </c>
      <c r="M27" s="5">
        <v>150.75</v>
      </c>
      <c r="N27" s="5">
        <v>0</v>
      </c>
      <c r="O27" s="3" t="s">
        <v>28</v>
      </c>
      <c r="P27" s="4">
        <v>45849</v>
      </c>
      <c r="Q27" s="3" t="s">
        <v>29</v>
      </c>
      <c r="R27" s="3"/>
      <c r="S27" s="5">
        <v>0</v>
      </c>
      <c r="T27" s="3"/>
      <c r="U27" s="3"/>
      <c r="V27" s="3"/>
    </row>
    <row r="28" spans="1:22" x14ac:dyDescent="0.3">
      <c r="A28" s="3" t="s">
        <v>98</v>
      </c>
      <c r="B28" s="3" t="s">
        <v>99</v>
      </c>
      <c r="C28" s="3" t="s">
        <v>100</v>
      </c>
      <c r="D28" s="3" t="s">
        <v>25</v>
      </c>
      <c r="E28" s="4">
        <v>45818</v>
      </c>
      <c r="F28" s="5">
        <v>545337</v>
      </c>
      <c r="G28" s="3" t="s">
        <v>26</v>
      </c>
      <c r="H28" s="3" t="s">
        <v>27</v>
      </c>
      <c r="I28" s="5"/>
      <c r="J28" s="5">
        <v>462150</v>
      </c>
      <c r="K28" s="5">
        <v>83187</v>
      </c>
      <c r="L28" s="5">
        <v>0</v>
      </c>
      <c r="M28" s="5">
        <v>0</v>
      </c>
      <c r="N28" s="5">
        <v>0</v>
      </c>
      <c r="O28" s="3" t="s">
        <v>28</v>
      </c>
      <c r="P28" s="4">
        <v>45846</v>
      </c>
      <c r="Q28" s="3" t="s">
        <v>29</v>
      </c>
      <c r="R28" s="3"/>
      <c r="S28" s="5">
        <v>0</v>
      </c>
      <c r="T28" s="3" t="s">
        <v>30</v>
      </c>
      <c r="U28" s="3" t="s">
        <v>101</v>
      </c>
      <c r="V28" s="3" t="s">
        <v>102</v>
      </c>
    </row>
    <row r="29" spans="1:22" x14ac:dyDescent="0.3">
      <c r="A29" s="3" t="s">
        <v>98</v>
      </c>
      <c r="B29" s="3" t="s">
        <v>99</v>
      </c>
      <c r="C29" s="3" t="s">
        <v>103</v>
      </c>
      <c r="D29" s="3" t="s">
        <v>25</v>
      </c>
      <c r="E29" s="4">
        <v>45825</v>
      </c>
      <c r="F29" s="5">
        <v>35817.370000000003</v>
      </c>
      <c r="G29" s="3" t="s">
        <v>26</v>
      </c>
      <c r="H29" s="3" t="s">
        <v>27</v>
      </c>
      <c r="I29" s="5"/>
      <c r="J29" s="5">
        <v>30353.7</v>
      </c>
      <c r="K29" s="5">
        <v>5463.67</v>
      </c>
      <c r="L29" s="5">
        <v>0</v>
      </c>
      <c r="M29" s="5">
        <v>0</v>
      </c>
      <c r="N29" s="5">
        <v>0</v>
      </c>
      <c r="O29" s="3" t="s">
        <v>28</v>
      </c>
      <c r="P29" s="4">
        <v>45846</v>
      </c>
      <c r="Q29" s="3" t="s">
        <v>29</v>
      </c>
      <c r="R29" s="3"/>
      <c r="S29" s="5">
        <v>0</v>
      </c>
      <c r="T29" s="3" t="s">
        <v>30</v>
      </c>
      <c r="U29" s="3" t="s">
        <v>104</v>
      </c>
      <c r="V29" s="3" t="s">
        <v>105</v>
      </c>
    </row>
    <row r="30" spans="1:22" x14ac:dyDescent="0.3">
      <c r="A30" s="3" t="s">
        <v>98</v>
      </c>
      <c r="B30" s="3" t="s">
        <v>99</v>
      </c>
      <c r="C30" s="3" t="s">
        <v>106</v>
      </c>
      <c r="D30" s="3" t="s">
        <v>25</v>
      </c>
      <c r="E30" s="4">
        <v>45830</v>
      </c>
      <c r="F30" s="5">
        <v>142537.85</v>
      </c>
      <c r="G30" s="3" t="s">
        <v>26</v>
      </c>
      <c r="H30" s="3" t="s">
        <v>27</v>
      </c>
      <c r="I30" s="5"/>
      <c r="J30" s="5">
        <v>120794.79</v>
      </c>
      <c r="K30" s="5">
        <v>21743.06</v>
      </c>
      <c r="L30" s="5">
        <v>0</v>
      </c>
      <c r="M30" s="5">
        <v>0</v>
      </c>
      <c r="N30" s="5">
        <v>0</v>
      </c>
      <c r="O30" s="3" t="s">
        <v>28</v>
      </c>
      <c r="P30" s="4">
        <v>45846</v>
      </c>
      <c r="Q30" s="3" t="s">
        <v>29</v>
      </c>
      <c r="R30" s="3"/>
      <c r="S30" s="5">
        <v>0</v>
      </c>
      <c r="T30" s="3" t="s">
        <v>30</v>
      </c>
      <c r="U30" s="3" t="s">
        <v>107</v>
      </c>
      <c r="V30" s="3" t="s">
        <v>108</v>
      </c>
    </row>
    <row r="31" spans="1:22" x14ac:dyDescent="0.3">
      <c r="A31" s="3" t="s">
        <v>98</v>
      </c>
      <c r="B31" s="3" t="s">
        <v>99</v>
      </c>
      <c r="C31" s="3" t="s">
        <v>109</v>
      </c>
      <c r="D31" s="3" t="s">
        <v>25</v>
      </c>
      <c r="E31" s="4">
        <v>45833</v>
      </c>
      <c r="F31" s="5">
        <v>121483.12</v>
      </c>
      <c r="G31" s="3" t="s">
        <v>26</v>
      </c>
      <c r="H31" s="3" t="s">
        <v>27</v>
      </c>
      <c r="I31" s="5"/>
      <c r="J31" s="5">
        <v>102951.8</v>
      </c>
      <c r="K31" s="5">
        <v>18531.32</v>
      </c>
      <c r="L31" s="5">
        <v>0</v>
      </c>
      <c r="M31" s="5">
        <v>0</v>
      </c>
      <c r="N31" s="5">
        <v>0</v>
      </c>
      <c r="O31" s="3" t="s">
        <v>28</v>
      </c>
      <c r="P31" s="4">
        <v>45846</v>
      </c>
      <c r="Q31" s="3" t="s">
        <v>29</v>
      </c>
      <c r="R31" s="3"/>
      <c r="S31" s="5">
        <v>0</v>
      </c>
      <c r="T31" s="3" t="s">
        <v>30</v>
      </c>
      <c r="U31" s="3" t="s">
        <v>110</v>
      </c>
      <c r="V31" s="3" t="s">
        <v>52</v>
      </c>
    </row>
    <row r="32" spans="1:22" x14ac:dyDescent="0.3">
      <c r="A32" s="3" t="s">
        <v>98</v>
      </c>
      <c r="B32" s="3" t="s">
        <v>99</v>
      </c>
      <c r="C32" s="3" t="s">
        <v>111</v>
      </c>
      <c r="D32" s="3" t="s">
        <v>25</v>
      </c>
      <c r="E32" s="4">
        <v>45837</v>
      </c>
      <c r="F32" s="5">
        <v>89970.87</v>
      </c>
      <c r="G32" s="3" t="s">
        <v>26</v>
      </c>
      <c r="H32" s="3" t="s">
        <v>27</v>
      </c>
      <c r="I32" s="5"/>
      <c r="J32" s="5">
        <v>76246.5</v>
      </c>
      <c r="K32" s="5">
        <v>13724.37</v>
      </c>
      <c r="L32" s="5">
        <v>0</v>
      </c>
      <c r="M32" s="5">
        <v>0</v>
      </c>
      <c r="N32" s="5">
        <v>0</v>
      </c>
      <c r="O32" s="3" t="s">
        <v>28</v>
      </c>
      <c r="P32" s="4">
        <v>45846</v>
      </c>
      <c r="Q32" s="3" t="s">
        <v>29</v>
      </c>
      <c r="R32" s="3"/>
      <c r="S32" s="5">
        <v>0</v>
      </c>
      <c r="T32" s="3" t="s">
        <v>30</v>
      </c>
      <c r="U32" s="3" t="s">
        <v>112</v>
      </c>
      <c r="V32" s="3" t="s">
        <v>113</v>
      </c>
    </row>
    <row r="33" spans="1:22" x14ac:dyDescent="0.3">
      <c r="A33" s="3" t="s">
        <v>114</v>
      </c>
      <c r="B33" s="3" t="s">
        <v>115</v>
      </c>
      <c r="C33" s="3" t="s">
        <v>116</v>
      </c>
      <c r="D33" s="3" t="s">
        <v>25</v>
      </c>
      <c r="E33" s="4">
        <v>45819</v>
      </c>
      <c r="F33" s="5">
        <v>10042</v>
      </c>
      <c r="G33" s="3" t="s">
        <v>26</v>
      </c>
      <c r="H33" s="3" t="s">
        <v>27</v>
      </c>
      <c r="I33" s="5"/>
      <c r="J33" s="5">
        <v>8510</v>
      </c>
      <c r="K33" s="5">
        <v>0</v>
      </c>
      <c r="L33" s="5">
        <v>765.9</v>
      </c>
      <c r="M33" s="5">
        <v>765.9</v>
      </c>
      <c r="N33" s="5">
        <v>0</v>
      </c>
      <c r="O33" s="3" t="s">
        <v>28</v>
      </c>
      <c r="P33" s="4">
        <v>45846</v>
      </c>
      <c r="Q33" s="3" t="s">
        <v>29</v>
      </c>
      <c r="R33" s="3"/>
      <c r="S33" s="5">
        <v>0</v>
      </c>
      <c r="T33" s="3"/>
      <c r="U33" s="3"/>
      <c r="V33" s="3"/>
    </row>
    <row r="34" spans="1:22" x14ac:dyDescent="0.3">
      <c r="A34" s="3" t="s">
        <v>117</v>
      </c>
      <c r="B34" s="3" t="s">
        <v>118</v>
      </c>
      <c r="C34" s="3" t="s">
        <v>119</v>
      </c>
      <c r="D34" s="3" t="s">
        <v>25</v>
      </c>
      <c r="E34" s="4">
        <v>45821</v>
      </c>
      <c r="F34" s="5">
        <v>9398.7000000000007</v>
      </c>
      <c r="G34" s="3" t="s">
        <v>26</v>
      </c>
      <c r="H34" s="3" t="s">
        <v>27</v>
      </c>
      <c r="I34" s="5"/>
      <c r="J34" s="5">
        <v>7965</v>
      </c>
      <c r="K34" s="5">
        <v>0</v>
      </c>
      <c r="L34" s="5">
        <v>716.85</v>
      </c>
      <c r="M34" s="5">
        <v>716.85</v>
      </c>
      <c r="N34" s="5">
        <v>0</v>
      </c>
      <c r="O34" s="3" t="s">
        <v>28</v>
      </c>
      <c r="P34" s="4">
        <v>45849</v>
      </c>
      <c r="Q34" s="3" t="s">
        <v>29</v>
      </c>
      <c r="R34" s="3"/>
      <c r="S34" s="5">
        <v>0</v>
      </c>
      <c r="T34" s="3"/>
      <c r="U34" s="3"/>
      <c r="V34" s="3"/>
    </row>
    <row r="35" spans="1:22" x14ac:dyDescent="0.3">
      <c r="A35" s="6" t="s">
        <v>120</v>
      </c>
      <c r="B35" s="6"/>
      <c r="C35" s="6" t="s">
        <v>121</v>
      </c>
      <c r="D35" s="6"/>
      <c r="E35" s="6"/>
      <c r="F35" s="7">
        <f>SUM(F8:F34)</f>
        <v>8805339.2099999972</v>
      </c>
      <c r="G35" s="6"/>
      <c r="H35" s="6"/>
      <c r="I35" s="7"/>
      <c r="J35" s="7">
        <f>SUM(J8:J34)</f>
        <v>7462152.3500000006</v>
      </c>
      <c r="K35" s="7">
        <f>SUM(K8:K34)</f>
        <v>142649.41999999998</v>
      </c>
      <c r="L35" s="7">
        <f>SUM(L8:L34)</f>
        <v>600269</v>
      </c>
      <c r="M35" s="7">
        <f>SUM(M8:M34)</f>
        <v>600269</v>
      </c>
      <c r="N35" s="7">
        <v>0</v>
      </c>
      <c r="O35" s="6"/>
      <c r="P35" s="6"/>
      <c r="Q35" s="6"/>
      <c r="R35" s="6"/>
      <c r="S35" s="7"/>
      <c r="T35" s="6"/>
      <c r="U35" s="6"/>
      <c r="V35" s="6"/>
    </row>
    <row r="36" spans="1:22" x14ac:dyDescent="0.3">
      <c r="J36" s="5">
        <v>-7460</v>
      </c>
      <c r="K36" s="5">
        <v>-1342.8</v>
      </c>
    </row>
    <row r="37" spans="1:22" x14ac:dyDescent="0.3">
      <c r="A37" s="3" t="s">
        <v>122</v>
      </c>
      <c r="B37" s="3" t="s">
        <v>123</v>
      </c>
      <c r="C37" s="3" t="s">
        <v>124</v>
      </c>
      <c r="D37" s="3" t="s">
        <v>25</v>
      </c>
      <c r="E37" s="4">
        <v>45806</v>
      </c>
      <c r="F37" s="5">
        <v>60</v>
      </c>
      <c r="G37" s="3" t="s">
        <v>26</v>
      </c>
      <c r="H37" s="3" t="s">
        <v>29</v>
      </c>
      <c r="I37" s="5"/>
      <c r="J37" s="5">
        <v>60</v>
      </c>
      <c r="K37" s="5">
        <v>0</v>
      </c>
      <c r="L37" s="5">
        <v>1.5</v>
      </c>
      <c r="M37" s="5">
        <v>1.5</v>
      </c>
      <c r="N37" s="5">
        <v>0</v>
      </c>
      <c r="O37" s="3" t="s">
        <v>125</v>
      </c>
      <c r="P37" s="4">
        <v>45821</v>
      </c>
      <c r="Q37" s="3" t="s">
        <v>29</v>
      </c>
      <c r="R37" s="3"/>
      <c r="S37" s="5">
        <v>0</v>
      </c>
      <c r="T37" s="3"/>
      <c r="U37" s="3"/>
      <c r="V37" s="3"/>
    </row>
    <row r="38" spans="1:22" x14ac:dyDescent="0.3">
      <c r="A38" s="3" t="s">
        <v>126</v>
      </c>
      <c r="B38" s="3" t="s">
        <v>127</v>
      </c>
      <c r="C38" s="3" t="s">
        <v>128</v>
      </c>
      <c r="D38" s="3" t="s">
        <v>25</v>
      </c>
      <c r="E38" s="4">
        <v>45838</v>
      </c>
      <c r="F38" s="5">
        <v>35000</v>
      </c>
      <c r="G38" s="3" t="s">
        <v>26</v>
      </c>
      <c r="H38" s="3" t="s">
        <v>29</v>
      </c>
      <c r="I38" s="5"/>
      <c r="J38" s="5">
        <v>35000</v>
      </c>
      <c r="K38" s="5">
        <v>0</v>
      </c>
      <c r="L38" s="5">
        <v>3150</v>
      </c>
      <c r="M38" s="5">
        <v>3150</v>
      </c>
      <c r="N38" s="5">
        <v>0</v>
      </c>
      <c r="O38" s="3" t="s">
        <v>28</v>
      </c>
      <c r="P38" s="4">
        <v>45849</v>
      </c>
      <c r="Q38" s="3" t="s">
        <v>29</v>
      </c>
      <c r="R38" s="3"/>
      <c r="S38" s="5">
        <v>0</v>
      </c>
      <c r="T38" s="3"/>
      <c r="U38" s="3"/>
      <c r="V38" s="3"/>
    </row>
    <row r="39" spans="1:22" x14ac:dyDescent="0.3">
      <c r="A39" s="3" t="s">
        <v>129</v>
      </c>
      <c r="B39" s="3" t="s">
        <v>130</v>
      </c>
      <c r="C39" s="3" t="s">
        <v>131</v>
      </c>
      <c r="D39" s="3" t="s">
        <v>25</v>
      </c>
      <c r="E39" s="4">
        <v>45827</v>
      </c>
      <c r="F39" s="5">
        <v>17562</v>
      </c>
      <c r="G39" s="3" t="s">
        <v>26</v>
      </c>
      <c r="H39" s="3" t="s">
        <v>27</v>
      </c>
      <c r="I39" s="5"/>
      <c r="J39" s="5">
        <v>15680</v>
      </c>
      <c r="K39" s="5">
        <v>0</v>
      </c>
      <c r="L39" s="5">
        <v>940.8</v>
      </c>
      <c r="M39" s="5">
        <v>940.8</v>
      </c>
      <c r="N39" s="5">
        <v>0</v>
      </c>
      <c r="O39" s="3" t="s">
        <v>28</v>
      </c>
      <c r="P39" s="4">
        <v>45848</v>
      </c>
      <c r="Q39" s="3" t="s">
        <v>29</v>
      </c>
      <c r="R39" s="3"/>
      <c r="S39" s="5">
        <v>0</v>
      </c>
      <c r="T39" s="3"/>
      <c r="U39" s="3"/>
      <c r="V39" s="3"/>
    </row>
    <row r="40" spans="1:22" x14ac:dyDescent="0.3">
      <c r="A40" s="3" t="s">
        <v>132</v>
      </c>
      <c r="B40" s="3" t="s">
        <v>133</v>
      </c>
      <c r="C40" s="3" t="s">
        <v>134</v>
      </c>
      <c r="D40" s="3" t="s">
        <v>25</v>
      </c>
      <c r="E40" s="4">
        <v>45821</v>
      </c>
      <c r="F40" s="5">
        <v>750</v>
      </c>
      <c r="G40" s="3" t="s">
        <v>26</v>
      </c>
      <c r="H40" s="3" t="s">
        <v>27</v>
      </c>
      <c r="I40" s="5"/>
      <c r="J40" s="5">
        <v>635.59</v>
      </c>
      <c r="K40" s="5">
        <v>114.41</v>
      </c>
      <c r="L40" s="5">
        <v>0</v>
      </c>
      <c r="M40" s="5">
        <v>0</v>
      </c>
      <c r="N40" s="5">
        <v>0</v>
      </c>
      <c r="O40" s="3" t="s">
        <v>28</v>
      </c>
      <c r="P40" s="4">
        <v>45847</v>
      </c>
      <c r="Q40" s="3" t="s">
        <v>29</v>
      </c>
      <c r="R40" s="3"/>
      <c r="S40" s="5">
        <v>0</v>
      </c>
      <c r="T40" s="3" t="s">
        <v>30</v>
      </c>
      <c r="U40" s="3" t="s">
        <v>135</v>
      </c>
      <c r="V40" s="3" t="s">
        <v>32</v>
      </c>
    </row>
    <row r="41" spans="1:22" x14ac:dyDescent="0.3">
      <c r="A41" s="3" t="s">
        <v>132</v>
      </c>
      <c r="B41" s="3" t="s">
        <v>133</v>
      </c>
      <c r="C41" s="3" t="s">
        <v>136</v>
      </c>
      <c r="D41" s="3" t="s">
        <v>25</v>
      </c>
      <c r="E41" s="4">
        <v>45832</v>
      </c>
      <c r="F41" s="5">
        <v>1000</v>
      </c>
      <c r="G41" s="3" t="s">
        <v>26</v>
      </c>
      <c r="H41" s="3" t="s">
        <v>27</v>
      </c>
      <c r="I41" s="5"/>
      <c r="J41" s="5">
        <v>847.46</v>
      </c>
      <c r="K41" s="5">
        <v>152.54</v>
      </c>
      <c r="L41" s="5">
        <v>0</v>
      </c>
      <c r="M41" s="5">
        <v>0</v>
      </c>
      <c r="N41" s="5">
        <v>0</v>
      </c>
      <c r="O41" s="3" t="s">
        <v>28</v>
      </c>
      <c r="P41" s="4">
        <v>45847</v>
      </c>
      <c r="Q41" s="3" t="s">
        <v>29</v>
      </c>
      <c r="R41" s="3"/>
      <c r="S41" s="5">
        <v>0</v>
      </c>
      <c r="T41" s="3"/>
      <c r="U41" s="3"/>
      <c r="V4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varamora ashish</cp:lastModifiedBy>
  <dcterms:created xsi:type="dcterms:W3CDTF">2025-07-24T16:53:58Z</dcterms:created>
  <dcterms:modified xsi:type="dcterms:W3CDTF">2025-08-04T14:20:50Z</dcterms:modified>
</cp:coreProperties>
</file>