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18915" windowHeight="1102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25" i="1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  <c r="C2" a="1"/>
  <c r="C4" s="1"/>
  <c r="C25" l="1"/>
  <c r="C21"/>
  <c r="C17"/>
  <c r="C13"/>
  <c r="C9"/>
  <c r="C5"/>
  <c r="C22"/>
  <c r="C18"/>
  <c r="C14"/>
  <c r="C10"/>
  <c r="C6"/>
  <c r="C2"/>
  <c r="C3"/>
  <c r="C23"/>
  <c r="C19"/>
  <c r="C15"/>
  <c r="C11"/>
  <c r="C7"/>
  <c r="C24"/>
  <c r="C20"/>
  <c r="C16"/>
  <c r="C12"/>
  <c r="C8"/>
</calcChain>
</file>

<file path=xl/sharedStrings.xml><?xml version="1.0" encoding="utf-8"?>
<sst xmlns="http://schemas.openxmlformats.org/spreadsheetml/2006/main" count="5" uniqueCount="5">
  <si>
    <t>x</t>
  </si>
  <si>
    <t>Actual</t>
  </si>
  <si>
    <t>Predicted</t>
  </si>
  <si>
    <t>Error</t>
  </si>
  <si>
    <t>Abs Error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</si>
</sst>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indent="1"/>
    </xf>
    <xf numFmtId="164" fontId="0" fillId="0" borderId="0" xfId="0" applyNumberFormat="1" applyAlignment="1">
      <alignment horizontal="right" inden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00"/>
      <color rgb="FF006600"/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8"/>
            <c:spPr>
              <a:solidFill>
                <a:srgbClr val="C00000"/>
              </a:solidFill>
              <a:ln>
                <a:noFill/>
              </a:ln>
            </c:spPr>
          </c:marker>
          <c:trendline>
            <c:spPr>
              <a:ln>
                <a:solidFill>
                  <a:srgbClr val="0000FF"/>
                </a:solidFill>
                <a:prstDash val="sysDash"/>
              </a:ln>
            </c:spPr>
            <c:trendlineType val="linear"/>
          </c:trendline>
          <c:xVal>
            <c:numRef>
              <c:f>Sheet1!$A$2:$A$25</c:f>
              <c:numCache>
                <c:formatCode>0.0%</c:formatCode>
                <c:ptCount val="24"/>
                <c:pt idx="0">
                  <c:v>-5.6074766355140193E-2</c:v>
                </c:pt>
                <c:pt idx="1">
                  <c:v>-5.6074766355140193E-2</c:v>
                </c:pt>
                <c:pt idx="2">
                  <c:v>-3.8095238095238071E-2</c:v>
                </c:pt>
                <c:pt idx="3">
                  <c:v>-3.7383177570093462E-2</c:v>
                </c:pt>
                <c:pt idx="4">
                  <c:v>-3.703703703703709E-2</c:v>
                </c:pt>
                <c:pt idx="5">
                  <c:v>-2.9126213592232997E-2</c:v>
                </c:pt>
                <c:pt idx="6">
                  <c:v>-2.777777777777779E-2</c:v>
                </c:pt>
                <c:pt idx="7">
                  <c:v>-9.6153846153845812E-3</c:v>
                </c:pt>
                <c:pt idx="8">
                  <c:v>0</c:v>
                </c:pt>
                <c:pt idx="9">
                  <c:v>1.9230769230769162E-2</c:v>
                </c:pt>
                <c:pt idx="10">
                  <c:v>1.9607843137254832E-2</c:v>
                </c:pt>
                <c:pt idx="11">
                  <c:v>3.0612244897959107E-2</c:v>
                </c:pt>
                <c:pt idx="12">
                  <c:v>3.7735849056603765E-2</c:v>
                </c:pt>
                <c:pt idx="13">
                  <c:v>3.8834951456310662E-2</c:v>
                </c:pt>
                <c:pt idx="14">
                  <c:v>3.8834951456310662E-2</c:v>
                </c:pt>
                <c:pt idx="15">
                  <c:v>4.7619047619047672E-2</c:v>
                </c:pt>
                <c:pt idx="16">
                  <c:v>4.9504950495049549E-2</c:v>
                </c:pt>
                <c:pt idx="17">
                  <c:v>5.2631578947368363E-2</c:v>
                </c:pt>
                <c:pt idx="18">
                  <c:v>8.0808080808080884E-2</c:v>
                </c:pt>
                <c:pt idx="19">
                  <c:v>8.247422680412364E-2</c:v>
                </c:pt>
                <c:pt idx="20">
                  <c:v>9.1836734693877542E-2</c:v>
                </c:pt>
                <c:pt idx="21">
                  <c:v>0.10101010101010099</c:v>
                </c:pt>
                <c:pt idx="22">
                  <c:v>0.12631578947368416</c:v>
                </c:pt>
                <c:pt idx="23">
                  <c:v>0.134020618556701</c:v>
                </c:pt>
              </c:numCache>
            </c:numRef>
          </c:xVal>
          <c:yVal>
            <c:numRef>
              <c:f>Sheet1!$B$2:$B$25</c:f>
              <c:numCache>
                <c:formatCode>0.0%</c:formatCode>
                <c:ptCount val="24"/>
                <c:pt idx="0">
                  <c:v>-2.0000000000000018E-2</c:v>
                </c:pt>
                <c:pt idx="1">
                  <c:v>-2.7999999999999969E-2</c:v>
                </c:pt>
                <c:pt idx="2">
                  <c:v>-4.4999999999999984E-2</c:v>
                </c:pt>
                <c:pt idx="3">
                  <c:v>-7.6000000000000012E-2</c:v>
                </c:pt>
                <c:pt idx="4">
                  <c:v>-1.100000000000001E-2</c:v>
                </c:pt>
                <c:pt idx="5">
                  <c:v>4.0000000000000036E-2</c:v>
                </c:pt>
                <c:pt idx="6">
                  <c:v>2.0000000000000018E-3</c:v>
                </c:pt>
                <c:pt idx="7">
                  <c:v>2.0000000000000018E-3</c:v>
                </c:pt>
                <c:pt idx="8">
                  <c:v>7.1000000000000008E-2</c:v>
                </c:pt>
                <c:pt idx="9">
                  <c:v>0.06</c:v>
                </c:pt>
                <c:pt idx="10">
                  <c:v>-4.1999999999999982E-2</c:v>
                </c:pt>
                <c:pt idx="11">
                  <c:v>3.7999999999999978E-2</c:v>
                </c:pt>
                <c:pt idx="12">
                  <c:v>-3.3999999999999975E-2</c:v>
                </c:pt>
                <c:pt idx="13">
                  <c:v>3.2999999999999974E-2</c:v>
                </c:pt>
                <c:pt idx="14">
                  <c:v>4.0000000000000036E-3</c:v>
                </c:pt>
                <c:pt idx="15">
                  <c:v>-7.0000000000000062E-3</c:v>
                </c:pt>
                <c:pt idx="16">
                  <c:v>1.8999999999999961E-2</c:v>
                </c:pt>
                <c:pt idx="17">
                  <c:v>7.3000000000000009E-2</c:v>
                </c:pt>
                <c:pt idx="18">
                  <c:v>4.5999999999999985E-2</c:v>
                </c:pt>
                <c:pt idx="19">
                  <c:v>5.8999999999999997E-2</c:v>
                </c:pt>
                <c:pt idx="20">
                  <c:v>-1.0000000000000009E-2</c:v>
                </c:pt>
                <c:pt idx="21">
                  <c:v>3.6999999999999977E-2</c:v>
                </c:pt>
                <c:pt idx="22">
                  <c:v>-4.0000000000000036E-3</c:v>
                </c:pt>
                <c:pt idx="23">
                  <c:v>6.9000000000000006E-2</c:v>
                </c:pt>
              </c:numCache>
            </c:numRef>
          </c:yVal>
        </c:ser>
        <c:axId val="210457728"/>
        <c:axId val="210460032"/>
      </c:scatterChart>
      <c:valAx>
        <c:axId val="210457728"/>
        <c:scaling>
          <c:orientation val="minMax"/>
        </c:scaling>
        <c:delete val="1"/>
        <c:axPos val="b"/>
        <c:numFmt formatCode="0.0%" sourceLinked="1"/>
        <c:tickLblPos val="none"/>
        <c:crossAx val="210460032"/>
        <c:crosses val="autoZero"/>
        <c:crossBetween val="midCat"/>
      </c:valAx>
      <c:valAx>
        <c:axId val="210460032"/>
        <c:scaling>
          <c:orientation val="minMax"/>
        </c:scaling>
        <c:delete val="1"/>
        <c:axPos val="l"/>
        <c:numFmt formatCode="0.0%" sourceLinked="1"/>
        <c:tickLblPos val="none"/>
        <c:crossAx val="210457728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areaChart>
        <c:grouping val="standard"/>
        <c:ser>
          <c:idx val="0"/>
          <c:order val="0"/>
          <c:tx>
            <c:strRef>
              <c:f>Sheet1!$A$1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>
                <a:alpha val="90000"/>
              </a:srgbClr>
            </a:solidFill>
          </c:spPr>
          <c:val>
            <c:numRef>
              <c:f>Sheet1!$A$2:$A$25</c:f>
              <c:numCache>
                <c:formatCode>0.0%</c:formatCode>
                <c:ptCount val="24"/>
                <c:pt idx="0">
                  <c:v>-5.6074766355140193E-2</c:v>
                </c:pt>
                <c:pt idx="1">
                  <c:v>-5.6074766355140193E-2</c:v>
                </c:pt>
                <c:pt idx="2">
                  <c:v>-3.8095238095238071E-2</c:v>
                </c:pt>
                <c:pt idx="3">
                  <c:v>-3.7383177570093462E-2</c:v>
                </c:pt>
                <c:pt idx="4">
                  <c:v>-3.703703703703709E-2</c:v>
                </c:pt>
                <c:pt idx="5">
                  <c:v>-2.9126213592232997E-2</c:v>
                </c:pt>
                <c:pt idx="6">
                  <c:v>-2.777777777777779E-2</c:v>
                </c:pt>
                <c:pt idx="7">
                  <c:v>-9.6153846153845812E-3</c:v>
                </c:pt>
                <c:pt idx="8">
                  <c:v>0</c:v>
                </c:pt>
                <c:pt idx="9">
                  <c:v>1.9230769230769162E-2</c:v>
                </c:pt>
                <c:pt idx="10">
                  <c:v>1.9607843137254832E-2</c:v>
                </c:pt>
                <c:pt idx="11">
                  <c:v>3.0612244897959107E-2</c:v>
                </c:pt>
                <c:pt idx="12">
                  <c:v>3.7735849056603765E-2</c:v>
                </c:pt>
                <c:pt idx="13">
                  <c:v>3.8834951456310662E-2</c:v>
                </c:pt>
                <c:pt idx="14">
                  <c:v>3.8834951456310662E-2</c:v>
                </c:pt>
                <c:pt idx="15">
                  <c:v>4.7619047619047672E-2</c:v>
                </c:pt>
                <c:pt idx="16">
                  <c:v>4.9504950495049549E-2</c:v>
                </c:pt>
                <c:pt idx="17">
                  <c:v>5.2631578947368363E-2</c:v>
                </c:pt>
                <c:pt idx="18">
                  <c:v>8.0808080808080884E-2</c:v>
                </c:pt>
                <c:pt idx="19">
                  <c:v>8.247422680412364E-2</c:v>
                </c:pt>
                <c:pt idx="20">
                  <c:v>9.1836734693877542E-2</c:v>
                </c:pt>
                <c:pt idx="21">
                  <c:v>0.10101010101010099</c:v>
                </c:pt>
                <c:pt idx="22">
                  <c:v>0.12631578947368416</c:v>
                </c:pt>
                <c:pt idx="23">
                  <c:v>0.134020618556701</c:v>
                </c:pt>
              </c:numCache>
            </c:numRef>
          </c:val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Predicted</c:v>
                </c:pt>
              </c:strCache>
            </c:strRef>
          </c:tx>
          <c:spPr>
            <a:solidFill>
              <a:srgbClr val="FF6600">
                <a:alpha val="90000"/>
              </a:srgbClr>
            </a:solidFill>
          </c:spPr>
          <c:val>
            <c:numRef>
              <c:f>Sheet1!$C$2:$C$25</c:f>
              <c:numCache>
                <c:formatCode>0.0%</c:formatCode>
                <c:ptCount val="24"/>
                <c:pt idx="0">
                  <c:v>7.368915217490191E-3</c:v>
                </c:pt>
                <c:pt idx="1">
                  <c:v>2.2573870584909339E-3</c:v>
                </c:pt>
                <c:pt idx="2">
                  <c:v>-8.6046102793825678E-3</c:v>
                </c:pt>
                <c:pt idx="3">
                  <c:v>-2.8411781895504831E-2</c:v>
                </c:pt>
                <c:pt idx="4">
                  <c:v>1.3119384396364396E-2</c:v>
                </c:pt>
                <c:pt idx="5">
                  <c:v>4.5705376409984892E-2</c:v>
                </c:pt>
                <c:pt idx="6">
                  <c:v>2.1425617654738247E-2</c:v>
                </c:pt>
                <c:pt idx="7">
                  <c:v>2.1425617654738247E-2</c:v>
                </c:pt>
                <c:pt idx="8">
                  <c:v>6.551254802610712E-2</c:v>
                </c:pt>
                <c:pt idx="9">
                  <c:v>5.8484196807483096E-2</c:v>
                </c:pt>
                <c:pt idx="10">
                  <c:v>-6.6877872197578306E-3</c:v>
                </c:pt>
                <c:pt idx="11">
                  <c:v>4.4427494370235035E-2</c:v>
                </c:pt>
                <c:pt idx="12">
                  <c:v>-1.5762590607585371E-3</c:v>
                </c:pt>
                <c:pt idx="13">
                  <c:v>4.1232789270860479E-2</c:v>
                </c:pt>
                <c:pt idx="14">
                  <c:v>2.2703499694488073E-2</c:v>
                </c:pt>
                <c:pt idx="15">
                  <c:v>1.5675148475864042E-2</c:v>
                </c:pt>
                <c:pt idx="16">
                  <c:v>3.2287614992611714E-2</c:v>
                </c:pt>
                <c:pt idx="17">
                  <c:v>6.6790430065856943E-2</c:v>
                </c:pt>
                <c:pt idx="18">
                  <c:v>4.9539022529234325E-2</c:v>
                </c:pt>
                <c:pt idx="19">
                  <c:v>5.7845255787608185E-2</c:v>
                </c:pt>
                <c:pt idx="20">
                  <c:v>1.3758325416239309E-2</c:v>
                </c:pt>
                <c:pt idx="21">
                  <c:v>4.3788553350360124E-2</c:v>
                </c:pt>
                <c:pt idx="22">
                  <c:v>1.7591971535488776E-2</c:v>
                </c:pt>
                <c:pt idx="23">
                  <c:v>6.4234665986357298E-2</c:v>
                </c:pt>
              </c:numCache>
            </c:numRef>
          </c:val>
        </c:ser>
        <c:ser>
          <c:idx val="1"/>
          <c:order val="2"/>
          <c:tx>
            <c:strRef>
              <c:f>Sheet1!$D$1</c:f>
              <c:strCache>
                <c:ptCount val="1"/>
                <c:pt idx="0">
                  <c:v>Error</c:v>
                </c:pt>
              </c:strCache>
            </c:strRef>
          </c:tx>
          <c:spPr>
            <a:solidFill>
              <a:srgbClr val="C00000">
                <a:alpha val="90000"/>
              </a:srgbClr>
            </a:solidFill>
            <a:ln w="25400">
              <a:noFill/>
            </a:ln>
          </c:spPr>
          <c:val>
            <c:numRef>
              <c:f>Sheet1!$D$2:$D$25</c:f>
              <c:numCache>
                <c:formatCode>0.0%</c:formatCode>
                <c:ptCount val="24"/>
                <c:pt idx="0">
                  <c:v>-6.3443681572630389E-2</c:v>
                </c:pt>
                <c:pt idx="1">
                  <c:v>-5.8332153413631127E-2</c:v>
                </c:pt>
                <c:pt idx="2">
                  <c:v>-2.9490627815855503E-2</c:v>
                </c:pt>
                <c:pt idx="3">
                  <c:v>-8.9713956745886315E-3</c:v>
                </c:pt>
                <c:pt idx="4">
                  <c:v>-5.0156421433401488E-2</c:v>
                </c:pt>
                <c:pt idx="5">
                  <c:v>-7.4831590002217896E-2</c:v>
                </c:pt>
                <c:pt idx="6">
                  <c:v>-4.9203395432516034E-2</c:v>
                </c:pt>
                <c:pt idx="7">
                  <c:v>-3.1041002270122828E-2</c:v>
                </c:pt>
                <c:pt idx="8">
                  <c:v>-6.551254802610712E-2</c:v>
                </c:pt>
                <c:pt idx="9">
                  <c:v>-3.9253427576713934E-2</c:v>
                </c:pt>
                <c:pt idx="10">
                  <c:v>2.6295630357012663E-2</c:v>
                </c:pt>
                <c:pt idx="11">
                  <c:v>-1.3815249472275928E-2</c:v>
                </c:pt>
                <c:pt idx="12">
                  <c:v>3.9312108117362299E-2</c:v>
                </c:pt>
                <c:pt idx="13">
                  <c:v>-2.3978378145498164E-3</c:v>
                </c:pt>
                <c:pt idx="14">
                  <c:v>1.6131451761822589E-2</c:v>
                </c:pt>
                <c:pt idx="15">
                  <c:v>3.1943899143183629E-2</c:v>
                </c:pt>
                <c:pt idx="16">
                  <c:v>1.7217335502437835E-2</c:v>
                </c:pt>
                <c:pt idx="17">
                  <c:v>-1.415885111848858E-2</c:v>
                </c:pt>
                <c:pt idx="18">
                  <c:v>3.1269058278846559E-2</c:v>
                </c:pt>
                <c:pt idx="19">
                  <c:v>2.4628971016515455E-2</c:v>
                </c:pt>
                <c:pt idx="20">
                  <c:v>7.8078409277638233E-2</c:v>
                </c:pt>
                <c:pt idx="21">
                  <c:v>5.7221547659740871E-2</c:v>
                </c:pt>
                <c:pt idx="22">
                  <c:v>0.10872381793819538</c:v>
                </c:pt>
                <c:pt idx="23">
                  <c:v>6.9785952570343701E-2</c:v>
                </c:pt>
              </c:numCache>
            </c:numRef>
          </c:val>
        </c:ser>
        <c:axId val="344294528"/>
        <c:axId val="344296064"/>
      </c:areaChart>
      <c:catAx>
        <c:axId val="344294528"/>
        <c:scaling>
          <c:orientation val="minMax"/>
        </c:scaling>
        <c:delete val="1"/>
        <c:axPos val="b"/>
        <c:tickLblPos val="none"/>
        <c:crossAx val="344296064"/>
        <c:crosses val="autoZero"/>
        <c:auto val="1"/>
        <c:lblAlgn val="ctr"/>
        <c:lblOffset val="100"/>
      </c:catAx>
      <c:valAx>
        <c:axId val="344296064"/>
        <c:scaling>
          <c:orientation val="minMax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0.0%" sourceLinked="1"/>
        <c:majorTickMark val="none"/>
        <c:tickLblPos val="nextTo"/>
        <c:spPr>
          <a:ln>
            <a:noFill/>
          </a:ln>
        </c:spPr>
        <c:crossAx val="344294528"/>
        <c:crosses val="autoZero"/>
        <c:crossBetween val="midCat"/>
      </c:valAx>
    </c:plotArea>
    <c:legend>
      <c:legendPos val="r"/>
      <c:layout/>
    </c:legend>
    <c:plotVisOnly val="1"/>
  </c:chart>
  <c:txPr>
    <a:bodyPr/>
    <a:lstStyle/>
    <a:p>
      <a:pPr>
        <a:defRPr sz="1000">
          <a:solidFill>
            <a:schemeClr val="tx1">
              <a:lumMod val="50000"/>
              <a:lumOff val="50000"/>
            </a:schemeClr>
          </a:solidFill>
          <a:latin typeface="+mn-lt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371475</xdr:colOff>
      <xdr:row>17</xdr:row>
      <xdr:rowOff>76200</xdr:rowOff>
    </xdr:from>
    <xdr:to>
      <xdr:col>13</xdr:col>
      <xdr:colOff>66675</xdr:colOff>
      <xdr:row>31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361950</xdr:colOff>
      <xdr:row>2</xdr:row>
      <xdr:rowOff>95250</xdr:rowOff>
    </xdr:from>
    <xdr:to>
      <xdr:col>13</xdr:col>
      <xdr:colOff>57150</xdr:colOff>
      <xdr:row>16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5" width="11.140625" style="1" customWidth="1"/>
  </cols>
  <sheetData>
    <row r="1" spans="1: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>
      <c r="A2" s="2">
        <v>-5.6074766355140193E-2</v>
      </c>
      <c r="B2" s="2">
        <v>-2.0000000000000018E-2</v>
      </c>
      <c r="C2" s="2">
        <f t="array" ref="C2:C25">TREND(A2:A25,B2:B25,B2:B25)</f>
        <v>7.368915217490191E-3</v>
      </c>
      <c r="D2" s="2">
        <f>A2-C2</f>
        <v>-6.3443681572630389E-2</v>
      </c>
      <c r="E2" s="2">
        <f>ABS(D2)</f>
        <v>6.3443681572630389E-2</v>
      </c>
    </row>
    <row r="3" spans="1:5">
      <c r="A3" s="2">
        <v>-5.6074766355140193E-2</v>
      </c>
      <c r="B3" s="2">
        <v>-2.7999999999999969E-2</v>
      </c>
      <c r="C3" s="2">
        <v>2.2573870584909339E-3</v>
      </c>
      <c r="D3" s="2">
        <f t="shared" ref="D3:D25" si="0">A3-C3</f>
        <v>-5.8332153413631127E-2</v>
      </c>
      <c r="E3" s="2">
        <f t="shared" ref="E3:E25" si="1">ABS(D3)</f>
        <v>5.8332153413631127E-2</v>
      </c>
    </row>
    <row r="4" spans="1:5">
      <c r="A4" s="2">
        <v>-3.8095238095238071E-2</v>
      </c>
      <c r="B4" s="2">
        <v>-4.4999999999999984E-2</v>
      </c>
      <c r="C4" s="2">
        <v>-8.6046102793825678E-3</v>
      </c>
      <c r="D4" s="2">
        <f t="shared" si="0"/>
        <v>-2.9490627815855503E-2</v>
      </c>
      <c r="E4" s="2">
        <f t="shared" si="1"/>
        <v>2.9490627815855503E-2</v>
      </c>
    </row>
    <row r="5" spans="1:5">
      <c r="A5" s="2">
        <v>-3.7383177570093462E-2</v>
      </c>
      <c r="B5" s="2">
        <v>-7.6000000000000012E-2</v>
      </c>
      <c r="C5" s="2">
        <v>-2.8411781895504831E-2</v>
      </c>
      <c r="D5" s="2">
        <f t="shared" si="0"/>
        <v>-8.9713956745886315E-3</v>
      </c>
      <c r="E5" s="2">
        <f t="shared" si="1"/>
        <v>8.9713956745886315E-3</v>
      </c>
    </row>
    <row r="6" spans="1:5">
      <c r="A6" s="2">
        <v>-3.703703703703709E-2</v>
      </c>
      <c r="B6" s="2">
        <v>-1.100000000000001E-2</v>
      </c>
      <c r="C6" s="2">
        <v>1.3119384396364396E-2</v>
      </c>
      <c r="D6" s="2">
        <f t="shared" si="0"/>
        <v>-5.0156421433401488E-2</v>
      </c>
      <c r="E6" s="2">
        <f t="shared" si="1"/>
        <v>5.0156421433401488E-2</v>
      </c>
    </row>
    <row r="7" spans="1:5">
      <c r="A7" s="2">
        <v>-2.9126213592232997E-2</v>
      </c>
      <c r="B7" s="2">
        <v>4.0000000000000036E-2</v>
      </c>
      <c r="C7" s="2">
        <v>4.5705376409984892E-2</v>
      </c>
      <c r="D7" s="2">
        <f t="shared" si="0"/>
        <v>-7.4831590002217896E-2</v>
      </c>
      <c r="E7" s="2">
        <f t="shared" si="1"/>
        <v>7.4831590002217896E-2</v>
      </c>
    </row>
    <row r="8" spans="1:5">
      <c r="A8" s="2">
        <v>-2.777777777777779E-2</v>
      </c>
      <c r="B8" s="2">
        <v>2.0000000000000018E-3</v>
      </c>
      <c r="C8" s="2">
        <v>2.1425617654738247E-2</v>
      </c>
      <c r="D8" s="2">
        <f t="shared" si="0"/>
        <v>-4.9203395432516034E-2</v>
      </c>
      <c r="E8" s="2">
        <f t="shared" si="1"/>
        <v>4.9203395432516034E-2</v>
      </c>
    </row>
    <row r="9" spans="1:5">
      <c r="A9" s="2">
        <v>-9.6153846153845812E-3</v>
      </c>
      <c r="B9" s="2">
        <v>2.0000000000000018E-3</v>
      </c>
      <c r="C9" s="2">
        <v>2.1425617654738247E-2</v>
      </c>
      <c r="D9" s="2">
        <f t="shared" si="0"/>
        <v>-3.1041002270122828E-2</v>
      </c>
      <c r="E9" s="2">
        <f t="shared" si="1"/>
        <v>3.1041002270122828E-2</v>
      </c>
    </row>
    <row r="10" spans="1:5">
      <c r="A10" s="2">
        <v>0</v>
      </c>
      <c r="B10" s="2">
        <v>7.1000000000000008E-2</v>
      </c>
      <c r="C10" s="2">
        <v>6.551254802610712E-2</v>
      </c>
      <c r="D10" s="2">
        <f t="shared" si="0"/>
        <v>-6.551254802610712E-2</v>
      </c>
      <c r="E10" s="2">
        <f t="shared" si="1"/>
        <v>6.551254802610712E-2</v>
      </c>
    </row>
    <row r="11" spans="1:5">
      <c r="A11" s="2">
        <v>1.9230769230769162E-2</v>
      </c>
      <c r="B11" s="2">
        <v>0.06</v>
      </c>
      <c r="C11" s="2">
        <v>5.8484196807483096E-2</v>
      </c>
      <c r="D11" s="2">
        <f t="shared" si="0"/>
        <v>-3.9253427576713934E-2</v>
      </c>
      <c r="E11" s="2">
        <f t="shared" si="1"/>
        <v>3.9253427576713934E-2</v>
      </c>
    </row>
    <row r="12" spans="1:5">
      <c r="A12" s="2">
        <v>1.9607843137254832E-2</v>
      </c>
      <c r="B12" s="2">
        <v>-4.1999999999999982E-2</v>
      </c>
      <c r="C12" s="2">
        <v>-6.6877872197578306E-3</v>
      </c>
      <c r="D12" s="2">
        <f t="shared" si="0"/>
        <v>2.6295630357012663E-2</v>
      </c>
      <c r="E12" s="2">
        <f t="shared" si="1"/>
        <v>2.6295630357012663E-2</v>
      </c>
    </row>
    <row r="13" spans="1:5">
      <c r="A13" s="2">
        <v>3.0612244897959107E-2</v>
      </c>
      <c r="B13" s="2">
        <v>3.7999999999999978E-2</v>
      </c>
      <c r="C13" s="2">
        <v>4.4427494370235035E-2</v>
      </c>
      <c r="D13" s="2">
        <f t="shared" si="0"/>
        <v>-1.3815249472275928E-2</v>
      </c>
      <c r="E13" s="2">
        <f t="shared" si="1"/>
        <v>1.3815249472275928E-2</v>
      </c>
    </row>
    <row r="14" spans="1:5">
      <c r="A14" s="2">
        <v>3.7735849056603765E-2</v>
      </c>
      <c r="B14" s="2">
        <v>-3.3999999999999975E-2</v>
      </c>
      <c r="C14" s="2">
        <v>-1.5762590607585371E-3</v>
      </c>
      <c r="D14" s="2">
        <f t="shared" si="0"/>
        <v>3.9312108117362299E-2</v>
      </c>
      <c r="E14" s="2">
        <f t="shared" si="1"/>
        <v>3.9312108117362299E-2</v>
      </c>
    </row>
    <row r="15" spans="1:5">
      <c r="A15" s="2">
        <v>3.8834951456310662E-2</v>
      </c>
      <c r="B15" s="2">
        <v>3.2999999999999974E-2</v>
      </c>
      <c r="C15" s="2">
        <v>4.1232789270860479E-2</v>
      </c>
      <c r="D15" s="2">
        <f t="shared" si="0"/>
        <v>-2.3978378145498164E-3</v>
      </c>
      <c r="E15" s="2">
        <f t="shared" si="1"/>
        <v>2.3978378145498164E-3</v>
      </c>
    </row>
    <row r="16" spans="1:5">
      <c r="A16" s="2">
        <v>3.8834951456310662E-2</v>
      </c>
      <c r="B16" s="2">
        <v>4.0000000000000036E-3</v>
      </c>
      <c r="C16" s="2">
        <v>2.2703499694488073E-2</v>
      </c>
      <c r="D16" s="2">
        <f t="shared" si="0"/>
        <v>1.6131451761822589E-2</v>
      </c>
      <c r="E16" s="2">
        <f t="shared" si="1"/>
        <v>1.6131451761822589E-2</v>
      </c>
    </row>
    <row r="17" spans="1:5">
      <c r="A17" s="2">
        <v>4.7619047619047672E-2</v>
      </c>
      <c r="B17" s="2">
        <v>-7.0000000000000062E-3</v>
      </c>
      <c r="C17" s="2">
        <v>1.5675148475864042E-2</v>
      </c>
      <c r="D17" s="2">
        <f t="shared" si="0"/>
        <v>3.1943899143183629E-2</v>
      </c>
      <c r="E17" s="2">
        <f t="shared" si="1"/>
        <v>3.1943899143183629E-2</v>
      </c>
    </row>
    <row r="18" spans="1:5">
      <c r="A18" s="2">
        <v>4.9504950495049549E-2</v>
      </c>
      <c r="B18" s="2">
        <v>1.8999999999999961E-2</v>
      </c>
      <c r="C18" s="2">
        <v>3.2287614992611714E-2</v>
      </c>
      <c r="D18" s="2">
        <f t="shared" si="0"/>
        <v>1.7217335502437835E-2</v>
      </c>
      <c r="E18" s="2">
        <f t="shared" si="1"/>
        <v>1.7217335502437835E-2</v>
      </c>
    </row>
    <row r="19" spans="1:5">
      <c r="A19" s="2">
        <v>5.2631578947368363E-2</v>
      </c>
      <c r="B19" s="2">
        <v>7.3000000000000009E-2</v>
      </c>
      <c r="C19" s="2">
        <v>6.6790430065856943E-2</v>
      </c>
      <c r="D19" s="2">
        <f t="shared" si="0"/>
        <v>-1.415885111848858E-2</v>
      </c>
      <c r="E19" s="2">
        <f t="shared" si="1"/>
        <v>1.415885111848858E-2</v>
      </c>
    </row>
    <row r="20" spans="1:5">
      <c r="A20" s="2">
        <v>8.0808080808080884E-2</v>
      </c>
      <c r="B20" s="2">
        <v>4.5999999999999985E-2</v>
      </c>
      <c r="C20" s="2">
        <v>4.9539022529234325E-2</v>
      </c>
      <c r="D20" s="2">
        <f t="shared" si="0"/>
        <v>3.1269058278846559E-2</v>
      </c>
      <c r="E20" s="2">
        <f t="shared" si="1"/>
        <v>3.1269058278846559E-2</v>
      </c>
    </row>
    <row r="21" spans="1:5">
      <c r="A21" s="2">
        <v>8.247422680412364E-2</v>
      </c>
      <c r="B21" s="2">
        <v>5.8999999999999997E-2</v>
      </c>
      <c r="C21" s="2">
        <v>5.7845255787608185E-2</v>
      </c>
      <c r="D21" s="2">
        <f t="shared" si="0"/>
        <v>2.4628971016515455E-2</v>
      </c>
      <c r="E21" s="2">
        <f t="shared" si="1"/>
        <v>2.4628971016515455E-2</v>
      </c>
    </row>
    <row r="22" spans="1:5">
      <c r="A22" s="2">
        <v>9.1836734693877542E-2</v>
      </c>
      <c r="B22" s="2">
        <v>-1.0000000000000009E-2</v>
      </c>
      <c r="C22" s="2">
        <v>1.3758325416239309E-2</v>
      </c>
      <c r="D22" s="2">
        <f t="shared" si="0"/>
        <v>7.8078409277638233E-2</v>
      </c>
      <c r="E22" s="2">
        <f t="shared" si="1"/>
        <v>7.8078409277638233E-2</v>
      </c>
    </row>
    <row r="23" spans="1:5">
      <c r="A23" s="2">
        <v>0.10101010101010099</v>
      </c>
      <c r="B23" s="2">
        <v>3.6999999999999977E-2</v>
      </c>
      <c r="C23" s="2">
        <v>4.3788553350360124E-2</v>
      </c>
      <c r="D23" s="2">
        <f t="shared" si="0"/>
        <v>5.7221547659740871E-2</v>
      </c>
      <c r="E23" s="2">
        <f t="shared" si="1"/>
        <v>5.7221547659740871E-2</v>
      </c>
    </row>
    <row r="24" spans="1:5">
      <c r="A24" s="2">
        <v>0.12631578947368416</v>
      </c>
      <c r="B24" s="2">
        <v>-4.0000000000000036E-3</v>
      </c>
      <c r="C24" s="2">
        <v>1.7591971535488776E-2</v>
      </c>
      <c r="D24" s="2">
        <f t="shared" si="0"/>
        <v>0.10872381793819538</v>
      </c>
      <c r="E24" s="2">
        <f t="shared" si="1"/>
        <v>0.10872381793819538</v>
      </c>
    </row>
    <row r="25" spans="1:5">
      <c r="A25" s="2">
        <v>0.134020618556701</v>
      </c>
      <c r="B25" s="2">
        <v>6.9000000000000006E-2</v>
      </c>
      <c r="C25" s="2">
        <v>6.4234665986357298E-2</v>
      </c>
      <c r="D25" s="2">
        <f t="shared" si="0"/>
        <v>6.9785952570343701E-2</v>
      </c>
      <c r="E25" s="2">
        <f t="shared" si="1"/>
        <v>6.9785952570343701E-2</v>
      </c>
    </row>
    <row r="27" spans="1:5">
      <c r="B27" s="2"/>
    </row>
  </sheetData>
  <sortState ref="A1:B24">
    <sortCondition ref="A1:A24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GlaxoSmithKline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aks48434</dc:creator>
  <cp:lastModifiedBy>aks48434</cp:lastModifiedBy>
  <dcterms:created xsi:type="dcterms:W3CDTF">2015-06-05T07:43:12Z</dcterms:created>
  <dcterms:modified xsi:type="dcterms:W3CDTF">2015-07-07T08:23:19Z</dcterms:modified>
</cp:coreProperties>
</file>