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buffalo-my.sharepoint.com/personal/echacinr_buffalo_edu/Documents/Desktop/Github Jabias project/Human/Position_Related_Plots/"/>
    </mc:Choice>
  </mc:AlternateContent>
  <xr:revisionPtr revIDLastSave="58" documentId="8_{C166A05B-0D81-4BB3-8089-DF043D2EA649}" xr6:coauthVersionLast="47" xr6:coauthVersionMax="47" xr10:uidLastSave="{D520B74B-A4E9-41D1-83F2-FCC8CDF50EB9}"/>
  <bookViews>
    <workbookView xWindow="-120" yWindow="-120" windowWidth="20640" windowHeight="11040" xr2:uid="{D2018FD1-5BF3-453E-A79E-551703EABDB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7" i="2" l="1"/>
  <c r="O155" i="2"/>
  <c r="K66" i="2"/>
  <c r="G107" i="2"/>
</calcChain>
</file>

<file path=xl/sharedStrings.xml><?xml version="1.0" encoding="utf-8"?>
<sst xmlns="http://schemas.openxmlformats.org/spreadsheetml/2006/main" count="43" uniqueCount="14">
  <si>
    <t>conc (ug/ml)</t>
  </si>
  <si>
    <t>time (days)</t>
  </si>
  <si>
    <t>Case 2b</t>
  </si>
  <si>
    <t>Case 2a</t>
  </si>
  <si>
    <t>Case 1b</t>
  </si>
  <si>
    <t>Case 1a</t>
  </si>
  <si>
    <t>Experimental data</t>
  </si>
  <si>
    <t>half life</t>
  </si>
  <si>
    <t>6.7 days</t>
  </si>
  <si>
    <t>Zhu et al. (2008)</t>
  </si>
  <si>
    <t>Beer et al. (2006)</t>
  </si>
  <si>
    <t>Patient 1</t>
  </si>
  <si>
    <t>conc (ug/mL)</t>
  </si>
  <si>
    <t>Patient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</si>
</sst>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904-1CB2-4F02-821F-D90C999A7FF6}">
  <dimension ref="A2:N205"/>
  <sheetViews>
    <sheetView tabSelected="1" workbookViewId="0">
      <selection activeCell="O61" sqref="O61"/>
    </sheetView>
  </sheetViews>
  <sheetFormatPr defaultRowHeight="15" x14ac:dyDescent="0.25"/>
  <cols>
    <col min="1" max="1" width="12" bestFit="1" customWidth="1"/>
    <col min="2" max="2" width="12.140625" bestFit="1" customWidth="1"/>
    <col min="4" max="4" width="11" bestFit="1" customWidth="1"/>
    <col min="5" max="5" width="12.140625" bestFit="1" customWidth="1"/>
    <col min="6" max="6" width="12" bestFit="1" customWidth="1"/>
    <col min="7" max="7" width="11" bestFit="1" customWidth="1"/>
    <col min="8" max="8" width="12.140625" bestFit="1" customWidth="1"/>
    <col min="10" max="10" width="11" bestFit="1" customWidth="1"/>
    <col min="11" max="11" width="12.140625" bestFit="1" customWidth="1"/>
    <col min="13" max="13" width="11" bestFit="1" customWidth="1"/>
    <col min="14" max="14" width="12.140625" bestFit="1" customWidth="1"/>
  </cols>
  <sheetData>
    <row r="2" spans="1:14" x14ac:dyDescent="0.25">
      <c r="A2" s="4" t="s">
        <v>6</v>
      </c>
      <c r="B2" s="4"/>
    </row>
    <row r="3" spans="1:14" x14ac:dyDescent="0.25">
      <c r="A3" s="4" t="s">
        <v>9</v>
      </c>
      <c r="B3" s="4"/>
      <c r="D3" s="4" t="s">
        <v>5</v>
      </c>
      <c r="E3" s="4"/>
      <c r="G3" s="4" t="s">
        <v>4</v>
      </c>
      <c r="H3" s="4"/>
      <c r="J3" s="4" t="s">
        <v>3</v>
      </c>
      <c r="K3" s="4"/>
      <c r="M3" s="4" t="s">
        <v>2</v>
      </c>
      <c r="N3" s="4"/>
    </row>
    <row r="4" spans="1:14" x14ac:dyDescent="0.25">
      <c r="A4" t="s">
        <v>1</v>
      </c>
      <c r="B4" t="s">
        <v>0</v>
      </c>
      <c r="D4" t="s">
        <v>1</v>
      </c>
      <c r="E4" t="s">
        <v>0</v>
      </c>
      <c r="G4" t="s">
        <v>1</v>
      </c>
      <c r="H4" t="s">
        <v>0</v>
      </c>
      <c r="J4" t="s">
        <v>1</v>
      </c>
      <c r="K4" t="s">
        <v>0</v>
      </c>
      <c r="M4" t="s">
        <v>1</v>
      </c>
      <c r="N4" t="s">
        <v>0</v>
      </c>
    </row>
    <row r="5" spans="1:14" x14ac:dyDescent="0.25">
      <c r="A5">
        <v>0.66298342499999996</v>
      </c>
      <c r="B5">
        <v>94.144099010000005</v>
      </c>
      <c r="D5">
        <v>0</v>
      </c>
      <c r="E5">
        <v>258.41780925790766</v>
      </c>
      <c r="G5">
        <v>0</v>
      </c>
      <c r="H5">
        <v>258.41780879610155</v>
      </c>
      <c r="J5">
        <v>0</v>
      </c>
      <c r="K5">
        <v>258.41790281863729</v>
      </c>
      <c r="M5">
        <v>0</v>
      </c>
      <c r="N5">
        <v>258.41790241662341</v>
      </c>
    </row>
    <row r="6" spans="1:14" x14ac:dyDescent="0.25">
      <c r="A6">
        <v>1.988950276</v>
      </c>
      <c r="B6">
        <v>163.6036933</v>
      </c>
      <c r="D6">
        <v>0.5</v>
      </c>
      <c r="E6">
        <v>232.93266913823703</v>
      </c>
      <c r="G6">
        <v>0.5</v>
      </c>
      <c r="H6">
        <v>222.49606661582399</v>
      </c>
      <c r="J6">
        <v>0.5</v>
      </c>
      <c r="K6">
        <v>221.2614229476294</v>
      </c>
      <c r="M6">
        <v>0.5</v>
      </c>
      <c r="N6">
        <v>213.02353496868375</v>
      </c>
    </row>
    <row r="7" spans="1:14" x14ac:dyDescent="0.25">
      <c r="A7">
        <v>2.817679558</v>
      </c>
      <c r="B7">
        <v>83.972663960000006</v>
      </c>
      <c r="D7">
        <v>1</v>
      </c>
      <c r="E7">
        <v>209.94901162015719</v>
      </c>
      <c r="G7">
        <v>1</v>
      </c>
      <c r="H7">
        <v>174.80903560495636</v>
      </c>
      <c r="J7">
        <v>1</v>
      </c>
      <c r="K7">
        <v>193.16855415336454</v>
      </c>
      <c r="M7">
        <v>1</v>
      </c>
      <c r="N7">
        <v>163.97693115777139</v>
      </c>
    </row>
    <row r="8" spans="1:14" x14ac:dyDescent="0.25">
      <c r="A8">
        <v>4.1436464089999996</v>
      </c>
      <c r="B8">
        <v>49.25085713</v>
      </c>
      <c r="D8">
        <v>1.5</v>
      </c>
      <c r="E8">
        <v>191.62115427236472</v>
      </c>
      <c r="G8">
        <v>1.5</v>
      </c>
      <c r="H8">
        <v>134.56141599636047</v>
      </c>
      <c r="J8">
        <v>1.5</v>
      </c>
      <c r="K8">
        <v>175.25012918490341</v>
      </c>
      <c r="M8">
        <v>1.5</v>
      </c>
      <c r="N8">
        <v>125.85181891381009</v>
      </c>
    </row>
    <row r="9" spans="1:14" x14ac:dyDescent="0.25">
      <c r="A9">
        <v>10.60773481</v>
      </c>
      <c r="B9">
        <v>23.42368248</v>
      </c>
      <c r="D9">
        <v>2</v>
      </c>
      <c r="E9">
        <v>176.05356247878137</v>
      </c>
      <c r="G9">
        <v>2</v>
      </c>
      <c r="H9">
        <v>102.51714676767354</v>
      </c>
      <c r="J9">
        <v>2</v>
      </c>
      <c r="K9">
        <v>162.27328947027124</v>
      </c>
      <c r="M9">
        <v>2</v>
      </c>
      <c r="N9">
        <v>96.368128457042218</v>
      </c>
    </row>
    <row r="10" spans="1:14" x14ac:dyDescent="0.25">
      <c r="A10">
        <v>16.90607735</v>
      </c>
      <c r="B10">
        <v>0.327991107</v>
      </c>
      <c r="D10">
        <v>2.5</v>
      </c>
      <c r="E10">
        <v>162.47661544107387</v>
      </c>
      <c r="G10">
        <v>2.5</v>
      </c>
      <c r="H10">
        <v>77.599844444476972</v>
      </c>
      <c r="J10">
        <v>2.5</v>
      </c>
      <c r="K10">
        <v>152.13133753456606</v>
      </c>
      <c r="M10">
        <v>2.5</v>
      </c>
      <c r="N10">
        <v>73.666836256521464</v>
      </c>
    </row>
    <row r="11" spans="1:14" x14ac:dyDescent="0.25">
      <c r="A11">
        <v>43.093922650000003</v>
      </c>
      <c r="B11">
        <v>1.4500377499999999</v>
      </c>
      <c r="D11">
        <v>3</v>
      </c>
      <c r="E11">
        <v>150.45151570044661</v>
      </c>
      <c r="G11">
        <v>3</v>
      </c>
      <c r="H11">
        <v>58.502961826975032</v>
      </c>
      <c r="J11">
        <v>3</v>
      </c>
      <c r="K11">
        <v>143.76410264910643</v>
      </c>
      <c r="M11">
        <v>3</v>
      </c>
      <c r="N11">
        <v>56.24967797288015</v>
      </c>
    </row>
    <row r="12" spans="1:14" x14ac:dyDescent="0.25">
      <c r="A12">
        <v>54.033149170000002</v>
      </c>
      <c r="B12">
        <v>0.389354168</v>
      </c>
      <c r="D12">
        <v>3.5</v>
      </c>
      <c r="E12">
        <v>139.67197002211302</v>
      </c>
      <c r="G12">
        <v>3.5</v>
      </c>
      <c r="H12">
        <v>43.99550812929369</v>
      </c>
      <c r="J12">
        <v>3.5</v>
      </c>
      <c r="K12">
        <v>136.62998745493741</v>
      </c>
      <c r="M12">
        <v>3.5</v>
      </c>
      <c r="N12">
        <v>42.922948128197348</v>
      </c>
    </row>
    <row r="13" spans="1:14" x14ac:dyDescent="0.25">
      <c r="A13">
        <v>73.922651930000001</v>
      </c>
      <c r="B13">
        <v>2.2763623E-2</v>
      </c>
      <c r="D13">
        <v>4</v>
      </c>
      <c r="E13">
        <v>129.95440030619059</v>
      </c>
      <c r="G13">
        <v>4</v>
      </c>
      <c r="H13">
        <v>33.03340606515517</v>
      </c>
      <c r="J13">
        <v>4</v>
      </c>
      <c r="K13">
        <v>130.40602636307821</v>
      </c>
      <c r="M13">
        <v>4</v>
      </c>
      <c r="N13">
        <v>32.722294795376605</v>
      </c>
    </row>
    <row r="14" spans="1:14" x14ac:dyDescent="0.25">
      <c r="A14">
        <v>95.138121549999994</v>
      </c>
      <c r="B14">
        <v>5.5568359999999999E-3</v>
      </c>
      <c r="D14">
        <v>4.5</v>
      </c>
      <c r="E14">
        <v>121.11991893461651</v>
      </c>
      <c r="G14">
        <v>4.5</v>
      </c>
      <c r="H14">
        <v>24.75807370680813</v>
      </c>
      <c r="J14">
        <v>4.5</v>
      </c>
      <c r="K14">
        <v>124.86418083426601</v>
      </c>
      <c r="M14">
        <v>4.5</v>
      </c>
      <c r="N14">
        <v>24.906305025612479</v>
      </c>
    </row>
    <row r="15" spans="1:14" x14ac:dyDescent="0.25">
      <c r="A15">
        <v>101.43646409999999</v>
      </c>
      <c r="B15">
        <v>2.6936730000000002E-3</v>
      </c>
      <c r="D15">
        <v>5</v>
      </c>
      <c r="E15">
        <v>113.04713025650759</v>
      </c>
      <c r="G15">
        <v>5</v>
      </c>
      <c r="H15">
        <v>18.513532105829086</v>
      </c>
      <c r="J15">
        <v>5</v>
      </c>
      <c r="K15">
        <v>119.833442825273</v>
      </c>
      <c r="M15">
        <v>5</v>
      </c>
      <c r="N15">
        <v>18.945114244240269</v>
      </c>
    </row>
    <row r="16" spans="1:14" x14ac:dyDescent="0.25">
      <c r="D16">
        <v>5.5</v>
      </c>
      <c r="E16">
        <v>105.63119108044631</v>
      </c>
      <c r="G16">
        <v>5.5</v>
      </c>
      <c r="H16">
        <v>13.826905570860513</v>
      </c>
      <c r="J16">
        <v>5.5</v>
      </c>
      <c r="K16">
        <v>115.21375866134228</v>
      </c>
      <c r="M16">
        <v>5.5</v>
      </c>
      <c r="N16">
        <v>14.414920857979839</v>
      </c>
    </row>
    <row r="17" spans="1:14" x14ac:dyDescent="0.25">
      <c r="A17" s="4" t="s">
        <v>10</v>
      </c>
      <c r="B17" s="4"/>
      <c r="D17">
        <v>6</v>
      </c>
      <c r="E17">
        <v>98.785810737470612</v>
      </c>
      <c r="G17">
        <v>6</v>
      </c>
      <c r="H17">
        <v>10.328469081800531</v>
      </c>
      <c r="J17">
        <v>6</v>
      </c>
      <c r="K17">
        <v>110.9091547447633</v>
      </c>
      <c r="M17">
        <v>6</v>
      </c>
      <c r="N17">
        <v>10.962800515213958</v>
      </c>
    </row>
    <row r="18" spans="1:14" x14ac:dyDescent="0.25">
      <c r="A18" s="4" t="s">
        <v>11</v>
      </c>
      <c r="B18" s="4"/>
      <c r="D18">
        <v>6.5</v>
      </c>
      <c r="E18">
        <v>92.449051855822276</v>
      </c>
      <c r="G18">
        <v>6.5</v>
      </c>
      <c r="H18">
        <v>7.7075877128396257</v>
      </c>
      <c r="J18">
        <v>6.5</v>
      </c>
      <c r="K18">
        <v>106.87736297207091</v>
      </c>
      <c r="M18">
        <v>6.5</v>
      </c>
      <c r="N18">
        <v>8.341974291006542</v>
      </c>
    </row>
    <row r="19" spans="1:14" x14ac:dyDescent="0.25">
      <c r="A19" t="s">
        <v>1</v>
      </c>
      <c r="B19" t="s">
        <v>12</v>
      </c>
      <c r="D19">
        <v>7</v>
      </c>
      <c r="E19">
        <v>86.551511156694232</v>
      </c>
      <c r="G19">
        <v>7</v>
      </c>
      <c r="H19">
        <v>5.7544084248450726</v>
      </c>
      <c r="J19">
        <v>7</v>
      </c>
      <c r="K19">
        <v>103.08272486284271</v>
      </c>
      <c r="M19">
        <v>7</v>
      </c>
      <c r="N19">
        <v>6.3481492319003685</v>
      </c>
    </row>
    <row r="20" spans="1:14" x14ac:dyDescent="0.25">
      <c r="A20">
        <v>28</v>
      </c>
      <c r="B20">
        <v>0.49619999999999997</v>
      </c>
      <c r="D20">
        <v>7.5</v>
      </c>
      <c r="E20">
        <v>81.061819037341749</v>
      </c>
      <c r="G20">
        <v>7.5</v>
      </c>
      <c r="H20">
        <v>4.2938872783720692</v>
      </c>
      <c r="J20">
        <v>7.5</v>
      </c>
      <c r="K20">
        <v>99.483290991256894</v>
      </c>
      <c r="M20">
        <v>7.5</v>
      </c>
      <c r="N20">
        <v>4.8317001768235315</v>
      </c>
    </row>
    <row r="21" spans="1:14" x14ac:dyDescent="0.25">
      <c r="A21" s="4" t="s">
        <v>13</v>
      </c>
      <c r="B21" s="4"/>
      <c r="D21">
        <v>8</v>
      </c>
      <c r="E21">
        <v>75.949300462994273</v>
      </c>
      <c r="G21">
        <v>8</v>
      </c>
      <c r="H21">
        <v>3.2047695272006522</v>
      </c>
      <c r="J21">
        <v>8</v>
      </c>
      <c r="K21">
        <v>96.065158506642661</v>
      </c>
      <c r="M21">
        <v>8</v>
      </c>
      <c r="N21">
        <v>3.6785539678617534</v>
      </c>
    </row>
    <row r="22" spans="1:14" x14ac:dyDescent="0.25">
      <c r="A22" t="s">
        <v>1</v>
      </c>
      <c r="B22" t="s">
        <v>12</v>
      </c>
      <c r="D22">
        <v>8.5</v>
      </c>
      <c r="E22">
        <v>71.169103167178861</v>
      </c>
      <c r="G22">
        <v>8.5</v>
      </c>
      <c r="H22">
        <v>2.3917238148017765</v>
      </c>
      <c r="J22">
        <v>8.5</v>
      </c>
      <c r="K22">
        <v>92.801998231464367</v>
      </c>
      <c r="M22">
        <v>8.5</v>
      </c>
      <c r="N22">
        <v>2.799182292719153</v>
      </c>
    </row>
    <row r="23" spans="1:14" x14ac:dyDescent="0.25">
      <c r="A23">
        <v>2</v>
      </c>
      <c r="B23">
        <v>175.82</v>
      </c>
      <c r="D23">
        <v>9</v>
      </c>
      <c r="E23">
        <v>66.709207965677919</v>
      </c>
      <c r="G23">
        <v>9</v>
      </c>
      <c r="H23">
        <v>1.7845958878106127</v>
      </c>
      <c r="J23">
        <v>9</v>
      </c>
      <c r="K23">
        <v>89.671877435066435</v>
      </c>
      <c r="M23">
        <v>9</v>
      </c>
      <c r="N23">
        <v>2.1311930390900584</v>
      </c>
    </row>
    <row r="24" spans="1:14" x14ac:dyDescent="0.25">
      <c r="D24">
        <v>9.5</v>
      </c>
      <c r="E24">
        <v>62.542823976192288</v>
      </c>
      <c r="G24">
        <v>9.5</v>
      </c>
      <c r="H24">
        <v>1.332216650274622</v>
      </c>
      <c r="J24">
        <v>9.5</v>
      </c>
      <c r="K24">
        <v>86.670250973981211</v>
      </c>
      <c r="M24">
        <v>9.5</v>
      </c>
      <c r="N24">
        <v>1.6217856063932981</v>
      </c>
    </row>
    <row r="25" spans="1:14" x14ac:dyDescent="0.25">
      <c r="D25">
        <v>10</v>
      </c>
      <c r="E25">
        <v>58.63746251990603</v>
      </c>
      <c r="G25">
        <v>10</v>
      </c>
      <c r="H25">
        <v>0.99376282836810548</v>
      </c>
      <c r="J25">
        <v>10</v>
      </c>
      <c r="K25">
        <v>83.784589782660944</v>
      </c>
      <c r="M25">
        <v>10</v>
      </c>
      <c r="N25">
        <v>1.2346143936252945</v>
      </c>
    </row>
    <row r="26" spans="1:14" x14ac:dyDescent="0.25">
      <c r="D26">
        <v>10.5</v>
      </c>
      <c r="E26">
        <v>54.985543073311447</v>
      </c>
      <c r="G26">
        <v>10.5</v>
      </c>
      <c r="H26">
        <v>0.74186919728380485</v>
      </c>
      <c r="J26">
        <v>10.5</v>
      </c>
      <c r="K26">
        <v>81.00386912841573</v>
      </c>
      <c r="M26">
        <v>10.5</v>
      </c>
      <c r="N26">
        <v>0.9397312295991469</v>
      </c>
    </row>
    <row r="27" spans="1:14" x14ac:dyDescent="0.25">
      <c r="D27">
        <v>11</v>
      </c>
      <c r="E27">
        <v>51.566424959922578</v>
      </c>
      <c r="G27">
        <v>11</v>
      </c>
      <c r="H27">
        <v>0.55346887460086458</v>
      </c>
      <c r="J27">
        <v>11</v>
      </c>
      <c r="K27">
        <v>78.324335026804505</v>
      </c>
      <c r="M27">
        <v>11</v>
      </c>
      <c r="N27">
        <v>0.71527433047354838</v>
      </c>
    </row>
    <row r="28" spans="1:14" x14ac:dyDescent="0.25">
      <c r="D28">
        <v>11.5</v>
      </c>
      <c r="E28">
        <v>48.358147805660586</v>
      </c>
      <c r="G28">
        <v>11.5</v>
      </c>
      <c r="H28">
        <v>0.41319521875336401</v>
      </c>
      <c r="J28">
        <v>11.5</v>
      </c>
      <c r="K28">
        <v>75.739251239670949</v>
      </c>
      <c r="M28">
        <v>11.5</v>
      </c>
      <c r="N28">
        <v>0.54463705603795376</v>
      </c>
    </row>
    <row r="29" spans="1:14" x14ac:dyDescent="0.25">
      <c r="D29">
        <v>12</v>
      </c>
      <c r="E29">
        <v>45.353404838422186</v>
      </c>
      <c r="G29">
        <v>12</v>
      </c>
      <c r="H29">
        <v>0.30837175352050872</v>
      </c>
      <c r="J29">
        <v>12</v>
      </c>
      <c r="K29">
        <v>73.237770123725014</v>
      </c>
      <c r="M29">
        <v>12</v>
      </c>
      <c r="N29">
        <v>0.41448388799148395</v>
      </c>
    </row>
    <row r="30" spans="1:14" x14ac:dyDescent="0.25">
      <c r="D30">
        <v>12.5</v>
      </c>
      <c r="E30">
        <v>42.53818624517254</v>
      </c>
      <c r="G30">
        <v>12.5</v>
      </c>
      <c r="H30">
        <v>0.23019881983490309</v>
      </c>
      <c r="J30">
        <v>12.5</v>
      </c>
      <c r="K30">
        <v>70.822974428825063</v>
      </c>
      <c r="M30">
        <v>12.5</v>
      </c>
      <c r="N30">
        <v>0.31562544059655412</v>
      </c>
    </row>
    <row r="31" spans="1:14" x14ac:dyDescent="0.25">
      <c r="D31">
        <v>13</v>
      </c>
      <c r="E31">
        <v>39.895855592581263</v>
      </c>
      <c r="G31">
        <v>13</v>
      </c>
      <c r="H31">
        <v>0.17184965963756615</v>
      </c>
      <c r="J31">
        <v>13</v>
      </c>
      <c r="K31">
        <v>68.491211554580701</v>
      </c>
      <c r="M31">
        <v>13</v>
      </c>
      <c r="N31">
        <v>0.24023534842140323</v>
      </c>
    </row>
    <row r="32" spans="1:14" x14ac:dyDescent="0.25">
      <c r="D32">
        <v>13.5</v>
      </c>
      <c r="E32">
        <v>37.410922672832626</v>
      </c>
      <c r="G32">
        <v>13.5</v>
      </c>
      <c r="H32">
        <v>0.12825866227186555</v>
      </c>
      <c r="J32">
        <v>13.5</v>
      </c>
      <c r="K32">
        <v>66.233945257959505</v>
      </c>
      <c r="M32">
        <v>13.5</v>
      </c>
      <c r="N32">
        <v>0.18291554554050043</v>
      </c>
    </row>
    <row r="33" spans="4:14" x14ac:dyDescent="0.25">
      <c r="D33">
        <v>14</v>
      </c>
      <c r="E33">
        <v>35.071028712504948</v>
      </c>
      <c r="G33">
        <v>14</v>
      </c>
      <c r="H33">
        <v>9.5778829741913318E-2</v>
      </c>
      <c r="J33">
        <v>14</v>
      </c>
      <c r="K33">
        <v>64.056403611158217</v>
      </c>
      <c r="M33">
        <v>14</v>
      </c>
      <c r="N33">
        <v>0.13925741097433889</v>
      </c>
    </row>
    <row r="34" spans="4:14" x14ac:dyDescent="0.25">
      <c r="D34">
        <v>14.5</v>
      </c>
      <c r="E34">
        <v>32.88120027831971</v>
      </c>
      <c r="G34">
        <v>14.5</v>
      </c>
      <c r="H34">
        <v>7.1463741509477499E-2</v>
      </c>
      <c r="J34">
        <v>14.5</v>
      </c>
      <c r="K34">
        <v>61.952674824556951</v>
      </c>
      <c r="M34">
        <v>14.5</v>
      </c>
      <c r="N34">
        <v>0.10600995594047663</v>
      </c>
    </row>
    <row r="35" spans="4:14" x14ac:dyDescent="0.25">
      <c r="D35">
        <v>15</v>
      </c>
      <c r="E35">
        <v>30.819539091562724</v>
      </c>
      <c r="G35">
        <v>15</v>
      </c>
      <c r="H35">
        <v>5.3363081421022369E-2</v>
      </c>
      <c r="J35">
        <v>15</v>
      </c>
      <c r="K35">
        <v>59.914678100323783</v>
      </c>
      <c r="M35">
        <v>15</v>
      </c>
      <c r="N35">
        <v>8.073310722742659E-2</v>
      </c>
    </row>
    <row r="36" spans="4:14" x14ac:dyDescent="0.25">
      <c r="D36">
        <v>15.5</v>
      </c>
      <c r="E36">
        <v>28.886839109177401</v>
      </c>
      <c r="G36">
        <v>15.5</v>
      </c>
      <c r="H36">
        <v>3.9820416337687833E-2</v>
      </c>
      <c r="J36">
        <v>15.5</v>
      </c>
      <c r="K36">
        <v>57.948024358728546</v>
      </c>
      <c r="M36">
        <v>15.5</v>
      </c>
      <c r="N36">
        <v>6.1441919187618793E-2</v>
      </c>
    </row>
    <row r="37" spans="4:14" x14ac:dyDescent="0.25">
      <c r="D37">
        <v>16</v>
      </c>
      <c r="E37">
        <v>27.088379932936249</v>
      </c>
      <c r="G37">
        <v>16</v>
      </c>
      <c r="H37">
        <v>2.9730640877040627E-2</v>
      </c>
      <c r="J37">
        <v>16</v>
      </c>
      <c r="K37">
        <v>56.046191048629119</v>
      </c>
      <c r="M37">
        <v>16</v>
      </c>
      <c r="N37">
        <v>4.6787957494571389E-2</v>
      </c>
    </row>
    <row r="38" spans="4:14" x14ac:dyDescent="0.25">
      <c r="D38">
        <v>16.5</v>
      </c>
      <c r="E38">
        <v>25.388772551448533</v>
      </c>
      <c r="G38">
        <v>16.5</v>
      </c>
      <c r="H38">
        <v>2.2189822232755761E-2</v>
      </c>
      <c r="J38">
        <v>16.5</v>
      </c>
      <c r="K38">
        <v>54.204209613687844</v>
      </c>
      <c r="M38">
        <v>16.5</v>
      </c>
      <c r="N38">
        <v>3.5613413859463372E-2</v>
      </c>
    </row>
    <row r="39" spans="4:14" x14ac:dyDescent="0.25">
      <c r="D39">
        <v>17</v>
      </c>
      <c r="E39">
        <v>23.794644885380315</v>
      </c>
      <c r="G39">
        <v>17</v>
      </c>
      <c r="H39">
        <v>1.6564359013587684E-2</v>
      </c>
      <c r="J39">
        <v>17</v>
      </c>
      <c r="K39">
        <v>52.426289048605433</v>
      </c>
      <c r="M39">
        <v>17</v>
      </c>
      <c r="N39">
        <v>2.7115638251237584E-2</v>
      </c>
    </row>
    <row r="40" spans="4:14" x14ac:dyDescent="0.25">
      <c r="D40">
        <v>17.5</v>
      </c>
      <c r="E40">
        <v>22.311726069596926</v>
      </c>
      <c r="G40">
        <v>17.5</v>
      </c>
      <c r="H40">
        <v>1.2366205068211381E-2</v>
      </c>
      <c r="J40">
        <v>17.5</v>
      </c>
      <c r="K40">
        <v>50.705621142192086</v>
      </c>
      <c r="M40">
        <v>17.5</v>
      </c>
      <c r="N40">
        <v>2.0644437765203531E-2</v>
      </c>
    </row>
    <row r="41" spans="4:14" x14ac:dyDescent="0.25">
      <c r="D41">
        <v>18</v>
      </c>
      <c r="E41">
        <v>20.908630150782905</v>
      </c>
      <c r="G41">
        <v>18</v>
      </c>
      <c r="H41">
        <v>9.2290532854467471E-3</v>
      </c>
      <c r="J41">
        <v>18</v>
      </c>
      <c r="K41">
        <v>49.039839401706125</v>
      </c>
      <c r="M41">
        <v>18</v>
      </c>
      <c r="N41">
        <v>1.5715171641211393E-2</v>
      </c>
    </row>
    <row r="42" spans="4:14" x14ac:dyDescent="0.25">
      <c r="D42">
        <v>18.5</v>
      </c>
      <c r="E42">
        <v>19.59526249210041</v>
      </c>
      <c r="G42">
        <v>18.5</v>
      </c>
      <c r="H42">
        <v>6.891988793946079E-3</v>
      </c>
      <c r="J42">
        <v>18.5</v>
      </c>
      <c r="K42">
        <v>47.431905831428637</v>
      </c>
      <c r="M42">
        <v>18.5</v>
      </c>
      <c r="N42">
        <v>1.196804093634995E-2</v>
      </c>
    </row>
    <row r="43" spans="4:14" x14ac:dyDescent="0.25">
      <c r="D43">
        <v>19</v>
      </c>
      <c r="E43">
        <v>18.374574162146565</v>
      </c>
      <c r="G43">
        <v>19</v>
      </c>
      <c r="H43">
        <v>5.1422973311159408E-3</v>
      </c>
      <c r="J43">
        <v>19</v>
      </c>
      <c r="K43">
        <v>45.874717061403885</v>
      </c>
      <c r="M43">
        <v>19</v>
      </c>
      <c r="N43">
        <v>9.1083716785489207E-3</v>
      </c>
    </row>
    <row r="44" spans="4:14" x14ac:dyDescent="0.25">
      <c r="D44">
        <v>19.5</v>
      </c>
      <c r="E44">
        <v>17.217278427503814</v>
      </c>
      <c r="G44">
        <v>19.5</v>
      </c>
      <c r="H44">
        <v>3.839771520232526E-3</v>
      </c>
      <c r="J44">
        <v>19.5</v>
      </c>
      <c r="K44">
        <v>44.367946959463964</v>
      </c>
      <c r="M44">
        <v>19.5</v>
      </c>
      <c r="N44">
        <v>6.935914667558927E-3</v>
      </c>
    </row>
    <row r="45" spans="4:14" x14ac:dyDescent="0.25">
      <c r="D45">
        <v>20</v>
      </c>
      <c r="E45">
        <v>16.135851830411745</v>
      </c>
      <c r="G45">
        <v>20</v>
      </c>
      <c r="H45">
        <v>2.8653679204577497E-3</v>
      </c>
      <c r="J45">
        <v>20</v>
      </c>
      <c r="K45">
        <v>42.913585170942987</v>
      </c>
      <c r="M45">
        <v>20</v>
      </c>
      <c r="N45">
        <v>5.2795159407518473E-3</v>
      </c>
    </row>
    <row r="46" spans="4:14" x14ac:dyDescent="0.25">
      <c r="D46">
        <v>20.5</v>
      </c>
      <c r="E46">
        <v>15.130880308315824</v>
      </c>
      <c r="G46">
        <v>20.5</v>
      </c>
      <c r="H46">
        <v>2.1392881108131005E-3</v>
      </c>
      <c r="J46">
        <v>20.5</v>
      </c>
      <c r="K46">
        <v>41.504213092520779</v>
      </c>
      <c r="M46">
        <v>20.5</v>
      </c>
      <c r="N46">
        <v>4.0196733409809723E-3</v>
      </c>
    </row>
    <row r="47" spans="4:14" x14ac:dyDescent="0.25">
      <c r="D47">
        <v>21</v>
      </c>
      <c r="E47">
        <v>14.176976889555448</v>
      </c>
      <c r="G47">
        <v>21</v>
      </c>
      <c r="H47">
        <v>1.5967348596287547E-3</v>
      </c>
      <c r="J47">
        <v>21</v>
      </c>
      <c r="K47">
        <v>40.141195187026646</v>
      </c>
      <c r="M47">
        <v>21</v>
      </c>
      <c r="N47">
        <v>3.0604784498516175E-3</v>
      </c>
    </row>
    <row r="48" spans="4:14" x14ac:dyDescent="0.25">
      <c r="D48">
        <v>21.5</v>
      </c>
      <c r="E48">
        <v>13.286760845960304</v>
      </c>
      <c r="G48">
        <v>21.5</v>
      </c>
      <c r="H48">
        <v>1.1919032801017981E-3</v>
      </c>
      <c r="J48">
        <v>21.5</v>
      </c>
      <c r="K48">
        <v>38.825722645904627</v>
      </c>
      <c r="M48">
        <v>21.5</v>
      </c>
      <c r="N48">
        <v>2.3296589883394503E-3</v>
      </c>
    </row>
    <row r="49" spans="4:14" x14ac:dyDescent="0.25">
      <c r="D49">
        <v>22</v>
      </c>
      <c r="E49">
        <v>12.458729915286822</v>
      </c>
      <c r="G49">
        <v>22</v>
      </c>
      <c r="H49">
        <v>8.8985817314263108E-4</v>
      </c>
      <c r="J49">
        <v>22</v>
      </c>
      <c r="K49">
        <v>37.545275960246443</v>
      </c>
      <c r="M49">
        <v>22</v>
      </c>
      <c r="N49">
        <v>1.7741591516602406E-3</v>
      </c>
    </row>
    <row r="50" spans="4:14" x14ac:dyDescent="0.25">
      <c r="D50">
        <v>22.5</v>
      </c>
      <c r="E50">
        <v>11.673303755864318</v>
      </c>
      <c r="G50">
        <v>22.5</v>
      </c>
      <c r="H50">
        <v>6.6408804149495186E-4</v>
      </c>
      <c r="J50">
        <v>22.5</v>
      </c>
      <c r="K50">
        <v>36.304425454434998</v>
      </c>
      <c r="M50">
        <v>22.5</v>
      </c>
      <c r="N50">
        <v>1.3502599190729967E-3</v>
      </c>
    </row>
    <row r="51" spans="4:14" x14ac:dyDescent="0.25">
      <c r="D51">
        <v>23</v>
      </c>
      <c r="E51">
        <v>10.940583305140652</v>
      </c>
      <c r="G51">
        <v>23</v>
      </c>
      <c r="H51">
        <v>4.959167301129626E-4</v>
      </c>
      <c r="J51">
        <v>23</v>
      </c>
      <c r="K51">
        <v>35.103986928900703</v>
      </c>
      <c r="M51">
        <v>23</v>
      </c>
      <c r="N51">
        <v>1.0281905952219388E-3</v>
      </c>
    </row>
    <row r="52" spans="4:14" x14ac:dyDescent="0.25">
      <c r="D52">
        <v>23.5</v>
      </c>
      <c r="E52">
        <v>10.258341176295005</v>
      </c>
      <c r="G52">
        <v>23.5</v>
      </c>
      <c r="H52">
        <v>3.7002288848956297E-4</v>
      </c>
      <c r="J52">
        <v>23.5</v>
      </c>
      <c r="K52">
        <v>33.94396038364313</v>
      </c>
      <c r="M52">
        <v>23.5</v>
      </c>
      <c r="N52">
        <v>7.8266397249363549E-4</v>
      </c>
    </row>
    <row r="53" spans="4:14" x14ac:dyDescent="0.25">
      <c r="D53">
        <v>24</v>
      </c>
      <c r="E53">
        <v>9.6116934225665638</v>
      </c>
      <c r="G53">
        <v>24</v>
      </c>
      <c r="H53">
        <v>2.7629291086884208E-4</v>
      </c>
      <c r="J53">
        <v>24</v>
      </c>
      <c r="K53">
        <v>32.824345818661811</v>
      </c>
      <c r="M53">
        <v>24</v>
      </c>
      <c r="N53">
        <v>5.9588437253392469E-4</v>
      </c>
    </row>
    <row r="54" spans="4:14" x14ac:dyDescent="0.25">
      <c r="D54">
        <v>24.5</v>
      </c>
      <c r="E54">
        <v>9.0086483632829992</v>
      </c>
      <c r="G54">
        <v>24.5</v>
      </c>
      <c r="H54">
        <v>2.0618426315456069E-4</v>
      </c>
      <c r="J54">
        <v>24.5</v>
      </c>
      <c r="K54">
        <v>31.743498257339382</v>
      </c>
      <c r="M54">
        <v>24.5</v>
      </c>
      <c r="N54">
        <v>4.537080198505879E-4</v>
      </c>
    </row>
    <row r="55" spans="4:14" x14ac:dyDescent="0.25">
      <c r="D55">
        <v>25</v>
      </c>
      <c r="E55">
        <v>8.4465141030544952</v>
      </c>
      <c r="G55">
        <v>25</v>
      </c>
      <c r="H55">
        <v>1.5393396038688509E-4</v>
      </c>
      <c r="J55">
        <v>25</v>
      </c>
      <c r="K55">
        <v>30.687960671819347</v>
      </c>
      <c r="M55">
        <v>25</v>
      </c>
      <c r="N55">
        <v>3.453551910665951E-4</v>
      </c>
    </row>
    <row r="56" spans="4:14" x14ac:dyDescent="0.25">
      <c r="D56">
        <v>25.5</v>
      </c>
      <c r="E56">
        <v>7.9141522721141211</v>
      </c>
      <c r="G56">
        <v>25.5</v>
      </c>
      <c r="H56">
        <v>1.1489801060476783E-4</v>
      </c>
      <c r="J56">
        <v>25.5</v>
      </c>
      <c r="K56">
        <v>29.668074458433093</v>
      </c>
      <c r="M56">
        <v>25.5</v>
      </c>
      <c r="N56">
        <v>2.6300386037881343E-4</v>
      </c>
    </row>
    <row r="57" spans="4:14" x14ac:dyDescent="0.25">
      <c r="D57">
        <v>26</v>
      </c>
      <c r="E57">
        <v>7.417856559558528</v>
      </c>
      <c r="G57">
        <v>26</v>
      </c>
      <c r="H57">
        <v>8.5764522595744864E-5</v>
      </c>
      <c r="J57">
        <v>26</v>
      </c>
      <c r="K57">
        <v>28.683839617181658</v>
      </c>
      <c r="M57">
        <v>26</v>
      </c>
      <c r="N57">
        <v>2.0016795014015022E-4</v>
      </c>
    </row>
    <row r="58" spans="4:14" x14ac:dyDescent="0.25">
      <c r="D58">
        <v>26.5</v>
      </c>
      <c r="E58">
        <v>6.9546693021402</v>
      </c>
      <c r="G58">
        <v>26.5</v>
      </c>
      <c r="H58">
        <v>6.403331621400511E-5</v>
      </c>
      <c r="J58">
        <v>26.5</v>
      </c>
      <c r="K58">
        <v>27.735256148064458</v>
      </c>
      <c r="M58">
        <v>26.5</v>
      </c>
      <c r="N58">
        <v>1.5242059458891514E-4</v>
      </c>
    </row>
    <row r="59" spans="4:14" x14ac:dyDescent="0.25">
      <c r="D59">
        <v>27</v>
      </c>
      <c r="E59">
        <v>6.51641130149065</v>
      </c>
      <c r="G59">
        <v>27</v>
      </c>
      <c r="H59">
        <v>4.7785325120106385E-5</v>
      </c>
      <c r="J59">
        <v>27</v>
      </c>
      <c r="K59">
        <v>26.822324051081186</v>
      </c>
      <c r="M59">
        <v>27</v>
      </c>
      <c r="N59">
        <v>1.1602651705251982E-4</v>
      </c>
    </row>
    <row r="60" spans="4:14" x14ac:dyDescent="0.25">
      <c r="D60">
        <v>27.5</v>
      </c>
      <c r="E60">
        <v>6.1079831702523917</v>
      </c>
      <c r="G60">
        <v>27.5</v>
      </c>
      <c r="H60">
        <v>3.5683953150158407E-5</v>
      </c>
      <c r="J60">
        <v>27.5</v>
      </c>
      <c r="K60">
        <v>25.939104489812195</v>
      </c>
      <c r="M60">
        <v>27.5</v>
      </c>
      <c r="N60">
        <v>8.8335136516183178E-5</v>
      </c>
    </row>
    <row r="61" spans="4:14" x14ac:dyDescent="0.25">
      <c r="D61">
        <v>28</v>
      </c>
      <c r="E61">
        <v>5.7263103932089532</v>
      </c>
      <c r="G61">
        <v>28</v>
      </c>
      <c r="H61">
        <v>2.6625666142320189E-5</v>
      </c>
      <c r="J61">
        <v>28</v>
      </c>
      <c r="K61">
        <v>25.074542475359696</v>
      </c>
      <c r="M61">
        <v>28</v>
      </c>
      <c r="N61">
        <v>6.7261170165980989E-5</v>
      </c>
    </row>
    <row r="62" spans="4:14" x14ac:dyDescent="0.25">
      <c r="D62">
        <v>28.5</v>
      </c>
      <c r="E62">
        <v>5.3655324381382199</v>
      </c>
      <c r="G62">
        <v>28.5</v>
      </c>
      <c r="H62">
        <v>1.9880815583728058E-5</v>
      </c>
      <c r="J62">
        <v>28.5</v>
      </c>
      <c r="K62">
        <v>24.239459992159258</v>
      </c>
      <c r="M62">
        <v>28.5</v>
      </c>
      <c r="N62">
        <v>5.1196468570438617E-5</v>
      </c>
    </row>
    <row r="63" spans="4:14" x14ac:dyDescent="0.25">
      <c r="D63">
        <v>29</v>
      </c>
      <c r="E63">
        <v>5.0294254496971709</v>
      </c>
      <c r="G63">
        <v>29</v>
      </c>
      <c r="H63">
        <v>1.4836492770925696E-5</v>
      </c>
      <c r="J63">
        <v>29</v>
      </c>
      <c r="K63">
        <v>23.433857040209844</v>
      </c>
      <c r="M63">
        <v>29</v>
      </c>
      <c r="N63">
        <v>3.8988065538134802E-5</v>
      </c>
    </row>
    <row r="64" spans="4:14" x14ac:dyDescent="0.25">
      <c r="D64">
        <v>29.5</v>
      </c>
      <c r="E64">
        <v>4.7149074826846809</v>
      </c>
      <c r="G64">
        <v>29.5</v>
      </c>
      <c r="H64">
        <v>1.1076429989110883E-5</v>
      </c>
      <c r="J64">
        <v>29.5</v>
      </c>
      <c r="K64">
        <v>22.657733619512349</v>
      </c>
      <c r="M64">
        <v>29.5</v>
      </c>
      <c r="N64">
        <v>2.9673736176809083E-5</v>
      </c>
    </row>
    <row r="65" spans="4:14" x14ac:dyDescent="0.25">
      <c r="D65">
        <v>30</v>
      </c>
      <c r="E65">
        <v>4.4179194712683563</v>
      </c>
      <c r="G65">
        <v>30</v>
      </c>
      <c r="H65">
        <v>8.2678570352269804E-6</v>
      </c>
      <c r="J65">
        <v>30</v>
      </c>
      <c r="K65">
        <v>21.911089730066621</v>
      </c>
      <c r="M65">
        <v>30</v>
      </c>
      <c r="N65">
        <v>2.2595076032088862E-5</v>
      </c>
    </row>
    <row r="66" spans="4:14" x14ac:dyDescent="0.25">
      <c r="D66">
        <v>30.5</v>
      </c>
      <c r="E66">
        <v>4.1413353276479627</v>
      </c>
      <c r="G66">
        <v>30.5</v>
      </c>
      <c r="H66">
        <v>6.171271252573022E-6</v>
      </c>
      <c r="J66">
        <v>30.5</v>
      </c>
      <c r="K66">
        <v>21.185855982959879</v>
      </c>
      <c r="M66">
        <v>30.5</v>
      </c>
      <c r="N66">
        <v>1.7200451429639883E-5</v>
      </c>
    </row>
    <row r="67" spans="4:14" x14ac:dyDescent="0.25">
      <c r="D67">
        <v>31</v>
      </c>
      <c r="E67">
        <v>3.88214408872786</v>
      </c>
      <c r="G67">
        <v>31</v>
      </c>
      <c r="H67">
        <v>4.6077836020318524E-6</v>
      </c>
      <c r="J67">
        <v>31</v>
      </c>
      <c r="K67">
        <v>20.478654497258262</v>
      </c>
      <c r="M67">
        <v>31</v>
      </c>
      <c r="N67">
        <v>1.3094991747168487E-5</v>
      </c>
    </row>
    <row r="68" spans="4:14" x14ac:dyDescent="0.25">
      <c r="D68">
        <v>31.5</v>
      </c>
      <c r="E68">
        <v>3.637673121987171</v>
      </c>
      <c r="G68">
        <v>31.5</v>
      </c>
      <c r="H68">
        <v>3.4384589193662574E-6</v>
      </c>
      <c r="J68">
        <v>31.5</v>
      </c>
      <c r="K68">
        <v>19.795945611444033</v>
      </c>
      <c r="M68">
        <v>31.5</v>
      </c>
      <c r="N68">
        <v>9.9713330662030558E-6</v>
      </c>
    </row>
    <row r="69" spans="4:14" x14ac:dyDescent="0.25">
      <c r="D69">
        <v>32</v>
      </c>
      <c r="E69">
        <v>3.4100768082227932</v>
      </c>
      <c r="G69">
        <v>32</v>
      </c>
      <c r="H69">
        <v>2.5676581514909614E-6</v>
      </c>
      <c r="J69">
        <v>32</v>
      </c>
      <c r="K69">
        <v>19.137729325517778</v>
      </c>
      <c r="M69">
        <v>32</v>
      </c>
      <c r="N69">
        <v>7.5895218061465202E-6</v>
      </c>
    </row>
    <row r="70" spans="4:14" x14ac:dyDescent="0.25">
      <c r="D70">
        <v>32.5</v>
      </c>
      <c r="E70">
        <v>3.1964694482534162</v>
      </c>
      <c r="G70">
        <v>32.5</v>
      </c>
      <c r="H70">
        <v>1.9159003143027357E-6</v>
      </c>
      <c r="J70">
        <v>32.5</v>
      </c>
      <c r="K70">
        <v>18.50400563947936</v>
      </c>
      <c r="M70">
        <v>32.5</v>
      </c>
      <c r="N70">
        <v>5.7796464822406518E-6</v>
      </c>
    </row>
    <row r="71" spans="4:14" x14ac:dyDescent="0.25">
      <c r="D71">
        <v>33</v>
      </c>
      <c r="E71">
        <v>2.9952336444093612</v>
      </c>
      <c r="G71">
        <v>33</v>
      </c>
      <c r="H71">
        <v>1.4305359856226095E-6</v>
      </c>
      <c r="J71">
        <v>33</v>
      </c>
      <c r="K71">
        <v>17.894774553328769</v>
      </c>
      <c r="M71">
        <v>33</v>
      </c>
      <c r="N71">
        <v>4.3989644993986135E-6</v>
      </c>
    </row>
    <row r="72" spans="4:14" x14ac:dyDescent="0.25">
      <c r="D72">
        <v>33.5</v>
      </c>
      <c r="E72">
        <v>2.8079536692377305</v>
      </c>
      <c r="G72">
        <v>33.5</v>
      </c>
      <c r="H72">
        <v>1.0675977385331077E-6</v>
      </c>
      <c r="J72">
        <v>33.5</v>
      </c>
      <c r="K72">
        <v>17.300167339037177</v>
      </c>
      <c r="M72">
        <v>33.5</v>
      </c>
      <c r="N72">
        <v>3.3495317912098385E-6</v>
      </c>
    </row>
    <row r="73" spans="4:14" x14ac:dyDescent="0.25">
      <c r="D73">
        <v>34</v>
      </c>
      <c r="E73">
        <v>2.6319047938248521</v>
      </c>
      <c r="G73">
        <v>34</v>
      </c>
      <c r="H73">
        <v>7.9701306686426236E-7</v>
      </c>
      <c r="J73">
        <v>34</v>
      </c>
      <c r="K73">
        <v>16.722380384490542</v>
      </c>
      <c r="M73">
        <v>34</v>
      </c>
      <c r="N73">
        <v>2.5498998763320792E-6</v>
      </c>
    </row>
    <row r="74" spans="4:14" x14ac:dyDescent="0.25">
      <c r="D74">
        <v>34.5</v>
      </c>
      <c r="E74">
        <v>2.4662620267963766</v>
      </c>
      <c r="G74">
        <v>34.5</v>
      </c>
      <c r="H74">
        <v>5.9494149401678097E-7</v>
      </c>
      <c r="J74">
        <v>34.5</v>
      </c>
      <c r="K74">
        <v>16.164819613572259</v>
      </c>
      <c r="M74">
        <v>34.5</v>
      </c>
      <c r="N74">
        <v>1.9412311096431007E-6</v>
      </c>
    </row>
    <row r="75" spans="4:14" x14ac:dyDescent="0.25">
      <c r="D75">
        <v>35</v>
      </c>
      <c r="E75">
        <v>2.312161153481505</v>
      </c>
      <c r="G75">
        <v>35</v>
      </c>
      <c r="H75">
        <v>4.4406045107527827E-7</v>
      </c>
      <c r="J75">
        <v>35</v>
      </c>
      <c r="K75">
        <v>15.627485026282924</v>
      </c>
      <c r="M75">
        <v>35</v>
      </c>
      <c r="N75">
        <v>1.4782329816675178E-6</v>
      </c>
    </row>
    <row r="76" spans="4:14" x14ac:dyDescent="0.25">
      <c r="D76">
        <v>35.5</v>
      </c>
      <c r="E76">
        <v>2.1670609834423034</v>
      </c>
      <c r="G76">
        <v>35.5</v>
      </c>
      <c r="H76">
        <v>3.3157321764017916E-7</v>
      </c>
      <c r="J76">
        <v>35.5</v>
      </c>
      <c r="K76">
        <v>15.110376622621644</v>
      </c>
      <c r="M76">
        <v>35.5</v>
      </c>
      <c r="N76">
        <v>1.1250950848346288E-6</v>
      </c>
    </row>
    <row r="77" spans="4:14" x14ac:dyDescent="0.25">
      <c r="D77">
        <v>36</v>
      </c>
      <c r="E77">
        <v>2.0307216654964013</v>
      </c>
      <c r="G77">
        <v>36</v>
      </c>
      <c r="H77">
        <v>2.4741978247245971E-7</v>
      </c>
      <c r="J77">
        <v>36</v>
      </c>
      <c r="K77">
        <v>14.613494402589057</v>
      </c>
      <c r="M77">
        <v>36</v>
      </c>
      <c r="N77">
        <v>8.567831146639249E-7</v>
      </c>
    </row>
    <row r="78" spans="4:14" x14ac:dyDescent="0.25">
      <c r="D78">
        <v>36.5</v>
      </c>
      <c r="E78">
        <v>1.9039287247604992</v>
      </c>
      <c r="G78">
        <v>36.5</v>
      </c>
      <c r="H78">
        <v>1.8475822510214216E-7</v>
      </c>
      <c r="J78">
        <v>36.5</v>
      </c>
      <c r="K78">
        <v>14.125968914693507</v>
      </c>
      <c r="M78">
        <v>36.5</v>
      </c>
      <c r="N78">
        <v>6.5212257863253681E-7</v>
      </c>
    </row>
    <row r="79" spans="4:14" x14ac:dyDescent="0.25">
      <c r="D79">
        <v>37</v>
      </c>
      <c r="E79">
        <v>1.7843339668781846</v>
      </c>
      <c r="G79">
        <v>37</v>
      </c>
      <c r="H79">
        <v>1.3786361362942298E-7</v>
      </c>
      <c r="J79">
        <v>37</v>
      </c>
      <c r="K79">
        <v>13.654168088222949</v>
      </c>
      <c r="M79">
        <v>37</v>
      </c>
      <c r="N79">
        <v>4.9654036244818283E-7</v>
      </c>
    </row>
    <row r="80" spans="4:14" x14ac:dyDescent="0.25">
      <c r="D80">
        <v>37.5</v>
      </c>
      <c r="E80">
        <v>1.6721198908674337</v>
      </c>
      <c r="G80">
        <v>37.5</v>
      </c>
      <c r="H80">
        <v>1.0293629063332517E-7</v>
      </c>
      <c r="J80">
        <v>37.5</v>
      </c>
      <c r="K80">
        <v>13.199026512845146</v>
      </c>
      <c r="M80">
        <v>37.5</v>
      </c>
      <c r="N80">
        <v>3.780133369946231E-7</v>
      </c>
    </row>
    <row r="81" spans="4:14" x14ac:dyDescent="0.25">
      <c r="D81">
        <v>38</v>
      </c>
      <c r="E81">
        <v>1.5678017319434119</v>
      </c>
      <c r="G81">
        <v>38</v>
      </c>
      <c r="H81">
        <v>7.6823552707795557E-8</v>
      </c>
      <c r="J81">
        <v>38</v>
      </c>
      <c r="K81">
        <v>12.760544188560399</v>
      </c>
      <c r="M81">
        <v>38</v>
      </c>
      <c r="N81">
        <v>2.8777266643721302E-7</v>
      </c>
    </row>
    <row r="82" spans="4:14" x14ac:dyDescent="0.25">
      <c r="D82">
        <v>38.5</v>
      </c>
      <c r="E82">
        <v>1.469224298868427</v>
      </c>
      <c r="G82">
        <v>38.5</v>
      </c>
      <c r="H82">
        <v>5.7351962822150809E-8</v>
      </c>
      <c r="J82">
        <v>38.5</v>
      </c>
      <c r="K82">
        <v>12.338721115368527</v>
      </c>
      <c r="M82">
        <v>38.5</v>
      </c>
      <c r="N82">
        <v>2.1914594252250011E-7</v>
      </c>
    </row>
    <row r="83" spans="4:14" x14ac:dyDescent="0.25">
      <c r="D83">
        <v>39</v>
      </c>
      <c r="E83">
        <v>1.3768667682383031</v>
      </c>
      <c r="G83">
        <v>39</v>
      </c>
      <c r="H83">
        <v>4.281464643438962E-8</v>
      </c>
      <c r="J83">
        <v>39</v>
      </c>
      <c r="K83">
        <v>11.932631563735741</v>
      </c>
      <c r="M83">
        <v>39</v>
      </c>
      <c r="N83">
        <v>1.6678787109520378E-7</v>
      </c>
    </row>
    <row r="84" spans="4:14" x14ac:dyDescent="0.25">
      <c r="D84">
        <v>39.5</v>
      </c>
      <c r="E84">
        <v>1.2910382148423627</v>
      </c>
      <c r="G84">
        <v>39.5</v>
      </c>
      <c r="H84">
        <v>3.1959040688962757E-8</v>
      </c>
      <c r="J84">
        <v>39.5</v>
      </c>
      <c r="K84">
        <v>11.53376849579969</v>
      </c>
      <c r="M84">
        <v>39.5</v>
      </c>
      <c r="N84">
        <v>1.2701077690009179E-7</v>
      </c>
    </row>
    <row r="85" spans="4:14" x14ac:dyDescent="0.25">
      <c r="D85">
        <v>40</v>
      </c>
      <c r="E85">
        <v>1.209777143372603</v>
      </c>
      <c r="G85">
        <v>40</v>
      </c>
      <c r="H85">
        <v>2.3867338674824263E-8</v>
      </c>
      <c r="J85">
        <v>40</v>
      </c>
      <c r="K85">
        <v>11.148611155519262</v>
      </c>
      <c r="M85">
        <v>40</v>
      </c>
      <c r="N85">
        <v>9.6673755468689674E-8</v>
      </c>
    </row>
    <row r="86" spans="4:14" x14ac:dyDescent="0.25">
      <c r="D86">
        <v>40.5</v>
      </c>
      <c r="E86">
        <v>1.1337615045937315</v>
      </c>
      <c r="G86">
        <v>40.5</v>
      </c>
      <c r="H86">
        <v>1.781318457337276E-8</v>
      </c>
      <c r="J86">
        <v>40.5</v>
      </c>
      <c r="K86">
        <v>10.777159542894486</v>
      </c>
      <c r="M86">
        <v>40.5</v>
      </c>
      <c r="N86">
        <v>7.3608027602232271E-8</v>
      </c>
    </row>
    <row r="87" spans="4:14" x14ac:dyDescent="0.25">
      <c r="D87">
        <v>41</v>
      </c>
      <c r="E87">
        <v>1.0631444011858506</v>
      </c>
      <c r="G87">
        <v>41</v>
      </c>
      <c r="H87">
        <v>1.3304456819508148E-8</v>
      </c>
      <c r="J87">
        <v>41</v>
      </c>
      <c r="K87">
        <v>10.419413657925752</v>
      </c>
      <c r="M87">
        <v>41</v>
      </c>
      <c r="N87">
        <v>5.603919009563508E-8</v>
      </c>
    </row>
    <row r="88" spans="4:14" x14ac:dyDescent="0.25">
      <c r="D88">
        <v>41.5</v>
      </c>
      <c r="E88">
        <v>0.99615213508942857</v>
      </c>
      <c r="G88">
        <v>41.5</v>
      </c>
      <c r="H88">
        <v>9.9314793052676883E-9</v>
      </c>
      <c r="J88">
        <v>41.5</v>
      </c>
      <c r="K88">
        <v>10.075373500612535</v>
      </c>
      <c r="M88">
        <v>41.5</v>
      </c>
      <c r="N88">
        <v>4.2660126643705084E-8</v>
      </c>
    </row>
    <row r="89" spans="4:14" x14ac:dyDescent="0.25">
      <c r="D89">
        <v>42</v>
      </c>
      <c r="E89">
        <v>0.933586496766314</v>
      </c>
      <c r="G89">
        <v>42</v>
      </c>
      <c r="H89">
        <v>7.4183615274847634E-9</v>
      </c>
      <c r="J89">
        <v>42</v>
      </c>
      <c r="K89">
        <v>9.74277885663893</v>
      </c>
      <c r="M89">
        <v>42</v>
      </c>
      <c r="N89">
        <v>3.2488142643554238E-8</v>
      </c>
    </row>
    <row r="90" spans="4:14" x14ac:dyDescent="0.25">
      <c r="D90">
        <v>42.5</v>
      </c>
      <c r="E90">
        <v>0.87543890045466566</v>
      </c>
      <c r="G90">
        <v>42.5</v>
      </c>
      <c r="H90">
        <v>5.5384003807365244E-9</v>
      </c>
      <c r="J90">
        <v>42.5</v>
      </c>
      <c r="K90">
        <v>9.4171265678544671</v>
      </c>
      <c r="M90">
        <v>42.5</v>
      </c>
      <c r="N90">
        <v>2.4725218862209129E-8</v>
      </c>
    </row>
    <row r="91" spans="4:14" x14ac:dyDescent="0.25">
      <c r="D91">
        <v>43</v>
      </c>
      <c r="E91">
        <v>0.82025213221701077</v>
      </c>
      <c r="G91">
        <v>43</v>
      </c>
      <c r="H91">
        <v>4.1366207118088535E-9</v>
      </c>
      <c r="J91">
        <v>43</v>
      </c>
      <c r="K91">
        <v>9.1027445133380844</v>
      </c>
      <c r="M91">
        <v>43</v>
      </c>
      <c r="N91">
        <v>1.8828265354905564E-8</v>
      </c>
    </row>
    <row r="92" spans="4:14" x14ac:dyDescent="0.25">
      <c r="D92">
        <v>43.5</v>
      </c>
      <c r="E92">
        <v>0.76875721646233752</v>
      </c>
      <c r="G92">
        <v>43.5</v>
      </c>
      <c r="H92">
        <v>3.0902663785382733E-9</v>
      </c>
      <c r="J92">
        <v>43.5</v>
      </c>
      <c r="K92">
        <v>8.7996326930899738</v>
      </c>
      <c r="M92">
        <v>43.5</v>
      </c>
      <c r="N92">
        <v>1.4331397248707942E-8</v>
      </c>
    </row>
    <row r="93" spans="4:14" x14ac:dyDescent="0.25">
      <c r="D93">
        <v>44</v>
      </c>
      <c r="E93">
        <v>0.72084931381833284</v>
      </c>
      <c r="G93">
        <v>44</v>
      </c>
      <c r="H93">
        <v>2.3078425954972032E-9</v>
      </c>
      <c r="J93">
        <v>44</v>
      </c>
      <c r="K93">
        <v>8.5077911071100889</v>
      </c>
      <c r="M93">
        <v>44</v>
      </c>
      <c r="N93">
        <v>1.0911789779956502E-8</v>
      </c>
    </row>
    <row r="94" spans="4:14" x14ac:dyDescent="0.25">
      <c r="D94">
        <v>44.5</v>
      </c>
      <c r="E94">
        <v>0.67541370009913815</v>
      </c>
      <c r="G94">
        <v>44.5</v>
      </c>
      <c r="H94">
        <v>1.7248513279970537E-9</v>
      </c>
      <c r="J94">
        <v>44.5</v>
      </c>
      <c r="K94">
        <v>8.2272197553983588</v>
      </c>
      <c r="M94">
        <v>44.5</v>
      </c>
      <c r="N94">
        <v>8.3076335192221865E-9</v>
      </c>
    </row>
    <row r="95" spans="4:14" x14ac:dyDescent="0.25">
      <c r="D95">
        <v>45</v>
      </c>
      <c r="E95">
        <v>0.63303139340212644</v>
      </c>
      <c r="G95">
        <v>45</v>
      </c>
      <c r="H95">
        <v>1.2881076542905965E-9</v>
      </c>
      <c r="J95">
        <v>45</v>
      </c>
      <c r="K95">
        <v>7.9547476132482453</v>
      </c>
      <c r="M95">
        <v>45</v>
      </c>
      <c r="N95">
        <v>6.3240465462783507E-9</v>
      </c>
    </row>
    <row r="96" spans="4:14" x14ac:dyDescent="0.25">
      <c r="D96">
        <v>45.5</v>
      </c>
      <c r="E96">
        <v>0.59355809748077315</v>
      </c>
      <c r="G96">
        <v>45.5</v>
      </c>
      <c r="H96">
        <v>9.6262615395325272E-10</v>
      </c>
      <c r="J96">
        <v>45.5</v>
      </c>
      <c r="K96">
        <v>7.6888925179498635</v>
      </c>
      <c r="M96">
        <v>45.5</v>
      </c>
      <c r="N96">
        <v>4.8161439941799369E-9</v>
      </c>
    </row>
    <row r="97" spans="4:14" x14ac:dyDescent="0.25">
      <c r="D97">
        <v>46</v>
      </c>
      <c r="E97">
        <v>0.5561513541265648</v>
      </c>
      <c r="G97">
        <v>46</v>
      </c>
      <c r="H97">
        <v>7.1900530923533788E-10</v>
      </c>
      <c r="J97">
        <v>46</v>
      </c>
      <c r="K97">
        <v>7.4323029408175936</v>
      </c>
      <c r="M97">
        <v>46</v>
      </c>
      <c r="N97">
        <v>3.6653570165596704E-9</v>
      </c>
    </row>
    <row r="98" spans="4:14" x14ac:dyDescent="0.25">
      <c r="D98">
        <v>46.5</v>
      </c>
      <c r="E98">
        <v>0.52126986479490489</v>
      </c>
      <c r="G98">
        <v>46.5</v>
      </c>
      <c r="H98">
        <v>5.3740291317599528E-10</v>
      </c>
      <c r="J98">
        <v>46.5</v>
      </c>
      <c r="K98">
        <v>7.1849788818515385</v>
      </c>
      <c r="M98">
        <v>46.5</v>
      </c>
      <c r="N98">
        <v>2.791130397497201E-9</v>
      </c>
    </row>
    <row r="99" spans="4:14" x14ac:dyDescent="0.25">
      <c r="D99">
        <v>47</v>
      </c>
      <c r="E99">
        <v>0.48874464738873613</v>
      </c>
      <c r="G99">
        <v>47</v>
      </c>
      <c r="H99">
        <v>4.0147953353956568E-10</v>
      </c>
      <c r="J99">
        <v>47</v>
      </c>
      <c r="K99">
        <v>6.9469203410515936</v>
      </c>
      <c r="M99">
        <v>47</v>
      </c>
      <c r="N99">
        <v>2.1245604310287757E-9</v>
      </c>
    </row>
    <row r="100" spans="4:14" x14ac:dyDescent="0.25">
      <c r="D100">
        <v>47.5</v>
      </c>
      <c r="E100">
        <v>0.45794862951693255</v>
      </c>
      <c r="G100">
        <v>47.5</v>
      </c>
      <c r="H100">
        <v>2.9996150726005906E-10</v>
      </c>
      <c r="J100">
        <v>47.5</v>
      </c>
      <c r="K100">
        <v>6.7181273184178512</v>
      </c>
      <c r="M100">
        <v>47.5</v>
      </c>
      <c r="N100">
        <v>1.6175845917932325E-9</v>
      </c>
    </row>
    <row r="101" spans="4:14" x14ac:dyDescent="0.25">
      <c r="D101">
        <v>48</v>
      </c>
      <c r="E101">
        <v>0.42924115001414131</v>
      </c>
      <c r="G101">
        <v>48</v>
      </c>
      <c r="H101">
        <v>2.2413600430894307E-10</v>
      </c>
      <c r="J101">
        <v>48</v>
      </c>
      <c r="K101">
        <v>6.494849214137429</v>
      </c>
      <c r="M101">
        <v>48</v>
      </c>
      <c r="N101">
        <v>1.2315827067074635E-9</v>
      </c>
    </row>
    <row r="102" spans="4:14" x14ac:dyDescent="0.25">
      <c r="D102">
        <v>48.5</v>
      </c>
      <c r="E102">
        <v>0.4024397305968494</v>
      </c>
      <c r="G102">
        <v>48.5</v>
      </c>
      <c r="H102">
        <v>1.6743341171502492E-10</v>
      </c>
      <c r="J102">
        <v>48.5</v>
      </c>
      <c r="K102">
        <v>6.2778256985416112</v>
      </c>
      <c r="M102">
        <v>48.5</v>
      </c>
      <c r="N102">
        <v>9.3749359419236321E-10</v>
      </c>
    </row>
    <row r="103" spans="4:14" x14ac:dyDescent="0.25">
      <c r="D103">
        <v>49</v>
      </c>
      <c r="E103">
        <v>0.37708668950882207</v>
      </c>
      <c r="G103">
        <v>49</v>
      </c>
      <c r="H103">
        <v>1.2514462983771592E-10</v>
      </c>
      <c r="J103">
        <v>49</v>
      </c>
      <c r="K103">
        <v>6.0684188577827012</v>
      </c>
      <c r="M103">
        <v>49</v>
      </c>
      <c r="N103">
        <v>7.139520267211019E-10</v>
      </c>
    </row>
    <row r="104" spans="4:14" x14ac:dyDescent="0.25">
      <c r="D104">
        <v>49.5</v>
      </c>
      <c r="E104">
        <v>0.35346099914083068</v>
      </c>
      <c r="G104">
        <v>49.5</v>
      </c>
      <c r="H104">
        <v>9.3444705323392643E-11</v>
      </c>
      <c r="J104">
        <v>49.5</v>
      </c>
      <c r="K104">
        <v>5.8666286918609538</v>
      </c>
      <c r="M104">
        <v>49.5</v>
      </c>
      <c r="N104">
        <v>5.4336654746774102E-10</v>
      </c>
    </row>
    <row r="105" spans="4:14" x14ac:dyDescent="0.25">
      <c r="D105">
        <v>50</v>
      </c>
      <c r="E105">
        <v>0.3313750313532946</v>
      </c>
      <c r="G105">
        <v>50</v>
      </c>
      <c r="H105">
        <v>6.9836169212612553E-11</v>
      </c>
      <c r="J105">
        <v>50</v>
      </c>
      <c r="K105">
        <v>5.6724552007762634</v>
      </c>
      <c r="M105">
        <v>50</v>
      </c>
      <c r="N105">
        <v>4.1376145990752453E-10</v>
      </c>
    </row>
    <row r="106" spans="4:14" x14ac:dyDescent="0.25">
      <c r="D106">
        <v>50.5</v>
      </c>
      <c r="E106">
        <v>0.31050340634327706</v>
      </c>
      <c r="G106">
        <v>50.5</v>
      </c>
      <c r="H106">
        <v>5.2158466350649556E-11</v>
      </c>
      <c r="J106">
        <v>50.5</v>
      </c>
      <c r="K106">
        <v>5.4858983845285714</v>
      </c>
      <c r="M106">
        <v>50.5</v>
      </c>
      <c r="N106">
        <v>3.1495628066522815E-10</v>
      </c>
    </row>
    <row r="107" spans="4:14" x14ac:dyDescent="0.25">
      <c r="D107">
        <v>51</v>
      </c>
      <c r="E107">
        <v>0.29106040756786578</v>
      </c>
      <c r="G107">
        <v>51</v>
      </c>
      <c r="H107">
        <v>3.8975151520261292E-11</v>
      </c>
      <c r="J107">
        <v>51</v>
      </c>
      <c r="K107">
        <v>5.3028820489168478</v>
      </c>
      <c r="M107">
        <v>51</v>
      </c>
      <c r="N107">
        <v>2.3979395469142492E-10</v>
      </c>
    </row>
    <row r="108" spans="4:14" x14ac:dyDescent="0.25">
      <c r="D108">
        <v>51.5</v>
      </c>
      <c r="E108">
        <v>0.27285935866274713</v>
      </c>
      <c r="G108">
        <v>51.5</v>
      </c>
      <c r="H108">
        <v>2.9116580950060052E-11</v>
      </c>
      <c r="J108">
        <v>51.5</v>
      </c>
      <c r="K108">
        <v>5.1257309788155121</v>
      </c>
      <c r="M108">
        <v>51.5</v>
      </c>
      <c r="N108">
        <v>1.825789175922299E-10</v>
      </c>
    </row>
    <row r="109" spans="4:14" x14ac:dyDescent="0.25">
      <c r="D109">
        <v>52</v>
      </c>
      <c r="E109">
        <v>0.25567738315293259</v>
      </c>
      <c r="G109">
        <v>52</v>
      </c>
      <c r="H109">
        <v>2.1754075137554758E-11</v>
      </c>
      <c r="J109">
        <v>52</v>
      </c>
      <c r="K109">
        <v>4.9548408980321446</v>
      </c>
      <c r="M109">
        <v>52</v>
      </c>
      <c r="N109">
        <v>1.3897667325107357E-10</v>
      </c>
    </row>
    <row r="110" spans="4:14" x14ac:dyDescent="0.25">
      <c r="D110">
        <v>52.5</v>
      </c>
      <c r="E110">
        <v>0.23967696994342683</v>
      </c>
      <c r="G110">
        <v>52.5</v>
      </c>
      <c r="H110">
        <v>1.6256295608350251E-11</v>
      </c>
      <c r="J110">
        <v>52.5</v>
      </c>
      <c r="K110">
        <v>4.7902118065667016</v>
      </c>
      <c r="M110">
        <v>52.5</v>
      </c>
      <c r="N110">
        <v>1.0583726049215092E-10</v>
      </c>
    </row>
    <row r="111" spans="4:14" x14ac:dyDescent="0.25">
      <c r="D111">
        <v>53</v>
      </c>
      <c r="E111">
        <v>0.22467673657258022</v>
      </c>
      <c r="G111">
        <v>53</v>
      </c>
      <c r="H111">
        <v>1.2143070867275058E-11</v>
      </c>
      <c r="J111">
        <v>53</v>
      </c>
      <c r="K111">
        <v>4.6318437044190777</v>
      </c>
      <c r="M111">
        <v>53</v>
      </c>
      <c r="N111">
        <v>8.0550827715793907E-11</v>
      </c>
    </row>
    <row r="112" spans="4:14" x14ac:dyDescent="0.25">
      <c r="D112">
        <v>53.5</v>
      </c>
      <c r="E112">
        <v>0.2105324683757486</v>
      </c>
      <c r="G112">
        <v>53.5</v>
      </c>
      <c r="H112">
        <v>9.0762309408223371E-12</v>
      </c>
      <c r="J112">
        <v>53.5</v>
      </c>
      <c r="K112">
        <v>4.4794229303168036</v>
      </c>
      <c r="M112">
        <v>53.5</v>
      </c>
      <c r="N112">
        <v>6.133664995418581E-11</v>
      </c>
    </row>
    <row r="113" spans="4:14" x14ac:dyDescent="0.25">
      <c r="D113">
        <v>54</v>
      </c>
      <c r="E113">
        <v>0.19736542518634315</v>
      </c>
      <c r="G113">
        <v>54</v>
      </c>
      <c r="H113">
        <v>6.7786526255234679E-12</v>
      </c>
      <c r="J113">
        <v>54</v>
      </c>
      <c r="K113">
        <v>4.3296799787002493</v>
      </c>
      <c r="M113">
        <v>54</v>
      </c>
      <c r="N113">
        <v>4.6690885119173032E-11</v>
      </c>
    </row>
    <row r="114" spans="4:14" x14ac:dyDescent="0.25">
      <c r="D114">
        <v>54.5</v>
      </c>
      <c r="E114">
        <v>0.18500249291329873</v>
      </c>
      <c r="G114">
        <v>54.5</v>
      </c>
      <c r="H114">
        <v>5.0665044293775658E-12</v>
      </c>
      <c r="J114">
        <v>54.5</v>
      </c>
      <c r="K114">
        <v>4.1850835250210467</v>
      </c>
      <c r="M114">
        <v>54.5</v>
      </c>
      <c r="N114">
        <v>3.5547551479182224E-11</v>
      </c>
    </row>
    <row r="115" spans="4:14" x14ac:dyDescent="0.25">
      <c r="D115">
        <v>55</v>
      </c>
      <c r="E115">
        <v>0.17335913249321977</v>
      </c>
      <c r="G115">
        <v>55</v>
      </c>
      <c r="H115">
        <v>3.7840485635568559E-12</v>
      </c>
      <c r="J115">
        <v>55</v>
      </c>
      <c r="K115">
        <v>4.0456335692791203</v>
      </c>
      <c r="M115">
        <v>55</v>
      </c>
      <c r="N115">
        <v>2.7066898090217862E-11</v>
      </c>
    </row>
    <row r="116" spans="4:14" x14ac:dyDescent="0.25">
      <c r="D116">
        <v>55.5</v>
      </c>
      <c r="E116">
        <v>0.16252399749746591</v>
      </c>
      <c r="G116">
        <v>55.5</v>
      </c>
      <c r="H116">
        <v>2.8278267235110735E-12</v>
      </c>
      <c r="J116">
        <v>55.5</v>
      </c>
      <c r="K116">
        <v>3.9113301114745318</v>
      </c>
      <c r="M116">
        <v>55.5</v>
      </c>
      <c r="N116">
        <v>2.0602308294162968E-11</v>
      </c>
    </row>
    <row r="117" spans="4:14" x14ac:dyDescent="0.25">
      <c r="D117">
        <v>56</v>
      </c>
      <c r="E117">
        <v>0.15233416399624292</v>
      </c>
      <c r="G117">
        <v>56</v>
      </c>
      <c r="H117">
        <v>2.1127994803682246E-12</v>
      </c>
      <c r="J117">
        <v>56</v>
      </c>
      <c r="K117">
        <v>3.782173151607251</v>
      </c>
      <c r="M117">
        <v>56</v>
      </c>
      <c r="N117">
        <v>1.5689465662142598E-11</v>
      </c>
    </row>
    <row r="118" spans="4:14" x14ac:dyDescent="0.25">
      <c r="D118">
        <v>56.5</v>
      </c>
      <c r="E118">
        <v>0.14274972756332061</v>
      </c>
      <c r="G118">
        <v>56.5</v>
      </c>
      <c r="H118">
        <v>1.5786558050322488E-12</v>
      </c>
      <c r="J118">
        <v>56.5</v>
      </c>
      <c r="K118">
        <v>3.6573437115394656</v>
      </c>
      <c r="M118">
        <v>56.5</v>
      </c>
      <c r="N118">
        <v>1.1941190566466476E-11</v>
      </c>
    </row>
    <row r="119" spans="4:14" x14ac:dyDescent="0.25">
      <c r="D119">
        <v>57</v>
      </c>
      <c r="E119">
        <v>0.13383374348825106</v>
      </c>
      <c r="G119">
        <v>57</v>
      </c>
      <c r="H119">
        <v>1.1798151214212626E-12</v>
      </c>
      <c r="J119">
        <v>57</v>
      </c>
      <c r="K119">
        <v>3.5350951242865292</v>
      </c>
      <c r="M119">
        <v>57</v>
      </c>
      <c r="N119">
        <v>9.0926440356301722E-12</v>
      </c>
    </row>
    <row r="120" spans="4:14" x14ac:dyDescent="0.25">
      <c r="D120">
        <v>57.5</v>
      </c>
      <c r="E120">
        <v>0.12543459899337697</v>
      </c>
      <c r="G120">
        <v>57.5</v>
      </c>
      <c r="H120">
        <v>8.8132971221829631E-13</v>
      </c>
      <c r="J120">
        <v>57.5</v>
      </c>
      <c r="K120">
        <v>3.4170768794914883</v>
      </c>
      <c r="M120">
        <v>57.5</v>
      </c>
      <c r="N120">
        <v>6.9217292407695669E-12</v>
      </c>
    </row>
    <row r="121" spans="4:14" x14ac:dyDescent="0.25">
      <c r="D121">
        <v>58</v>
      </c>
      <c r="E121">
        <v>0.11754517840796186</v>
      </c>
      <c r="G121">
        <v>58</v>
      </c>
      <c r="H121">
        <v>6.5879136816311803E-13</v>
      </c>
      <c r="J121">
        <v>58</v>
      </c>
      <c r="K121">
        <v>3.3032889771544314</v>
      </c>
      <c r="M121">
        <v>58</v>
      </c>
      <c r="N121">
        <v>5.269645489213495E-12</v>
      </c>
    </row>
    <row r="122" spans="4:14" x14ac:dyDescent="0.25">
      <c r="D122">
        <v>58.5</v>
      </c>
      <c r="E122">
        <v>0.11020860924853669</v>
      </c>
      <c r="G122">
        <v>58.5</v>
      </c>
      <c r="H122">
        <v>4.920488057947716E-13</v>
      </c>
      <c r="J122">
        <v>58.5</v>
      </c>
      <c r="K122">
        <v>3.193731417275373</v>
      </c>
      <c r="M122">
        <v>58.5</v>
      </c>
      <c r="N122">
        <v>4.0126121040183107E-12</v>
      </c>
    </row>
    <row r="123" spans="4:14" x14ac:dyDescent="0.25">
      <c r="D123">
        <v>59</v>
      </c>
      <c r="E123">
        <v>0.10328511036310334</v>
      </c>
      <c r="G123">
        <v>59</v>
      </c>
      <c r="H123">
        <v>3.6776795079981038E-13</v>
      </c>
      <c r="J123">
        <v>59</v>
      </c>
      <c r="K123">
        <v>3.0884041998542551</v>
      </c>
      <c r="M123">
        <v>59</v>
      </c>
      <c r="N123">
        <v>3.0541490857437911E-12</v>
      </c>
    </row>
    <row r="124" spans="4:14" x14ac:dyDescent="0.25">
      <c r="D124">
        <v>59.5</v>
      </c>
      <c r="E124">
        <v>9.6791087272769971E-2</v>
      </c>
      <c r="G124">
        <v>59.5</v>
      </c>
      <c r="H124">
        <v>2.7472770337019465E-13</v>
      </c>
      <c r="J124">
        <v>59.5</v>
      </c>
      <c r="K124">
        <v>2.9861433529000689</v>
      </c>
      <c r="M124">
        <v>59.5</v>
      </c>
      <c r="N124">
        <v>2.325828728791296E-12</v>
      </c>
    </row>
    <row r="125" spans="4:14" x14ac:dyDescent="0.25">
      <c r="D125">
        <v>60</v>
      </c>
      <c r="E125">
        <v>9.0754306511791782E-2</v>
      </c>
      <c r="G125">
        <v>60</v>
      </c>
      <c r="H125">
        <v>2.0530719326821284E-13</v>
      </c>
      <c r="J125">
        <v>60</v>
      </c>
      <c r="K125">
        <v>2.8863455652516694</v>
      </c>
      <c r="M125">
        <v>60</v>
      </c>
      <c r="N125">
        <v>1.7702140337404061E-12</v>
      </c>
    </row>
    <row r="126" spans="4:14" x14ac:dyDescent="0.25">
      <c r="D126">
        <v>60.5</v>
      </c>
      <c r="E126">
        <v>8.5046896793062834E-2</v>
      </c>
      <c r="G126">
        <v>60.5</v>
      </c>
      <c r="H126">
        <v>1.5340068095051404E-13</v>
      </c>
      <c r="J126">
        <v>60.5</v>
      </c>
      <c r="K126">
        <v>2.7900250186464115</v>
      </c>
      <c r="M126">
        <v>60.5</v>
      </c>
      <c r="N126">
        <v>1.3479086596108339E-12</v>
      </c>
    </row>
    <row r="127" spans="4:14" x14ac:dyDescent="0.25">
      <c r="D127">
        <v>61</v>
      </c>
      <c r="E127">
        <v>7.9701589910004297E-2</v>
      </c>
      <c r="G127">
        <v>61</v>
      </c>
      <c r="H127">
        <v>1.1461555446204298E-13</v>
      </c>
      <c r="J127">
        <v>61</v>
      </c>
      <c r="K127">
        <v>2.697181713084309</v>
      </c>
      <c r="M127">
        <v>61</v>
      </c>
      <c r="N127">
        <v>1.0261191676402877E-12</v>
      </c>
    </row>
    <row r="128" spans="4:14" x14ac:dyDescent="0.25">
      <c r="D128">
        <v>61.5</v>
      </c>
      <c r="E128">
        <v>7.4734450730698995E-2</v>
      </c>
      <c r="G128">
        <v>61.5</v>
      </c>
      <c r="H128">
        <v>8.5662169100461277E-14</v>
      </c>
      <c r="J128">
        <v>61.5</v>
      </c>
      <c r="K128">
        <v>2.607815648565333</v>
      </c>
      <c r="M128">
        <v>61.5</v>
      </c>
      <c r="N128">
        <v>7.8118408311846503E-13</v>
      </c>
    </row>
    <row r="129" spans="4:14" x14ac:dyDescent="0.25">
      <c r="D129">
        <v>62</v>
      </c>
      <c r="E129">
        <v>7.0029278079298679E-2</v>
      </c>
      <c r="G129">
        <v>62</v>
      </c>
      <c r="H129">
        <v>6.3534662458958809E-14</v>
      </c>
      <c r="J129">
        <v>62</v>
      </c>
      <c r="K129">
        <v>2.5219268250894977</v>
      </c>
      <c r="M129">
        <v>62</v>
      </c>
      <c r="N129">
        <v>5.9486272145866118E-13</v>
      </c>
    </row>
    <row r="130" spans="4:14" x14ac:dyDescent="0.25">
      <c r="D130">
        <v>62.5</v>
      </c>
      <c r="E130">
        <v>6.5629594350477896E-2</v>
      </c>
      <c r="G130">
        <v>62.5</v>
      </c>
      <c r="H130">
        <v>4.6911625735283243E-14</v>
      </c>
      <c r="J130">
        <v>62.5</v>
      </c>
      <c r="K130">
        <v>2.4381307917808854</v>
      </c>
      <c r="M130">
        <v>62.5</v>
      </c>
      <c r="N130">
        <v>4.527568549404305E-13</v>
      </c>
    </row>
    <row r="131" spans="4:14" x14ac:dyDescent="0.25">
      <c r="D131">
        <v>63</v>
      </c>
      <c r="E131">
        <v>6.1542678722041881E-2</v>
      </c>
      <c r="G131">
        <v>63</v>
      </c>
      <c r="H131">
        <v>3.4692664916147867E-14</v>
      </c>
      <c r="J131">
        <v>63</v>
      </c>
      <c r="K131">
        <v>2.3566644130006913</v>
      </c>
      <c r="M131">
        <v>63</v>
      </c>
      <c r="N131">
        <v>3.4478424833027813E-13</v>
      </c>
    </row>
    <row r="132" spans="4:14" x14ac:dyDescent="0.25">
      <c r="D132">
        <v>63.5</v>
      </c>
      <c r="E132">
        <v>5.766353914914342E-2</v>
      </c>
      <c r="G132">
        <v>63.5</v>
      </c>
      <c r="H132">
        <v>2.5669112510107869E-14</v>
      </c>
      <c r="J132">
        <v>63.5</v>
      </c>
      <c r="K132">
        <v>2.2780562123691905</v>
      </c>
      <c r="M132">
        <v>63.5</v>
      </c>
      <c r="N132">
        <v>2.6242462893329874E-13</v>
      </c>
    </row>
    <row r="133" spans="4:14" x14ac:dyDescent="0.25">
      <c r="D133">
        <v>64</v>
      </c>
      <c r="E133">
        <v>5.4042275253792724E-2</v>
      </c>
      <c r="G133">
        <v>64</v>
      </c>
      <c r="H133">
        <v>1.8921706971355345E-14</v>
      </c>
      <c r="J133">
        <v>64</v>
      </c>
      <c r="K133">
        <v>2.2023061898863521</v>
      </c>
      <c r="M133">
        <v>64</v>
      </c>
      <c r="N133">
        <v>1.998163613442833E-13</v>
      </c>
    </row>
    <row r="134" spans="4:14" x14ac:dyDescent="0.25">
      <c r="D134">
        <v>64.5</v>
      </c>
      <c r="E134">
        <v>5.0675833015140274E-2</v>
      </c>
      <c r="G134">
        <v>64.5</v>
      </c>
      <c r="H134">
        <v>1.3953331002411893E-14</v>
      </c>
      <c r="J134">
        <v>64.5</v>
      </c>
      <c r="K134">
        <v>2.1294143455521612</v>
      </c>
      <c r="M134">
        <v>64.5</v>
      </c>
      <c r="N134">
        <v>1.5211845663982553E-13</v>
      </c>
    </row>
    <row r="135" spans="4:14" x14ac:dyDescent="0.25">
      <c r="D135">
        <v>65</v>
      </c>
      <c r="E135">
        <v>4.7481392730454541E-2</v>
      </c>
      <c r="G135">
        <v>65</v>
      </c>
      <c r="H135">
        <v>1.0315625770614058E-14</v>
      </c>
      <c r="J135">
        <v>65</v>
      </c>
      <c r="K135">
        <v>2.0593806793666332</v>
      </c>
      <c r="M135">
        <v>65</v>
      </c>
      <c r="N135">
        <v>1.1568142945869884E-13</v>
      </c>
    </row>
    <row r="136" spans="4:14" x14ac:dyDescent="0.25">
      <c r="D136">
        <v>65.5</v>
      </c>
      <c r="E136">
        <v>4.4500895627002171E-2</v>
      </c>
      <c r="G136">
        <v>65.5</v>
      </c>
      <c r="H136">
        <v>7.6363346624949808E-15</v>
      </c>
      <c r="J136">
        <v>65.5</v>
      </c>
      <c r="K136">
        <v>1.9906957410834489</v>
      </c>
      <c r="M136">
        <v>65.5</v>
      </c>
      <c r="N136">
        <v>8.7472420826048551E-14</v>
      </c>
    </row>
    <row r="137" spans="4:14" x14ac:dyDescent="0.25">
      <c r="D137">
        <v>66</v>
      </c>
      <c r="E137">
        <v>4.1727242422201688E-2</v>
      </c>
      <c r="G137">
        <v>66</v>
      </c>
      <c r="H137">
        <v>5.6507952565053149E-15</v>
      </c>
      <c r="J137">
        <v>66</v>
      </c>
      <c r="K137">
        <v>1.9241964300185952</v>
      </c>
      <c r="M137">
        <v>66</v>
      </c>
      <c r="N137">
        <v>6.5855116980049428E-14</v>
      </c>
    </row>
    <row r="138" spans="4:14" x14ac:dyDescent="0.25">
      <c r="D138">
        <v>66.5</v>
      </c>
      <c r="E138">
        <v>3.9097245148248527E-2</v>
      </c>
      <c r="G138">
        <v>66.5</v>
      </c>
      <c r="H138">
        <v>4.0504406489568493E-15</v>
      </c>
      <c r="J138">
        <v>66.5</v>
      </c>
      <c r="K138">
        <v>1.860046432720394</v>
      </c>
      <c r="M138">
        <v>66.5</v>
      </c>
      <c r="N138">
        <v>4.9587869104630054E-14</v>
      </c>
    </row>
    <row r="139" spans="4:14" x14ac:dyDescent="0.25">
      <c r="D139">
        <v>67</v>
      </c>
      <c r="E139">
        <v>3.6644192144271739E-2</v>
      </c>
      <c r="G139">
        <v>67</v>
      </c>
      <c r="H139">
        <v>2.8629426014003151E-15</v>
      </c>
      <c r="J139">
        <v>67</v>
      </c>
      <c r="K139">
        <v>1.7982457491888451</v>
      </c>
      <c r="M139">
        <v>67</v>
      </c>
      <c r="N139">
        <v>3.7341662115165872E-14</v>
      </c>
    </row>
    <row r="140" spans="4:14" x14ac:dyDescent="0.25">
      <c r="D140">
        <v>67.5</v>
      </c>
      <c r="E140">
        <v>3.4358837769252568E-2</v>
      </c>
      <c r="G140">
        <v>67.5</v>
      </c>
      <c r="H140">
        <v>2.0057163382347396E-15</v>
      </c>
      <c r="J140">
        <v>67.5</v>
      </c>
      <c r="K140">
        <v>1.7387943794239638</v>
      </c>
      <c r="M140">
        <v>67.5</v>
      </c>
      <c r="N140">
        <v>2.8186310792531288E-14</v>
      </c>
    </row>
    <row r="141" spans="4:14" x14ac:dyDescent="0.25">
      <c r="D141">
        <v>68</v>
      </c>
      <c r="E141">
        <v>3.2193594118350703E-2</v>
      </c>
      <c r="G141">
        <v>68</v>
      </c>
      <c r="H141">
        <v>1.3327502387814396E-15</v>
      </c>
      <c r="J141">
        <v>68</v>
      </c>
      <c r="K141">
        <v>1.6815879426914255</v>
      </c>
      <c r="M141">
        <v>68</v>
      </c>
      <c r="N141">
        <v>2.1250275984457091E-14</v>
      </c>
    </row>
    <row r="142" spans="4:14" x14ac:dyDescent="0.25">
      <c r="D142">
        <v>68.5</v>
      </c>
      <c r="E142">
        <v>3.0174694340411989E-2</v>
      </c>
      <c r="G142">
        <v>68.5</v>
      </c>
      <c r="H142">
        <v>9.3093943706565259E-16</v>
      </c>
      <c r="J142">
        <v>68.5</v>
      </c>
      <c r="K142">
        <v>1.6253772073790409</v>
      </c>
      <c r="M142">
        <v>68.5</v>
      </c>
      <c r="N142">
        <v>1.6001169607502896E-14</v>
      </c>
    </row>
    <row r="143" spans="4:14" x14ac:dyDescent="0.25">
      <c r="D143">
        <v>69</v>
      </c>
      <c r="E143">
        <v>2.8291584680675396E-2</v>
      </c>
      <c r="G143">
        <v>69</v>
      </c>
      <c r="H143">
        <v>6.0451052626044998E-16</v>
      </c>
      <c r="J143">
        <v>69</v>
      </c>
      <c r="K143">
        <v>1.5710975254330286</v>
      </c>
      <c r="M143">
        <v>69</v>
      </c>
      <c r="N143">
        <v>1.2075344850253203E-14</v>
      </c>
    </row>
    <row r="144" spans="4:14" x14ac:dyDescent="0.25">
      <c r="D144">
        <v>69.5</v>
      </c>
      <c r="E144">
        <v>2.6509004318212456E-2</v>
      </c>
      <c r="G144">
        <v>69.5</v>
      </c>
      <c r="H144">
        <v>3.8423582805357374E-16</v>
      </c>
      <c r="J144">
        <v>69.5</v>
      </c>
      <c r="K144">
        <v>1.5187488968534042</v>
      </c>
      <c r="M144">
        <v>69.5</v>
      </c>
      <c r="N144">
        <v>9.1238628556118762E-15</v>
      </c>
    </row>
    <row r="145" spans="4:14" x14ac:dyDescent="0.25">
      <c r="D145">
        <v>70</v>
      </c>
      <c r="E145">
        <v>2.4847459404154646E-2</v>
      </c>
      <c r="G145">
        <v>70</v>
      </c>
      <c r="H145">
        <v>2.6828879011991094E-16</v>
      </c>
      <c r="J145">
        <v>70</v>
      </c>
      <c r="K145">
        <v>1.4683313216401435</v>
      </c>
      <c r="M145">
        <v>70</v>
      </c>
      <c r="N145">
        <v>6.8909961057257324E-15</v>
      </c>
    </row>
    <row r="146" spans="4:14" x14ac:dyDescent="0.25">
      <c r="D146">
        <v>70.5</v>
      </c>
      <c r="E146">
        <v>2.3295720716002107E-2</v>
      </c>
      <c r="G146">
        <v>70.5</v>
      </c>
      <c r="H146">
        <v>1.5703481951236278E-16</v>
      </c>
      <c r="J146">
        <v>70.5</v>
      </c>
      <c r="K146">
        <v>1.4198447997932411</v>
      </c>
      <c r="M146">
        <v>70.5</v>
      </c>
      <c r="N146">
        <v>5.0636648910858566E-15</v>
      </c>
    </row>
    <row r="147" spans="4:14" x14ac:dyDescent="0.25">
      <c r="D147">
        <v>71</v>
      </c>
      <c r="E147">
        <v>2.1828206736986693E-2</v>
      </c>
      <c r="G147">
        <v>71</v>
      </c>
      <c r="H147">
        <v>1.022531816584178E-16</v>
      </c>
      <c r="J147">
        <v>71</v>
      </c>
      <c r="K147">
        <v>1.3729937036339379</v>
      </c>
      <c r="M147">
        <v>71</v>
      </c>
      <c r="N147">
        <v>3.6990060127162596E-15</v>
      </c>
    </row>
    <row r="148" spans="4:14" x14ac:dyDescent="0.25">
      <c r="D148">
        <v>71.5</v>
      </c>
      <c r="E148">
        <v>2.0460796569930228E-2</v>
      </c>
      <c r="G148">
        <v>71.5</v>
      </c>
      <c r="H148">
        <v>5.539163840917328E-17</v>
      </c>
      <c r="J148">
        <v>71.5</v>
      </c>
      <c r="K148">
        <v>1.3271029113286144</v>
      </c>
      <c r="M148">
        <v>71.5</v>
      </c>
      <c r="N148">
        <v>2.6660178990504799E-15</v>
      </c>
    </row>
    <row r="149" spans="4:14" x14ac:dyDescent="0.25">
      <c r="D149">
        <v>72</v>
      </c>
      <c r="E149">
        <v>1.9182055132853194E-2</v>
      </c>
      <c r="G149">
        <v>72</v>
      </c>
      <c r="H149">
        <v>7.8731237070159882E-18</v>
      </c>
      <c r="J149">
        <v>72</v>
      </c>
      <c r="K149">
        <v>1.2827993955330179</v>
      </c>
      <c r="M149">
        <v>72</v>
      </c>
      <c r="N149">
        <v>1.8683312197538986E-15</v>
      </c>
    </row>
    <row r="150" spans="4:14" x14ac:dyDescent="0.25">
      <c r="D150">
        <v>72.5</v>
      </c>
      <c r="E150">
        <v>1.7973946253607969E-2</v>
      </c>
      <c r="G150">
        <v>72.5</v>
      </c>
      <c r="H150">
        <v>-2.5743669132626119E-17</v>
      </c>
      <c r="J150">
        <v>72.5</v>
      </c>
      <c r="K150">
        <v>1.2400831562471355</v>
      </c>
      <c r="M150">
        <v>72.5</v>
      </c>
      <c r="N150">
        <v>1.3773889405147707E-15</v>
      </c>
    </row>
    <row r="151" spans="4:14" x14ac:dyDescent="0.25">
      <c r="D151">
        <v>73</v>
      </c>
      <c r="E151">
        <v>1.6848629425499632E-2</v>
      </c>
      <c r="G151">
        <v>73</v>
      </c>
      <c r="H151">
        <v>-4.5458740109752556E-17</v>
      </c>
      <c r="J151">
        <v>73</v>
      </c>
      <c r="K151">
        <v>1.1989541934710037</v>
      </c>
      <c r="M151">
        <v>73</v>
      </c>
      <c r="N151">
        <v>9.3316570943862757E-16</v>
      </c>
    </row>
    <row r="152" spans="4:14" x14ac:dyDescent="0.25">
      <c r="D152">
        <v>73.5</v>
      </c>
      <c r="E152">
        <v>1.57948048666352E-2</v>
      </c>
      <c r="G152">
        <v>73.5</v>
      </c>
      <c r="H152">
        <v>-5.127208922436333E-17</v>
      </c>
      <c r="J152">
        <v>73.5</v>
      </c>
      <c r="K152">
        <v>1.1594125072045798</v>
      </c>
      <c r="M152">
        <v>73.5</v>
      </c>
      <c r="N152">
        <v>6.4927574739364927E-16</v>
      </c>
    </row>
    <row r="153" spans="4:14" x14ac:dyDescent="0.25">
      <c r="D153">
        <v>74</v>
      </c>
      <c r="E153">
        <v>1.4800268839402555E-2</v>
      </c>
      <c r="G153">
        <v>74</v>
      </c>
      <c r="H153">
        <v>-5.1016373672239707E-17</v>
      </c>
      <c r="J153">
        <v>74</v>
      </c>
      <c r="K153">
        <v>1.1210315817523218</v>
      </c>
      <c r="M153">
        <v>74</v>
      </c>
      <c r="N153">
        <v>4.6511356534897286E-16</v>
      </c>
    </row>
    <row r="154" spans="4:14" x14ac:dyDescent="0.25">
      <c r="D154">
        <v>74.5</v>
      </c>
      <c r="E154">
        <v>1.3874206964535675E-2</v>
      </c>
      <c r="G154">
        <v>74.5</v>
      </c>
      <c r="H154">
        <v>-5.3833587405477983E-17</v>
      </c>
      <c r="J154">
        <v>74.5</v>
      </c>
      <c r="K154">
        <v>1.0835676705112312</v>
      </c>
      <c r="M154">
        <v>74.5</v>
      </c>
      <c r="N154">
        <v>3.0854172272439377E-16</v>
      </c>
    </row>
    <row r="155" spans="4:14" x14ac:dyDescent="0.25">
      <c r="D155">
        <v>75</v>
      </c>
      <c r="E155">
        <v>1.3005695471015721E-2</v>
      </c>
      <c r="G155">
        <v>75</v>
      </c>
      <c r="H155">
        <v>-5.6650801138715969E-17</v>
      </c>
      <c r="J155">
        <v>75</v>
      </c>
      <c r="K155">
        <v>1.0474084766107701</v>
      </c>
      <c r="M155">
        <v>75</v>
      </c>
      <c r="N155">
        <v>2.258670497739807E-16</v>
      </c>
    </row>
    <row r="156" spans="4:14" x14ac:dyDescent="0.25">
      <c r="D156">
        <v>75.5</v>
      </c>
      <c r="E156">
        <v>1.2186994150220376E-2</v>
      </c>
      <c r="G156">
        <v>75.5</v>
      </c>
      <c r="H156">
        <v>-5.9468014871953646E-17</v>
      </c>
      <c r="J156">
        <v>75.5</v>
      </c>
      <c r="K156">
        <v>1.0125540000509459</v>
      </c>
      <c r="M156">
        <v>75.5</v>
      </c>
      <c r="N156">
        <v>1.3300396957164608E-16</v>
      </c>
    </row>
    <row r="157" spans="4:14" x14ac:dyDescent="0.25">
      <c r="D157">
        <v>76</v>
      </c>
      <c r="E157">
        <v>1.1424925192748339E-2</v>
      </c>
      <c r="G157">
        <v>76</v>
      </c>
      <c r="H157">
        <v>-6.2285228605192076E-17</v>
      </c>
      <c r="J157">
        <v>76</v>
      </c>
      <c r="K157">
        <v>0.97900424083175874</v>
      </c>
      <c r="M157">
        <v>76</v>
      </c>
      <c r="N157">
        <v>5.6740172588764273E-17</v>
      </c>
    </row>
    <row r="158" spans="4:14" x14ac:dyDescent="0.25">
      <c r="D158">
        <v>76.5</v>
      </c>
      <c r="E158">
        <v>1.0709103669628902E-2</v>
      </c>
      <c r="G158">
        <v>76.5</v>
      </c>
      <c r="H158">
        <v>-6.510244233843021E-17</v>
      </c>
      <c r="J158">
        <v>76.5</v>
      </c>
      <c r="K158">
        <v>0.94675919895323379</v>
      </c>
      <c r="M158">
        <v>76.5</v>
      </c>
      <c r="N158">
        <v>1.9247643403976712E-18</v>
      </c>
    </row>
    <row r="159" spans="4:14" x14ac:dyDescent="0.25">
      <c r="D159">
        <v>77</v>
      </c>
      <c r="E159">
        <v>1.0035164187131523E-2</v>
      </c>
      <c r="G159">
        <v>77</v>
      </c>
      <c r="H159">
        <v>-6.7919656071667592E-17</v>
      </c>
      <c r="J159">
        <v>77</v>
      </c>
      <c r="K159">
        <v>0.91530835306240232</v>
      </c>
      <c r="M159">
        <v>77</v>
      </c>
      <c r="N159">
        <v>-3.1442255173454193E-17</v>
      </c>
    </row>
    <row r="160" spans="4:14" x14ac:dyDescent="0.25">
      <c r="D160">
        <v>77.5</v>
      </c>
      <c r="E160">
        <v>9.4080631751824167E-3</v>
      </c>
      <c r="G160">
        <v>77.5</v>
      </c>
      <c r="H160">
        <v>-7.0736869804905873E-17</v>
      </c>
      <c r="J160">
        <v>77.5</v>
      </c>
      <c r="K160">
        <v>0.88472529440065784</v>
      </c>
      <c r="M160">
        <v>77.5</v>
      </c>
      <c r="N160">
        <v>-4.3360885952791759E-17</v>
      </c>
    </row>
    <row r="161" spans="4:14" x14ac:dyDescent="0.25">
      <c r="D161">
        <v>78</v>
      </c>
      <c r="E161">
        <v>8.8180576064314543E-3</v>
      </c>
      <c r="G161">
        <v>78</v>
      </c>
      <c r="H161">
        <v>-7.3554083538143859E-17</v>
      </c>
      <c r="J161">
        <v>78</v>
      </c>
      <c r="K161">
        <v>0.85521470358290286</v>
      </c>
      <c r="M161">
        <v>78</v>
      </c>
      <c r="N161">
        <v>-4.2498624531570587E-17</v>
      </c>
    </row>
    <row r="162" spans="4:14" x14ac:dyDescent="0.25">
      <c r="D162">
        <v>78.5</v>
      </c>
      <c r="E162">
        <v>8.263295667850782E-3</v>
      </c>
      <c r="G162">
        <v>78.5</v>
      </c>
      <c r="H162">
        <v>-7.6371297271382437E-17</v>
      </c>
      <c r="J162">
        <v>78.5</v>
      </c>
      <c r="K162">
        <v>0.82677658060913273</v>
      </c>
      <c r="M162">
        <v>78.5</v>
      </c>
      <c r="N162">
        <v>-4.156758658590925E-17</v>
      </c>
    </row>
    <row r="163" spans="4:14" x14ac:dyDescent="0.25">
      <c r="D163">
        <v>79</v>
      </c>
      <c r="E163">
        <v>7.7472720441375351E-3</v>
      </c>
      <c r="G163">
        <v>79</v>
      </c>
      <c r="H163">
        <v>-7.777331589893535E-17</v>
      </c>
      <c r="J163">
        <v>79</v>
      </c>
      <c r="K163">
        <v>0.79941092547935522</v>
      </c>
      <c r="M163">
        <v>79</v>
      </c>
      <c r="N163">
        <v>-4.0636548640248221E-17</v>
      </c>
    </row>
    <row r="164" spans="4:14" x14ac:dyDescent="0.25">
      <c r="D164">
        <v>79.5</v>
      </c>
      <c r="E164">
        <v>7.2609433534460881E-3</v>
      </c>
      <c r="G164">
        <v>79.5</v>
      </c>
      <c r="H164">
        <v>-7.5664971946749991E-17</v>
      </c>
      <c r="J164">
        <v>79.5</v>
      </c>
      <c r="K164">
        <v>0.77311773819356877</v>
      </c>
      <c r="M164">
        <v>79.5</v>
      </c>
      <c r="N164">
        <v>-3.9705510694587038E-17</v>
      </c>
    </row>
    <row r="165" spans="4:14" x14ac:dyDescent="0.25">
      <c r="D165">
        <v>80</v>
      </c>
      <c r="E165">
        <v>6.8042941857376993E-3</v>
      </c>
      <c r="G165">
        <v>80</v>
      </c>
      <c r="H165">
        <v>-7.3556627994565224E-17</v>
      </c>
      <c r="J165">
        <v>80</v>
      </c>
      <c r="K165">
        <v>0.74733843793594334</v>
      </c>
      <c r="M165">
        <v>80</v>
      </c>
      <c r="N165">
        <v>-3.8774472748926305E-17</v>
      </c>
    </row>
    <row r="166" spans="4:14" x14ac:dyDescent="0.25">
      <c r="D166">
        <v>80.5</v>
      </c>
      <c r="E166">
        <v>6.3796840026857258E-3</v>
      </c>
      <c r="G166">
        <v>80.5</v>
      </c>
      <c r="H166">
        <v>-7.1448284042379112E-17</v>
      </c>
      <c r="J166">
        <v>80.5</v>
      </c>
      <c r="K166">
        <v>0.72237363333780491</v>
      </c>
      <c r="M166">
        <v>80.5</v>
      </c>
      <c r="N166">
        <v>-3.7843434803265122E-17</v>
      </c>
    </row>
    <row r="167" spans="4:14" x14ac:dyDescent="0.25">
      <c r="D167">
        <v>81</v>
      </c>
      <c r="E167">
        <v>5.9787929728079585E-3</v>
      </c>
      <c r="G167">
        <v>81</v>
      </c>
      <c r="H167">
        <v>-6.9339940090194801E-17</v>
      </c>
      <c r="J167">
        <v>81</v>
      </c>
      <c r="K167">
        <v>0.69829039380560021</v>
      </c>
      <c r="M167">
        <v>81</v>
      </c>
      <c r="N167">
        <v>-3.6912396857604383E-17</v>
      </c>
    </row>
    <row r="168" spans="4:14" x14ac:dyDescent="0.25">
      <c r="D168">
        <v>81.5</v>
      </c>
      <c r="E168">
        <v>5.6029132939345297E-3</v>
      </c>
      <c r="G168">
        <v>81.5</v>
      </c>
      <c r="H168">
        <v>-6.7231596138008985E-17</v>
      </c>
      <c r="J168">
        <v>81.5</v>
      </c>
      <c r="K168">
        <v>0.67508871933933257</v>
      </c>
      <c r="M168">
        <v>81.5</v>
      </c>
      <c r="N168">
        <v>-3.59813589119432E-17</v>
      </c>
    </row>
    <row r="169" spans="4:14" x14ac:dyDescent="0.25">
      <c r="D169">
        <v>82</v>
      </c>
      <c r="E169">
        <v>5.2535318389014332E-3</v>
      </c>
      <c r="G169">
        <v>82</v>
      </c>
      <c r="H169">
        <v>-6.5123252185824082E-17</v>
      </c>
      <c r="J169">
        <v>82</v>
      </c>
      <c r="K169">
        <v>0.65276860993899555</v>
      </c>
      <c r="M169">
        <v>82</v>
      </c>
      <c r="N169">
        <v>-3.5050320966282017E-17</v>
      </c>
    </row>
    <row r="170" spans="4:14" x14ac:dyDescent="0.25">
      <c r="D170">
        <v>82.5</v>
      </c>
      <c r="E170">
        <v>4.923051447639667E-3</v>
      </c>
      <c r="G170">
        <v>82.5</v>
      </c>
      <c r="H170">
        <v>-6.3014908233638871E-17</v>
      </c>
      <c r="J170">
        <v>82.5</v>
      </c>
      <c r="K170">
        <v>0.63129588952039506</v>
      </c>
      <c r="M170">
        <v>82.5</v>
      </c>
      <c r="N170">
        <v>-3.4119283020621136E-17</v>
      </c>
    </row>
    <row r="171" spans="4:14" x14ac:dyDescent="0.25">
      <c r="D171">
        <v>83</v>
      </c>
      <c r="E171">
        <v>4.6136622879293142E-3</v>
      </c>
      <c r="G171">
        <v>83</v>
      </c>
      <c r="H171">
        <v>-6.0906564281454251E-17</v>
      </c>
      <c r="J171">
        <v>83</v>
      </c>
      <c r="K171">
        <v>0.61019358314920491</v>
      </c>
      <c r="M171">
        <v>83</v>
      </c>
      <c r="N171">
        <v>-3.2919679736882461E-17</v>
      </c>
    </row>
    <row r="172" spans="4:14" x14ac:dyDescent="0.25">
      <c r="D172">
        <v>83.5</v>
      </c>
      <c r="E172">
        <v>4.3261887998561222E-3</v>
      </c>
      <c r="G172">
        <v>83.5</v>
      </c>
      <c r="H172">
        <v>-5.8798220329268596E-17</v>
      </c>
      <c r="J172">
        <v>83.5</v>
      </c>
      <c r="K172">
        <v>0.58981592186221832</v>
      </c>
      <c r="M172">
        <v>83.5</v>
      </c>
      <c r="N172">
        <v>-3.1592263884254054E-17</v>
      </c>
    </row>
    <row r="173" spans="4:14" x14ac:dyDescent="0.25">
      <c r="D173">
        <v>84</v>
      </c>
      <c r="E173">
        <v>4.0537379267140934E-3</v>
      </c>
      <c r="G173">
        <v>84</v>
      </c>
      <c r="H173">
        <v>-5.6689876377083384E-17</v>
      </c>
      <c r="J173">
        <v>84</v>
      </c>
      <c r="K173">
        <v>0.57016290565943095</v>
      </c>
      <c r="M173">
        <v>84</v>
      </c>
      <c r="N173">
        <v>-3.0264848031626245E-17</v>
      </c>
    </row>
    <row r="174" spans="4:14" x14ac:dyDescent="0.25">
      <c r="D174">
        <v>84.5</v>
      </c>
      <c r="E174">
        <v>3.7990834518440825E-3</v>
      </c>
      <c r="G174">
        <v>84.5</v>
      </c>
      <c r="H174">
        <v>-5.4581532424898321E-17</v>
      </c>
      <c r="J174">
        <v>84.5</v>
      </c>
      <c r="K174">
        <v>0.55123453454085158</v>
      </c>
      <c r="M174">
        <v>84.5</v>
      </c>
      <c r="N174">
        <v>-2.8937432178997542E-17</v>
      </c>
    </row>
    <row r="175" spans="4:14" x14ac:dyDescent="0.25">
      <c r="D175">
        <v>85</v>
      </c>
      <c r="E175">
        <v>3.5625207969585231E-3</v>
      </c>
      <c r="G175">
        <v>85</v>
      </c>
      <c r="H175">
        <v>-5.2473188472713411E-17</v>
      </c>
      <c r="J175">
        <v>85</v>
      </c>
      <c r="K175">
        <v>0.53303080850647455</v>
      </c>
      <c r="M175">
        <v>85</v>
      </c>
      <c r="N175">
        <v>-2.7610016326369732E-17</v>
      </c>
    </row>
    <row r="176" spans="4:14" x14ac:dyDescent="0.25">
      <c r="D176">
        <v>85.5</v>
      </c>
      <c r="E176">
        <v>3.3379316542755588E-3</v>
      </c>
      <c r="G176">
        <v>85.5</v>
      </c>
      <c r="H176">
        <v>-5.0364844520528052E-17</v>
      </c>
      <c r="J176">
        <v>85.5</v>
      </c>
      <c r="K176">
        <v>0.51544517532939027</v>
      </c>
      <c r="M176">
        <v>85.5</v>
      </c>
      <c r="N176">
        <v>-2.6282600473741325E-17</v>
      </c>
    </row>
    <row r="177" spans="4:14" x14ac:dyDescent="0.25">
      <c r="D177">
        <v>86</v>
      </c>
      <c r="E177">
        <v>3.1283335177324924E-3</v>
      </c>
      <c r="G177">
        <v>86</v>
      </c>
      <c r="H177">
        <v>-4.8256500568342989E-17</v>
      </c>
      <c r="J177">
        <v>86</v>
      </c>
      <c r="K177">
        <v>0.49821696015134809</v>
      </c>
      <c r="M177">
        <v>86</v>
      </c>
      <c r="N177">
        <v>-2.4955184621113066E-17</v>
      </c>
    </row>
    <row r="178" spans="4:14" x14ac:dyDescent="0.25">
      <c r="D178">
        <v>86.5</v>
      </c>
      <c r="E178">
        <v>2.933433357442534E-3</v>
      </c>
      <c r="G178">
        <v>86.5</v>
      </c>
      <c r="H178">
        <v>-4.6148156616158079E-17</v>
      </c>
      <c r="J178">
        <v>86.5</v>
      </c>
      <c r="K178">
        <v>0.48158440244844491</v>
      </c>
      <c r="M178">
        <v>86.5</v>
      </c>
      <c r="N178">
        <v>-2.3627768768484958E-17</v>
      </c>
    </row>
    <row r="179" spans="4:14" x14ac:dyDescent="0.25">
      <c r="D179">
        <v>87</v>
      </c>
      <c r="E179">
        <v>2.7485252555339845E-3</v>
      </c>
      <c r="G179">
        <v>87</v>
      </c>
      <c r="H179">
        <v>-4.4039812663972572E-17</v>
      </c>
      <c r="J179">
        <v>87</v>
      </c>
      <c r="K179">
        <v>0.46554750222067032</v>
      </c>
      <c r="M179">
        <v>87</v>
      </c>
      <c r="N179">
        <v>-2.230035291585685E-17</v>
      </c>
    </row>
    <row r="180" spans="4:14" x14ac:dyDescent="0.25">
      <c r="D180">
        <v>87.5</v>
      </c>
      <c r="E180">
        <v>2.5760156447415523E-3</v>
      </c>
      <c r="G180">
        <v>87.5</v>
      </c>
      <c r="H180">
        <v>-4.1931468711787502E-17</v>
      </c>
      <c r="J180">
        <v>87.5</v>
      </c>
      <c r="K180">
        <v>0.45010625946802596</v>
      </c>
      <c r="M180">
        <v>87.5</v>
      </c>
      <c r="N180">
        <v>-2.0972937063228594E-17</v>
      </c>
    </row>
    <row r="181" spans="4:14" x14ac:dyDescent="0.25">
      <c r="D181">
        <v>88</v>
      </c>
      <c r="E181">
        <v>2.4154330696056596E-3</v>
      </c>
      <c r="G181">
        <v>88</v>
      </c>
      <c r="H181">
        <v>-3.9823124759602439E-17</v>
      </c>
      <c r="J181">
        <v>88</v>
      </c>
      <c r="K181">
        <v>0.43526067419051617</v>
      </c>
      <c r="M181">
        <v>88</v>
      </c>
      <c r="N181">
        <v>-1.9645521210600039E-17</v>
      </c>
    </row>
    <row r="182" spans="4:14" x14ac:dyDescent="0.25">
      <c r="D182">
        <v>88.5</v>
      </c>
      <c r="E182">
        <v>2.263198201253592E-3</v>
      </c>
      <c r="G182">
        <v>88.5</v>
      </c>
      <c r="H182">
        <v>-3.7714780807417382E-17</v>
      </c>
      <c r="J182">
        <v>88.5</v>
      </c>
      <c r="K182">
        <v>0.42085451578210625</v>
      </c>
      <c r="M182">
        <v>88.5</v>
      </c>
      <c r="N182">
        <v>-1.8318105357972078E-17</v>
      </c>
    </row>
    <row r="183" spans="4:14" x14ac:dyDescent="0.25">
      <c r="D183">
        <v>89</v>
      </c>
      <c r="E183">
        <v>2.1212176531213126E-3</v>
      </c>
      <c r="G183">
        <v>89</v>
      </c>
      <c r="H183">
        <v>-3.5736343217499107E-17</v>
      </c>
      <c r="J183">
        <v>89</v>
      </c>
      <c r="K183">
        <v>0.40678982015437326</v>
      </c>
      <c r="M183">
        <v>89</v>
      </c>
      <c r="N183">
        <v>-1.6990689505343674E-17</v>
      </c>
    </row>
    <row r="184" spans="4:14" x14ac:dyDescent="0.25">
      <c r="D184">
        <v>89.5</v>
      </c>
      <c r="E184">
        <v>1.9889038613372339E-3</v>
      </c>
      <c r="G184">
        <v>89.5</v>
      </c>
      <c r="H184">
        <v>-3.4080135708182613E-17</v>
      </c>
      <c r="J184">
        <v>89.5</v>
      </c>
      <c r="K184">
        <v>0.39321475440667425</v>
      </c>
      <c r="M184">
        <v>89.5</v>
      </c>
      <c r="N184">
        <v>-1.5663273652715566E-17</v>
      </c>
    </row>
    <row r="185" spans="4:14" x14ac:dyDescent="0.25">
      <c r="D185">
        <v>90</v>
      </c>
      <c r="E185">
        <v>1.8635714885183005E-3</v>
      </c>
      <c r="G185">
        <v>90</v>
      </c>
      <c r="H185">
        <v>-3.2423928198866267E-17</v>
      </c>
      <c r="J185">
        <v>90</v>
      </c>
      <c r="K185">
        <v>0.380129318539005</v>
      </c>
      <c r="M185">
        <v>90</v>
      </c>
      <c r="N185">
        <v>-1.4335857800087442E-17</v>
      </c>
    </row>
    <row r="186" spans="4:14" x14ac:dyDescent="0.25">
      <c r="D186">
        <v>90.5</v>
      </c>
      <c r="E186">
        <v>1.7467200737266411E-3</v>
      </c>
      <c r="G186">
        <v>90.5</v>
      </c>
      <c r="H186">
        <v>-3.0767720689550081E-17</v>
      </c>
      <c r="J186">
        <v>90.5</v>
      </c>
      <c r="K186">
        <v>0.36753351255136818</v>
      </c>
      <c r="M186">
        <v>90.5</v>
      </c>
      <c r="N186">
        <v>-1.3008441947459126E-17</v>
      </c>
    </row>
    <row r="187" spans="4:14" x14ac:dyDescent="0.25">
      <c r="D187">
        <v>91</v>
      </c>
      <c r="E187">
        <v>1.6376934551773489E-3</v>
      </c>
      <c r="G187">
        <v>91</v>
      </c>
      <c r="H187">
        <v>-2.9111513180233734E-17</v>
      </c>
      <c r="J187">
        <v>91</v>
      </c>
      <c r="K187">
        <v>0.35542733644375668</v>
      </c>
      <c r="M187">
        <v>91</v>
      </c>
      <c r="N187">
        <v>-1.1681026094831033E-17</v>
      </c>
    </row>
    <row r="188" spans="4:14" x14ac:dyDescent="0.25">
      <c r="D188">
        <v>91.5</v>
      </c>
      <c r="E188">
        <v>1.5345116229681863E-3</v>
      </c>
      <c r="G188">
        <v>91.5</v>
      </c>
      <c r="H188">
        <v>-2.7455305670917539E-17</v>
      </c>
      <c r="J188">
        <v>91.5</v>
      </c>
      <c r="K188">
        <v>0.34362253056614833</v>
      </c>
      <c r="M188">
        <v>91.5</v>
      </c>
      <c r="N188">
        <v>-1.0353610242202717E-17</v>
      </c>
    </row>
    <row r="189" spans="4:14" x14ac:dyDescent="0.25">
      <c r="D189">
        <v>92</v>
      </c>
      <c r="E189">
        <v>1.4383440682942334E-3</v>
      </c>
      <c r="G189">
        <v>92</v>
      </c>
      <c r="H189">
        <v>-2.5799098161601344E-17</v>
      </c>
      <c r="J189">
        <v>92</v>
      </c>
      <c r="K189">
        <v>0.33214099993863738</v>
      </c>
      <c r="M189">
        <v>92</v>
      </c>
      <c r="N189">
        <v>-9.0261943895744887E-18</v>
      </c>
    </row>
    <row r="190" spans="4:14" x14ac:dyDescent="0.25">
      <c r="D190">
        <v>92.5</v>
      </c>
      <c r="E190">
        <v>1.3485017488695679E-3</v>
      </c>
      <c r="G190">
        <v>92.5</v>
      </c>
      <c r="H190">
        <v>-2.4142890652285001E-17</v>
      </c>
      <c r="J190">
        <v>92.5</v>
      </c>
      <c r="K190">
        <v>0.32106194462503163</v>
      </c>
      <c r="M190">
        <v>92.5</v>
      </c>
      <c r="N190">
        <v>-7.6987785369463066E-18</v>
      </c>
    </row>
    <row r="191" spans="4:14" x14ac:dyDescent="0.25">
      <c r="D191">
        <v>93</v>
      </c>
      <c r="E191">
        <v>1.2635575014752953E-3</v>
      </c>
      <c r="G191">
        <v>93</v>
      </c>
      <c r="H191">
        <v>-2.2486683142968657E-17</v>
      </c>
      <c r="J191">
        <v>93</v>
      </c>
      <c r="K191">
        <v>0.31038536462532357</v>
      </c>
      <c r="M191">
        <v>93</v>
      </c>
      <c r="N191">
        <v>-6.9249922468130575E-18</v>
      </c>
    </row>
    <row r="192" spans="4:14" x14ac:dyDescent="0.25">
      <c r="D192">
        <v>93.5</v>
      </c>
      <c r="E192">
        <v>1.1844144959373786E-3</v>
      </c>
      <c r="G192">
        <v>93.5</v>
      </c>
      <c r="H192">
        <v>-2.0830475633652465E-17</v>
      </c>
      <c r="J192">
        <v>93.5</v>
      </c>
      <c r="K192">
        <v>0.30011125993951909</v>
      </c>
      <c r="M192">
        <v>93.5</v>
      </c>
      <c r="N192">
        <v>-6.4146830572702564E-18</v>
      </c>
    </row>
    <row r="193" spans="4:14" x14ac:dyDescent="0.25">
      <c r="D193">
        <v>94</v>
      </c>
      <c r="E193">
        <v>1.1103771899611098E-3</v>
      </c>
      <c r="G193">
        <v>94</v>
      </c>
      <c r="H193">
        <v>-1.9174268124336122E-17</v>
      </c>
      <c r="J193">
        <v>94</v>
      </c>
      <c r="K193">
        <v>0.29023963056761826</v>
      </c>
      <c r="M193">
        <v>94</v>
      </c>
      <c r="N193">
        <v>-5.9043738677273806E-18</v>
      </c>
    </row>
    <row r="194" spans="4:14" x14ac:dyDescent="0.25">
      <c r="D194">
        <v>94.5</v>
      </c>
      <c r="E194">
        <v>1.040448500501684E-3</v>
      </c>
      <c r="G194">
        <v>94.5</v>
      </c>
      <c r="H194">
        <v>-1.7518060615019927E-17</v>
      </c>
      <c r="J194">
        <v>94.5</v>
      </c>
      <c r="K194">
        <v>0.28056373539718898</v>
      </c>
      <c r="M194">
        <v>94.5</v>
      </c>
      <c r="N194">
        <v>-5.3940646781846095E-18</v>
      </c>
    </row>
    <row r="195" spans="4:14" x14ac:dyDescent="0.25">
      <c r="D195">
        <v>95</v>
      </c>
      <c r="E195">
        <v>9.7531779723842714E-4</v>
      </c>
      <c r="G195">
        <v>95</v>
      </c>
      <c r="H195">
        <v>-1.5861853105703584E-17</v>
      </c>
      <c r="J195">
        <v>95</v>
      </c>
      <c r="K195">
        <v>0.2711913885935443</v>
      </c>
      <c r="M195">
        <v>95</v>
      </c>
      <c r="N195">
        <v>-4.8837554886418092E-18</v>
      </c>
    </row>
    <row r="196" spans="4:14" x14ac:dyDescent="0.25">
      <c r="D196">
        <v>95.5</v>
      </c>
      <c r="E196">
        <v>9.1430207569163241E-4</v>
      </c>
      <c r="G196">
        <v>95.5</v>
      </c>
      <c r="H196">
        <v>-1.4205645596387317E-17</v>
      </c>
      <c r="J196">
        <v>95.5</v>
      </c>
      <c r="K196">
        <v>0.26214987613960294</v>
      </c>
      <c r="M196">
        <v>95.5</v>
      </c>
      <c r="N196">
        <v>-4.3734462990989927E-18</v>
      </c>
    </row>
    <row r="197" spans="4:14" x14ac:dyDescent="0.25">
      <c r="D197">
        <v>96</v>
      </c>
      <c r="E197">
        <v>8.5673589748143418E-4</v>
      </c>
      <c r="G197">
        <v>96</v>
      </c>
      <c r="H197">
        <v>-1.2549438087070973E-17</v>
      </c>
      <c r="J197">
        <v>96</v>
      </c>
      <c r="K197">
        <v>0.25343919803536508</v>
      </c>
      <c r="M197">
        <v>96</v>
      </c>
      <c r="N197">
        <v>-3.8631371095561916E-18</v>
      </c>
    </row>
    <row r="198" spans="4:14" x14ac:dyDescent="0.25">
      <c r="D198">
        <v>96.5</v>
      </c>
      <c r="E198">
        <v>8.0313795090200763E-4</v>
      </c>
      <c r="G198">
        <v>96.5</v>
      </c>
      <c r="H198">
        <v>-1.0893230577754734E-17</v>
      </c>
      <c r="J198">
        <v>96.5</v>
      </c>
      <c r="K198">
        <v>0.24505935428082606</v>
      </c>
      <c r="M198">
        <v>96.5</v>
      </c>
      <c r="N198">
        <v>-3.3528279200133759E-18</v>
      </c>
    </row>
    <row r="199" spans="4:14" x14ac:dyDescent="0.25">
      <c r="D199">
        <v>97</v>
      </c>
      <c r="E199">
        <v>7.5285107705377874E-4</v>
      </c>
      <c r="G199">
        <v>97</v>
      </c>
      <c r="H199">
        <v>-9.2370230684384065E-18</v>
      </c>
      <c r="J199">
        <v>97</v>
      </c>
      <c r="K199">
        <v>0.23699938328276024</v>
      </c>
      <c r="M199">
        <v>97</v>
      </c>
      <c r="N199">
        <v>-2.8425187304705752E-18</v>
      </c>
    </row>
    <row r="200" spans="4:14" x14ac:dyDescent="0.25">
      <c r="D200">
        <v>97.5</v>
      </c>
      <c r="E200">
        <v>7.0546290998675632E-4</v>
      </c>
      <c r="G200">
        <v>97.5</v>
      </c>
      <c r="H200">
        <v>-7.5808155591221388E-18</v>
      </c>
      <c r="J200">
        <v>97.5</v>
      </c>
      <c r="K200">
        <v>0.22907718593112925</v>
      </c>
      <c r="M200">
        <v>97.5</v>
      </c>
      <c r="N200">
        <v>-2.3322095409277444E-18</v>
      </c>
    </row>
    <row r="201" spans="4:14" x14ac:dyDescent="0.25">
      <c r="D201">
        <v>98</v>
      </c>
      <c r="E201">
        <v>6.6135671614746098E-4</v>
      </c>
      <c r="G201">
        <v>98</v>
      </c>
      <c r="H201">
        <v>-5.9246080498058695E-18</v>
      </c>
      <c r="J201">
        <v>98</v>
      </c>
      <c r="K201">
        <v>0.22142693412124911</v>
      </c>
      <c r="M201">
        <v>98</v>
      </c>
      <c r="N201">
        <v>-1.8219003513849434E-18</v>
      </c>
    </row>
    <row r="202" spans="4:14" x14ac:dyDescent="0.25">
      <c r="D202">
        <v>98.5</v>
      </c>
      <c r="E202">
        <v>6.199100582513059E-4</v>
      </c>
      <c r="G202">
        <v>98.5</v>
      </c>
      <c r="H202">
        <v>-4.2684005404895864E-18</v>
      </c>
      <c r="J202">
        <v>98.5</v>
      </c>
      <c r="K202">
        <v>0.21404862785311396</v>
      </c>
      <c r="M202">
        <v>98.5</v>
      </c>
      <c r="N202">
        <v>-1.3115911618421348E-18</v>
      </c>
    </row>
    <row r="203" spans="4:14" x14ac:dyDescent="0.25">
      <c r="D203">
        <v>99</v>
      </c>
      <c r="E203">
        <v>5.8090123593491699E-4</v>
      </c>
      <c r="G203">
        <v>99</v>
      </c>
      <c r="H203">
        <v>-2.962613749506518E-18</v>
      </c>
      <c r="J203">
        <v>99</v>
      </c>
      <c r="K203">
        <v>0.20694226712673267</v>
      </c>
      <c r="M203">
        <v>99</v>
      </c>
      <c r="N203">
        <v>-8.0128197229932048E-19</v>
      </c>
    </row>
    <row r="204" spans="4:14" x14ac:dyDescent="0.25">
      <c r="D204">
        <v>99.5</v>
      </c>
      <c r="E204">
        <v>5.4460680865991539E-4</v>
      </c>
      <c r="G204">
        <v>99.5</v>
      </c>
      <c r="H204">
        <v>-2.5260383993071956E-18</v>
      </c>
      <c r="J204">
        <v>99.5</v>
      </c>
      <c r="K204">
        <v>0.20010785194209929</v>
      </c>
      <c r="M204">
        <v>99.5</v>
      </c>
      <c r="N204">
        <v>-2.9097278275650904E-19</v>
      </c>
    </row>
    <row r="205" spans="4:14" x14ac:dyDescent="0.25">
      <c r="D205">
        <v>100</v>
      </c>
      <c r="E205">
        <v>5.104445454491498E-4</v>
      </c>
      <c r="G205">
        <v>100</v>
      </c>
      <c r="H205">
        <v>-2.0894630491078739E-18</v>
      </c>
      <c r="J205">
        <v>100</v>
      </c>
      <c r="K205">
        <v>0.19350702959762117</v>
      </c>
      <c r="M205">
        <v>100</v>
      </c>
      <c r="N205">
        <v>2.1933640678629643E-19</v>
      </c>
    </row>
  </sheetData>
  <mergeCells count="9">
    <mergeCell ref="D3:E3"/>
    <mergeCell ref="G3:H3"/>
    <mergeCell ref="J3:K3"/>
    <mergeCell ref="M3:N3"/>
    <mergeCell ref="A2:B2"/>
    <mergeCell ref="A17:B17"/>
    <mergeCell ref="A18:B18"/>
    <mergeCell ref="A21:B21"/>
    <mergeCell ref="A3:B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8D3E4-1433-499C-80BE-8FE998DF2020}">
  <dimension ref="A3:S165"/>
  <sheetViews>
    <sheetView workbookViewId="0">
      <selection activeCell="H64" sqref="H64"/>
    </sheetView>
  </sheetViews>
  <sheetFormatPr defaultRowHeight="15" x14ac:dyDescent="0.25"/>
  <cols>
    <col min="5" max="5" width="11" bestFit="1" customWidth="1"/>
  </cols>
  <sheetData>
    <row r="3" spans="1:19" x14ac:dyDescent="0.25">
      <c r="A3" s="4" t="s">
        <v>6</v>
      </c>
      <c r="B3" s="4"/>
      <c r="C3" s="1" t="s">
        <v>8</v>
      </c>
      <c r="E3" s="4" t="s">
        <v>5</v>
      </c>
      <c r="F3" s="4"/>
      <c r="G3" t="s">
        <v>7</v>
      </c>
      <c r="I3" s="4" t="s">
        <v>4</v>
      </c>
      <c r="J3" s="4"/>
      <c r="K3" t="s">
        <v>7</v>
      </c>
      <c r="M3" s="4" t="s">
        <v>3</v>
      </c>
      <c r="N3" s="4"/>
      <c r="O3" t="s">
        <v>7</v>
      </c>
      <c r="Q3" s="4" t="s">
        <v>2</v>
      </c>
      <c r="R3" s="4"/>
      <c r="S3" t="s">
        <v>7</v>
      </c>
    </row>
    <row r="4" spans="1:19" x14ac:dyDescent="0.25">
      <c r="A4" t="s">
        <v>1</v>
      </c>
      <c r="B4" t="s">
        <v>0</v>
      </c>
      <c r="E4" t="s">
        <v>1</v>
      </c>
      <c r="F4" t="s">
        <v>0</v>
      </c>
      <c r="I4" t="s">
        <v>1</v>
      </c>
      <c r="J4" t="s">
        <v>0</v>
      </c>
      <c r="M4" t="s">
        <v>1</v>
      </c>
      <c r="N4" t="s">
        <v>0</v>
      </c>
      <c r="Q4" t="s">
        <v>1</v>
      </c>
      <c r="R4" t="s">
        <v>0</v>
      </c>
    </row>
    <row r="5" spans="1:19" x14ac:dyDescent="0.25">
      <c r="A5">
        <v>0.66298342499999996</v>
      </c>
      <c r="B5">
        <v>94.144099010000005</v>
      </c>
      <c r="E5">
        <v>0</v>
      </c>
      <c r="F5">
        <v>258.41744007655785</v>
      </c>
      <c r="I5">
        <v>0</v>
      </c>
      <c r="J5">
        <v>258.4174400048218</v>
      </c>
      <c r="M5">
        <v>0</v>
      </c>
      <c r="N5">
        <v>258.41744595443504</v>
      </c>
      <c r="Q5">
        <v>0</v>
      </c>
      <c r="R5">
        <v>258.41744590104236</v>
      </c>
    </row>
    <row r="6" spans="1:19" x14ac:dyDescent="0.25">
      <c r="A6">
        <v>1.988950276</v>
      </c>
      <c r="B6">
        <v>163.6036933</v>
      </c>
      <c r="E6">
        <v>9.9999999999999895E-2</v>
      </c>
      <c r="F6">
        <v>256.35964172810571</v>
      </c>
      <c r="I6">
        <v>9.9999999999999895E-2</v>
      </c>
      <c r="J6">
        <v>256.33563386097472</v>
      </c>
      <c r="M6">
        <v>9.9999999999999895E-2</v>
      </c>
      <c r="N6">
        <v>255.50912231196563</v>
      </c>
      <c r="Q6">
        <v>9.9999999999999895E-2</v>
      </c>
      <c r="R6">
        <v>255.48974400595765</v>
      </c>
    </row>
    <row r="7" spans="1:19" x14ac:dyDescent="0.25">
      <c r="A7">
        <v>2.817679558</v>
      </c>
      <c r="B7">
        <v>83.972663960000006</v>
      </c>
      <c r="E7">
        <v>0.19999999999999901</v>
      </c>
      <c r="F7">
        <v>250.64463581603101</v>
      </c>
      <c r="I7">
        <v>0.19999999999999901</v>
      </c>
      <c r="J7">
        <v>249.90859990086932</v>
      </c>
      <c r="M7">
        <v>0.19999999999999901</v>
      </c>
      <c r="N7">
        <v>247.02501513729169</v>
      </c>
      <c r="Q7">
        <v>0.19999999999999901</v>
      </c>
      <c r="R7">
        <v>246.489277835975</v>
      </c>
    </row>
    <row r="8" spans="1:19" x14ac:dyDescent="0.25">
      <c r="A8">
        <v>4.1436464089999996</v>
      </c>
      <c r="B8">
        <v>49.25085713</v>
      </c>
      <c r="E8">
        <v>0.3</v>
      </c>
      <c r="F8">
        <v>244.41090946153054</v>
      </c>
      <c r="I8">
        <v>0.3</v>
      </c>
      <c r="J8">
        <v>241.56455379271054</v>
      </c>
      <c r="M8">
        <v>0.3</v>
      </c>
      <c r="N8">
        <v>237.72415177818363</v>
      </c>
      <c r="Q8">
        <v>0.3</v>
      </c>
      <c r="R8">
        <v>235.5336483294206</v>
      </c>
    </row>
    <row r="9" spans="1:19" x14ac:dyDescent="0.25">
      <c r="A9">
        <v>10.60773481</v>
      </c>
      <c r="B9">
        <v>23.42368248</v>
      </c>
      <c r="E9">
        <v>0.39999999999999902</v>
      </c>
      <c r="F9">
        <v>238.47045534678659</v>
      </c>
      <c r="I9">
        <v>0.39999999999999902</v>
      </c>
      <c r="J9">
        <v>232.25898798459994</v>
      </c>
      <c r="M9">
        <v>0.39999999999999902</v>
      </c>
      <c r="N9">
        <v>229.04112652461393</v>
      </c>
      <c r="Q9">
        <v>0.39999999999999902</v>
      </c>
      <c r="R9">
        <v>224.19205388410916</v>
      </c>
    </row>
    <row r="10" spans="1:19" x14ac:dyDescent="0.25">
      <c r="A10">
        <v>16.90607735</v>
      </c>
      <c r="B10">
        <v>0.327991107</v>
      </c>
      <c r="E10">
        <v>0.5</v>
      </c>
      <c r="F10">
        <v>232.93913145251872</v>
      </c>
      <c r="I10">
        <v>0.5</v>
      </c>
      <c r="J10">
        <v>222.53235964661812</v>
      </c>
      <c r="M10">
        <v>0.5</v>
      </c>
      <c r="N10">
        <v>221.26771258905632</v>
      </c>
      <c r="Q10">
        <v>0.5</v>
      </c>
      <c r="R10">
        <v>213.05375407706086</v>
      </c>
    </row>
    <row r="11" spans="1:19" x14ac:dyDescent="0.25">
      <c r="A11">
        <v>43.093922650000003</v>
      </c>
      <c r="B11">
        <v>1.4500377499999999</v>
      </c>
      <c r="E11">
        <v>0.6</v>
      </c>
      <c r="F11">
        <v>227.78625983892445</v>
      </c>
      <c r="I11">
        <v>0.6</v>
      </c>
      <c r="J11">
        <v>212.66104289877075</v>
      </c>
      <c r="M11">
        <v>0.6</v>
      </c>
      <c r="N11">
        <v>214.35872740099708</v>
      </c>
      <c r="Q11">
        <v>0.6</v>
      </c>
      <c r="R11">
        <v>202.29201677296854</v>
      </c>
    </row>
    <row r="12" spans="1:19" x14ac:dyDescent="0.25">
      <c r="A12">
        <v>54.033149170000002</v>
      </c>
      <c r="B12">
        <v>0.389354168</v>
      </c>
      <c r="E12">
        <v>0.7</v>
      </c>
      <c r="F12">
        <v>222.95759960723689</v>
      </c>
      <c r="I12">
        <v>0.7</v>
      </c>
      <c r="J12">
        <v>202.85549362240334</v>
      </c>
      <c r="M12">
        <v>0.7</v>
      </c>
      <c r="N12">
        <v>208.20625889046411</v>
      </c>
      <c r="Q12">
        <v>0.7</v>
      </c>
      <c r="R12">
        <v>191.99522242704566</v>
      </c>
    </row>
    <row r="13" spans="1:19" x14ac:dyDescent="0.25">
      <c r="A13">
        <v>73.922651930000001</v>
      </c>
      <c r="B13">
        <v>2.2763623E-2</v>
      </c>
      <c r="E13">
        <v>0.79999999999999905</v>
      </c>
      <c r="F13">
        <v>218.4043411916401</v>
      </c>
      <c r="I13">
        <v>0.79999999999999905</v>
      </c>
      <c r="J13">
        <v>193.23255685157096</v>
      </c>
      <c r="M13">
        <v>0.79999999999999905</v>
      </c>
      <c r="N13">
        <v>202.69309935209344</v>
      </c>
      <c r="Q13">
        <v>0.79999999999999905</v>
      </c>
      <c r="R13">
        <v>182.18671870919806</v>
      </c>
    </row>
    <row r="14" spans="1:19" x14ac:dyDescent="0.25">
      <c r="A14">
        <v>95.138121549999994</v>
      </c>
      <c r="B14">
        <v>5.5568359999999999E-3</v>
      </c>
      <c r="E14">
        <v>0.89999999999999902</v>
      </c>
      <c r="F14">
        <v>214.0848288109494</v>
      </c>
      <c r="I14">
        <v>0.89999999999999902</v>
      </c>
      <c r="J14">
        <v>183.87304411833054</v>
      </c>
      <c r="M14">
        <v>0.89999999999999902</v>
      </c>
      <c r="N14">
        <v>197.71880199979356</v>
      </c>
      <c r="Q14">
        <v>0.89999999999999902</v>
      </c>
      <c r="R14">
        <v>172.86017117723608</v>
      </c>
    </row>
    <row r="15" spans="1:19" x14ac:dyDescent="0.25">
      <c r="A15">
        <v>101.43646409999999</v>
      </c>
      <c r="B15">
        <v>2.6936730000000002E-3</v>
      </c>
      <c r="E15">
        <v>1</v>
      </c>
      <c r="F15">
        <v>209.9625143975849</v>
      </c>
      <c r="I15">
        <v>1</v>
      </c>
      <c r="J15">
        <v>174.81907356504573</v>
      </c>
      <c r="M15">
        <v>1</v>
      </c>
      <c r="N15">
        <v>193.19222164020053</v>
      </c>
      <c r="Q15">
        <v>1</v>
      </c>
      <c r="R15">
        <v>163.99608753627024</v>
      </c>
    </row>
    <row r="16" spans="1:19" x14ac:dyDescent="0.25">
      <c r="E16">
        <v>1.1000000000000001</v>
      </c>
      <c r="F16">
        <v>206.01163727016223</v>
      </c>
      <c r="I16">
        <v>1.1000000000000001</v>
      </c>
      <c r="J16">
        <v>166.09223684736139</v>
      </c>
      <c r="M16">
        <v>1.1000000000000001</v>
      </c>
      <c r="N16">
        <v>189.02709590973888</v>
      </c>
      <c r="Q16">
        <v>1.1000000000000001</v>
      </c>
      <c r="R16">
        <v>155.56847655828003</v>
      </c>
    </row>
    <row r="17" spans="5:18" x14ac:dyDescent="0.25">
      <c r="E17">
        <v>1.2</v>
      </c>
      <c r="F17">
        <v>202.21437143441676</v>
      </c>
      <c r="I17">
        <v>1.2</v>
      </c>
      <c r="J17">
        <v>157.70213342320946</v>
      </c>
      <c r="M17">
        <v>1.2</v>
      </c>
      <c r="N17">
        <v>185.18839268788835</v>
      </c>
      <c r="Q17">
        <v>1.2</v>
      </c>
      <c r="R17">
        <v>147.55939536761008</v>
      </c>
    </row>
    <row r="18" spans="5:18" x14ac:dyDescent="0.25">
      <c r="E18">
        <v>1.3</v>
      </c>
      <c r="F18">
        <v>198.56161941421678</v>
      </c>
      <c r="I18">
        <v>1.3</v>
      </c>
      <c r="J18">
        <v>149.65194707335471</v>
      </c>
      <c r="M18">
        <v>1.3</v>
      </c>
      <c r="N18">
        <v>181.64408347109068</v>
      </c>
      <c r="Q18">
        <v>1.3</v>
      </c>
      <c r="R18">
        <v>139.95509482128338</v>
      </c>
    </row>
    <row r="19" spans="5:18" x14ac:dyDescent="0.25">
      <c r="E19">
        <v>1.4</v>
      </c>
      <c r="F19">
        <v>195.03776544384954</v>
      </c>
      <c r="I19">
        <v>1.4</v>
      </c>
      <c r="J19">
        <v>141.94297079276291</v>
      </c>
      <c r="M19">
        <v>1.4</v>
      </c>
      <c r="N19">
        <v>178.33721429830169</v>
      </c>
      <c r="Q19">
        <v>1.4</v>
      </c>
      <c r="R19">
        <v>132.73006304231916</v>
      </c>
    </row>
    <row r="20" spans="5:18" x14ac:dyDescent="0.25">
      <c r="E20">
        <v>1.5</v>
      </c>
      <c r="F20">
        <v>191.62756180400865</v>
      </c>
      <c r="I20">
        <v>1.5</v>
      </c>
      <c r="J20">
        <v>134.57308931216892</v>
      </c>
      <c r="M20">
        <v>1.5</v>
      </c>
      <c r="N20">
        <v>175.25267624936805</v>
      </c>
      <c r="Q20">
        <v>1.5</v>
      </c>
      <c r="R20">
        <v>125.86588648569501</v>
      </c>
    </row>
    <row r="21" spans="5:18" x14ac:dyDescent="0.25">
      <c r="E21">
        <v>1.5999999999999901</v>
      </c>
      <c r="F21">
        <v>188.32752950726652</v>
      </c>
      <c r="I21">
        <v>1.5999999999999901</v>
      </c>
      <c r="J21">
        <v>127.53410035677396</v>
      </c>
      <c r="M21">
        <v>1.5999999999999901</v>
      </c>
      <c r="N21">
        <v>172.36163065559728</v>
      </c>
      <c r="Q21">
        <v>1.5999999999999901</v>
      </c>
      <c r="R21">
        <v>119.34963047890143</v>
      </c>
    </row>
    <row r="22" spans="5:18" x14ac:dyDescent="0.25">
      <c r="E22">
        <v>1.7</v>
      </c>
      <c r="F22">
        <v>185.1282822636156</v>
      </c>
      <c r="I22">
        <v>1.7</v>
      </c>
      <c r="J22">
        <v>120.8208755737099</v>
      </c>
      <c r="M22">
        <v>1.7</v>
      </c>
      <c r="N22">
        <v>169.6320625277132</v>
      </c>
      <c r="Q22">
        <v>1.7</v>
      </c>
      <c r="R22">
        <v>113.16065637021718</v>
      </c>
    </row>
    <row r="23" spans="5:18" x14ac:dyDescent="0.25">
      <c r="E23">
        <v>1.7999999999999901</v>
      </c>
      <c r="F23">
        <v>182.02096788466525</v>
      </c>
      <c r="I23">
        <v>1.7999999999999901</v>
      </c>
      <c r="J23">
        <v>114.42472528544759</v>
      </c>
      <c r="M23">
        <v>1.7999999999999901</v>
      </c>
      <c r="N23">
        <v>167.05595033054584</v>
      </c>
      <c r="Q23">
        <v>1.7999999999999901</v>
      </c>
      <c r="R23">
        <v>107.28097069122842</v>
      </c>
    </row>
    <row r="24" spans="5:18" x14ac:dyDescent="0.25">
      <c r="E24">
        <v>1.9</v>
      </c>
      <c r="F24">
        <v>179.00233300737918</v>
      </c>
      <c r="I24">
        <v>1.9</v>
      </c>
      <c r="J24">
        <v>108.33337920914701</v>
      </c>
      <c r="M24">
        <v>1.9</v>
      </c>
      <c r="N24">
        <v>164.61602686628436</v>
      </c>
      <c r="Q24">
        <v>1.9</v>
      </c>
      <c r="R24">
        <v>101.7014771988559</v>
      </c>
    </row>
    <row r="25" spans="5:18" x14ac:dyDescent="0.25">
      <c r="E25">
        <v>2</v>
      </c>
      <c r="F25">
        <v>176.06721231426522</v>
      </c>
      <c r="I25">
        <v>2</v>
      </c>
      <c r="J25">
        <v>102.53841402767894</v>
      </c>
      <c r="M25">
        <v>2</v>
      </c>
      <c r="N25">
        <v>162.29291628639859</v>
      </c>
      <c r="Q25">
        <v>2</v>
      </c>
      <c r="R25">
        <v>96.40561146576195</v>
      </c>
    </row>
    <row r="26" spans="5:18" x14ac:dyDescent="0.25">
      <c r="E26">
        <v>2.1</v>
      </c>
      <c r="F26">
        <v>173.20982323880423</v>
      </c>
      <c r="I26">
        <v>2.1</v>
      </c>
      <c r="J26">
        <v>97.030575457655743</v>
      </c>
      <c r="M26">
        <v>2.1</v>
      </c>
      <c r="N26">
        <v>160.08161463914774</v>
      </c>
      <c r="Q26">
        <v>2.1</v>
      </c>
      <c r="R26">
        <v>91.375352290428211</v>
      </c>
    </row>
    <row r="27" spans="5:18" x14ac:dyDescent="0.25">
      <c r="E27">
        <v>2.2000000000000002</v>
      </c>
      <c r="F27">
        <v>170.42399276784411</v>
      </c>
      <c r="I27">
        <v>2.2000000000000002</v>
      </c>
      <c r="J27">
        <v>91.797834944062529</v>
      </c>
      <c r="M27">
        <v>2.2000000000000002</v>
      </c>
      <c r="N27">
        <v>157.9705610909719</v>
      </c>
      <c r="Q27">
        <v>2.2000000000000002</v>
      </c>
      <c r="R27">
        <v>86.604504456891576</v>
      </c>
    </row>
    <row r="28" spans="5:18" x14ac:dyDescent="0.25">
      <c r="E28">
        <v>2.2999999999999998</v>
      </c>
      <c r="F28">
        <v>167.7071940871825</v>
      </c>
      <c r="I28">
        <v>2.2999999999999998</v>
      </c>
      <c r="J28">
        <v>86.82724984225861</v>
      </c>
      <c r="M28">
        <v>2.2999999999999998</v>
      </c>
      <c r="N28">
        <v>155.93820588213097</v>
      </c>
      <c r="Q28">
        <v>2.2999999999999998</v>
      </c>
      <c r="R28">
        <v>82.079091248650812</v>
      </c>
    </row>
    <row r="29" spans="5:18" x14ac:dyDescent="0.25">
      <c r="E29">
        <v>2.4</v>
      </c>
      <c r="F29">
        <v>165.06068606985053</v>
      </c>
      <c r="I29">
        <v>2.4</v>
      </c>
      <c r="J29">
        <v>82.111862564603314</v>
      </c>
      <c r="M29">
        <v>2.4</v>
      </c>
      <c r="N29">
        <v>153.99032190906507</v>
      </c>
      <c r="Q29">
        <v>2.4</v>
      </c>
      <c r="R29">
        <v>77.782342010852219</v>
      </c>
    </row>
    <row r="30" spans="5:18" x14ac:dyDescent="0.25">
      <c r="E30">
        <v>2.5</v>
      </c>
      <c r="F30">
        <v>162.47467931983863</v>
      </c>
      <c r="I30">
        <v>2.5</v>
      </c>
      <c r="J30">
        <v>77.639115972791316</v>
      </c>
      <c r="M30">
        <v>2.5</v>
      </c>
      <c r="N30">
        <v>152.12519171445786</v>
      </c>
      <c r="Q30">
        <v>2.5</v>
      </c>
      <c r="R30">
        <v>73.708908315434655</v>
      </c>
    </row>
    <row r="31" spans="5:18" x14ac:dyDescent="0.25">
      <c r="E31">
        <v>2.6</v>
      </c>
      <c r="F31">
        <v>159.95216173170311</v>
      </c>
      <c r="I31">
        <v>2.6</v>
      </c>
      <c r="J31">
        <v>73.382152945854656</v>
      </c>
      <c r="M31">
        <v>2.6</v>
      </c>
      <c r="N31">
        <v>150.32044664528993</v>
      </c>
      <c r="Q31">
        <v>2.6</v>
      </c>
      <c r="R31">
        <v>69.846027184781519</v>
      </c>
    </row>
    <row r="32" spans="5:18" x14ac:dyDescent="0.25">
      <c r="E32">
        <v>2.7</v>
      </c>
      <c r="F32">
        <v>157.49407295229736</v>
      </c>
      <c r="I32">
        <v>2.7</v>
      </c>
      <c r="J32">
        <v>69.347127289454306</v>
      </c>
      <c r="M32">
        <v>2.7</v>
      </c>
      <c r="N32">
        <v>148.58785623550136</v>
      </c>
      <c r="Q32">
        <v>2.7</v>
      </c>
      <c r="R32">
        <v>66.1661157681784</v>
      </c>
    </row>
    <row r="33" spans="5:18" x14ac:dyDescent="0.25">
      <c r="E33">
        <v>2.8</v>
      </c>
      <c r="F33">
        <v>155.08648489324602</v>
      </c>
      <c r="I33">
        <v>2.8</v>
      </c>
      <c r="J33">
        <v>65.526645086082766</v>
      </c>
      <c r="M33">
        <v>2.8</v>
      </c>
      <c r="N33">
        <v>146.92567254641</v>
      </c>
      <c r="Q33">
        <v>2.8</v>
      </c>
      <c r="R33">
        <v>62.675983857096028</v>
      </c>
    </row>
    <row r="34" spans="5:18" x14ac:dyDescent="0.25">
      <c r="E34">
        <v>2.9</v>
      </c>
      <c r="F34">
        <v>152.73602962614146</v>
      </c>
      <c r="I34">
        <v>2.9</v>
      </c>
      <c r="J34">
        <v>61.901305268542409</v>
      </c>
      <c r="M34">
        <v>2.9</v>
      </c>
      <c r="N34">
        <v>145.30784235327758</v>
      </c>
      <c r="Q34">
        <v>2.9</v>
      </c>
      <c r="R34">
        <v>59.371605965434966</v>
      </c>
    </row>
    <row r="35" spans="5:18" x14ac:dyDescent="0.25">
      <c r="E35">
        <v>3</v>
      </c>
      <c r="F35">
        <v>150.44181875329434</v>
      </c>
      <c r="I35">
        <v>3</v>
      </c>
      <c r="J35">
        <v>58.482460759098508</v>
      </c>
      <c r="M35">
        <v>3</v>
      </c>
      <c r="N35">
        <v>143.74799386102509</v>
      </c>
      <c r="Q35">
        <v>3</v>
      </c>
      <c r="R35">
        <v>56.229727127044946</v>
      </c>
    </row>
    <row r="36" spans="5:18" x14ac:dyDescent="0.25">
      <c r="E36">
        <v>3.0999999999999899</v>
      </c>
      <c r="F36">
        <v>148.1927854836876</v>
      </c>
      <c r="I36">
        <v>3.0999999999999899</v>
      </c>
      <c r="J36">
        <v>55.237497811617914</v>
      </c>
      <c r="K36" s="3"/>
      <c r="M36">
        <v>3.0999999999999899</v>
      </c>
      <c r="N36">
        <v>142.24491501166645</v>
      </c>
      <c r="Q36">
        <v>3.0999999999999899</v>
      </c>
      <c r="R36">
        <v>53.263013804350976</v>
      </c>
    </row>
    <row r="37" spans="5:18" x14ac:dyDescent="0.25">
      <c r="E37">
        <v>3.19999999999999</v>
      </c>
      <c r="F37">
        <v>145.9946127178209</v>
      </c>
      <c r="I37">
        <v>3.19999999999999</v>
      </c>
      <c r="J37">
        <v>52.166892531909767</v>
      </c>
      <c r="K37" s="3"/>
      <c r="M37">
        <v>3.19999999999999</v>
      </c>
      <c r="N37">
        <v>140.77759748445931</v>
      </c>
      <c r="Q37">
        <v>3.19999999999999</v>
      </c>
      <c r="R37">
        <v>50.451098342118691</v>
      </c>
    </row>
    <row r="38" spans="5:18" x14ac:dyDescent="0.25">
      <c r="E38">
        <v>3.3</v>
      </c>
      <c r="F38">
        <v>143.84556034235655</v>
      </c>
      <c r="I38">
        <v>3.3</v>
      </c>
      <c r="J38">
        <v>49.270127623013906</v>
      </c>
      <c r="K38" s="3"/>
      <c r="M38">
        <v>3.3</v>
      </c>
      <c r="N38">
        <v>139.35696760256005</v>
      </c>
      <c r="Q38">
        <v>3.3</v>
      </c>
      <c r="R38">
        <v>47.778764593126404</v>
      </c>
    </row>
    <row r="39" spans="5:18" x14ac:dyDescent="0.25">
      <c r="E39">
        <v>3.4</v>
      </c>
      <c r="F39">
        <v>141.73757470002283</v>
      </c>
      <c r="I39">
        <v>3.4</v>
      </c>
      <c r="J39">
        <v>46.518483654125426</v>
      </c>
      <c r="K39" s="3"/>
      <c r="M39">
        <v>3.4</v>
      </c>
      <c r="N39">
        <v>137.98224806734638</v>
      </c>
      <c r="Q39">
        <v>3.4</v>
      </c>
      <c r="R39">
        <v>45.257877204723421</v>
      </c>
    </row>
    <row r="40" spans="5:18" x14ac:dyDescent="0.25">
      <c r="E40">
        <v>3.5</v>
      </c>
      <c r="F40">
        <v>139.67509869812102</v>
      </c>
      <c r="I40">
        <v>3.5</v>
      </c>
      <c r="J40">
        <v>43.926399528493647</v>
      </c>
      <c r="K40" s="3"/>
      <c r="M40">
        <v>3.5</v>
      </c>
      <c r="N40">
        <v>136.63743709493133</v>
      </c>
      <c r="Q40">
        <v>3.5</v>
      </c>
      <c r="R40">
        <v>42.857728577834109</v>
      </c>
    </row>
    <row r="41" spans="5:18" x14ac:dyDescent="0.25">
      <c r="E41">
        <v>3.5999999999999899</v>
      </c>
      <c r="F41">
        <v>137.65581452950431</v>
      </c>
      <c r="I41">
        <v>3.5999999999999899</v>
      </c>
      <c r="J41">
        <v>41.471290956791051</v>
      </c>
      <c r="K41" s="3"/>
      <c r="M41">
        <v>3.5999999999999899</v>
      </c>
      <c r="N41">
        <v>135.33081033919197</v>
      </c>
      <c r="Q41">
        <v>3.5999999999999899</v>
      </c>
      <c r="R41">
        <v>40.587485077971181</v>
      </c>
    </row>
    <row r="42" spans="5:18" x14ac:dyDescent="0.25">
      <c r="E42">
        <v>3.69999999999999</v>
      </c>
      <c r="F42">
        <v>135.67407976227207</v>
      </c>
      <c r="I42">
        <v>3.69999999999999</v>
      </c>
      <c r="J42">
        <v>39.149614095338073</v>
      </c>
      <c r="K42" s="3"/>
      <c r="M42">
        <v>3.69999999999999</v>
      </c>
      <c r="N42">
        <v>134.06187903701846</v>
      </c>
      <c r="Q42">
        <v>3.69999999999999</v>
      </c>
      <c r="R42">
        <v>38.443117386639912</v>
      </c>
    </row>
    <row r="43" spans="5:18" x14ac:dyDescent="0.25">
      <c r="E43">
        <v>3.8</v>
      </c>
      <c r="F43">
        <v>133.73331470059409</v>
      </c>
      <c r="I43">
        <v>3.8</v>
      </c>
      <c r="J43">
        <v>36.963780552810178</v>
      </c>
      <c r="K43" s="3"/>
      <c r="M43">
        <v>3.8</v>
      </c>
      <c r="N43">
        <v>132.81833899134821</v>
      </c>
      <c r="Q43">
        <v>3.8</v>
      </c>
      <c r="R43">
        <v>36.403069743760014</v>
      </c>
    </row>
    <row r="44" spans="5:18" x14ac:dyDescent="0.25">
      <c r="E44">
        <v>3.9</v>
      </c>
      <c r="F44">
        <v>131.83076531460995</v>
      </c>
      <c r="I44">
        <v>3.9</v>
      </c>
      <c r="J44">
        <v>34.888828373335549</v>
      </c>
      <c r="K44" s="3"/>
      <c r="M44">
        <v>3.9</v>
      </c>
      <c r="N44">
        <v>131.6065184297525</v>
      </c>
      <c r="Q44">
        <v>3.9</v>
      </c>
      <c r="R44">
        <v>34.478822051214294</v>
      </c>
    </row>
    <row r="45" spans="5:18" x14ac:dyDescent="0.25">
      <c r="E45">
        <v>4</v>
      </c>
      <c r="F45">
        <v>129.96270673008306</v>
      </c>
      <c r="I45">
        <v>4</v>
      </c>
      <c r="J45">
        <v>32.936740836268484</v>
      </c>
      <c r="K45" s="3"/>
      <c r="M45">
        <v>4</v>
      </c>
      <c r="N45">
        <v>130.42611706225415</v>
      </c>
      <c r="Q45">
        <v>4</v>
      </c>
      <c r="R45">
        <v>32.654245460758304</v>
      </c>
    </row>
    <row r="46" spans="5:18" x14ac:dyDescent="0.25">
      <c r="E46">
        <v>4.0999999999999996</v>
      </c>
      <c r="F46">
        <v>128.13172590866213</v>
      </c>
      <c r="I46">
        <v>4.0999999999999996</v>
      </c>
      <c r="J46">
        <v>31.090859626884047</v>
      </c>
      <c r="K46" s="3"/>
      <c r="M46">
        <v>4.0999999999999996</v>
      </c>
      <c r="N46">
        <v>129.26748703523336</v>
      </c>
      <c r="Q46">
        <v>4.0999999999999996</v>
      </c>
      <c r="R46">
        <v>30.923231342272917</v>
      </c>
    </row>
    <row r="47" spans="5:18" x14ac:dyDescent="0.25">
      <c r="E47">
        <v>4.2</v>
      </c>
      <c r="F47">
        <v>126.33473923951793</v>
      </c>
      <c r="I47">
        <v>4.2</v>
      </c>
      <c r="J47">
        <v>29.345137214670189</v>
      </c>
      <c r="K47" s="3"/>
      <c r="M47">
        <v>4.2</v>
      </c>
      <c r="N47">
        <v>128.13556345119093</v>
      </c>
      <c r="Q47">
        <v>4.2</v>
      </c>
      <c r="R47">
        <v>29.292348196176317</v>
      </c>
    </row>
    <row r="48" spans="5:18" x14ac:dyDescent="0.25">
      <c r="E48">
        <v>4.3</v>
      </c>
      <c r="F48">
        <v>124.56956706914191</v>
      </c>
      <c r="I48">
        <v>4.3</v>
      </c>
      <c r="J48">
        <v>27.703891945954943</v>
      </c>
      <c r="K48" s="3"/>
      <c r="M48">
        <v>4.3</v>
      </c>
      <c r="N48">
        <v>127.03017087089262</v>
      </c>
      <c r="Q48">
        <v>4.3</v>
      </c>
      <c r="R48">
        <v>27.737326224374115</v>
      </c>
    </row>
    <row r="49" spans="5:18" x14ac:dyDescent="0.25">
      <c r="E49">
        <v>4.4000000000000004</v>
      </c>
      <c r="F49">
        <v>122.83810796493283</v>
      </c>
      <c r="I49">
        <v>4.4000000000000004</v>
      </c>
      <c r="J49">
        <v>26.144612586326698</v>
      </c>
      <c r="K49" s="3"/>
      <c r="M49">
        <v>4.4000000000000004</v>
      </c>
      <c r="N49">
        <v>125.94360445292557</v>
      </c>
      <c r="Q49">
        <v>4.4000000000000004</v>
      </c>
      <c r="R49">
        <v>26.268857501908116</v>
      </c>
    </row>
    <row r="50" spans="5:18" x14ac:dyDescent="0.25">
      <c r="E50">
        <v>4.5</v>
      </c>
      <c r="F50">
        <v>121.13703749069758</v>
      </c>
      <c r="I50">
        <v>4.5</v>
      </c>
      <c r="J50">
        <v>24.677672441977563</v>
      </c>
      <c r="K50" s="3"/>
      <c r="M50">
        <v>4.5</v>
      </c>
      <c r="N50">
        <v>124.87978437532176</v>
      </c>
      <c r="Q50">
        <v>4.5</v>
      </c>
      <c r="R50">
        <v>24.880884538292431</v>
      </c>
    </row>
    <row r="51" spans="5:18" x14ac:dyDescent="0.25">
      <c r="E51">
        <v>4.5999999999999996</v>
      </c>
      <c r="F51">
        <v>119.4654345886746</v>
      </c>
      <c r="I51">
        <v>4.5999999999999996</v>
      </c>
      <c r="J51">
        <v>23.292065953300892</v>
      </c>
      <c r="K51" s="3"/>
      <c r="M51">
        <v>4.5999999999999996</v>
      </c>
      <c r="N51">
        <v>123.83857068662459</v>
      </c>
      <c r="Q51">
        <v>4.5999999999999996</v>
      </c>
      <c r="R51">
        <v>23.560592704444147</v>
      </c>
    </row>
    <row r="52" spans="5:18" x14ac:dyDescent="0.25">
      <c r="E52">
        <v>4.7</v>
      </c>
      <c r="F52">
        <v>117.82462100896549</v>
      </c>
      <c r="I52">
        <v>4.7</v>
      </c>
      <c r="J52">
        <v>21.981018254000446</v>
      </c>
      <c r="K52" s="3"/>
      <c r="M52">
        <v>4.7</v>
      </c>
      <c r="N52">
        <v>122.81040887660683</v>
      </c>
      <c r="Q52">
        <v>4.7</v>
      </c>
      <c r="R52">
        <v>22.315401558121557</v>
      </c>
    </row>
    <row r="53" spans="5:18" x14ac:dyDescent="0.25">
      <c r="E53">
        <v>4.8</v>
      </c>
      <c r="F53">
        <v>116.21110598415486</v>
      </c>
      <c r="I53">
        <v>4.8</v>
      </c>
      <c r="J53">
        <v>20.749427281843325</v>
      </c>
      <c r="K53" s="3"/>
      <c r="M53">
        <v>4.8</v>
      </c>
      <c r="N53">
        <v>121.80013471213742</v>
      </c>
      <c r="Q53">
        <v>4.8</v>
      </c>
      <c r="R53">
        <v>21.133223013864903</v>
      </c>
    </row>
    <row r="54" spans="5:18" x14ac:dyDescent="0.25">
      <c r="E54">
        <v>4.9000000000000004</v>
      </c>
      <c r="F54">
        <v>114.62499466333081</v>
      </c>
      <c r="I54">
        <v>4.9000000000000004</v>
      </c>
      <c r="J54">
        <v>19.579141178022933</v>
      </c>
      <c r="K54" s="3"/>
      <c r="M54">
        <v>4.9000000000000004</v>
      </c>
      <c r="N54">
        <v>120.80774819321694</v>
      </c>
      <c r="Q54">
        <v>4.9000000000000004</v>
      </c>
      <c r="R54">
        <v>20.012835018899843</v>
      </c>
    </row>
    <row r="55" spans="5:18" x14ac:dyDescent="0.25">
      <c r="E55">
        <v>5</v>
      </c>
      <c r="F55">
        <v>113.06712351684952</v>
      </c>
      <c r="I55">
        <v>5</v>
      </c>
      <c r="J55">
        <v>18.47821875634467</v>
      </c>
      <c r="K55" s="3"/>
      <c r="M55">
        <v>5</v>
      </c>
      <c r="N55">
        <v>119.83324931984703</v>
      </c>
      <c r="Q55">
        <v>5</v>
      </c>
      <c r="R55">
        <v>18.95656210921705</v>
      </c>
    </row>
    <row r="56" spans="5:18" x14ac:dyDescent="0.25">
      <c r="E56">
        <v>5.0999999999999996</v>
      </c>
      <c r="F56">
        <v>111.53175560632573</v>
      </c>
      <c r="I56">
        <v>5.0999999999999996</v>
      </c>
      <c r="J56">
        <v>17.439440471436438</v>
      </c>
      <c r="K56" s="3"/>
      <c r="M56">
        <v>5.0999999999999996</v>
      </c>
      <c r="N56">
        <v>118.87663809202623</v>
      </c>
      <c r="Q56">
        <v>5.0999999999999996</v>
      </c>
      <c r="R56">
        <v>17.949869927083625</v>
      </c>
    </row>
    <row r="57" spans="5:18" x14ac:dyDescent="0.25">
      <c r="E57">
        <v>5.2</v>
      </c>
      <c r="F57">
        <v>110.02038794854194</v>
      </c>
      <c r="I57">
        <v>5.2</v>
      </c>
      <c r="J57">
        <v>16.456074000607245</v>
      </c>
      <c r="K57" s="3"/>
      <c r="M57">
        <v>5.2</v>
      </c>
      <c r="N57">
        <v>117.9379145097548</v>
      </c>
      <c r="Q57">
        <v>5.2</v>
      </c>
      <c r="R57">
        <v>16.999598046453663</v>
      </c>
    </row>
    <row r="58" spans="5:18" x14ac:dyDescent="0.25">
      <c r="E58">
        <v>5.3</v>
      </c>
      <c r="F58">
        <v>108.53370482373367</v>
      </c>
      <c r="I58">
        <v>5.3</v>
      </c>
      <c r="J58">
        <v>15.532772087528302</v>
      </c>
      <c r="K58" s="3"/>
      <c r="M58">
        <v>5.3</v>
      </c>
      <c r="N58">
        <v>117.00743284086319</v>
      </c>
      <c r="Q58">
        <v>5.3</v>
      </c>
      <c r="R58">
        <v>16.100572041478578</v>
      </c>
    </row>
    <row r="59" spans="5:18" x14ac:dyDescent="0.25">
      <c r="E59">
        <v>5.4</v>
      </c>
      <c r="F59">
        <v>107.07170623190565</v>
      </c>
      <c r="I59">
        <v>5.4</v>
      </c>
      <c r="J59">
        <v>14.655670076041082</v>
      </c>
      <c r="K59" s="3"/>
      <c r="M59">
        <v>5.4</v>
      </c>
      <c r="N59">
        <v>116.09207655654829</v>
      </c>
      <c r="Q59">
        <v>5.4</v>
      </c>
      <c r="R59">
        <v>15.2461051138893</v>
      </c>
    </row>
    <row r="60" spans="5:18" x14ac:dyDescent="0.25">
      <c r="E60">
        <v>5.5</v>
      </c>
      <c r="F60">
        <v>105.6343921730527</v>
      </c>
      <c r="I60">
        <v>5.5</v>
      </c>
      <c r="J60">
        <v>13.830318909412062</v>
      </c>
      <c r="K60" s="3"/>
      <c r="M60">
        <v>5.5</v>
      </c>
      <c r="N60">
        <v>115.19185601851257</v>
      </c>
      <c r="Q60">
        <v>5.5</v>
      </c>
      <c r="R60">
        <v>14.440535960422489</v>
      </c>
    </row>
    <row r="61" spans="5:18" x14ac:dyDescent="0.25">
      <c r="E61">
        <v>5.6</v>
      </c>
      <c r="F61">
        <v>104.22125215780144</v>
      </c>
      <c r="I61">
        <v>5.6</v>
      </c>
      <c r="J61">
        <v>13.052307186129433</v>
      </c>
      <c r="K61" s="3"/>
      <c r="M61">
        <v>5.6</v>
      </c>
      <c r="N61">
        <v>114.3067712267548</v>
      </c>
      <c r="Q61">
        <v>5.6</v>
      </c>
      <c r="R61">
        <v>13.674765907338296</v>
      </c>
    </row>
    <row r="62" spans="5:18" x14ac:dyDescent="0.25">
      <c r="E62">
        <v>5.6999999999999904</v>
      </c>
      <c r="F62">
        <v>102.8254515834299</v>
      </c>
      <c r="I62">
        <v>5.6999999999999904</v>
      </c>
      <c r="J62">
        <v>12.315403631817681</v>
      </c>
      <c r="K62" s="3"/>
      <c r="M62">
        <v>5.6999999999999904</v>
      </c>
      <c r="N62">
        <v>113.4368221812762</v>
      </c>
      <c r="Q62">
        <v>5.6999999999999904</v>
      </c>
      <c r="R62">
        <v>12.949849621007958</v>
      </c>
    </row>
    <row r="63" spans="5:18" x14ac:dyDescent="0.25">
      <c r="E63">
        <v>5.8</v>
      </c>
      <c r="F63">
        <v>101.45207072338842</v>
      </c>
      <c r="I63">
        <v>5.8</v>
      </c>
      <c r="J63">
        <v>11.623463576821926</v>
      </c>
      <c r="K63" s="3"/>
      <c r="M63">
        <v>5.8</v>
      </c>
      <c r="N63">
        <v>112.58200888207496</v>
      </c>
      <c r="Q63">
        <v>5.8</v>
      </c>
      <c r="R63">
        <v>12.265935866871841</v>
      </c>
    </row>
    <row r="64" spans="5:18" x14ac:dyDescent="0.25">
      <c r="E64">
        <v>5.9</v>
      </c>
      <c r="F64">
        <v>100.10110957767883</v>
      </c>
      <c r="I64">
        <v>5.9</v>
      </c>
      <c r="J64">
        <v>10.966934443957115</v>
      </c>
      <c r="K64" s="3"/>
      <c r="M64">
        <v>5.9</v>
      </c>
      <c r="N64">
        <v>111.73172125589737</v>
      </c>
      <c r="Q64">
        <v>5.9</v>
      </c>
      <c r="R64">
        <v>11.614506677874758</v>
      </c>
    </row>
    <row r="65" spans="5:19" x14ac:dyDescent="0.25">
      <c r="E65">
        <v>6</v>
      </c>
      <c r="F65">
        <v>98.772568146300372</v>
      </c>
      <c r="I65">
        <v>6</v>
      </c>
      <c r="J65">
        <v>10.348623317488634</v>
      </c>
      <c r="K65" s="3"/>
      <c r="M65">
        <v>6</v>
      </c>
      <c r="N65">
        <v>110.89327068804194</v>
      </c>
      <c r="Q65">
        <v>6</v>
      </c>
      <c r="R65">
        <v>10.999795709018329</v>
      </c>
    </row>
    <row r="66" spans="5:19" x14ac:dyDescent="0.25">
      <c r="E66">
        <v>6.1</v>
      </c>
      <c r="F66">
        <v>97.466446429252898</v>
      </c>
      <c r="I66">
        <v>6.1</v>
      </c>
      <c r="J66">
        <v>9.7662844581953561</v>
      </c>
      <c r="K66" s="2">
        <f>_xlfn.FORECAST.LINEAR(J55/2,I66:I67,J66:J67)-5</f>
        <v>1.1955256080102057</v>
      </c>
      <c r="M66">
        <v>6.1</v>
      </c>
      <c r="N66">
        <v>110.06685719048286</v>
      </c>
      <c r="Q66">
        <v>6.1</v>
      </c>
      <c r="R66">
        <v>10.417635191598341</v>
      </c>
    </row>
    <row r="67" spans="5:19" x14ac:dyDescent="0.25">
      <c r="E67">
        <v>6.1999999999999904</v>
      </c>
      <c r="F67">
        <v>96.180191301120416</v>
      </c>
      <c r="I67">
        <v>6.1999999999999904</v>
      </c>
      <c r="J67">
        <v>9.2144166491292765</v>
      </c>
      <c r="K67" s="3"/>
      <c r="M67">
        <v>6.1999999999999904</v>
      </c>
      <c r="N67">
        <v>109.25248076321999</v>
      </c>
      <c r="Q67">
        <v>6.1999999999999904</v>
      </c>
      <c r="R67">
        <v>9.8648178582410875</v>
      </c>
      <c r="S67" s="2">
        <f>_xlfn.FORECAST.LINEAR(R55/2,Q67:Q68,R67:R68)-5</f>
        <v>1.274191031142025</v>
      </c>
    </row>
    <row r="68" spans="5:19" x14ac:dyDescent="0.25">
      <c r="E68">
        <v>6.3</v>
      </c>
      <c r="F68">
        <v>94.908366402940686</v>
      </c>
      <c r="I68">
        <v>6.3</v>
      </c>
      <c r="J68">
        <v>8.6961525568103877</v>
      </c>
      <c r="K68" s="3"/>
      <c r="M68">
        <v>6.3</v>
      </c>
      <c r="N68">
        <v>108.45014140625425</v>
      </c>
      <c r="Q68">
        <v>6.3</v>
      </c>
      <c r="R68">
        <v>9.3438157941336453</v>
      </c>
    </row>
    <row r="69" spans="5:19" x14ac:dyDescent="0.25">
      <c r="E69">
        <v>6.3999999999999897</v>
      </c>
      <c r="F69">
        <v>93.656100520917221</v>
      </c>
      <c r="I69">
        <v>6.3999999999999897</v>
      </c>
      <c r="J69">
        <v>8.2049712293159107</v>
      </c>
      <c r="K69" s="3"/>
      <c r="M69">
        <v>6.3999999999999897</v>
      </c>
      <c r="N69">
        <v>107.65983911958486</v>
      </c>
      <c r="Q69">
        <v>6.3999999999999897</v>
      </c>
      <c r="R69">
        <v>8.8478744295554854</v>
      </c>
    </row>
    <row r="70" spans="5:19" x14ac:dyDescent="0.25">
      <c r="E70">
        <v>6.5</v>
      </c>
      <c r="F70">
        <v>92.42339365505012</v>
      </c>
      <c r="I70">
        <v>6.5</v>
      </c>
      <c r="J70">
        <v>7.7419885707679068</v>
      </c>
      <c r="K70" s="3"/>
      <c r="M70">
        <v>6.5</v>
      </c>
      <c r="N70">
        <v>106.87362238192243</v>
      </c>
      <c r="Q70">
        <v>6.5</v>
      </c>
      <c r="R70">
        <v>8.3789550707321414</v>
      </c>
    </row>
    <row r="71" spans="5:19" x14ac:dyDescent="0.25">
      <c r="E71">
        <v>6.6</v>
      </c>
      <c r="F71">
        <v>91.210245805339113</v>
      </c>
      <c r="I71">
        <v>6.6</v>
      </c>
      <c r="J71">
        <v>7.3062869898649145</v>
      </c>
      <c r="K71" s="3"/>
      <c r="M71">
        <v>6.6</v>
      </c>
      <c r="N71">
        <v>106.09676736983357</v>
      </c>
      <c r="Q71">
        <v>6.6</v>
      </c>
      <c r="R71">
        <v>7.9362013527627679</v>
      </c>
    </row>
    <row r="72" spans="5:19" x14ac:dyDescent="0.25">
      <c r="E72">
        <v>6.6999999999999904</v>
      </c>
      <c r="F72">
        <v>90.016656971784684</v>
      </c>
      <c r="I72">
        <v>6.6999999999999904</v>
      </c>
      <c r="J72">
        <v>6.893165839385885</v>
      </c>
      <c r="K72" s="3"/>
      <c r="M72">
        <v>6.6999999999999904</v>
      </c>
      <c r="N72">
        <v>105.32957117258201</v>
      </c>
      <c r="Q72">
        <v>6.6999999999999904</v>
      </c>
      <c r="R72">
        <v>7.5147510777037452</v>
      </c>
    </row>
    <row r="73" spans="5:19" x14ac:dyDescent="0.25">
      <c r="E73">
        <v>6.8</v>
      </c>
      <c r="F73">
        <v>88.83918344768486</v>
      </c>
      <c r="I73">
        <v>6.8</v>
      </c>
      <c r="J73">
        <v>6.5051314856061175</v>
      </c>
      <c r="K73" s="3"/>
      <c r="M73">
        <v>6.8</v>
      </c>
      <c r="N73">
        <v>104.57203379016983</v>
      </c>
      <c r="Q73">
        <v>6.8</v>
      </c>
      <c r="R73">
        <v>7.117183908594118</v>
      </c>
    </row>
    <row r="74" spans="5:19" x14ac:dyDescent="0.25">
      <c r="E74">
        <v>6.8999999999999897</v>
      </c>
      <c r="F74">
        <v>87.676348374124089</v>
      </c>
      <c r="I74">
        <v>6.8999999999999897</v>
      </c>
      <c r="J74">
        <v>6.1377718181138166</v>
      </c>
      <c r="K74" s="3"/>
      <c r="M74">
        <v>6.8999999999999897</v>
      </c>
      <c r="N74">
        <v>103.82415522259613</v>
      </c>
      <c r="Q74">
        <v>6.8999999999999897</v>
      </c>
      <c r="R74">
        <v>6.7402439019471707</v>
      </c>
    </row>
    <row r="75" spans="5:19" x14ac:dyDescent="0.25">
      <c r="E75">
        <v>7</v>
      </c>
      <c r="F75">
        <v>86.530928801918506</v>
      </c>
      <c r="I75">
        <v>7</v>
      </c>
      <c r="J75">
        <v>5.7912107585173853</v>
      </c>
      <c r="K75" s="3"/>
      <c r="M75">
        <v>7</v>
      </c>
      <c r="N75">
        <v>103.08593546986154</v>
      </c>
      <c r="Q75">
        <v>7</v>
      </c>
      <c r="R75">
        <v>6.382643953932571</v>
      </c>
    </row>
    <row r="76" spans="5:19" x14ac:dyDescent="0.25">
      <c r="E76">
        <v>7.1</v>
      </c>
      <c r="F76">
        <v>85.402924731067429</v>
      </c>
      <c r="I76">
        <v>7.1</v>
      </c>
      <c r="J76">
        <v>5.4653067461596585</v>
      </c>
      <c r="K76" s="3"/>
      <c r="M76">
        <v>7.1</v>
      </c>
      <c r="N76">
        <v>102.35180403802083</v>
      </c>
      <c r="Q76">
        <v>7.1</v>
      </c>
      <c r="R76">
        <v>6.0457358989105101</v>
      </c>
    </row>
    <row r="77" spans="5:19" x14ac:dyDescent="0.25">
      <c r="E77">
        <v>7.1999999999999904</v>
      </c>
      <c r="F77">
        <v>84.292336161571413</v>
      </c>
      <c r="I77">
        <v>7.1999999999999904</v>
      </c>
      <c r="J77">
        <v>5.1561374377331042</v>
      </c>
      <c r="K77" s="3"/>
      <c r="M77">
        <v>7.1999999999999904</v>
      </c>
      <c r="N77">
        <v>101.62530875245733</v>
      </c>
      <c r="Q77">
        <v>7.1999999999999904</v>
      </c>
      <c r="R77">
        <v>5.7245637673075693</v>
      </c>
    </row>
    <row r="78" spans="5:19" x14ac:dyDescent="0.25">
      <c r="E78">
        <v>7.3</v>
      </c>
      <c r="F78">
        <v>83.199163093429704</v>
      </c>
      <c r="I78">
        <v>7.3</v>
      </c>
      <c r="J78">
        <v>4.8656833304754219</v>
      </c>
      <c r="K78" s="3"/>
      <c r="M78">
        <v>7.3</v>
      </c>
      <c r="N78">
        <v>100.90676521495499</v>
      </c>
      <c r="Q78">
        <v>7.3</v>
      </c>
      <c r="R78">
        <v>5.421277409275695</v>
      </c>
    </row>
    <row r="79" spans="5:19" x14ac:dyDescent="0.25">
      <c r="E79">
        <v>7.3999999999999897</v>
      </c>
      <c r="F79">
        <v>82.118759535403342</v>
      </c>
      <c r="I79">
        <v>7.3999999999999897</v>
      </c>
      <c r="J79">
        <v>4.5909862822942218</v>
      </c>
      <c r="K79" s="3"/>
      <c r="M79">
        <v>7.3999999999999897</v>
      </c>
      <c r="N79">
        <v>100.19617342551112</v>
      </c>
      <c r="Q79">
        <v>7.3999999999999897</v>
      </c>
      <c r="R79">
        <v>5.1346577909114846</v>
      </c>
    </row>
    <row r="80" spans="5:19" x14ac:dyDescent="0.25">
      <c r="E80">
        <v>7.5</v>
      </c>
      <c r="F80">
        <v>81.052335008660066</v>
      </c>
      <c r="I80">
        <v>7.5</v>
      </c>
      <c r="J80">
        <v>4.3316296129356973</v>
      </c>
      <c r="K80" s="3"/>
      <c r="M80">
        <v>7.5</v>
      </c>
      <c r="N80">
        <v>99.493533384127801</v>
      </c>
      <c r="Q80">
        <v>7.5</v>
      </c>
      <c r="R80">
        <v>4.8620251161101908</v>
      </c>
    </row>
    <row r="81" spans="5:18" x14ac:dyDescent="0.25">
      <c r="E81">
        <v>7.6</v>
      </c>
      <c r="F81">
        <v>80.001363711878639</v>
      </c>
      <c r="I81">
        <v>7.6</v>
      </c>
      <c r="J81">
        <v>4.0878937065660335</v>
      </c>
      <c r="K81" s="3"/>
      <c r="M81">
        <v>7.6</v>
      </c>
      <c r="N81">
        <v>98.798845090803823</v>
      </c>
      <c r="Q81">
        <v>7.6</v>
      </c>
      <c r="R81">
        <v>4.6049233162051948</v>
      </c>
    </row>
    <row r="82" spans="5:18" x14ac:dyDescent="0.25">
      <c r="E82">
        <v>7.6999999999999904</v>
      </c>
      <c r="F82">
        <v>78.965845645061862</v>
      </c>
      <c r="I82">
        <v>7.6999999999999904</v>
      </c>
      <c r="J82">
        <v>3.8565642438264289</v>
      </c>
      <c r="K82" s="3"/>
      <c r="M82">
        <v>7.6999999999999904</v>
      </c>
      <c r="N82">
        <v>98.1082217557951</v>
      </c>
      <c r="Q82">
        <v>7.6999999999999904</v>
      </c>
      <c r="R82">
        <v>4.3608644201138329</v>
      </c>
    </row>
    <row r="83" spans="5:18" x14ac:dyDescent="0.25">
      <c r="E83">
        <v>7.8</v>
      </c>
      <c r="F83">
        <v>77.945780808206791</v>
      </c>
      <c r="I83">
        <v>7.8</v>
      </c>
      <c r="J83">
        <v>3.6391901087454532</v>
      </c>
      <c r="K83" s="3"/>
      <c r="M83">
        <v>7.8</v>
      </c>
      <c r="N83">
        <v>97.424030765189727</v>
      </c>
      <c r="Q83">
        <v>7.8</v>
      </c>
      <c r="R83">
        <v>4.1295652151450515</v>
      </c>
    </row>
    <row r="84" spans="5:18" x14ac:dyDescent="0.25">
      <c r="E84">
        <v>7.8999999999999897</v>
      </c>
      <c r="F84">
        <v>76.941169201314281</v>
      </c>
      <c r="I84">
        <v>7.8999999999999897</v>
      </c>
      <c r="J84">
        <v>3.4338077651562897</v>
      </c>
      <c r="K84" s="3"/>
      <c r="M84">
        <v>7.8999999999999897</v>
      </c>
      <c r="N84">
        <v>96.74657055844105</v>
      </c>
      <c r="Q84">
        <v>7.8999999999999897</v>
      </c>
      <c r="R84">
        <v>3.9115297620751206</v>
      </c>
    </row>
    <row r="85" spans="5:18" x14ac:dyDescent="0.25">
      <c r="E85">
        <v>8</v>
      </c>
      <c r="F85">
        <v>75.946928357295349</v>
      </c>
      <c r="I85">
        <v>8</v>
      </c>
      <c r="J85">
        <v>3.239742575407774</v>
      </c>
      <c r="K85" s="3"/>
      <c r="M85">
        <v>8</v>
      </c>
      <c r="N85">
        <v>96.075841135548615</v>
      </c>
      <c r="Q85">
        <v>8</v>
      </c>
      <c r="R85">
        <v>3.7037294077690812</v>
      </c>
    </row>
    <row r="86" spans="5:18" x14ac:dyDescent="0.25">
      <c r="E86">
        <v>8.1</v>
      </c>
      <c r="F86">
        <v>74.966284313084174</v>
      </c>
      <c r="I86">
        <v>8.1</v>
      </c>
      <c r="J86">
        <v>3.0574764293578762</v>
      </c>
      <c r="M86">
        <v>8.1</v>
      </c>
      <c r="N86">
        <v>95.411842496511952</v>
      </c>
      <c r="Q86">
        <v>8.1</v>
      </c>
      <c r="R86">
        <v>3.5075856296478958</v>
      </c>
    </row>
    <row r="87" spans="5:18" x14ac:dyDescent="0.25">
      <c r="E87">
        <v>8.1999999999999993</v>
      </c>
      <c r="F87">
        <v>73.999493101243175</v>
      </c>
      <c r="I87">
        <v>8.1999999999999993</v>
      </c>
      <c r="J87">
        <v>2.8844124454223405</v>
      </c>
      <c r="M87">
        <v>8.1999999999999993</v>
      </c>
      <c r="N87">
        <v>94.754574641333477</v>
      </c>
      <c r="Q87">
        <v>8.1999999999999993</v>
      </c>
      <c r="R87">
        <v>3.3220394232798167</v>
      </c>
    </row>
    <row r="88" spans="5:18" x14ac:dyDescent="0.25">
      <c r="E88">
        <v>8.3000000000000007</v>
      </c>
      <c r="F88">
        <v>73.046554721775308</v>
      </c>
      <c r="I88">
        <v>8.3000000000000007</v>
      </c>
      <c r="J88">
        <v>2.721751325973762</v>
      </c>
      <c r="M88">
        <v>8.3000000000000007</v>
      </c>
      <c r="N88">
        <v>94.101271131583076</v>
      </c>
      <c r="Q88">
        <v>8.3000000000000007</v>
      </c>
      <c r="R88">
        <v>3.1456874096123828</v>
      </c>
    </row>
    <row r="89" spans="5:18" x14ac:dyDescent="0.25">
      <c r="E89">
        <v>8.4</v>
      </c>
      <c r="F89">
        <v>72.107469174678513</v>
      </c>
      <c r="I89">
        <v>8.4</v>
      </c>
      <c r="J89">
        <v>2.568204622992432</v>
      </c>
      <c r="M89">
        <v>8.4</v>
      </c>
      <c r="N89">
        <v>93.453536589636442</v>
      </c>
      <c r="Q89">
        <v>8.4</v>
      </c>
      <c r="R89">
        <v>2.9794338083637273</v>
      </c>
    </row>
    <row r="90" spans="5:18" x14ac:dyDescent="0.25">
      <c r="E90">
        <v>8.5</v>
      </c>
      <c r="F90">
        <v>71.181606222442383</v>
      </c>
      <c r="I90">
        <v>8.5</v>
      </c>
      <c r="J90">
        <v>2.4230101907930677</v>
      </c>
      <c r="M90">
        <v>8.5</v>
      </c>
      <c r="N90">
        <v>92.811641573208917</v>
      </c>
      <c r="Q90">
        <v>8.5</v>
      </c>
      <c r="R90">
        <v>2.8214091683833473</v>
      </c>
    </row>
    <row r="91" spans="5:18" x14ac:dyDescent="0.25">
      <c r="E91">
        <v>8.6</v>
      </c>
      <c r="F91">
        <v>70.265545432522785</v>
      </c>
      <c r="I91">
        <v>8.6</v>
      </c>
      <c r="J91">
        <v>2.2867192479139726</v>
      </c>
      <c r="M91">
        <v>8.6</v>
      </c>
      <c r="N91">
        <v>92.175586082299461</v>
      </c>
      <c r="Q91">
        <v>8.6</v>
      </c>
      <c r="R91">
        <v>2.6718112936269049</v>
      </c>
    </row>
    <row r="92" spans="5:18" x14ac:dyDescent="0.25">
      <c r="E92">
        <v>8.6999999999999993</v>
      </c>
      <c r="F92">
        <v>69.362019850474198</v>
      </c>
      <c r="I92">
        <v>8.6999999999999993</v>
      </c>
      <c r="J92">
        <v>2.1572577304870486</v>
      </c>
      <c r="M92">
        <v>8.6999999999999993</v>
      </c>
      <c r="N92">
        <v>91.545370116908245</v>
      </c>
      <c r="Q92">
        <v>8.6999999999999993</v>
      </c>
      <c r="R92">
        <v>2.5306863787763092</v>
      </c>
    </row>
    <row r="93" spans="5:18" x14ac:dyDescent="0.25">
      <c r="E93">
        <v>8.8000000000000007</v>
      </c>
      <c r="F93">
        <v>68.471029476296479</v>
      </c>
      <c r="I93">
        <v>8.8000000000000007</v>
      </c>
      <c r="J93">
        <v>2.0355493140340748</v>
      </c>
      <c r="M93">
        <v>8.8000000000000007</v>
      </c>
      <c r="N93">
        <v>90.920993677037174</v>
      </c>
      <c r="Q93">
        <v>8.8000000000000007</v>
      </c>
      <c r="R93">
        <v>2.3962623946413371</v>
      </c>
    </row>
    <row r="94" spans="5:18" x14ac:dyDescent="0.25">
      <c r="E94">
        <v>8.9</v>
      </c>
      <c r="F94">
        <v>67.592574309990212</v>
      </c>
      <c r="I94">
        <v>8.9</v>
      </c>
      <c r="J94">
        <v>1.9207601286170985</v>
      </c>
      <c r="M94">
        <v>8.9</v>
      </c>
      <c r="N94">
        <v>90.300446515365891</v>
      </c>
      <c r="Q94">
        <v>8.9</v>
      </c>
      <c r="R94">
        <v>2.2694173950058678</v>
      </c>
    </row>
    <row r="95" spans="5:18" x14ac:dyDescent="0.25">
      <c r="E95">
        <v>9</v>
      </c>
      <c r="F95">
        <v>66.726654351554515</v>
      </c>
      <c r="I95">
        <v>9</v>
      </c>
      <c r="J95">
        <v>1.812138063329902</v>
      </c>
      <c r="M95">
        <v>9</v>
      </c>
      <c r="N95">
        <v>89.684833564208432</v>
      </c>
      <c r="Q95">
        <v>9</v>
      </c>
      <c r="R95">
        <v>2.1492988696514019</v>
      </c>
    </row>
    <row r="96" spans="5:18" x14ac:dyDescent="0.25">
      <c r="E96">
        <v>9.1</v>
      </c>
      <c r="F96">
        <v>65.871971890067272</v>
      </c>
      <c r="I96">
        <v>9.1</v>
      </c>
      <c r="J96">
        <v>1.7102088807867162</v>
      </c>
      <c r="M96">
        <v>9.1</v>
      </c>
      <c r="N96">
        <v>89.07439558783328</v>
      </c>
      <c r="Q96">
        <v>9.1</v>
      </c>
      <c r="R96">
        <v>2.0352312920420208</v>
      </c>
    </row>
    <row r="97" spans="5:18" x14ac:dyDescent="0.25">
      <c r="E97">
        <v>9.1999999999999993</v>
      </c>
      <c r="F97">
        <v>65.026918612646156</v>
      </c>
      <c r="I97">
        <v>9.1999999999999993</v>
      </c>
      <c r="J97">
        <v>1.6133907782296033</v>
      </c>
      <c r="M97">
        <v>9.1999999999999993</v>
      </c>
      <c r="N97">
        <v>88.4691325862415</v>
      </c>
      <c r="Q97">
        <v>9.1999999999999993</v>
      </c>
      <c r="R97">
        <v>1.9277295272778128</v>
      </c>
    </row>
    <row r="98" spans="5:18" x14ac:dyDescent="0.25">
      <c r="E98">
        <v>9.3000000000000007</v>
      </c>
      <c r="F98">
        <v>64.193285298042539</v>
      </c>
      <c r="I98">
        <v>9.3000000000000007</v>
      </c>
      <c r="J98">
        <v>1.5223305843438475</v>
      </c>
      <c r="M98">
        <v>9.3000000000000007</v>
      </c>
      <c r="N98">
        <v>87.8690445594316</v>
      </c>
      <c r="Q98">
        <v>9.3000000000000007</v>
      </c>
      <c r="R98">
        <v>1.8254074610549662</v>
      </c>
    </row>
    <row r="99" spans="5:18" x14ac:dyDescent="0.25">
      <c r="E99">
        <v>9.4</v>
      </c>
      <c r="F99">
        <v>63.371071946255952</v>
      </c>
      <c r="I99">
        <v>9.4</v>
      </c>
      <c r="J99">
        <v>1.4365174726562746</v>
      </c>
      <c r="M99">
        <v>9.4</v>
      </c>
      <c r="N99">
        <v>87.274131507404604</v>
      </c>
      <c r="Q99">
        <v>9.4</v>
      </c>
      <c r="R99">
        <v>1.7286561811785661</v>
      </c>
    </row>
    <row r="100" spans="5:18" x14ac:dyDescent="0.25">
      <c r="E100">
        <v>9.5</v>
      </c>
      <c r="F100">
        <v>62.560278557286729</v>
      </c>
      <c r="I100">
        <v>9.5</v>
      </c>
      <c r="J100">
        <v>1.3552606866446602</v>
      </c>
      <c r="M100">
        <v>9.5</v>
      </c>
      <c r="N100">
        <v>86.682900861988202</v>
      </c>
      <c r="Q100">
        <v>9.5</v>
      </c>
      <c r="R100">
        <v>1.6373094601992679</v>
      </c>
    </row>
    <row r="101" spans="5:18" x14ac:dyDescent="0.25">
      <c r="E101">
        <v>9.6</v>
      </c>
      <c r="F101">
        <v>61.7609051311344</v>
      </c>
      <c r="I101">
        <v>9.6</v>
      </c>
      <c r="J101">
        <v>1.2789911506643163</v>
      </c>
      <c r="M101">
        <v>9.6</v>
      </c>
      <c r="N101">
        <v>86.096125542642767</v>
      </c>
      <c r="Q101">
        <v>9.6</v>
      </c>
      <c r="R101">
        <v>1.5503557039481966</v>
      </c>
    </row>
    <row r="102" spans="5:18" x14ac:dyDescent="0.25">
      <c r="E102">
        <v>9.6999999999999993</v>
      </c>
      <c r="F102">
        <v>60.971123586321269</v>
      </c>
      <c r="I102">
        <v>9.6999999999999993</v>
      </c>
      <c r="J102">
        <v>1.2066296458964196</v>
      </c>
      <c r="M102">
        <v>9.6999999999999993</v>
      </c>
      <c r="N102">
        <v>85.514018622082389</v>
      </c>
      <c r="Q102">
        <v>9.6999999999999993</v>
      </c>
      <c r="R102">
        <v>1.4683296143812217</v>
      </c>
    </row>
    <row r="103" spans="5:18" x14ac:dyDescent="0.25">
      <c r="E103">
        <v>9.8000000000000007</v>
      </c>
      <c r="F103">
        <v>60.190746557210296</v>
      </c>
      <c r="I103">
        <v>9.8000000000000007</v>
      </c>
      <c r="J103">
        <v>1.1385038825527347</v>
      </c>
      <c r="M103">
        <v>9.8000000000000007</v>
      </c>
      <c r="N103">
        <v>84.936580100305093</v>
      </c>
      <c r="Q103">
        <v>9.8000000000000007</v>
      </c>
      <c r="R103">
        <v>1.390565036502488</v>
      </c>
    </row>
    <row r="104" spans="5:18" x14ac:dyDescent="0.25">
      <c r="E104">
        <v>9.9</v>
      </c>
      <c r="F104">
        <v>59.420825267538959</v>
      </c>
      <c r="I104">
        <v>9.9</v>
      </c>
      <c r="J104">
        <v>1.0743532343338278</v>
      </c>
      <c r="M104">
        <v>9.9</v>
      </c>
      <c r="N104">
        <v>84.363809977312371</v>
      </c>
      <c r="Q104">
        <v>9.9</v>
      </c>
      <c r="R104">
        <v>1.3167874318636976</v>
      </c>
    </row>
    <row r="105" spans="5:18" x14ac:dyDescent="0.25">
      <c r="E105">
        <v>10</v>
      </c>
      <c r="F105">
        <v>58.661359717309047</v>
      </c>
      <c r="I105">
        <v>10</v>
      </c>
      <c r="J105">
        <v>1.0135710774679345</v>
      </c>
      <c r="M105">
        <v>10</v>
      </c>
      <c r="N105">
        <v>83.795708253102745</v>
      </c>
      <c r="Q105">
        <v>10</v>
      </c>
      <c r="R105">
        <v>1.2472787436483295</v>
      </c>
    </row>
    <row r="106" spans="5:18" x14ac:dyDescent="0.25">
      <c r="E106">
        <v>10.1</v>
      </c>
      <c r="F106">
        <v>57.912349906518457</v>
      </c>
      <c r="I106">
        <v>10.1</v>
      </c>
      <c r="J106">
        <v>0.95650506633574583</v>
      </c>
      <c r="M106">
        <v>10.1</v>
      </c>
      <c r="N106">
        <v>83.230545849301578</v>
      </c>
      <c r="Q106">
        <v>10.1</v>
      </c>
      <c r="R106">
        <v>1.1810223004596061</v>
      </c>
    </row>
    <row r="107" spans="5:18" x14ac:dyDescent="0.25">
      <c r="E107">
        <v>10.199999999999999</v>
      </c>
      <c r="F107">
        <v>57.173795835168406</v>
      </c>
      <c r="G107" s="2">
        <f>_xlfn.FORECAST.LINEAR(F55/2,E107:E108,F107:F108)-5</f>
        <v>5.2876594168849547</v>
      </c>
      <c r="I107">
        <v>10.199999999999999</v>
      </c>
      <c r="J107">
        <v>0.90242312434547034</v>
      </c>
      <c r="M107">
        <v>10.199999999999999</v>
      </c>
      <c r="N107">
        <v>82.669160529882134</v>
      </c>
      <c r="Q107">
        <v>10.199999999999999</v>
      </c>
      <c r="R107">
        <v>1.1184521873539088</v>
      </c>
    </row>
    <row r="108" spans="5:18" x14ac:dyDescent="0.25">
      <c r="E108">
        <v>10.3</v>
      </c>
      <c r="F108">
        <v>56.443430405537619</v>
      </c>
      <c r="I108">
        <v>10.3</v>
      </c>
      <c r="J108">
        <v>0.85145883428994862</v>
      </c>
      <c r="M108">
        <v>10.3</v>
      </c>
      <c r="N108">
        <v>82.111840766903555</v>
      </c>
      <c r="Q108">
        <v>10.3</v>
      </c>
      <c r="R108">
        <v>1.0593241955274157</v>
      </c>
    </row>
    <row r="109" spans="5:18" x14ac:dyDescent="0.25">
      <c r="E109">
        <v>10.4</v>
      </c>
      <c r="F109">
        <v>55.722226050122316</v>
      </c>
      <c r="I109">
        <v>10.4</v>
      </c>
      <c r="J109">
        <v>0.80350345708481052</v>
      </c>
      <c r="M109">
        <v>10.4</v>
      </c>
      <c r="N109">
        <v>81.558586560364475</v>
      </c>
      <c r="Q109">
        <v>10.4</v>
      </c>
      <c r="R109">
        <v>1.0030800322689595</v>
      </c>
    </row>
    <row r="110" spans="5:18" x14ac:dyDescent="0.25">
      <c r="E110">
        <v>10.5</v>
      </c>
      <c r="F110">
        <v>55.010629988790484</v>
      </c>
      <c r="I110">
        <v>10.5</v>
      </c>
      <c r="J110">
        <v>0.75804068298767813</v>
      </c>
      <c r="M110">
        <v>10.5</v>
      </c>
      <c r="N110">
        <v>81.009397910266102</v>
      </c>
      <c r="Q110">
        <v>10.5</v>
      </c>
      <c r="R110">
        <v>0.9500397902511436</v>
      </c>
    </row>
    <row r="111" spans="5:18" x14ac:dyDescent="0.25">
      <c r="E111">
        <v>10.6</v>
      </c>
      <c r="F111">
        <v>54.308642221543145</v>
      </c>
      <c r="I111">
        <v>10.6</v>
      </c>
      <c r="J111">
        <v>0.71534723501175967</v>
      </c>
      <c r="M111">
        <v>10.6</v>
      </c>
      <c r="N111">
        <v>80.46427481660875</v>
      </c>
      <c r="Q111">
        <v>10.6</v>
      </c>
      <c r="R111">
        <v>0.89969430807045248</v>
      </c>
    </row>
    <row r="112" spans="5:18" x14ac:dyDescent="0.25">
      <c r="E112">
        <v>10.7</v>
      </c>
      <c r="F112">
        <v>53.616262748379853</v>
      </c>
      <c r="I112">
        <v>10.7</v>
      </c>
      <c r="J112">
        <v>0.67492998022673578</v>
      </c>
      <c r="M112">
        <v>10.7</v>
      </c>
      <c r="N112">
        <v>79.923217279391636</v>
      </c>
      <c r="Q112">
        <v>10.7</v>
      </c>
      <c r="R112">
        <v>0.85197905751888381</v>
      </c>
    </row>
    <row r="113" spans="5:18" x14ac:dyDescent="0.25">
      <c r="E113">
        <v>10.8</v>
      </c>
      <c r="F113">
        <v>52.933391590495219</v>
      </c>
      <c r="I113">
        <v>10.8</v>
      </c>
      <c r="J113">
        <v>0.63680932586512795</v>
      </c>
      <c r="M113">
        <v>10.8</v>
      </c>
      <c r="N113">
        <v>79.386225298615074</v>
      </c>
      <c r="Q113">
        <v>10.8</v>
      </c>
      <c r="R113">
        <v>0.80700248953295328</v>
      </c>
    </row>
    <row r="114" spans="5:18" x14ac:dyDescent="0.25">
      <c r="E114">
        <v>10.899999999999901</v>
      </c>
      <c r="F114">
        <v>52.256047818229959</v>
      </c>
      <c r="I114">
        <v>10.899999999999901</v>
      </c>
      <c r="J114">
        <v>0.60096456379624996</v>
      </c>
      <c r="M114">
        <v>10.899999999999901</v>
      </c>
      <c r="N114">
        <v>78.853298874278636</v>
      </c>
      <c r="Q114">
        <v>10.899999999999901</v>
      </c>
      <c r="R114">
        <v>0.76413691107944359</v>
      </c>
    </row>
    <row r="115" spans="5:18" x14ac:dyDescent="0.25">
      <c r="E115">
        <v>11</v>
      </c>
      <c r="F115">
        <v>51.587089766545496</v>
      </c>
      <c r="I115">
        <v>11</v>
      </c>
      <c r="J115">
        <v>0.5669652457633253</v>
      </c>
      <c r="M115">
        <v>11</v>
      </c>
      <c r="N115">
        <v>78.324438006381556</v>
      </c>
      <c r="Q115">
        <v>11</v>
      </c>
      <c r="R115">
        <v>0.72367615649360206</v>
      </c>
    </row>
    <row r="116" spans="5:18" x14ac:dyDescent="0.25">
      <c r="E116">
        <v>11.1</v>
      </c>
      <c r="F116">
        <v>50.926517435442278</v>
      </c>
      <c r="I116">
        <v>11.1</v>
      </c>
      <c r="J116">
        <v>0.53502966719457645</v>
      </c>
      <c r="M116">
        <v>11.1</v>
      </c>
      <c r="N116">
        <v>77.799642694926064</v>
      </c>
      <c r="Q116">
        <v>11.1</v>
      </c>
      <c r="R116">
        <v>0.68540443313458843</v>
      </c>
    </row>
    <row r="117" spans="5:18" x14ac:dyDescent="0.25">
      <c r="E117">
        <v>11.2</v>
      </c>
      <c r="F117">
        <v>50.27433082492017</v>
      </c>
      <c r="I117">
        <v>11.2</v>
      </c>
      <c r="J117">
        <v>0.5048269549225578</v>
      </c>
      <c r="M117">
        <v>11.2</v>
      </c>
      <c r="N117">
        <v>77.278912939909645</v>
      </c>
      <c r="Q117">
        <v>11.2</v>
      </c>
      <c r="R117">
        <v>0.64902852367408514</v>
      </c>
    </row>
    <row r="118" spans="5:18" x14ac:dyDescent="0.25">
      <c r="E118">
        <v>11.3</v>
      </c>
      <c r="F118">
        <v>49.630529934980046</v>
      </c>
      <c r="I118">
        <v>11.3</v>
      </c>
      <c r="J118">
        <v>0.47631573274651517</v>
      </c>
      <c r="M118">
        <v>11.3</v>
      </c>
      <c r="N118">
        <v>76.7604989490885</v>
      </c>
      <c r="Q118">
        <v>11.3</v>
      </c>
      <c r="R118">
        <v>0.61473606093733413</v>
      </c>
    </row>
    <row r="119" spans="5:18" x14ac:dyDescent="0.25">
      <c r="E119">
        <v>11.399999999999901</v>
      </c>
      <c r="F119">
        <v>48.995114765620428</v>
      </c>
      <c r="I119">
        <v>11.399999999999901</v>
      </c>
      <c r="J119">
        <v>0.44952342822884589</v>
      </c>
      <c r="M119">
        <v>11.399999999999901</v>
      </c>
      <c r="N119">
        <v>76.245394684436988</v>
      </c>
      <c r="Q119">
        <v>11.399999999999901</v>
      </c>
      <c r="R119">
        <v>0.58214394338311315</v>
      </c>
    </row>
    <row r="120" spans="5:18" x14ac:dyDescent="0.25">
      <c r="E120">
        <v>11.5</v>
      </c>
      <c r="F120">
        <v>48.368085316842219</v>
      </c>
      <c r="I120">
        <v>11.5</v>
      </c>
      <c r="J120">
        <v>0.42409647589088678</v>
      </c>
      <c r="M120">
        <v>11.5</v>
      </c>
      <c r="N120">
        <v>75.734013506177433</v>
      </c>
      <c r="Q120">
        <v>11.5</v>
      </c>
      <c r="R120">
        <v>0.55128879067839387</v>
      </c>
    </row>
    <row r="121" spans="5:18" x14ac:dyDescent="0.25">
      <c r="E121">
        <v>11.6</v>
      </c>
      <c r="F121">
        <v>47.7494415886448</v>
      </c>
      <c r="I121">
        <v>11.6</v>
      </c>
      <c r="J121">
        <v>0.40020589692477815</v>
      </c>
      <c r="M121">
        <v>11.6</v>
      </c>
      <c r="N121">
        <v>75.226355414309694</v>
      </c>
      <c r="Q121">
        <v>11.6</v>
      </c>
      <c r="R121">
        <v>0.52218321262368395</v>
      </c>
    </row>
    <row r="122" spans="5:18" x14ac:dyDescent="0.25">
      <c r="E122">
        <v>11.7</v>
      </c>
      <c r="F122">
        <v>47.139183581028632</v>
      </c>
      <c r="I122">
        <v>11.7</v>
      </c>
      <c r="J122">
        <v>0.37763207697990325</v>
      </c>
      <c r="M122">
        <v>11.7</v>
      </c>
      <c r="N122">
        <v>74.722420408832846</v>
      </c>
      <c r="Q122">
        <v>11.7</v>
      </c>
      <c r="R122">
        <v>0.49445893095894727</v>
      </c>
    </row>
    <row r="123" spans="5:18" x14ac:dyDescent="0.25">
      <c r="E123">
        <v>11.8</v>
      </c>
      <c r="F123">
        <v>46.537311293993412</v>
      </c>
      <c r="I123">
        <v>11.8</v>
      </c>
      <c r="J123">
        <v>0.35630375850736962</v>
      </c>
      <c r="M123">
        <v>11.8</v>
      </c>
      <c r="N123">
        <v>74.222208489747231</v>
      </c>
      <c r="Q123">
        <v>11.8</v>
      </c>
      <c r="R123">
        <v>0.46829787763387726</v>
      </c>
    </row>
    <row r="124" spans="5:18" x14ac:dyDescent="0.25">
      <c r="E124">
        <v>11.899999999999901</v>
      </c>
      <c r="F124">
        <v>45.943824727539599</v>
      </c>
      <c r="I124">
        <v>11.899999999999901</v>
      </c>
      <c r="J124">
        <v>0.33627180493141789</v>
      </c>
      <c r="M124">
        <v>11.899999999999901</v>
      </c>
      <c r="N124">
        <v>73.725719657053716</v>
      </c>
      <c r="Q124">
        <v>11.899999999999901</v>
      </c>
      <c r="R124">
        <v>0.44352568103031675</v>
      </c>
    </row>
    <row r="125" spans="5:18" x14ac:dyDescent="0.25">
      <c r="E125">
        <v>12</v>
      </c>
      <c r="F125">
        <v>45.356462040973462</v>
      </c>
      <c r="I125">
        <v>12</v>
      </c>
      <c r="J125">
        <v>0.31725133955511819</v>
      </c>
      <c r="M125">
        <v>12</v>
      </c>
      <c r="N125">
        <v>73.232953910751704</v>
      </c>
      <c r="Q125">
        <v>12</v>
      </c>
      <c r="R125">
        <v>0.42000011433029333</v>
      </c>
    </row>
    <row r="126" spans="5:18" x14ac:dyDescent="0.25">
      <c r="E126">
        <v>12.1</v>
      </c>
      <c r="F126">
        <v>44.774253190748723</v>
      </c>
      <c r="I126">
        <v>12.1</v>
      </c>
      <c r="J126">
        <v>0.29937452777994816</v>
      </c>
      <c r="M126">
        <v>12.1</v>
      </c>
      <c r="N126">
        <v>72.743911250841364</v>
      </c>
      <c r="Q126">
        <v>12.1</v>
      </c>
      <c r="R126">
        <v>0.39782840181604978</v>
      </c>
    </row>
    <row r="127" spans="5:18" x14ac:dyDescent="0.25">
      <c r="E127">
        <v>12.2</v>
      </c>
      <c r="F127">
        <v>44.199615566082741</v>
      </c>
      <c r="I127">
        <v>12.2</v>
      </c>
      <c r="J127">
        <v>0.28249781848453548</v>
      </c>
      <c r="M127">
        <v>12.2</v>
      </c>
      <c r="N127">
        <v>72.258591677322087</v>
      </c>
      <c r="Q127">
        <v>12.2</v>
      </c>
      <c r="R127">
        <v>0.37672608468124563</v>
      </c>
    </row>
    <row r="128" spans="5:18" x14ac:dyDescent="0.25">
      <c r="E128">
        <v>12.299999999999899</v>
      </c>
      <c r="F128">
        <v>43.632549166975053</v>
      </c>
      <c r="I128">
        <v>12.299999999999899</v>
      </c>
      <c r="J128">
        <v>0.26653968614014278</v>
      </c>
      <c r="M128">
        <v>12.299999999999899</v>
      </c>
      <c r="N128">
        <v>71.776995190195052</v>
      </c>
      <c r="Q128">
        <v>12.299999999999899</v>
      </c>
      <c r="R128">
        <v>0.35677105974225359</v>
      </c>
    </row>
    <row r="129" spans="5:18" x14ac:dyDescent="0.25">
      <c r="E129">
        <v>12.399999999999901</v>
      </c>
      <c r="F129">
        <v>43.073053993425667</v>
      </c>
      <c r="I129">
        <v>12.399999999999901</v>
      </c>
      <c r="J129">
        <v>0.25155907834769692</v>
      </c>
      <c r="M129">
        <v>12.399999999999901</v>
      </c>
      <c r="N129">
        <v>71.299121789459534</v>
      </c>
      <c r="Q129">
        <v>12.399999999999901</v>
      </c>
      <c r="R129">
        <v>0.33793121446784585</v>
      </c>
    </row>
    <row r="130" spans="5:18" x14ac:dyDescent="0.25">
      <c r="E130">
        <v>12.5</v>
      </c>
      <c r="F130">
        <v>42.521130045435022</v>
      </c>
      <c r="I130">
        <v>12.5</v>
      </c>
      <c r="J130">
        <v>0.23732921331755116</v>
      </c>
      <c r="M130">
        <v>12.5</v>
      </c>
      <c r="N130">
        <v>70.823047213648223</v>
      </c>
      <c r="Q130">
        <v>12.5</v>
      </c>
      <c r="R130">
        <v>0.31999620261749423</v>
      </c>
    </row>
    <row r="131" spans="5:18" x14ac:dyDescent="0.25">
      <c r="E131">
        <v>12.6</v>
      </c>
      <c r="F131">
        <v>41.976777323002381</v>
      </c>
      <c r="I131">
        <v>12.6</v>
      </c>
      <c r="J131">
        <v>0.22395140316741782</v>
      </c>
      <c r="M131">
        <v>12.6</v>
      </c>
      <c r="N131">
        <v>70.349723623225472</v>
      </c>
      <c r="Q131">
        <v>12.6</v>
      </c>
      <c r="R131">
        <v>0.30307679731936538</v>
      </c>
    </row>
    <row r="132" spans="5:18" x14ac:dyDescent="0.25">
      <c r="E132">
        <v>12.7</v>
      </c>
      <c r="F132">
        <v>41.439995826128929</v>
      </c>
      <c r="I132">
        <v>12.7</v>
      </c>
      <c r="J132">
        <v>0.21133280473409274</v>
      </c>
      <c r="M132">
        <v>12.7</v>
      </c>
      <c r="N132">
        <v>69.879725036863633</v>
      </c>
      <c r="Q132">
        <v>12.7</v>
      </c>
      <c r="R132">
        <v>0.28703686031385645</v>
      </c>
    </row>
    <row r="133" spans="5:18" x14ac:dyDescent="0.25">
      <c r="E133">
        <v>12.799999999999899</v>
      </c>
      <c r="F133">
        <v>40.910785554813927</v>
      </c>
      <c r="I133">
        <v>12.799999999999899</v>
      </c>
      <c r="J133">
        <v>0.19939245394055571</v>
      </c>
      <c r="M133">
        <v>12.799999999999899</v>
      </c>
      <c r="N133">
        <v>69.413051454562975</v>
      </c>
      <c r="Q133">
        <v>12.799999999999899</v>
      </c>
      <c r="R133">
        <v>0.27181796244633932</v>
      </c>
    </row>
    <row r="134" spans="5:18" x14ac:dyDescent="0.25">
      <c r="E134">
        <v>12.899999999999901</v>
      </c>
      <c r="F134">
        <v>40.389146509057376</v>
      </c>
      <c r="I134">
        <v>12.899999999999901</v>
      </c>
      <c r="J134">
        <v>0.18818762041638862</v>
      </c>
      <c r="M134">
        <v>12.899999999999901</v>
      </c>
      <c r="N134">
        <v>68.949702876322945</v>
      </c>
      <c r="Q134">
        <v>12.899999999999901</v>
      </c>
      <c r="R134">
        <v>0.25747883427524887</v>
      </c>
    </row>
    <row r="135" spans="5:18" x14ac:dyDescent="0.25">
      <c r="E135">
        <v>13</v>
      </c>
      <c r="F135">
        <v>39.875078688859119</v>
      </c>
      <c r="I135">
        <v>13</v>
      </c>
      <c r="J135">
        <v>0.17754309340179855</v>
      </c>
      <c r="M135">
        <v>13</v>
      </c>
      <c r="N135">
        <v>68.489679302143813</v>
      </c>
      <c r="Q135">
        <v>13</v>
      </c>
      <c r="R135">
        <v>0.24381120632349595</v>
      </c>
    </row>
    <row r="136" spans="5:18" x14ac:dyDescent="0.25">
      <c r="E136">
        <v>13.1</v>
      </c>
      <c r="F136">
        <v>39.368582094219462</v>
      </c>
      <c r="I136">
        <v>13.1</v>
      </c>
      <c r="J136">
        <v>0.16753200142322497</v>
      </c>
      <c r="M136">
        <v>13.1</v>
      </c>
      <c r="N136">
        <v>68.03298073202572</v>
      </c>
      <c r="Q136">
        <v>13.1</v>
      </c>
      <c r="R136">
        <v>0.23090256852672389</v>
      </c>
    </row>
    <row r="137" spans="5:18" x14ac:dyDescent="0.25">
      <c r="E137">
        <v>13.2</v>
      </c>
      <c r="F137">
        <v>38.863950667215015</v>
      </c>
      <c r="I137">
        <v>13.2</v>
      </c>
      <c r="J137">
        <v>0.15809664152171835</v>
      </c>
      <c r="M137">
        <v>13.2</v>
      </c>
      <c r="N137">
        <v>67.579607165968838</v>
      </c>
      <c r="Q137">
        <v>13.2</v>
      </c>
      <c r="R137">
        <v>0.21870410205379928</v>
      </c>
    </row>
    <row r="138" spans="5:18" x14ac:dyDescent="0.25">
      <c r="E138">
        <v>13.299999999999899</v>
      </c>
      <c r="F138">
        <v>38.365254255970726</v>
      </c>
      <c r="I138">
        <v>13.299999999999899</v>
      </c>
      <c r="J138">
        <v>0.14916231246894185</v>
      </c>
      <c r="M138">
        <v>13.299999999999899</v>
      </c>
      <c r="N138">
        <v>67.129558603972868</v>
      </c>
      <c r="Q138">
        <v>13.299999999999899</v>
      </c>
      <c r="R138">
        <v>0.20709966356665685</v>
      </c>
    </row>
    <row r="139" spans="5:18" x14ac:dyDescent="0.25">
      <c r="E139">
        <v>13.399999999999901</v>
      </c>
      <c r="F139">
        <v>37.873106263748141</v>
      </c>
      <c r="I139">
        <v>13.399999999999901</v>
      </c>
      <c r="J139">
        <v>0.14077601302841089</v>
      </c>
      <c r="M139">
        <v>13.399999999999901</v>
      </c>
      <c r="N139">
        <v>66.682835046038093</v>
      </c>
      <c r="Q139">
        <v>13.399999999999901</v>
      </c>
      <c r="R139">
        <v>0.19615552474095352</v>
      </c>
    </row>
    <row r="140" spans="5:18" x14ac:dyDescent="0.25">
      <c r="E140">
        <v>13.5</v>
      </c>
      <c r="F140">
        <v>37.38750669054874</v>
      </c>
      <c r="I140">
        <v>13.5</v>
      </c>
      <c r="J140">
        <v>0.13281826169788846</v>
      </c>
      <c r="M140">
        <v>13.5</v>
      </c>
      <c r="N140">
        <v>66.239436492164074</v>
      </c>
      <c r="Q140">
        <v>13.5</v>
      </c>
      <c r="R140">
        <v>0.18576760031092387</v>
      </c>
    </row>
    <row r="141" spans="5:18" x14ac:dyDescent="0.25">
      <c r="E141">
        <v>13.6</v>
      </c>
      <c r="F141">
        <v>36.908455536372088</v>
      </c>
      <c r="I141">
        <v>13.6</v>
      </c>
      <c r="J141">
        <v>0.12532649626567238</v>
      </c>
      <c r="M141">
        <v>13.6</v>
      </c>
      <c r="N141">
        <v>65.799362942350811</v>
      </c>
      <c r="Q141">
        <v>13.6</v>
      </c>
      <c r="R141">
        <v>0.17592133880476551</v>
      </c>
    </row>
    <row r="142" spans="5:18" x14ac:dyDescent="0.25">
      <c r="E142">
        <v>13.7</v>
      </c>
      <c r="F142">
        <v>36.435952801217724</v>
      </c>
      <c r="I142">
        <v>13.7</v>
      </c>
      <c r="J142">
        <v>0.11827097444168373</v>
      </c>
      <c r="M142">
        <v>13.7</v>
      </c>
      <c r="N142">
        <v>65.361112753673041</v>
      </c>
      <c r="Q142">
        <v>13.7</v>
      </c>
      <c r="R142">
        <v>0.16664000348370098</v>
      </c>
    </row>
    <row r="143" spans="5:18" x14ac:dyDescent="0.25">
      <c r="E143">
        <v>13.799999999999899</v>
      </c>
      <c r="F143">
        <v>35.969998485086251</v>
      </c>
      <c r="I143">
        <v>13.799999999999899</v>
      </c>
      <c r="J143">
        <v>0.11158591567590471</v>
      </c>
      <c r="M143">
        <v>13.799999999999899</v>
      </c>
      <c r="N143">
        <v>64.925306573264947</v>
      </c>
      <c r="Q143">
        <v>13.799999999999899</v>
      </c>
      <c r="R143">
        <v>0.15779360286990846</v>
      </c>
    </row>
    <row r="144" spans="5:18" x14ac:dyDescent="0.25">
      <c r="E144">
        <v>13.899999999999901</v>
      </c>
      <c r="F144">
        <v>35.510592587977222</v>
      </c>
      <c r="I144">
        <v>13.899999999999901</v>
      </c>
      <c r="J144">
        <v>0.10530926504276392</v>
      </c>
      <c r="M144">
        <v>13.899999999999901</v>
      </c>
      <c r="N144">
        <v>64.492496087081847</v>
      </c>
      <c r="Q144">
        <v>13.899999999999901</v>
      </c>
      <c r="R144">
        <v>0.14944283048369739</v>
      </c>
    </row>
    <row r="145" spans="5:18" x14ac:dyDescent="0.25">
      <c r="E145">
        <v>14</v>
      </c>
      <c r="F145">
        <v>35.057735109890793</v>
      </c>
      <c r="I145">
        <v>14</v>
      </c>
      <c r="J145">
        <v>9.9359925542404262E-2</v>
      </c>
      <c r="M145">
        <v>14</v>
      </c>
      <c r="N145">
        <v>64.062681295121635</v>
      </c>
      <c r="Q145">
        <v>14</v>
      </c>
      <c r="R145">
        <v>0.14154376229062349</v>
      </c>
    </row>
    <row r="146" spans="5:18" x14ac:dyDescent="0.25">
      <c r="E146">
        <v>14.1</v>
      </c>
      <c r="F146">
        <v>34.611426050827248</v>
      </c>
      <c r="I146">
        <v>14.1</v>
      </c>
      <c r="J146">
        <v>9.3753603091727533E-2</v>
      </c>
      <c r="M146">
        <v>14.1</v>
      </c>
      <c r="N146">
        <v>63.63586219738626</v>
      </c>
      <c r="Q146">
        <v>14.1</v>
      </c>
      <c r="R146">
        <v>0.13403520703455449</v>
      </c>
    </row>
    <row r="147" spans="5:18" x14ac:dyDescent="0.25">
      <c r="E147">
        <v>14.2</v>
      </c>
      <c r="F147">
        <v>34.171665410786296</v>
      </c>
      <c r="I147">
        <v>14.2</v>
      </c>
      <c r="J147">
        <v>8.8477544387567456E-2</v>
      </c>
      <c r="M147">
        <v>14.2</v>
      </c>
      <c r="N147">
        <v>63.212038793874676</v>
      </c>
      <c r="Q147">
        <v>14.2</v>
      </c>
      <c r="R147">
        <v>0.12695605927474643</v>
      </c>
    </row>
    <row r="148" spans="5:18" x14ac:dyDescent="0.25">
      <c r="E148">
        <v>14.299999999999899</v>
      </c>
      <c r="F148">
        <v>33.736656528258479</v>
      </c>
      <c r="I148">
        <v>14.299999999999899</v>
      </c>
      <c r="J148">
        <v>8.3475588111848506E-2</v>
      </c>
      <c r="M148">
        <v>14.299999999999899</v>
      </c>
      <c r="N148">
        <v>62.791211084586422</v>
      </c>
      <c r="Q148">
        <v>14.299999999999899</v>
      </c>
      <c r="R148">
        <v>0.12022800078251397</v>
      </c>
    </row>
    <row r="149" spans="5:18" x14ac:dyDescent="0.25">
      <c r="E149">
        <v>14.399999999999901</v>
      </c>
      <c r="F149">
        <v>33.303920827665159</v>
      </c>
      <c r="I149">
        <v>14.399999999999901</v>
      </c>
      <c r="J149">
        <v>7.8777993482575179E-2</v>
      </c>
      <c r="M149">
        <v>14.399999999999901</v>
      </c>
      <c r="N149">
        <v>62.373379069523011</v>
      </c>
      <c r="Q149">
        <v>14.399999999999901</v>
      </c>
      <c r="R149">
        <v>0.11385770808183203</v>
      </c>
    </row>
    <row r="150" spans="5:18" x14ac:dyDescent="0.25">
      <c r="E150">
        <v>14.5</v>
      </c>
      <c r="F150">
        <v>32.87681525247482</v>
      </c>
      <c r="I150">
        <v>14.5</v>
      </c>
      <c r="J150">
        <v>7.4330055674552309E-2</v>
      </c>
      <c r="M150">
        <v>14.5</v>
      </c>
      <c r="N150">
        <v>61.958542748682937</v>
      </c>
      <c r="Q150">
        <v>14.5</v>
      </c>
      <c r="R150">
        <v>0.10784842780583002</v>
      </c>
    </row>
    <row r="151" spans="5:18" x14ac:dyDescent="0.25">
      <c r="E151">
        <v>14.6</v>
      </c>
      <c r="F151">
        <v>32.455339802688187</v>
      </c>
      <c r="I151">
        <v>14.6</v>
      </c>
      <c r="J151">
        <v>7.013475559914388E-2</v>
      </c>
      <c r="M151">
        <v>14.6</v>
      </c>
      <c r="N151">
        <v>61.546702122067394</v>
      </c>
      <c r="Q151">
        <v>14.6</v>
      </c>
      <c r="R151">
        <v>0.10212393762803537</v>
      </c>
    </row>
    <row r="152" spans="5:18" x14ac:dyDescent="0.25">
      <c r="E152">
        <v>14.7</v>
      </c>
      <c r="F152">
        <v>32.039494478304526</v>
      </c>
      <c r="I152">
        <v>14.7</v>
      </c>
      <c r="J152">
        <v>6.618926714912042E-2</v>
      </c>
      <c r="M152">
        <v>14.7</v>
      </c>
      <c r="N152">
        <v>61.137857189674754</v>
      </c>
      <c r="Q152">
        <v>14.7</v>
      </c>
      <c r="R152">
        <v>9.672177885315128E-2</v>
      </c>
    </row>
    <row r="153" spans="5:18" x14ac:dyDescent="0.25">
      <c r="E153">
        <v>14.799999999999899</v>
      </c>
      <c r="F153">
        <v>31.629279279324287</v>
      </c>
      <c r="I153">
        <v>14.799999999999899</v>
      </c>
      <c r="J153">
        <v>6.2446728449856055E-2</v>
      </c>
      <c r="M153">
        <v>14.799999999999899</v>
      </c>
      <c r="N153">
        <v>60.732007951507086</v>
      </c>
      <c r="Q153">
        <v>14.799999999999899</v>
      </c>
      <c r="R153">
        <v>9.1606456667576414E-2</v>
      </c>
    </row>
    <row r="154" spans="5:18" x14ac:dyDescent="0.25">
      <c r="E154">
        <v>14.899999999999901</v>
      </c>
      <c r="F154">
        <v>31.224694205747458</v>
      </c>
      <c r="I154">
        <v>14.899999999999901</v>
      </c>
      <c r="J154">
        <v>5.8931010136544948E-2</v>
      </c>
      <c r="M154">
        <v>14.899999999999901</v>
      </c>
      <c r="N154">
        <v>60.328007411210912</v>
      </c>
      <c r="Q154">
        <v>14.899999999999901</v>
      </c>
      <c r="R154">
        <v>8.6748179536104225E-2</v>
      </c>
    </row>
    <row r="155" spans="5:18" x14ac:dyDescent="0.25">
      <c r="E155">
        <v>15</v>
      </c>
      <c r="F155">
        <v>30.825739257573602</v>
      </c>
      <c r="I155">
        <v>15</v>
      </c>
      <c r="J155">
        <v>5.5605481626896984E-2</v>
      </c>
      <c r="M155">
        <v>15</v>
      </c>
      <c r="N155">
        <v>59.926224939718125</v>
      </c>
      <c r="O155" s="2">
        <f>_xlfn.FORECAST.LINEAR(N55/2,M155:M156,N155:N156)-5</f>
        <v>10.002405757867768</v>
      </c>
      <c r="Q155">
        <v>15</v>
      </c>
      <c r="R155">
        <v>8.2169170148160026E-2</v>
      </c>
    </row>
    <row r="156" spans="5:18" x14ac:dyDescent="0.25">
      <c r="E156">
        <v>15.1</v>
      </c>
      <c r="F156">
        <v>30.432414434803164</v>
      </c>
      <c r="I156">
        <v>15.1</v>
      </c>
      <c r="J156">
        <v>5.2466132283446758E-2</v>
      </c>
      <c r="M156">
        <v>15.1</v>
      </c>
      <c r="N156">
        <v>59.527170657355178</v>
      </c>
      <c r="Q156">
        <v>15.1</v>
      </c>
      <c r="R156">
        <v>7.7811276504153065E-2</v>
      </c>
    </row>
    <row r="157" spans="5:18" x14ac:dyDescent="0.25">
      <c r="E157">
        <v>15.2</v>
      </c>
      <c r="F157">
        <v>30.04471973743599</v>
      </c>
      <c r="I157">
        <v>15.2</v>
      </c>
      <c r="J157">
        <v>4.9515581966170417E-2</v>
      </c>
      <c r="M157">
        <v>15.2</v>
      </c>
      <c r="N157">
        <v>59.130844564121773</v>
      </c>
      <c r="Q157">
        <v>15.2</v>
      </c>
      <c r="R157">
        <v>7.3689935162629477E-2</v>
      </c>
    </row>
    <row r="158" spans="5:18" x14ac:dyDescent="0.25">
      <c r="E158">
        <v>15.299999999999899</v>
      </c>
      <c r="F158">
        <v>29.662655165472088</v>
      </c>
      <c r="I158">
        <v>15.299999999999899</v>
      </c>
      <c r="J158">
        <v>4.6715407996812376E-2</v>
      </c>
      <c r="M158">
        <v>15.299999999999899</v>
      </c>
      <c r="N158">
        <v>58.737246660017611</v>
      </c>
      <c r="Q158">
        <v>15.299999999999899</v>
      </c>
      <c r="R158">
        <v>6.9798972417227698E-2</v>
      </c>
    </row>
    <row r="159" spans="5:18" x14ac:dyDescent="0.25">
      <c r="E159">
        <v>15.399999999999901</v>
      </c>
      <c r="F159">
        <v>29.286220718911157</v>
      </c>
      <c r="I159">
        <v>15.399999999999901</v>
      </c>
      <c r="J159">
        <v>4.408426711838493E-2</v>
      </c>
      <c r="M159">
        <v>15.399999999999901</v>
      </c>
      <c r="N159">
        <v>58.346376945042991</v>
      </c>
      <c r="Q159">
        <v>15.399999999999901</v>
      </c>
      <c r="R159">
        <v>6.6094739762148969E-2</v>
      </c>
    </row>
    <row r="160" spans="5:18" x14ac:dyDescent="0.25">
      <c r="E160">
        <v>15.5</v>
      </c>
      <c r="F160">
        <v>28.91171520720134</v>
      </c>
      <c r="I160">
        <v>15.5</v>
      </c>
      <c r="J160">
        <v>4.1597844299938715E-2</v>
      </c>
      <c r="M160">
        <v>15.5</v>
      </c>
      <c r="N160">
        <v>57.958235419197628</v>
      </c>
      <c r="Q160">
        <v>15.5</v>
      </c>
      <c r="R160">
        <v>6.2600139643790326E-2</v>
      </c>
    </row>
    <row r="161" spans="5:18" x14ac:dyDescent="0.25">
      <c r="E161">
        <v>15.6</v>
      </c>
      <c r="F161">
        <v>28.540993488946771</v>
      </c>
      <c r="I161">
        <v>15.6</v>
      </c>
      <c r="J161">
        <v>3.9248707013510527E-2</v>
      </c>
      <c r="M161">
        <v>15.6</v>
      </c>
      <c r="N161">
        <v>57.572822082481643</v>
      </c>
      <c r="Q161">
        <v>15.6</v>
      </c>
      <c r="R161">
        <v>5.928735549002867E-2</v>
      </c>
    </row>
    <row r="162" spans="5:18" x14ac:dyDescent="0.25">
      <c r="E162">
        <v>15.7</v>
      </c>
      <c r="F162">
        <v>28.175114539675352</v>
      </c>
      <c r="I162">
        <v>15.7</v>
      </c>
      <c r="J162">
        <v>3.7042142582575426E-2</v>
      </c>
      <c r="M162">
        <v>15.7</v>
      </c>
      <c r="N162">
        <v>57.190136934896096</v>
      </c>
      <c r="Q162">
        <v>15.7</v>
      </c>
      <c r="R162">
        <v>5.6143966860733321E-2</v>
      </c>
    </row>
    <row r="163" spans="5:18" x14ac:dyDescent="0.25">
      <c r="E163">
        <v>15.799999999999899</v>
      </c>
      <c r="F163">
        <v>27.814078359388265</v>
      </c>
      <c r="I163">
        <v>15.799999999999899</v>
      </c>
      <c r="J163">
        <v>3.4947082729955427E-2</v>
      </c>
      <c r="M163">
        <v>15.799999999999899</v>
      </c>
      <c r="N163">
        <v>56.810179976439343</v>
      </c>
      <c r="Q163">
        <v>15.799999999999899</v>
      </c>
      <c r="R163">
        <v>5.318220427975226E-2</v>
      </c>
    </row>
    <row r="164" spans="5:18" x14ac:dyDescent="0.25">
      <c r="E164">
        <v>15.899999999999901</v>
      </c>
      <c r="F164">
        <v>27.457884948084626</v>
      </c>
      <c r="I164">
        <v>15.899999999999901</v>
      </c>
      <c r="J164">
        <v>3.297799078679603E-2</v>
      </c>
      <c r="M164">
        <v>15.899999999999901</v>
      </c>
      <c r="N164">
        <v>56.432951207111849</v>
      </c>
      <c r="Q164">
        <v>15.899999999999901</v>
      </c>
      <c r="R164">
        <v>5.0359357944731897E-2</v>
      </c>
    </row>
    <row r="165" spans="5:18" x14ac:dyDescent="0.25">
      <c r="E165">
        <v>16</v>
      </c>
      <c r="F165">
        <v>27.106534305764423</v>
      </c>
      <c r="I165">
        <v>16</v>
      </c>
      <c r="J165">
        <v>3.1118894989258739E-2</v>
      </c>
      <c r="M165">
        <v>16</v>
      </c>
      <c r="N165">
        <v>56.058450626913732</v>
      </c>
      <c r="Q165">
        <v>16</v>
      </c>
      <c r="R165">
        <v>4.7693072543738828E-2</v>
      </c>
    </row>
  </sheetData>
  <mergeCells count="5">
    <mergeCell ref="A3:B3"/>
    <mergeCell ref="E3:F3"/>
    <mergeCell ref="I3:J3"/>
    <mergeCell ref="M3:N3"/>
    <mergeCell ref="Q3:R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Andres Chacin Ruiz</dc:creator>
  <cp:lastModifiedBy>Eduardo Andres Chacin Ruiz</cp:lastModifiedBy>
  <dcterms:created xsi:type="dcterms:W3CDTF">2024-01-08T00:07:15Z</dcterms:created>
  <dcterms:modified xsi:type="dcterms:W3CDTF">2024-03-16T21:40:14Z</dcterms:modified>
</cp:coreProperties>
</file>