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/Rabbit/Position_Related_Plots/"/>
    </mc:Choice>
  </mc:AlternateContent>
  <xr:revisionPtr revIDLastSave="75" documentId="14_{E56D3440-054A-45F7-AC12-664192BD151B}" xr6:coauthVersionLast="47" xr6:coauthVersionMax="47" xr10:uidLastSave="{10B1CC81-67B8-4E2D-A4D4-3073B3F9124A}"/>
  <bookViews>
    <workbookView xWindow="-120" yWindow="-120" windowWidth="20640" windowHeight="11040" activeTab="2" xr2:uid="{26FFA8E2-5374-4B2B-9A88-9D55D5004369}"/>
  </bookViews>
  <sheets>
    <sheet name="Vitreous concentration" sheetId="2" r:id="rId1"/>
    <sheet name="Half-lives" sheetId="3" r:id="rId2"/>
    <sheet name="Duration of ac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7" i="3" l="1"/>
  <c r="S38" i="3"/>
  <c r="K38" i="3"/>
  <c r="G56" i="3"/>
</calcChain>
</file>

<file path=xl/sharedStrings.xml><?xml version="1.0" encoding="utf-8"?>
<sst xmlns="http://schemas.openxmlformats.org/spreadsheetml/2006/main" count="119" uniqueCount="16">
  <si>
    <t>Experimental data</t>
  </si>
  <si>
    <t>Case 1a</t>
  </si>
  <si>
    <t>Case 1b</t>
  </si>
  <si>
    <t>Case 2a</t>
  </si>
  <si>
    <t>Case 2b</t>
  </si>
  <si>
    <t>time (days)</t>
  </si>
  <si>
    <t>conc (ug/ml)</t>
  </si>
  <si>
    <t>Anh et al. (2013)</t>
  </si>
  <si>
    <t>Bakri et al. (2007)</t>
  </si>
  <si>
    <t>Sinapis et al. (2011)</t>
  </si>
  <si>
    <t>Nomoto et al. (2009)</t>
  </si>
  <si>
    <t>Ye et al. (2015)</t>
  </si>
  <si>
    <t>half-live (d)</t>
  </si>
  <si>
    <t>stdv</t>
  </si>
  <si>
    <t>N/A</t>
  </si>
  <si>
    <t>half-life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</si>
</sst>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89CB-4D4B-4B0D-B9B7-0073155E1CCB}">
  <dimension ref="A1:N95"/>
  <sheetViews>
    <sheetView workbookViewId="0">
      <selection activeCell="N1" sqref="A1:N1048576"/>
    </sheetView>
  </sheetViews>
  <sheetFormatPr defaultRowHeight="15" x14ac:dyDescent="0.25"/>
  <cols>
    <col min="1" max="1" width="12" bestFit="1" customWidth="1"/>
    <col min="2" max="3" width="12.140625" bestFit="1" customWidth="1"/>
    <col min="4" max="4" width="11" bestFit="1" customWidth="1"/>
    <col min="5" max="5" width="12.140625" bestFit="1" customWidth="1"/>
    <col min="7" max="7" width="11" bestFit="1" customWidth="1"/>
    <col min="8" max="8" width="12.710937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7109375" bestFit="1" customWidth="1"/>
  </cols>
  <sheetData>
    <row r="1" spans="1:14" x14ac:dyDescent="0.25">
      <c r="A1" s="4" t="s">
        <v>0</v>
      </c>
      <c r="B1" s="4"/>
    </row>
    <row r="3" spans="1:14" x14ac:dyDescent="0.25">
      <c r="A3" s="4" t="s">
        <v>8</v>
      </c>
      <c r="B3" s="4"/>
      <c r="C3" t="s">
        <v>13</v>
      </c>
      <c r="D3" s="4" t="s">
        <v>1</v>
      </c>
      <c r="E3" s="4"/>
      <c r="G3" s="4" t="s">
        <v>2</v>
      </c>
      <c r="H3" s="4"/>
      <c r="J3" s="4" t="s">
        <v>3</v>
      </c>
      <c r="K3" s="4"/>
      <c r="M3" s="4" t="s">
        <v>4</v>
      </c>
      <c r="N3" s="4"/>
    </row>
    <row r="4" spans="1:14" x14ac:dyDescent="0.25">
      <c r="A4" t="s">
        <v>5</v>
      </c>
      <c r="B4" t="s">
        <v>6</v>
      </c>
      <c r="C4" t="s">
        <v>6</v>
      </c>
      <c r="D4" t="s">
        <v>5</v>
      </c>
      <c r="E4" t="s">
        <v>6</v>
      </c>
      <c r="G4" t="s">
        <v>5</v>
      </c>
      <c r="H4" t="s">
        <v>6</v>
      </c>
      <c r="J4" t="s">
        <v>5</v>
      </c>
      <c r="K4" t="s">
        <v>6</v>
      </c>
      <c r="M4" t="s">
        <v>5</v>
      </c>
      <c r="N4" t="s">
        <v>6</v>
      </c>
    </row>
    <row r="5" spans="1:14" x14ac:dyDescent="0.25">
      <c r="A5">
        <v>0.92903225806451795</v>
      </c>
      <c r="B5">
        <v>414.93257202146998</v>
      </c>
      <c r="C5">
        <v>80.180000000000007</v>
      </c>
      <c r="D5">
        <v>0</v>
      </c>
      <c r="E5">
        <v>859.5336176889133</v>
      </c>
      <c r="G5">
        <v>0</v>
      </c>
      <c r="H5">
        <v>859.53103404036096</v>
      </c>
      <c r="J5">
        <v>0</v>
      </c>
      <c r="K5">
        <v>859.53361796969182</v>
      </c>
      <c r="M5">
        <v>0</v>
      </c>
      <c r="N5">
        <v>859.53103128525572</v>
      </c>
    </row>
    <row r="6" spans="1:14" x14ac:dyDescent="0.25">
      <c r="A6">
        <v>2.9419354838709699</v>
      </c>
      <c r="B6">
        <v>328.74104593189298</v>
      </c>
      <c r="C6">
        <v>44.86</v>
      </c>
      <c r="D6">
        <v>0.5</v>
      </c>
      <c r="E6">
        <v>824.5968022574624</v>
      </c>
      <c r="G6">
        <v>0.5</v>
      </c>
      <c r="H6">
        <v>321.49942138103489</v>
      </c>
      <c r="J6">
        <v>0.5</v>
      </c>
      <c r="K6">
        <v>855.18939224244696</v>
      </c>
      <c r="M6">
        <v>0.5</v>
      </c>
      <c r="N6">
        <v>338.24775957273619</v>
      </c>
    </row>
    <row r="7" spans="1:14" x14ac:dyDescent="0.25">
      <c r="A7">
        <v>7.8967741935483797</v>
      </c>
      <c r="B7">
        <v>129.52677443553199</v>
      </c>
      <c r="C7">
        <v>25.43</v>
      </c>
      <c r="D7">
        <v>1</v>
      </c>
      <c r="E7">
        <v>743.12901612232235</v>
      </c>
      <c r="G7">
        <v>1</v>
      </c>
      <c r="H7">
        <v>126.93524229314423</v>
      </c>
      <c r="J7">
        <v>1</v>
      </c>
      <c r="K7">
        <v>820.63169178953785</v>
      </c>
      <c r="M7">
        <v>1</v>
      </c>
      <c r="N7">
        <v>140.47908537804543</v>
      </c>
    </row>
    <row r="8" spans="1:14" x14ac:dyDescent="0.25">
      <c r="A8">
        <v>14.967741935483801</v>
      </c>
      <c r="B8">
        <v>48.461098954332002</v>
      </c>
      <c r="C8">
        <v>4.91</v>
      </c>
      <c r="D8">
        <v>1.5</v>
      </c>
      <c r="E8">
        <v>648.27878887115696</v>
      </c>
      <c r="G8">
        <v>1.5</v>
      </c>
      <c r="H8">
        <v>50.593573061513204</v>
      </c>
      <c r="J8">
        <v>1.5</v>
      </c>
      <c r="K8">
        <v>762.31556149474613</v>
      </c>
      <c r="M8">
        <v>1.5</v>
      </c>
      <c r="N8">
        <v>57.785768745690191</v>
      </c>
    </row>
    <row r="9" spans="1:14" x14ac:dyDescent="0.25">
      <c r="A9">
        <v>29.109677419354799</v>
      </c>
      <c r="B9">
        <v>4.6017322765137996</v>
      </c>
      <c r="C9">
        <v>0.52</v>
      </c>
      <c r="D9">
        <v>2</v>
      </c>
      <c r="E9">
        <v>557.54468917432848</v>
      </c>
      <c r="G9">
        <v>2</v>
      </c>
      <c r="H9">
        <v>20.083316964828942</v>
      </c>
      <c r="J9">
        <v>2</v>
      </c>
      <c r="K9">
        <v>696.13913710989607</v>
      </c>
      <c r="M9">
        <v>2</v>
      </c>
      <c r="N9">
        <v>23.48528522666351</v>
      </c>
    </row>
    <row r="10" spans="1:14" x14ac:dyDescent="0.25">
      <c r="D10">
        <v>2.5</v>
      </c>
      <c r="E10">
        <v>476.41878372589144</v>
      </c>
      <c r="G10">
        <v>2.5</v>
      </c>
      <c r="H10">
        <v>7.956160941380678</v>
      </c>
      <c r="J10">
        <v>2.5</v>
      </c>
      <c r="K10">
        <v>630.32793412836702</v>
      </c>
      <c r="M10">
        <v>2.5</v>
      </c>
      <c r="N10">
        <v>9.5048678466822984</v>
      </c>
    </row>
    <row r="11" spans="1:14" x14ac:dyDescent="0.25">
      <c r="D11">
        <v>3</v>
      </c>
      <c r="E11">
        <v>405.91622604570836</v>
      </c>
      <c r="G11">
        <v>3</v>
      </c>
      <c r="H11">
        <v>3.1503569425352596</v>
      </c>
      <c r="J11">
        <v>3</v>
      </c>
      <c r="K11">
        <v>568.56194045923371</v>
      </c>
      <c r="M11">
        <v>3</v>
      </c>
      <c r="N11">
        <v>3.8430073469704586</v>
      </c>
    </row>
    <row r="12" spans="1:14" x14ac:dyDescent="0.25">
      <c r="A12" s="4" t="s">
        <v>9</v>
      </c>
      <c r="B12" s="4"/>
      <c r="C12" t="s">
        <v>13</v>
      </c>
      <c r="D12">
        <v>3.5</v>
      </c>
      <c r="E12">
        <v>345.2982659516573</v>
      </c>
      <c r="G12">
        <v>3.5</v>
      </c>
      <c r="H12">
        <v>1.2474843796370532</v>
      </c>
      <c r="J12">
        <v>3.5</v>
      </c>
      <c r="K12">
        <v>511.99518271841617</v>
      </c>
      <c r="M12">
        <v>3.5</v>
      </c>
      <c r="N12">
        <v>1.5530135790432551</v>
      </c>
    </row>
    <row r="13" spans="1:14" x14ac:dyDescent="0.25">
      <c r="A13" t="s">
        <v>5</v>
      </c>
      <c r="B13" t="s">
        <v>6</v>
      </c>
      <c r="C13" t="s">
        <v>6</v>
      </c>
      <c r="D13">
        <v>4</v>
      </c>
      <c r="E13">
        <v>293.45571592413972</v>
      </c>
      <c r="G13">
        <v>4</v>
      </c>
      <c r="H13">
        <v>0.49405826484885668</v>
      </c>
      <c r="J13">
        <v>4</v>
      </c>
      <c r="K13">
        <v>460.67077743340167</v>
      </c>
      <c r="M13">
        <v>4</v>
      </c>
      <c r="N13">
        <v>0.62741181747919905</v>
      </c>
    </row>
    <row r="14" spans="1:14" x14ac:dyDescent="0.25">
      <c r="A14">
        <v>0.959595959595962</v>
      </c>
      <c r="B14">
        <v>517.94746792312196</v>
      </c>
      <c r="C14">
        <v>160.13</v>
      </c>
      <c r="D14">
        <v>4.5</v>
      </c>
      <c r="E14">
        <v>249.32950238058066</v>
      </c>
      <c r="G14">
        <v>4.5</v>
      </c>
      <c r="H14">
        <v>0.19563602269422964</v>
      </c>
      <c r="J14">
        <v>4.5</v>
      </c>
      <c r="K14">
        <v>414.32957541698784</v>
      </c>
      <c r="M14">
        <v>4.5</v>
      </c>
      <c r="N14">
        <v>0.25356918442849635</v>
      </c>
    </row>
    <row r="15" spans="1:14" x14ac:dyDescent="0.25">
      <c r="A15">
        <v>2.9797979797979801</v>
      </c>
      <c r="B15">
        <v>89.615050194660597</v>
      </c>
      <c r="C15">
        <v>13.51</v>
      </c>
      <c r="D15">
        <v>5</v>
      </c>
      <c r="E15">
        <v>211.81972917757562</v>
      </c>
      <c r="G15">
        <v>5</v>
      </c>
      <c r="H15">
        <v>7.7518318054201896E-2</v>
      </c>
      <c r="J15">
        <v>5</v>
      </c>
      <c r="K15">
        <v>372.5942219091387</v>
      </c>
      <c r="M15">
        <v>5</v>
      </c>
      <c r="N15">
        <v>0.10253838032712893</v>
      </c>
    </row>
    <row r="16" spans="1:14" x14ac:dyDescent="0.25">
      <c r="A16">
        <v>7.9292929292929299</v>
      </c>
      <c r="B16">
        <v>57.796928841533195</v>
      </c>
      <c r="C16">
        <v>11.11</v>
      </c>
      <c r="D16">
        <v>5.5</v>
      </c>
      <c r="E16">
        <v>179.95086910402966</v>
      </c>
      <c r="G16">
        <v>5.5</v>
      </c>
      <c r="H16">
        <v>3.0724180763125931E-2</v>
      </c>
      <c r="J16">
        <v>5.5</v>
      </c>
      <c r="K16">
        <v>334.89296635561561</v>
      </c>
      <c r="M16">
        <v>5.5</v>
      </c>
      <c r="N16">
        <v>4.1456039950140286E-2</v>
      </c>
    </row>
    <row r="17" spans="1:14" x14ac:dyDescent="0.25">
      <c r="A17">
        <v>14.8989898989899</v>
      </c>
      <c r="B17">
        <v>26.826957952797198</v>
      </c>
      <c r="C17">
        <v>9.11</v>
      </c>
      <c r="D17">
        <v>6</v>
      </c>
      <c r="E17">
        <v>152.87823660880039</v>
      </c>
      <c r="G17">
        <v>6</v>
      </c>
      <c r="H17">
        <v>1.2178621000728286E-2</v>
      </c>
      <c r="J17">
        <v>6</v>
      </c>
      <c r="K17">
        <v>300.92770790564037</v>
      </c>
      <c r="M17">
        <v>6</v>
      </c>
      <c r="N17">
        <v>1.6764550885686135E-2</v>
      </c>
    </row>
    <row r="18" spans="1:14" x14ac:dyDescent="0.25">
      <c r="A18">
        <v>28.939393939393899</v>
      </c>
      <c r="B18">
        <v>5.9948425031894104</v>
      </c>
      <c r="C18">
        <v>1.56</v>
      </c>
      <c r="D18">
        <v>6.5</v>
      </c>
      <c r="E18">
        <v>129.87998226816927</v>
      </c>
      <c r="G18">
        <v>6.5</v>
      </c>
      <c r="H18">
        <v>4.8254488023082211E-3</v>
      </c>
      <c r="J18">
        <v>6.5</v>
      </c>
      <c r="K18">
        <v>270.26614774857427</v>
      </c>
      <c r="M18">
        <v>6.5</v>
      </c>
      <c r="N18">
        <v>6.7808603028545206E-3</v>
      </c>
    </row>
    <row r="19" spans="1:14" x14ac:dyDescent="0.25">
      <c r="D19">
        <v>7</v>
      </c>
      <c r="E19">
        <v>110.34240713189197</v>
      </c>
      <c r="G19">
        <v>7</v>
      </c>
      <c r="H19">
        <v>1.9121771498407387E-3</v>
      </c>
      <c r="J19">
        <v>7</v>
      </c>
      <c r="K19">
        <v>242.85839886318709</v>
      </c>
      <c r="M19">
        <v>7</v>
      </c>
      <c r="N19">
        <v>2.7414647309003015E-3</v>
      </c>
    </row>
    <row r="20" spans="1:14" x14ac:dyDescent="0.25">
      <c r="D20">
        <v>7.5</v>
      </c>
      <c r="E20">
        <v>93.741011796759793</v>
      </c>
      <c r="G20">
        <v>7.5</v>
      </c>
      <c r="H20">
        <v>7.5791435224626346E-4</v>
      </c>
      <c r="J20">
        <v>7.5</v>
      </c>
      <c r="K20">
        <v>218.05199207086542</v>
      </c>
      <c r="M20">
        <v>7.5</v>
      </c>
      <c r="N20">
        <v>1.1085702668303041E-3</v>
      </c>
    </row>
    <row r="21" spans="1:14" x14ac:dyDescent="0.25">
      <c r="D21">
        <v>8</v>
      </c>
      <c r="E21">
        <v>79.634674814343256</v>
      </c>
      <c r="G21">
        <v>8</v>
      </c>
      <c r="H21">
        <v>3.0040932824481871E-4</v>
      </c>
      <c r="J21">
        <v>8</v>
      </c>
      <c r="K21">
        <v>195.91334783307556</v>
      </c>
      <c r="M21">
        <v>8</v>
      </c>
      <c r="N21">
        <v>4.4842625751573333E-4</v>
      </c>
    </row>
    <row r="22" spans="1:14" x14ac:dyDescent="0.25">
      <c r="A22" s="4" t="s">
        <v>10</v>
      </c>
      <c r="B22" s="4"/>
      <c r="C22" t="s">
        <v>13</v>
      </c>
      <c r="D22">
        <v>8.5</v>
      </c>
      <c r="E22">
        <v>67.651090496877671</v>
      </c>
      <c r="G22">
        <v>8.5</v>
      </c>
      <c r="H22">
        <v>1.19030015674729E-4</v>
      </c>
      <c r="J22">
        <v>8.5</v>
      </c>
      <c r="K22">
        <v>175.84198486826455</v>
      </c>
      <c r="M22">
        <v>8.5</v>
      </c>
      <c r="N22">
        <v>1.8129344721242615E-4</v>
      </c>
    </row>
    <row r="23" spans="1:14" x14ac:dyDescent="0.25">
      <c r="A23" t="s">
        <v>5</v>
      </c>
      <c r="B23" t="s">
        <v>6</v>
      </c>
      <c r="C23" t="s">
        <v>6</v>
      </c>
      <c r="D23">
        <v>9</v>
      </c>
      <c r="E23">
        <v>57.470826672947133</v>
      </c>
      <c r="G23">
        <v>9</v>
      </c>
      <c r="H23">
        <v>4.7168892822200482E-5</v>
      </c>
      <c r="J23">
        <v>9</v>
      </c>
      <c r="K23">
        <v>157.98576671699158</v>
      </c>
      <c r="M23">
        <v>9</v>
      </c>
      <c r="N23">
        <v>7.3306241010199434E-5</v>
      </c>
    </row>
    <row r="24" spans="1:14" x14ac:dyDescent="0.25">
      <c r="A24">
        <v>7</v>
      </c>
      <c r="B24">
        <v>59.2</v>
      </c>
      <c r="C24">
        <v>12.24</v>
      </c>
      <c r="D24">
        <v>9.5</v>
      </c>
      <c r="E24">
        <v>48.82252229442966</v>
      </c>
      <c r="G24">
        <v>9.5</v>
      </c>
      <c r="H24">
        <v>1.86965964294086E-5</v>
      </c>
      <c r="J24">
        <v>9.5</v>
      </c>
      <c r="K24">
        <v>141.7820478604973</v>
      </c>
      <c r="M24">
        <v>9.5</v>
      </c>
      <c r="N24">
        <v>2.9651833718241859E-5</v>
      </c>
    </row>
    <row r="25" spans="1:14" x14ac:dyDescent="0.25">
      <c r="A25">
        <v>14</v>
      </c>
      <c r="B25">
        <v>4.7469999999999999</v>
      </c>
      <c r="C25">
        <v>0.66</v>
      </c>
      <c r="D25">
        <v>10</v>
      </c>
      <c r="E25">
        <v>41.47564821610019</v>
      </c>
      <c r="G25">
        <v>10</v>
      </c>
      <c r="H25">
        <v>7.4101843794814349E-6</v>
      </c>
      <c r="J25">
        <v>10</v>
      </c>
      <c r="K25">
        <v>127.37438719186645</v>
      </c>
      <c r="M25">
        <v>10</v>
      </c>
      <c r="N25">
        <v>1.1989027475419702E-5</v>
      </c>
    </row>
    <row r="26" spans="1:14" x14ac:dyDescent="0.25">
      <c r="A26">
        <v>28</v>
      </c>
      <c r="B26">
        <v>3.5</v>
      </c>
      <c r="C26">
        <v>0.84</v>
      </c>
      <c r="D26">
        <v>10.5</v>
      </c>
      <c r="E26">
        <v>35.234363005933503</v>
      </c>
      <c r="G26">
        <v>10.5</v>
      </c>
      <c r="H26">
        <v>2.936134987801901E-6</v>
      </c>
      <c r="J26">
        <v>10.5</v>
      </c>
      <c r="K26">
        <v>114.31300148673137</v>
      </c>
      <c r="M26">
        <v>10.5</v>
      </c>
      <c r="N26">
        <v>4.8475691988011655E-6</v>
      </c>
    </row>
    <row r="27" spans="1:14" x14ac:dyDescent="0.25">
      <c r="D27">
        <v>11</v>
      </c>
      <c r="E27">
        <v>29.932294303537159</v>
      </c>
      <c r="G27">
        <v>11</v>
      </c>
      <c r="H27">
        <v>1.1635488008071944E-6</v>
      </c>
      <c r="J27">
        <v>11</v>
      </c>
      <c r="K27">
        <v>102.68934528744977</v>
      </c>
      <c r="M27">
        <v>11</v>
      </c>
      <c r="N27">
        <v>1.9606455378470751E-6</v>
      </c>
    </row>
    <row r="28" spans="1:14" x14ac:dyDescent="0.25">
      <c r="D28">
        <v>11.5</v>
      </c>
      <c r="E28">
        <v>25.428105041871394</v>
      </c>
      <c r="G28">
        <v>11.5</v>
      </c>
      <c r="H28">
        <v>4.6121886385217497E-7</v>
      </c>
      <c r="J28">
        <v>11.5</v>
      </c>
      <c r="K28">
        <v>92.164246994447566</v>
      </c>
      <c r="M28">
        <v>11.5</v>
      </c>
      <c r="N28">
        <v>7.9284384350192522E-7</v>
      </c>
    </row>
    <row r="29" spans="1:14" x14ac:dyDescent="0.25">
      <c r="A29" s="4" t="s">
        <v>11</v>
      </c>
      <c r="B29" s="4"/>
      <c r="C29" t="s">
        <v>13</v>
      </c>
      <c r="D29">
        <v>12</v>
      </c>
      <c r="E29">
        <v>21.601726492187144</v>
      </c>
      <c r="G29">
        <v>12</v>
      </c>
      <c r="H29">
        <v>1.8278678965322756E-7</v>
      </c>
      <c r="J29">
        <v>12</v>
      </c>
      <c r="K29">
        <v>82.786601178244297</v>
      </c>
      <c r="M29">
        <v>12</v>
      </c>
      <c r="N29">
        <v>3.2056184057056972E-7</v>
      </c>
    </row>
    <row r="30" spans="1:14" x14ac:dyDescent="0.25">
      <c r="A30" t="s">
        <v>5</v>
      </c>
      <c r="B30" t="s">
        <v>6</v>
      </c>
      <c r="C30" t="s">
        <v>6</v>
      </c>
      <c r="D30">
        <v>12.5</v>
      </c>
      <c r="E30">
        <v>18.351158022015806</v>
      </c>
      <c r="G30">
        <v>12.5</v>
      </c>
      <c r="H30">
        <v>7.2426302565662671E-8</v>
      </c>
      <c r="J30">
        <v>12.5</v>
      </c>
      <c r="K30">
        <v>74.306910214212607</v>
      </c>
      <c r="M30">
        <v>12.5</v>
      </c>
      <c r="N30">
        <v>1.2964467728007416E-7</v>
      </c>
    </row>
    <row r="31" spans="1:14" x14ac:dyDescent="0.25">
      <c r="A31">
        <v>2.7431372549019502</v>
      </c>
      <c r="B31">
        <v>156</v>
      </c>
      <c r="C31" t="s">
        <v>14</v>
      </c>
      <c r="D31">
        <v>13</v>
      </c>
      <c r="E31">
        <v>15.589748266157704</v>
      </c>
      <c r="G31">
        <v>13</v>
      </c>
      <c r="H31">
        <v>2.8702184370667994E-8</v>
      </c>
      <c r="J31">
        <v>13</v>
      </c>
      <c r="K31">
        <v>66.740826869197107</v>
      </c>
      <c r="M31">
        <v>13</v>
      </c>
      <c r="N31">
        <v>5.2431552684681069E-8</v>
      </c>
    </row>
    <row r="32" spans="1:14" x14ac:dyDescent="0.25">
      <c r="A32">
        <v>6.9617647058823504</v>
      </c>
      <c r="B32">
        <v>87.3333333333333</v>
      </c>
      <c r="C32" t="s">
        <v>14</v>
      </c>
      <c r="D32">
        <v>13.5</v>
      </c>
      <c r="E32">
        <v>13.243885511542313</v>
      </c>
      <c r="G32">
        <v>13.5</v>
      </c>
      <c r="H32">
        <v>1.1377680614405248E-8</v>
      </c>
      <c r="J32">
        <v>13.5</v>
      </c>
      <c r="K32">
        <v>59.909997515309129</v>
      </c>
      <c r="M32">
        <v>13.5</v>
      </c>
      <c r="N32">
        <v>2.1198434576943977E-8</v>
      </c>
    </row>
    <row r="33" spans="1:14" x14ac:dyDescent="0.25">
      <c r="A33">
        <v>13.957843137254899</v>
      </c>
      <c r="B33">
        <v>30</v>
      </c>
      <c r="C33" t="s">
        <v>14</v>
      </c>
      <c r="D33">
        <v>14</v>
      </c>
      <c r="E33">
        <v>11.251035454096941</v>
      </c>
      <c r="G33">
        <v>14</v>
      </c>
      <c r="H33">
        <v>4.508798712156159E-9</v>
      </c>
      <c r="J33">
        <v>14</v>
      </c>
      <c r="K33">
        <v>53.804992050891038</v>
      </c>
      <c r="M33">
        <v>14</v>
      </c>
      <c r="N33">
        <v>8.5727016385656856E-9</v>
      </c>
    </row>
    <row r="34" spans="1:14" x14ac:dyDescent="0.25">
      <c r="A34">
        <v>27.9470588235294</v>
      </c>
      <c r="B34">
        <v>19.1404115825896</v>
      </c>
      <c r="C34" t="s">
        <v>14</v>
      </c>
      <c r="D34">
        <v>14.5</v>
      </c>
      <c r="E34">
        <v>9.5580743232528462</v>
      </c>
      <c r="G34">
        <v>14.5</v>
      </c>
      <c r="H34">
        <v>1.7865593546058596E-9</v>
      </c>
      <c r="J34">
        <v>14.5</v>
      </c>
      <c r="K34">
        <v>48.303054722390939</v>
      </c>
      <c r="M34">
        <v>14.5</v>
      </c>
      <c r="N34">
        <v>3.467357779670141E-9</v>
      </c>
    </row>
    <row r="35" spans="1:14" x14ac:dyDescent="0.25">
      <c r="A35">
        <v>41.942156862745001</v>
      </c>
      <c r="B35">
        <v>2.4221453287196901</v>
      </c>
      <c r="C35" t="s">
        <v>14</v>
      </c>
      <c r="D35">
        <v>15</v>
      </c>
      <c r="E35">
        <v>8.1198727532931709</v>
      </c>
      <c r="G35">
        <v>15</v>
      </c>
      <c r="H35">
        <v>7.0802208072899796E-10</v>
      </c>
      <c r="J35">
        <v>15</v>
      </c>
      <c r="K35">
        <v>43.376486349657704</v>
      </c>
      <c r="M35">
        <v>15</v>
      </c>
      <c r="N35">
        <v>1.4018429484693535E-9</v>
      </c>
    </row>
    <row r="36" spans="1:14" x14ac:dyDescent="0.25">
      <c r="D36">
        <v>15.5</v>
      </c>
      <c r="E36">
        <v>6.8980927920521369</v>
      </c>
      <c r="G36">
        <v>15.5</v>
      </c>
      <c r="H36">
        <v>2.8067431601868488E-10</v>
      </c>
      <c r="J36">
        <v>15.5</v>
      </c>
      <c r="K36">
        <v>38.945400411695957</v>
      </c>
      <c r="M36">
        <v>15.5</v>
      </c>
      <c r="N36">
        <v>5.6687524524914383E-10</v>
      </c>
    </row>
    <row r="37" spans="1:14" x14ac:dyDescent="0.25">
      <c r="D37">
        <v>16</v>
      </c>
      <c r="E37">
        <v>5.8601658990912373</v>
      </c>
      <c r="G37">
        <v>16</v>
      </c>
      <c r="H37">
        <v>1.1121854333614217E-10</v>
      </c>
      <c r="J37">
        <v>16</v>
      </c>
      <c r="K37">
        <v>34.969368007601986</v>
      </c>
      <c r="M37">
        <v>16</v>
      </c>
      <c r="N37">
        <v>2.2930050160658472E-10</v>
      </c>
    </row>
    <row r="38" spans="1:14" x14ac:dyDescent="0.25">
      <c r="A38" s="4" t="s">
        <v>7</v>
      </c>
      <c r="B38" s="4"/>
      <c r="C38" t="s">
        <v>13</v>
      </c>
      <c r="D38">
        <v>16.5</v>
      </c>
      <c r="E38">
        <v>4.9784247411809872</v>
      </c>
      <c r="G38">
        <v>16.5</v>
      </c>
      <c r="H38">
        <v>4.4069639004992101E-11</v>
      </c>
      <c r="J38">
        <v>16.5</v>
      </c>
      <c r="K38">
        <v>31.401095086958392</v>
      </c>
      <c r="M38">
        <v>16.5</v>
      </c>
      <c r="N38">
        <v>9.2703896587691599E-11</v>
      </c>
    </row>
    <row r="39" spans="1:14" x14ac:dyDescent="0.25">
      <c r="A39" t="s">
        <v>5</v>
      </c>
      <c r="B39" t="s">
        <v>6</v>
      </c>
      <c r="C39" t="s">
        <v>6</v>
      </c>
      <c r="D39">
        <v>17</v>
      </c>
      <c r="E39">
        <v>4.2293656294713298</v>
      </c>
      <c r="G39">
        <v>17</v>
      </c>
      <c r="H39">
        <v>1.7465468488964141E-11</v>
      </c>
      <c r="J39">
        <v>17</v>
      </c>
      <c r="K39">
        <v>28.191837561591633</v>
      </c>
      <c r="M39">
        <v>17</v>
      </c>
      <c r="N39">
        <v>3.7485508878071177E-11</v>
      </c>
    </row>
    <row r="40" spans="1:14" x14ac:dyDescent="0.25">
      <c r="A40">
        <v>0</v>
      </c>
      <c r="B40">
        <v>1471.7436403597401</v>
      </c>
      <c r="C40">
        <v>79.8</v>
      </c>
      <c r="D40">
        <v>17.5</v>
      </c>
      <c r="E40">
        <v>3.5930219471455644</v>
      </c>
      <c r="G40">
        <v>17.5</v>
      </c>
      <c r="H40">
        <v>6.9239505144520583E-12</v>
      </c>
      <c r="J40">
        <v>17.5</v>
      </c>
      <c r="K40">
        <v>25.318681560232253</v>
      </c>
      <c r="M40">
        <v>17.5</v>
      </c>
      <c r="N40">
        <v>1.5163030485699799E-11</v>
      </c>
    </row>
    <row r="41" spans="1:14" x14ac:dyDescent="0.25">
      <c r="A41">
        <v>0.84207459207458746</v>
      </c>
      <c r="B41">
        <v>679.46616012253696</v>
      </c>
      <c r="C41">
        <v>41.36</v>
      </c>
      <c r="D41">
        <v>18</v>
      </c>
      <c r="E41">
        <v>3.0524318739748422</v>
      </c>
      <c r="G41">
        <v>18</v>
      </c>
      <c r="H41">
        <v>2.7434303207687748E-12</v>
      </c>
      <c r="J41">
        <v>18</v>
      </c>
      <c r="K41">
        <v>22.728022391711978</v>
      </c>
      <c r="M41">
        <v>18</v>
      </c>
      <c r="N41">
        <v>6.1305458469702297E-12</v>
      </c>
    </row>
    <row r="42" spans="1:14" x14ac:dyDescent="0.25">
      <c r="A42">
        <v>4.9206002331002088</v>
      </c>
      <c r="B42">
        <v>334.56116246598299</v>
      </c>
      <c r="C42">
        <v>37.07</v>
      </c>
      <c r="D42">
        <v>18.5</v>
      </c>
      <c r="E42">
        <v>2.59318618806468</v>
      </c>
      <c r="G42">
        <v>18.5</v>
      </c>
      <c r="H42">
        <v>1.0870825327678852E-12</v>
      </c>
      <c r="J42">
        <v>18.5</v>
      </c>
      <c r="K42">
        <v>20.414823480380491</v>
      </c>
      <c r="M42">
        <v>18.5</v>
      </c>
      <c r="N42">
        <v>2.478819199502123E-12</v>
      </c>
    </row>
    <row r="43" spans="1:14" x14ac:dyDescent="0.25">
      <c r="A43">
        <v>14.004953379953376</v>
      </c>
      <c r="B43">
        <v>127.31955290816499</v>
      </c>
      <c r="C43">
        <v>18.670000000000002</v>
      </c>
      <c r="D43">
        <v>19</v>
      </c>
      <c r="E43">
        <v>2.2030441271810832</v>
      </c>
      <c r="G43">
        <v>19</v>
      </c>
      <c r="H43">
        <v>4.3083933162765089E-13</v>
      </c>
      <c r="J43">
        <v>19</v>
      </c>
      <c r="K43">
        <v>18.323271615338349</v>
      </c>
      <c r="M43">
        <v>19</v>
      </c>
      <c r="N43">
        <v>1.0026072313571253E-12</v>
      </c>
    </row>
    <row r="44" spans="1:14" x14ac:dyDescent="0.25">
      <c r="A44">
        <v>30.129662004661999</v>
      </c>
      <c r="B44">
        <v>32.3958597771421</v>
      </c>
      <c r="C44">
        <v>5.58</v>
      </c>
      <c r="D44">
        <v>19.5</v>
      </c>
      <c r="E44">
        <v>1.8716070561913081</v>
      </c>
      <c r="G44">
        <v>19.5</v>
      </c>
      <c r="H44">
        <v>1.707954308721737E-13</v>
      </c>
      <c r="J44">
        <v>19.5</v>
      </c>
      <c r="K44">
        <v>16.46110507683175</v>
      </c>
      <c r="M44">
        <v>19.5</v>
      </c>
      <c r="N44">
        <v>4.0541733412778884E-13</v>
      </c>
    </row>
    <row r="45" spans="1:14" x14ac:dyDescent="0.25">
      <c r="D45">
        <v>20</v>
      </c>
      <c r="E45">
        <v>1.5900412141745892</v>
      </c>
      <c r="G45">
        <v>20</v>
      </c>
      <c r="H45">
        <v>6.655853648283429E-14</v>
      </c>
      <c r="J45">
        <v>20</v>
      </c>
      <c r="K45">
        <v>14.772293735682396</v>
      </c>
      <c r="M45">
        <v>20</v>
      </c>
      <c r="N45">
        <v>1.6391972478883639E-13</v>
      </c>
    </row>
    <row r="46" spans="1:14" x14ac:dyDescent="0.25">
      <c r="D46">
        <v>20.5</v>
      </c>
      <c r="E46">
        <v>1.3508421500120664</v>
      </c>
      <c r="G46">
        <v>20.5</v>
      </c>
      <c r="H46">
        <v>2.5597630022654511E-14</v>
      </c>
      <c r="J46">
        <v>20.5</v>
      </c>
      <c r="K46">
        <v>13.271392934612624</v>
      </c>
      <c r="M46">
        <v>20.5</v>
      </c>
      <c r="N46">
        <v>6.4774580401696297E-14</v>
      </c>
    </row>
    <row r="47" spans="1:14" x14ac:dyDescent="0.25">
      <c r="D47">
        <v>21</v>
      </c>
      <c r="E47">
        <v>1.1476344584685561</v>
      </c>
      <c r="G47">
        <v>21</v>
      </c>
      <c r="H47">
        <v>9.8418958707588747E-15</v>
      </c>
      <c r="J47">
        <v>21</v>
      </c>
      <c r="K47">
        <v>11.909590792489173</v>
      </c>
      <c r="M47">
        <v>21</v>
      </c>
      <c r="N47">
        <v>2.5579636183848545E-14</v>
      </c>
    </row>
    <row r="48" spans="1:14" x14ac:dyDescent="0.25">
      <c r="D48">
        <v>21.5</v>
      </c>
      <c r="E48">
        <v>0.97500361619636844</v>
      </c>
      <c r="G48">
        <v>21.5</v>
      </c>
      <c r="H48">
        <v>3.5691270635305638E-15</v>
      </c>
      <c r="J48">
        <v>21.5</v>
      </c>
      <c r="K48">
        <v>10.699014648671719</v>
      </c>
      <c r="M48">
        <v>21.5</v>
      </c>
      <c r="N48">
        <v>1.0066969277593977E-14</v>
      </c>
    </row>
    <row r="49" spans="4:14" x14ac:dyDescent="0.25">
      <c r="D49">
        <v>22</v>
      </c>
      <c r="E49">
        <v>0.82835145362829954</v>
      </c>
      <c r="G49">
        <v>22</v>
      </c>
      <c r="H49">
        <v>1.1464604488103078E-15</v>
      </c>
      <c r="J49">
        <v>22</v>
      </c>
      <c r="K49">
        <v>9.6017455753323055</v>
      </c>
      <c r="M49">
        <v>22</v>
      </c>
      <c r="N49">
        <v>3.5699445059767942E-15</v>
      </c>
    </row>
    <row r="50" spans="4:14" x14ac:dyDescent="0.25">
      <c r="D50">
        <v>22.5</v>
      </c>
      <c r="E50">
        <v>0.70375998340191892</v>
      </c>
      <c r="G50">
        <v>22.5</v>
      </c>
      <c r="H50">
        <v>3.1914501883661691E-16</v>
      </c>
      <c r="J50">
        <v>22.5</v>
      </c>
      <c r="K50">
        <v>8.6252417585659309</v>
      </c>
      <c r="M50">
        <v>22.5</v>
      </c>
      <c r="N50">
        <v>1.2354302624955999E-15</v>
      </c>
    </row>
    <row r="51" spans="4:14" x14ac:dyDescent="0.25">
      <c r="D51">
        <v>23</v>
      </c>
      <c r="E51">
        <v>0.59787540602631128</v>
      </c>
      <c r="G51">
        <v>23</v>
      </c>
      <c r="H51">
        <v>4.8175427089125124E-17</v>
      </c>
      <c r="J51">
        <v>23</v>
      </c>
      <c r="K51">
        <v>7.7412033855470996</v>
      </c>
      <c r="M51">
        <v>23</v>
      </c>
      <c r="N51">
        <v>4.4554079188340146E-16</v>
      </c>
    </row>
    <row r="52" spans="4:14" x14ac:dyDescent="0.25">
      <c r="D52">
        <v>23.5</v>
      </c>
      <c r="E52">
        <v>0.50792248090925063</v>
      </c>
      <c r="G52">
        <v>23.5</v>
      </c>
      <c r="H52">
        <v>-4.4683169699908069E-17</v>
      </c>
      <c r="J52">
        <v>23.5</v>
      </c>
      <c r="K52">
        <v>6.9534345161170181</v>
      </c>
      <c r="M52">
        <v>23.5</v>
      </c>
      <c r="N52">
        <v>1.6869895333875843E-16</v>
      </c>
    </row>
    <row r="53" spans="4:14" x14ac:dyDescent="0.25">
      <c r="D53">
        <v>24</v>
      </c>
      <c r="E53">
        <v>0.43150349883644379</v>
      </c>
      <c r="G53">
        <v>24</v>
      </c>
      <c r="H53">
        <v>-4.0389601781038524E-17</v>
      </c>
      <c r="J53">
        <v>24</v>
      </c>
      <c r="K53">
        <v>6.2412589289536395</v>
      </c>
      <c r="M53">
        <v>24</v>
      </c>
      <c r="N53">
        <v>6.1690463708252545E-17</v>
      </c>
    </row>
    <row r="54" spans="4:14" x14ac:dyDescent="0.25">
      <c r="D54">
        <v>24.5</v>
      </c>
      <c r="E54">
        <v>0.36658211808644386</v>
      </c>
      <c r="G54">
        <v>24.5</v>
      </c>
      <c r="H54">
        <v>-3.6096033862168979E-17</v>
      </c>
      <c r="J54">
        <v>24.5</v>
      </c>
      <c r="K54">
        <v>5.6056821467577613</v>
      </c>
      <c r="M54">
        <v>24.5</v>
      </c>
      <c r="N54">
        <v>3.3590954405645793E-17</v>
      </c>
    </row>
    <row r="55" spans="4:14" x14ac:dyDescent="0.25">
      <c r="D55">
        <v>25</v>
      </c>
      <c r="E55">
        <v>0.3114285099403673</v>
      </c>
      <c r="G55">
        <v>25</v>
      </c>
      <c r="H55">
        <v>-3.1802465943299274E-17</v>
      </c>
      <c r="J55">
        <v>25</v>
      </c>
      <c r="K55">
        <v>5.0320148238410018</v>
      </c>
      <c r="M55">
        <v>25</v>
      </c>
      <c r="N55">
        <v>5.491445103039102E-18</v>
      </c>
    </row>
    <row r="56" spans="4:14" x14ac:dyDescent="0.25">
      <c r="D56">
        <v>25.5</v>
      </c>
      <c r="E56">
        <v>0.26457309971794229</v>
      </c>
      <c r="G56">
        <v>25.5</v>
      </c>
      <c r="H56">
        <v>-2.7414962671103155E-17</v>
      </c>
      <c r="J56">
        <v>25.5</v>
      </c>
      <c r="K56">
        <v>4.5191736905669195</v>
      </c>
      <c r="M56">
        <v>25.5</v>
      </c>
      <c r="N56">
        <v>-6.3250390072960167E-18</v>
      </c>
    </row>
    <row r="57" spans="4:14" x14ac:dyDescent="0.25">
      <c r="D57">
        <v>26</v>
      </c>
      <c r="E57">
        <v>0.22476739442785201</v>
      </c>
      <c r="G57">
        <v>26</v>
      </c>
      <c r="H57">
        <v>-2.3024755284952089E-17</v>
      </c>
      <c r="J57">
        <v>26</v>
      </c>
      <c r="K57">
        <v>4.0571234351388563</v>
      </c>
      <c r="M57">
        <v>26</v>
      </c>
      <c r="N57">
        <v>-1.1635038911070126E-17</v>
      </c>
    </row>
    <row r="58" spans="4:14" x14ac:dyDescent="0.25">
      <c r="D58">
        <v>26.5</v>
      </c>
      <c r="E58">
        <v>0.19095072820399681</v>
      </c>
      <c r="G58">
        <v>26.5</v>
      </c>
      <c r="H58">
        <v>-1.8634547898801024E-17</v>
      </c>
      <c r="J58">
        <v>26.5</v>
      </c>
      <c r="K58">
        <v>3.6432719288942041</v>
      </c>
      <c r="M58">
        <v>26.5</v>
      </c>
      <c r="N58">
        <v>-1.6945038814844175E-17</v>
      </c>
    </row>
    <row r="59" spans="4:14" x14ac:dyDescent="0.25">
      <c r="D59">
        <v>27</v>
      </c>
      <c r="E59">
        <v>0.16222201031465655</v>
      </c>
      <c r="G59">
        <v>27</v>
      </c>
      <c r="H59">
        <v>-1.4244340512650244E-17</v>
      </c>
      <c r="J59">
        <v>27</v>
      </c>
      <c r="K59">
        <v>3.2711602299699756</v>
      </c>
      <c r="M59">
        <v>27</v>
      </c>
      <c r="N59">
        <v>-2.2255038718618269E-17</v>
      </c>
    </row>
    <row r="60" spans="4:14" x14ac:dyDescent="0.25">
      <c r="D60">
        <v>27.5</v>
      </c>
      <c r="E60">
        <v>0.13781572072587639</v>
      </c>
      <c r="G60">
        <v>27.5</v>
      </c>
      <c r="H60">
        <v>-9.8541331264992371E-18</v>
      </c>
      <c r="J60">
        <v>27.5</v>
      </c>
      <c r="K60">
        <v>2.9371542045524399</v>
      </c>
      <c r="M60">
        <v>27.5</v>
      </c>
      <c r="N60">
        <v>-2.7565038622392211E-17</v>
      </c>
    </row>
    <row r="61" spans="4:14" x14ac:dyDescent="0.25">
      <c r="D61">
        <v>28</v>
      </c>
      <c r="E61">
        <v>0.11708151503353888</v>
      </c>
      <c r="G61">
        <v>28</v>
      </c>
      <c r="H61">
        <v>-5.4639257403483069E-18</v>
      </c>
      <c r="J61">
        <v>28</v>
      </c>
      <c r="K61">
        <v>2.6375062595545922</v>
      </c>
      <c r="M61">
        <v>28</v>
      </c>
      <c r="N61">
        <v>-3.0814488492949515E-17</v>
      </c>
    </row>
    <row r="62" spans="4:14" x14ac:dyDescent="0.25">
      <c r="D62">
        <v>28.5</v>
      </c>
      <c r="E62">
        <v>9.9466896773497515E-2</v>
      </c>
      <c r="G62">
        <v>28.5</v>
      </c>
      <c r="H62">
        <v>-3.7961401277518804E-18</v>
      </c>
      <c r="J62">
        <v>28.5</v>
      </c>
      <c r="K62">
        <v>2.3679102932754645</v>
      </c>
      <c r="M62">
        <v>28.5</v>
      </c>
      <c r="N62">
        <v>-2.9128043677315847E-17</v>
      </c>
    </row>
    <row r="63" spans="4:14" x14ac:dyDescent="0.25">
      <c r="D63">
        <v>29</v>
      </c>
      <c r="E63">
        <v>8.4502496259652782E-2</v>
      </c>
      <c r="G63">
        <v>29</v>
      </c>
      <c r="H63">
        <v>-2.4816131143527577E-18</v>
      </c>
      <c r="J63">
        <v>29</v>
      </c>
      <c r="K63">
        <v>2.1266409545566471</v>
      </c>
      <c r="M63">
        <v>29</v>
      </c>
      <c r="N63">
        <v>-2.7441598861682179E-17</v>
      </c>
    </row>
    <row r="64" spans="4:14" x14ac:dyDescent="0.25">
      <c r="D64">
        <v>29.5</v>
      </c>
      <c r="E64">
        <v>7.1789564050789761E-2</v>
      </c>
      <c r="G64">
        <v>29.5</v>
      </c>
      <c r="H64">
        <v>-1.1670861009536293E-18</v>
      </c>
      <c r="J64">
        <v>29.5</v>
      </c>
      <c r="K64">
        <v>1.9090086152187324</v>
      </c>
      <c r="M64">
        <v>29.5</v>
      </c>
      <c r="N64">
        <v>-2.5755154046048514E-17</v>
      </c>
    </row>
    <row r="65" spans="4:14" x14ac:dyDescent="0.25">
      <c r="D65">
        <v>30</v>
      </c>
      <c r="E65">
        <v>6.0989345940158216E-2</v>
      </c>
      <c r="G65">
        <v>30</v>
      </c>
      <c r="H65">
        <v>1.4744091244549286E-19</v>
      </c>
      <c r="J65">
        <v>30</v>
      </c>
      <c r="K65">
        <v>1.7147656425111686</v>
      </c>
      <c r="M65">
        <v>30</v>
      </c>
      <c r="N65">
        <v>-2.4068709230414997E-17</v>
      </c>
    </row>
    <row r="66" spans="4:14" x14ac:dyDescent="0.25">
      <c r="D66">
        <v>30.5</v>
      </c>
      <c r="E66">
        <v>5.1814056427499151E-2</v>
      </c>
      <c r="G66">
        <v>30.5</v>
      </c>
      <c r="H66">
        <v>1.461967925844619E-18</v>
      </c>
      <c r="J66">
        <v>30.5</v>
      </c>
      <c r="K66">
        <v>1.539059561128465</v>
      </c>
      <c r="M66">
        <v>30.5</v>
      </c>
      <c r="N66">
        <v>-2.2382264414781333E-17</v>
      </c>
    </row>
    <row r="67" spans="4:14" x14ac:dyDescent="0.25">
      <c r="D67">
        <v>31</v>
      </c>
      <c r="E67">
        <v>4.4019210201953193E-2</v>
      </c>
      <c r="G67">
        <v>31</v>
      </c>
      <c r="H67">
        <v>2.7764949392437176E-18</v>
      </c>
      <c r="J67">
        <v>31</v>
      </c>
      <c r="K67">
        <v>1.3826939705984327</v>
      </c>
      <c r="M67">
        <v>31</v>
      </c>
      <c r="N67">
        <v>-2.0695819599147665E-17</v>
      </c>
    </row>
    <row r="68" spans="4:14" x14ac:dyDescent="0.25">
      <c r="D68">
        <v>31.5</v>
      </c>
      <c r="E68">
        <v>3.7397107338919662E-2</v>
      </c>
      <c r="G68">
        <v>31.5</v>
      </c>
      <c r="H68">
        <v>4.0910219526428703E-18</v>
      </c>
      <c r="J68">
        <v>31.5</v>
      </c>
      <c r="K68">
        <v>1.2408187999568892</v>
      </c>
      <c r="M68">
        <v>31.5</v>
      </c>
      <c r="N68">
        <v>-1.9009374783513852E-17</v>
      </c>
    </row>
    <row r="69" spans="4:14" x14ac:dyDescent="0.25">
      <c r="D69">
        <v>32</v>
      </c>
      <c r="E69">
        <v>3.1771298647940198E-2</v>
      </c>
      <c r="G69">
        <v>32</v>
      </c>
      <c r="H69">
        <v>5.405548966042008E-18</v>
      </c>
      <c r="J69">
        <v>32</v>
      </c>
      <c r="K69">
        <v>1.1147522140357278</v>
      </c>
      <c r="M69">
        <v>32</v>
      </c>
      <c r="N69">
        <v>-1.7259603197253135E-17</v>
      </c>
    </row>
    <row r="70" spans="4:14" x14ac:dyDescent="0.25">
      <c r="D70">
        <v>32.5</v>
      </c>
      <c r="E70">
        <v>2.6991883717898978E-2</v>
      </c>
      <c r="G70">
        <v>32.5</v>
      </c>
      <c r="H70">
        <v>5.3563927718952246E-18</v>
      </c>
      <c r="J70">
        <v>32.5</v>
      </c>
      <c r="K70">
        <v>1.000384354753844</v>
      </c>
      <c r="M70">
        <v>32.5</v>
      </c>
      <c r="N70">
        <v>-1.5358137031587113E-17</v>
      </c>
    </row>
    <row r="71" spans="4:14" x14ac:dyDescent="0.25">
      <c r="D71">
        <v>33</v>
      </c>
      <c r="E71">
        <v>2.2931516386964515E-2</v>
      </c>
      <c r="G71">
        <v>33</v>
      </c>
      <c r="H71">
        <v>5.1302864723952278E-18</v>
      </c>
      <c r="J71">
        <v>33</v>
      </c>
      <c r="K71">
        <v>0.89870093327673461</v>
      </c>
      <c r="M71">
        <v>33</v>
      </c>
      <c r="N71">
        <v>-1.3456670865920986E-17</v>
      </c>
    </row>
    <row r="72" spans="4:14" x14ac:dyDescent="0.25">
      <c r="D72">
        <v>33.5</v>
      </c>
      <c r="E72">
        <v>1.9482011209321554E-2</v>
      </c>
      <c r="G72">
        <v>33.5</v>
      </c>
      <c r="H72">
        <v>4.9041801728952156E-18</v>
      </c>
      <c r="J72">
        <v>33.5</v>
      </c>
      <c r="K72">
        <v>0.80654942346139691</v>
      </c>
      <c r="M72">
        <v>33.5</v>
      </c>
      <c r="N72">
        <v>-1.1555204700255006E-17</v>
      </c>
    </row>
    <row r="73" spans="4:14" x14ac:dyDescent="0.25">
      <c r="D73">
        <v>34</v>
      </c>
      <c r="E73">
        <v>1.6551460500893327E-2</v>
      </c>
      <c r="G73">
        <v>34</v>
      </c>
      <c r="H73">
        <v>4.6780738733951888E-18</v>
      </c>
      <c r="J73">
        <v>34</v>
      </c>
      <c r="K73">
        <v>0.72452453965439334</v>
      </c>
      <c r="M73">
        <v>34</v>
      </c>
      <c r="N73">
        <v>-9.653738534588967E-18</v>
      </c>
    </row>
    <row r="74" spans="4:14" x14ac:dyDescent="0.25">
      <c r="D74">
        <v>34.5</v>
      </c>
      <c r="E74">
        <v>1.4061785148221153E-2</v>
      </c>
      <c r="G74">
        <v>34.5</v>
      </c>
      <c r="H74">
        <v>4.4519675738951621E-18</v>
      </c>
      <c r="J74">
        <v>34.5</v>
      </c>
      <c r="K74">
        <v>0.65028032771805711</v>
      </c>
      <c r="M74">
        <v>34.5</v>
      </c>
      <c r="N74">
        <v>-7.7522723689229277E-18</v>
      </c>
    </row>
    <row r="75" spans="4:14" x14ac:dyDescent="0.25">
      <c r="D75">
        <v>35</v>
      </c>
      <c r="E75">
        <v>1.1946653920631743E-2</v>
      </c>
      <c r="G75">
        <v>35</v>
      </c>
      <c r="H75">
        <v>4.2258612743950906E-18</v>
      </c>
      <c r="J75">
        <v>35</v>
      </c>
      <c r="K75">
        <v>0.58410642917929978</v>
      </c>
      <c r="M75">
        <v>35</v>
      </c>
      <c r="N75">
        <v>-5.8508062032568884E-18</v>
      </c>
    </row>
    <row r="76" spans="4:14" x14ac:dyDescent="0.25">
      <c r="D76">
        <v>35.5</v>
      </c>
      <c r="E76">
        <v>1.0149715843512503E-2</v>
      </c>
      <c r="G76">
        <v>35.5</v>
      </c>
      <c r="H76">
        <v>3.9997549748951231E-18</v>
      </c>
      <c r="J76">
        <v>35.5</v>
      </c>
      <c r="K76">
        <v>0.52429521754652253</v>
      </c>
      <c r="M76">
        <v>35.5</v>
      </c>
      <c r="N76" s="1">
        <v>-3.9493400375908199E-18</v>
      </c>
    </row>
    <row r="77" spans="4:14" x14ac:dyDescent="0.25">
      <c r="D77">
        <v>36</v>
      </c>
      <c r="E77">
        <v>8.6230985313490612E-3</v>
      </c>
      <c r="G77">
        <v>36</v>
      </c>
      <c r="H77">
        <v>3.7736486753951418E-18</v>
      </c>
      <c r="J77">
        <v>36</v>
      </c>
      <c r="K77">
        <v>0.47090352577189021</v>
      </c>
      <c r="M77">
        <v>36</v>
      </c>
      <c r="N77" s="1">
        <v>-2.4284615411347784E-18</v>
      </c>
    </row>
    <row r="78" spans="4:14" x14ac:dyDescent="0.25">
      <c r="D78">
        <v>36.5</v>
      </c>
      <c r="E78">
        <v>7.3261324653312171E-3</v>
      </c>
      <c r="G78">
        <v>36.5</v>
      </c>
      <c r="H78">
        <v>3.4157127064611271E-18</v>
      </c>
      <c r="J78">
        <v>36.5</v>
      </c>
      <c r="K78">
        <v>0.42272420984129583</v>
      </c>
      <c r="M78">
        <v>36.5</v>
      </c>
      <c r="N78" s="1">
        <v>-1.8192525619438517E-18</v>
      </c>
    </row>
    <row r="79" spans="4:14" x14ac:dyDescent="0.25">
      <c r="D79">
        <v>37</v>
      </c>
      <c r="E79">
        <v>6.2242672204825952E-3</v>
      </c>
      <c r="G79">
        <v>37</v>
      </c>
      <c r="H79">
        <v>3.0406706576356693E-18</v>
      </c>
      <c r="J79">
        <v>37</v>
      </c>
      <c r="K79">
        <v>0.37964109531505053</v>
      </c>
      <c r="M79">
        <v>37</v>
      </c>
      <c r="N79" s="1">
        <v>-1.2100435827529847E-18</v>
      </c>
    </row>
    <row r="80" spans="4:14" x14ac:dyDescent="0.25">
      <c r="D80">
        <v>37.5</v>
      </c>
      <c r="E80">
        <v>5.2881507617920853E-3</v>
      </c>
      <c r="G80">
        <v>37.5</v>
      </c>
      <c r="H80">
        <v>2.6656286088101368E-18</v>
      </c>
      <c r="J80">
        <v>37.5</v>
      </c>
      <c r="K80">
        <v>0.34083541998754857</v>
      </c>
      <c r="M80">
        <v>37.5</v>
      </c>
      <c r="N80" s="1">
        <v>-6.0083460356208461E-19</v>
      </c>
    </row>
    <row r="81" spans="4:14" x14ac:dyDescent="0.25">
      <c r="D81">
        <v>38</v>
      </c>
      <c r="E81">
        <v>4.4926015174908589E-3</v>
      </c>
      <c r="G81">
        <v>38</v>
      </c>
      <c r="H81">
        <v>2.2905865599846643E-18</v>
      </c>
      <c r="J81">
        <v>38</v>
      </c>
      <c r="K81">
        <v>0.30606675237330233</v>
      </c>
      <c r="M81">
        <v>38</v>
      </c>
      <c r="N81" s="1">
        <v>8.3743756288099361E-21</v>
      </c>
    </row>
    <row r="82" spans="4:14" x14ac:dyDescent="0.25">
      <c r="D82">
        <v>38.5</v>
      </c>
      <c r="E82">
        <v>3.8166698046787073E-3</v>
      </c>
      <c r="G82">
        <v>38.5</v>
      </c>
      <c r="H82">
        <v>1.9155445111591468E-18</v>
      </c>
      <c r="J82">
        <v>38.5</v>
      </c>
      <c r="K82">
        <v>0.27481421002055012</v>
      </c>
      <c r="M82">
        <v>38.5</v>
      </c>
      <c r="N82" s="1">
        <v>6.1758335481970643E-19</v>
      </c>
    </row>
    <row r="83" spans="4:14" x14ac:dyDescent="0.25">
      <c r="D83">
        <v>39</v>
      </c>
      <c r="E83">
        <v>3.2424352574419741E-3</v>
      </c>
      <c r="G83">
        <v>39</v>
      </c>
      <c r="H83">
        <v>1.540502462333674E-18</v>
      </c>
      <c r="J83">
        <v>39</v>
      </c>
      <c r="K83">
        <v>0.24675225536524611</v>
      </c>
      <c r="M83">
        <v>39</v>
      </c>
      <c r="N83" s="1">
        <v>1.2267923340106049E-18</v>
      </c>
    </row>
    <row r="84" spans="4:14" x14ac:dyDescent="0.25">
      <c r="D84">
        <v>39.5</v>
      </c>
      <c r="E84">
        <v>2.7545974088063587E-3</v>
      </c>
      <c r="G84">
        <v>39.5</v>
      </c>
      <c r="H84">
        <v>1.1654604135081925E-18</v>
      </c>
      <c r="J84">
        <v>39.5</v>
      </c>
      <c r="K84">
        <v>0.22158534015654596</v>
      </c>
      <c r="M84">
        <v>39.5</v>
      </c>
      <c r="N84" s="1">
        <v>1.8360013132015007E-18</v>
      </c>
    </row>
    <row r="85" spans="4:14" x14ac:dyDescent="0.25">
      <c r="D85">
        <v>40</v>
      </c>
      <c r="E85">
        <v>2.3401576578003201E-3</v>
      </c>
      <c r="G85">
        <v>40</v>
      </c>
      <c r="H85">
        <v>7.9041836468269288E-19</v>
      </c>
      <c r="J85">
        <v>40</v>
      </c>
      <c r="K85">
        <v>0.19893377980023624</v>
      </c>
      <c r="M85">
        <v>40</v>
      </c>
      <c r="N85" s="1">
        <v>2.2430987875632666E-18</v>
      </c>
    </row>
    <row r="86" spans="4:14" x14ac:dyDescent="0.25">
      <c r="N86" s="1"/>
    </row>
    <row r="87" spans="4:14" x14ac:dyDescent="0.25">
      <c r="N87" s="1"/>
    </row>
    <row r="88" spans="4:14" x14ac:dyDescent="0.25">
      <c r="N88" s="1"/>
    </row>
    <row r="89" spans="4:14" x14ac:dyDescent="0.25">
      <c r="N89" s="1"/>
    </row>
    <row r="90" spans="4:14" x14ac:dyDescent="0.25">
      <c r="N90" s="1"/>
    </row>
    <row r="91" spans="4:14" x14ac:dyDescent="0.25">
      <c r="N91" s="1"/>
    </row>
    <row r="92" spans="4:14" x14ac:dyDescent="0.25">
      <c r="N92" s="1"/>
    </row>
    <row r="93" spans="4:14" x14ac:dyDescent="0.25">
      <c r="N93" s="1"/>
    </row>
    <row r="94" spans="4:14" x14ac:dyDescent="0.25">
      <c r="N94" s="1"/>
    </row>
    <row r="95" spans="4:14" x14ac:dyDescent="0.25">
      <c r="N95" s="1"/>
    </row>
  </sheetData>
  <mergeCells count="10">
    <mergeCell ref="A22:B22"/>
    <mergeCell ref="A29:B29"/>
    <mergeCell ref="A1:B1"/>
    <mergeCell ref="D3:E3"/>
    <mergeCell ref="A38:B38"/>
    <mergeCell ref="G3:H3"/>
    <mergeCell ref="J3:K3"/>
    <mergeCell ref="M3:N3"/>
    <mergeCell ref="A3:B3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8C11-72ED-452E-BC9D-BB0E0962D6D6}">
  <dimension ref="A1:S75"/>
  <sheetViews>
    <sheetView topLeftCell="B1" workbookViewId="0">
      <selection activeCell="S5" sqref="S5"/>
    </sheetView>
  </sheetViews>
  <sheetFormatPr defaultRowHeight="15" x14ac:dyDescent="0.25"/>
  <cols>
    <col min="3" max="3" width="11.42578125" bestFit="1" customWidth="1"/>
    <col min="4" max="4" width="5" customWidth="1"/>
    <col min="6" max="6" width="12.140625" bestFit="1" customWidth="1"/>
    <col min="7" max="7" width="12" bestFit="1" customWidth="1"/>
    <col min="8" max="8" width="3.5703125" customWidth="1"/>
    <col min="9" max="9" width="11" bestFit="1" customWidth="1"/>
    <col min="10" max="10" width="12.140625" bestFit="1" customWidth="1"/>
    <col min="12" max="12" width="5.42578125" customWidth="1"/>
    <col min="13" max="13" width="11" bestFit="1" customWidth="1"/>
    <col min="14" max="14" width="12.140625" bestFit="1" customWidth="1"/>
    <col min="15" max="15" width="12" bestFit="1" customWidth="1"/>
    <col min="16" max="16" width="3.85546875" customWidth="1"/>
    <col min="17" max="17" width="11" bestFit="1" customWidth="1"/>
    <col min="18" max="18" width="12.140625" bestFit="1" customWidth="1"/>
    <col min="19" max="19" width="12" bestFit="1" customWidth="1"/>
  </cols>
  <sheetData>
    <row r="1" spans="1:19" x14ac:dyDescent="0.25">
      <c r="A1" s="4" t="s">
        <v>0</v>
      </c>
      <c r="B1" s="4"/>
      <c r="C1" s="2" t="s">
        <v>12</v>
      </c>
    </row>
    <row r="3" spans="1:19" x14ac:dyDescent="0.25">
      <c r="A3" s="4" t="s">
        <v>8</v>
      </c>
      <c r="B3" s="4"/>
      <c r="C3" s="2">
        <v>4.32</v>
      </c>
      <c r="E3" s="4" t="s">
        <v>1</v>
      </c>
      <c r="F3" s="4"/>
      <c r="G3" s="2"/>
      <c r="I3" s="4" t="s">
        <v>2</v>
      </c>
      <c r="J3" s="4"/>
      <c r="K3" s="2"/>
      <c r="M3" s="4" t="s">
        <v>3</v>
      </c>
      <c r="N3" s="4"/>
      <c r="O3" s="2"/>
      <c r="Q3" s="4" t="s">
        <v>4</v>
      </c>
      <c r="R3" s="4"/>
    </row>
    <row r="4" spans="1:19" x14ac:dyDescent="0.25">
      <c r="A4" t="s">
        <v>5</v>
      </c>
      <c r="B4" t="s">
        <v>6</v>
      </c>
      <c r="E4" t="s">
        <v>5</v>
      </c>
      <c r="F4" t="s">
        <v>6</v>
      </c>
      <c r="G4" s="2" t="s">
        <v>15</v>
      </c>
      <c r="I4" t="s">
        <v>5</v>
      </c>
      <c r="J4" t="s">
        <v>6</v>
      </c>
      <c r="K4" s="2" t="s">
        <v>15</v>
      </c>
      <c r="M4" t="s">
        <v>5</v>
      </c>
      <c r="N4" t="s">
        <v>6</v>
      </c>
      <c r="O4" s="2" t="s">
        <v>15</v>
      </c>
      <c r="Q4" t="s">
        <v>5</v>
      </c>
      <c r="R4" t="s">
        <v>6</v>
      </c>
      <c r="S4" s="2" t="s">
        <v>15</v>
      </c>
    </row>
    <row r="5" spans="1:19" x14ac:dyDescent="0.25">
      <c r="A5">
        <v>0.92903225806451795</v>
      </c>
      <c r="B5">
        <v>414.93257202146998</v>
      </c>
      <c r="E5">
        <v>0</v>
      </c>
      <c r="F5">
        <v>859.53361796084278</v>
      </c>
      <c r="I5">
        <v>0</v>
      </c>
      <c r="J5">
        <v>859.53316904222493</v>
      </c>
      <c r="M5">
        <v>0</v>
      </c>
      <c r="N5">
        <v>859.53361796969637</v>
      </c>
      <c r="Q5">
        <v>0</v>
      </c>
      <c r="R5">
        <v>859.53317165733438</v>
      </c>
    </row>
    <row r="6" spans="1:19" x14ac:dyDescent="0.25">
      <c r="A6">
        <v>2.9419354838709699</v>
      </c>
      <c r="B6">
        <v>328.74104593189298</v>
      </c>
      <c r="E6">
        <v>9.9999999999999895E-2</v>
      </c>
      <c r="F6">
        <v>857.82393043726472</v>
      </c>
      <c r="I6">
        <v>9.9999999999999895E-2</v>
      </c>
      <c r="J6">
        <v>739.17128387237688</v>
      </c>
      <c r="M6">
        <v>9.9999999999999895E-2</v>
      </c>
      <c r="N6">
        <v>859.53358261359062</v>
      </c>
      <c r="Q6">
        <v>9.9999999999999895E-2</v>
      </c>
      <c r="R6">
        <v>741.9698240364994</v>
      </c>
    </row>
    <row r="7" spans="1:19" x14ac:dyDescent="0.25">
      <c r="A7">
        <v>7.8967741935483797</v>
      </c>
      <c r="B7">
        <v>129.52677443553199</v>
      </c>
      <c r="E7">
        <v>0.19999999999999901</v>
      </c>
      <c r="F7">
        <v>853.05569493419125</v>
      </c>
      <c r="I7">
        <v>0.19999999999999901</v>
      </c>
      <c r="J7">
        <v>594.89630760396392</v>
      </c>
      <c r="M7">
        <v>0.19999999999999901</v>
      </c>
      <c r="N7">
        <v>859.50430472684047</v>
      </c>
      <c r="Q7">
        <v>0.19999999999999901</v>
      </c>
      <c r="R7">
        <v>602.60860231274546</v>
      </c>
    </row>
    <row r="8" spans="1:19" x14ac:dyDescent="0.25">
      <c r="A8">
        <v>14.967741935483801</v>
      </c>
      <c r="B8">
        <v>48.461098954332002</v>
      </c>
      <c r="E8">
        <v>0.3</v>
      </c>
      <c r="F8">
        <v>845.89995323927167</v>
      </c>
      <c r="I8">
        <v>0.3</v>
      </c>
      <c r="J8">
        <v>480.40439131336171</v>
      </c>
      <c r="M8">
        <v>0.3</v>
      </c>
      <c r="N8">
        <v>859.14742968984194</v>
      </c>
      <c r="Q8">
        <v>0.3</v>
      </c>
      <c r="R8">
        <v>492.43528872154047</v>
      </c>
    </row>
    <row r="9" spans="1:19" x14ac:dyDescent="0.25">
      <c r="A9">
        <v>29.109677419354799</v>
      </c>
      <c r="B9">
        <v>4.6017322765137996</v>
      </c>
      <c r="E9">
        <v>0.39999999999999902</v>
      </c>
      <c r="F9">
        <v>836.37876476571796</v>
      </c>
      <c r="I9">
        <v>0.39999999999999902</v>
      </c>
      <c r="J9">
        <v>391.32783208476695</v>
      </c>
      <c r="M9">
        <v>0.39999999999999902</v>
      </c>
      <c r="N9">
        <v>857.84740221530058</v>
      </c>
      <c r="Q9">
        <v>0.39999999999999902</v>
      </c>
      <c r="R9">
        <v>406.49978420068402</v>
      </c>
    </row>
    <row r="10" spans="1:19" x14ac:dyDescent="0.25">
      <c r="E10">
        <v>0.5</v>
      </c>
      <c r="F10">
        <v>824.59632495300207</v>
      </c>
      <c r="I10">
        <v>0.5</v>
      </c>
      <c r="J10">
        <v>321.34435944922154</v>
      </c>
      <c r="M10">
        <v>0.5</v>
      </c>
      <c r="N10">
        <v>855.19298132728284</v>
      </c>
      <c r="Q10">
        <v>0.5</v>
      </c>
      <c r="R10">
        <v>338.20319004731431</v>
      </c>
    </row>
    <row r="11" spans="1:19" x14ac:dyDescent="0.25">
      <c r="E11">
        <v>0.6</v>
      </c>
      <c r="F11">
        <v>810.83171889533128</v>
      </c>
      <c r="I11">
        <v>0.6</v>
      </c>
      <c r="J11">
        <v>265.51957539756199</v>
      </c>
      <c r="M11">
        <v>0.6</v>
      </c>
      <c r="N11">
        <v>851.01801462845469</v>
      </c>
      <c r="Q11">
        <v>0.6</v>
      </c>
      <c r="R11">
        <v>282.89940130543107</v>
      </c>
    </row>
    <row r="12" spans="1:19" x14ac:dyDescent="0.25">
      <c r="A12" s="4" t="s">
        <v>9</v>
      </c>
      <c r="B12" s="4"/>
      <c r="C12" s="2">
        <v>6.61</v>
      </c>
      <c r="E12">
        <v>0.7</v>
      </c>
      <c r="F12">
        <v>795.48371624079141</v>
      </c>
      <c r="I12">
        <v>0.7</v>
      </c>
      <c r="J12">
        <v>220.26210204056716</v>
      </c>
      <c r="M12">
        <v>0.7</v>
      </c>
      <c r="N12">
        <v>845.35408448838189</v>
      </c>
      <c r="Q12">
        <v>0.7</v>
      </c>
      <c r="R12">
        <v>237.31085346823042</v>
      </c>
    </row>
    <row r="13" spans="1:19" x14ac:dyDescent="0.25">
      <c r="A13" t="s">
        <v>5</v>
      </c>
      <c r="B13" t="s">
        <v>6</v>
      </c>
      <c r="E13">
        <v>0.79999999999999905</v>
      </c>
      <c r="F13">
        <v>778.89365334894705</v>
      </c>
      <c r="I13">
        <v>0.79999999999999905</v>
      </c>
      <c r="J13">
        <v>183.13769755611949</v>
      </c>
      <c r="M13">
        <v>0.79999999999999905</v>
      </c>
      <c r="N13">
        <v>838.3103052161274</v>
      </c>
      <c r="Q13">
        <v>0.79999999999999905</v>
      </c>
      <c r="R13">
        <v>199.2920112097942</v>
      </c>
    </row>
    <row r="14" spans="1:19" x14ac:dyDescent="0.25">
      <c r="A14">
        <v>0.959595959595962</v>
      </c>
      <c r="B14">
        <v>517.94746792312196</v>
      </c>
      <c r="E14">
        <v>0.89999999999999902</v>
      </c>
      <c r="F14">
        <v>761.33426751079378</v>
      </c>
      <c r="I14">
        <v>0.89999999999999902</v>
      </c>
      <c r="J14">
        <v>152.45689962036593</v>
      </c>
      <c r="K14" s="1"/>
      <c r="M14">
        <v>0.89999999999999902</v>
      </c>
      <c r="N14">
        <v>830.0100796705417</v>
      </c>
      <c r="Q14">
        <v>0.89999999999999902</v>
      </c>
      <c r="R14">
        <v>167.38597656338285</v>
      </c>
    </row>
    <row r="15" spans="1:19" x14ac:dyDescent="0.25">
      <c r="A15">
        <v>2.9797979797979801</v>
      </c>
      <c r="B15">
        <v>89.615050194660597</v>
      </c>
      <c r="E15">
        <v>1</v>
      </c>
      <c r="F15">
        <v>743.08041201638218</v>
      </c>
      <c r="I15">
        <v>1</v>
      </c>
      <c r="J15">
        <v>126.97642157887469</v>
      </c>
      <c r="K15" s="1"/>
      <c r="M15">
        <v>1</v>
      </c>
      <c r="N15">
        <v>820.60409796817726</v>
      </c>
      <c r="Q15">
        <v>1</v>
      </c>
      <c r="R15">
        <v>140.53416960876987</v>
      </c>
    </row>
    <row r="16" spans="1:19" x14ac:dyDescent="0.25">
      <c r="A16">
        <v>7.9292929292929299</v>
      </c>
      <c r="B16">
        <v>57.796928841533195</v>
      </c>
      <c r="E16">
        <v>1.1000000000000001</v>
      </c>
      <c r="F16">
        <v>724.36318802750418</v>
      </c>
      <c r="I16">
        <v>1.1000000000000001</v>
      </c>
      <c r="J16">
        <v>105.65045805532382</v>
      </c>
      <c r="K16" s="1"/>
      <c r="M16">
        <v>1.1000000000000001</v>
      </c>
      <c r="N16">
        <v>810.24753392745811</v>
      </c>
      <c r="Q16">
        <v>1.1000000000000001</v>
      </c>
      <c r="R16">
        <v>117.82958831916774</v>
      </c>
    </row>
    <row r="17" spans="1:18" x14ac:dyDescent="0.25">
      <c r="A17">
        <v>14.8989898989899</v>
      </c>
      <c r="B17">
        <v>26.826957952797198</v>
      </c>
      <c r="E17">
        <v>1.2</v>
      </c>
      <c r="F17">
        <v>705.37437874335956</v>
      </c>
      <c r="I17">
        <v>1.2</v>
      </c>
      <c r="J17">
        <v>87.909126578264988</v>
      </c>
      <c r="K17" s="1"/>
      <c r="M17">
        <v>1.2</v>
      </c>
      <c r="N17">
        <v>799.09332666701948</v>
      </c>
      <c r="Q17">
        <v>1.2</v>
      </c>
      <c r="R17">
        <v>98.681701474669396</v>
      </c>
    </row>
    <row r="18" spans="1:18" x14ac:dyDescent="0.25">
      <c r="A18">
        <v>28.939393939393899</v>
      </c>
      <c r="B18">
        <v>5.9948425031894104</v>
      </c>
      <c r="E18">
        <v>1.3</v>
      </c>
      <c r="F18">
        <v>686.27147921649953</v>
      </c>
      <c r="I18">
        <v>1.3</v>
      </c>
      <c r="J18">
        <v>73.133277546323484</v>
      </c>
      <c r="M18">
        <v>1.3</v>
      </c>
      <c r="N18">
        <v>787.32983647902415</v>
      </c>
      <c r="Q18">
        <v>1.3</v>
      </c>
      <c r="R18">
        <v>82.581928399705831</v>
      </c>
    </row>
    <row r="19" spans="1:18" x14ac:dyDescent="0.25">
      <c r="E19">
        <v>1.4</v>
      </c>
      <c r="F19">
        <v>667.21928103827781</v>
      </c>
      <c r="I19">
        <v>1.4</v>
      </c>
      <c r="J19">
        <v>60.845882134958863</v>
      </c>
      <c r="K19" s="1"/>
      <c r="M19">
        <v>1.4</v>
      </c>
      <c r="N19">
        <v>775.08126305552196</v>
      </c>
      <c r="Q19">
        <v>1.4</v>
      </c>
      <c r="R19">
        <v>69.056518563559692</v>
      </c>
    </row>
    <row r="20" spans="1:18" x14ac:dyDescent="0.25">
      <c r="E20">
        <v>1.5</v>
      </c>
      <c r="F20">
        <v>648.29463890327008</v>
      </c>
      <c r="I20">
        <v>1.5</v>
      </c>
      <c r="J20">
        <v>50.619770518899799</v>
      </c>
      <c r="K20" s="1"/>
      <c r="M20">
        <v>1.5</v>
      </c>
      <c r="N20">
        <v>762.43807430469235</v>
      </c>
      <c r="Q20">
        <v>1.5</v>
      </c>
      <c r="R20">
        <v>57.711757877828958</v>
      </c>
    </row>
    <row r="21" spans="1:18" x14ac:dyDescent="0.25">
      <c r="E21">
        <v>1.5999999999999901</v>
      </c>
      <c r="F21">
        <v>629.57253670241323</v>
      </c>
      <c r="I21">
        <v>1.5999999999999901</v>
      </c>
      <c r="J21">
        <v>42.108764755854637</v>
      </c>
      <c r="K21" s="1"/>
      <c r="M21">
        <v>1.5999999999999901</v>
      </c>
      <c r="N21">
        <v>749.47714494024592</v>
      </c>
      <c r="Q21">
        <v>1.5999999999999901</v>
      </c>
      <c r="R21">
        <v>48.218963473118968</v>
      </c>
    </row>
    <row r="22" spans="1:18" x14ac:dyDescent="0.25">
      <c r="A22" s="4" t="s">
        <v>10</v>
      </c>
      <c r="B22" s="4"/>
      <c r="C22" s="2">
        <v>6</v>
      </c>
      <c r="E22">
        <v>1.7</v>
      </c>
      <c r="F22">
        <v>611.08136645993613</v>
      </c>
      <c r="I22">
        <v>1.7</v>
      </c>
      <c r="J22">
        <v>35.020449967593088</v>
      </c>
      <c r="K22" s="1"/>
      <c r="M22">
        <v>1.7</v>
      </c>
      <c r="N22">
        <v>736.28900954933874</v>
      </c>
      <c r="Q22">
        <v>1.7</v>
      </c>
      <c r="R22">
        <v>40.278001428695035</v>
      </c>
    </row>
    <row r="23" spans="1:18" x14ac:dyDescent="0.25">
      <c r="A23" t="s">
        <v>5</v>
      </c>
      <c r="B23" t="s">
        <v>6</v>
      </c>
      <c r="E23">
        <v>1.7999999999999901</v>
      </c>
      <c r="F23">
        <v>592.89720182500196</v>
      </c>
      <c r="I23">
        <v>1.7999999999999901</v>
      </c>
      <c r="J23">
        <v>29.117316240065453</v>
      </c>
      <c r="K23" s="1"/>
      <c r="M23">
        <v>1.7999999999999901</v>
      </c>
      <c r="N23">
        <v>722.96648642811954</v>
      </c>
      <c r="Q23">
        <v>1.7999999999999901</v>
      </c>
      <c r="R23">
        <v>33.633551225353962</v>
      </c>
    </row>
    <row r="24" spans="1:18" x14ac:dyDescent="0.25">
      <c r="A24">
        <v>7</v>
      </c>
      <c r="B24">
        <v>59.2</v>
      </c>
      <c r="E24">
        <v>1.9</v>
      </c>
      <c r="F24">
        <v>575.04798831440371</v>
      </c>
      <c r="I24">
        <v>1.9</v>
      </c>
      <c r="J24">
        <v>24.207037955987758</v>
      </c>
      <c r="K24" s="1"/>
      <c r="M24">
        <v>1.9</v>
      </c>
      <c r="N24">
        <v>709.56210215856561</v>
      </c>
      <c r="Q24">
        <v>1.9</v>
      </c>
      <c r="R24">
        <v>28.078766173659272</v>
      </c>
    </row>
    <row r="25" spans="1:18" x14ac:dyDescent="0.25">
      <c r="A25">
        <v>14</v>
      </c>
      <c r="B25">
        <v>4.7469999999999999</v>
      </c>
      <c r="E25">
        <v>2</v>
      </c>
      <c r="F25">
        <v>557.57631587843434</v>
      </c>
      <c r="I25">
        <v>2</v>
      </c>
      <c r="J25">
        <v>20.12373826533905</v>
      </c>
      <c r="K25" s="1"/>
      <c r="M25">
        <v>2</v>
      </c>
      <c r="N25">
        <v>696.15156221798134</v>
      </c>
      <c r="Q25">
        <v>2</v>
      </c>
      <c r="R25">
        <v>23.43698706745354</v>
      </c>
    </row>
    <row r="26" spans="1:18" x14ac:dyDescent="0.25">
      <c r="A26">
        <v>28</v>
      </c>
      <c r="B26">
        <v>3.5</v>
      </c>
      <c r="E26">
        <v>2.1</v>
      </c>
      <c r="F26">
        <v>540.49942567767778</v>
      </c>
      <c r="I26">
        <v>2.1</v>
      </c>
      <c r="J26">
        <v>16.72890491569412</v>
      </c>
      <c r="K26" s="1"/>
      <c r="M26">
        <v>2.1</v>
      </c>
      <c r="N26">
        <v>682.76696405897212</v>
      </c>
      <c r="Q26">
        <v>2.1</v>
      </c>
      <c r="R26">
        <v>19.559634016922381</v>
      </c>
    </row>
    <row r="27" spans="1:18" x14ac:dyDescent="0.25">
      <c r="E27">
        <v>2.2000000000000002</v>
      </c>
      <c r="F27">
        <v>523.83824521525332</v>
      </c>
      <c r="I27">
        <v>2.2000000000000002</v>
      </c>
      <c r="J27">
        <v>13.906969305838178</v>
      </c>
      <c r="K27" s="1"/>
      <c r="M27">
        <v>2.2000000000000002</v>
      </c>
      <c r="N27">
        <v>669.4639807515747</v>
      </c>
      <c r="Q27">
        <v>2.2000000000000002</v>
      </c>
      <c r="R27">
        <v>16.321826713040853</v>
      </c>
    </row>
    <row r="28" spans="1:18" x14ac:dyDescent="0.25">
      <c r="E28">
        <v>2.2999999999999998</v>
      </c>
      <c r="F28">
        <v>507.60139891946432</v>
      </c>
      <c r="I28">
        <v>2.2999999999999998</v>
      </c>
      <c r="J28">
        <v>11.561580513181703</v>
      </c>
      <c r="K28" s="1"/>
      <c r="M28">
        <v>2.2999999999999998</v>
      </c>
      <c r="N28">
        <v>656.26186258800794</v>
      </c>
      <c r="Q28">
        <v>2.2999999999999998</v>
      </c>
      <c r="R28">
        <v>13.61874288787541</v>
      </c>
    </row>
    <row r="29" spans="1:18" x14ac:dyDescent="0.25">
      <c r="A29" s="4" t="s">
        <v>11</v>
      </c>
      <c r="B29" s="4"/>
      <c r="C29" s="2">
        <v>3.91</v>
      </c>
      <c r="E29">
        <v>2.4</v>
      </c>
      <c r="F29">
        <v>491.79547126641751</v>
      </c>
      <c r="I29">
        <v>2.4</v>
      </c>
      <c r="J29">
        <v>9.6094323396954593</v>
      </c>
      <c r="K29" s="1"/>
      <c r="M29">
        <v>2.4</v>
      </c>
      <c r="N29">
        <v>643.19937651695557</v>
      </c>
      <c r="Q29">
        <v>2.4</v>
      </c>
      <c r="R29">
        <v>11.362509887380938</v>
      </c>
    </row>
    <row r="30" spans="1:18" x14ac:dyDescent="0.25">
      <c r="A30" t="s">
        <v>5</v>
      </c>
      <c r="B30" t="s">
        <v>6</v>
      </c>
      <c r="E30">
        <v>2.5</v>
      </c>
      <c r="F30">
        <v>476.42364243993438</v>
      </c>
      <c r="I30">
        <v>2.5</v>
      </c>
      <c r="J30">
        <v>7.9862755926505988</v>
      </c>
      <c r="K30" s="1"/>
      <c r="M30">
        <v>2.5</v>
      </c>
      <c r="N30">
        <v>630.28746792081108</v>
      </c>
      <c r="Q30">
        <v>2.5</v>
      </c>
      <c r="R30">
        <v>9.4795432639616433</v>
      </c>
    </row>
    <row r="31" spans="1:18" x14ac:dyDescent="0.25">
      <c r="A31">
        <v>2.7431372549019502</v>
      </c>
      <c r="B31">
        <v>156</v>
      </c>
      <c r="E31">
        <v>2.6</v>
      </c>
      <c r="F31">
        <v>461.48298109493078</v>
      </c>
      <c r="I31">
        <v>2.6</v>
      </c>
      <c r="J31">
        <v>6.6373034884544664</v>
      </c>
      <c r="K31" s="1"/>
      <c r="M31">
        <v>2.6</v>
      </c>
      <c r="N31">
        <v>617.55192355391796</v>
      </c>
      <c r="Q31">
        <v>2.6</v>
      </c>
      <c r="R31">
        <v>7.9082763876722986</v>
      </c>
    </row>
    <row r="32" spans="1:18" x14ac:dyDescent="0.25">
      <c r="A32">
        <v>6.9617647058823504</v>
      </c>
      <c r="B32">
        <v>87.3333333333333</v>
      </c>
      <c r="E32">
        <v>2.7</v>
      </c>
      <c r="F32">
        <v>446.97356827044166</v>
      </c>
      <c r="I32">
        <v>2.7</v>
      </c>
      <c r="J32">
        <v>5.5163137771463093</v>
      </c>
      <c r="K32" s="1"/>
      <c r="M32">
        <v>2.7</v>
      </c>
      <c r="N32">
        <v>605.00453746500102</v>
      </c>
      <c r="Q32">
        <v>2.7</v>
      </c>
      <c r="R32">
        <v>6.5972324295865246</v>
      </c>
    </row>
    <row r="33" spans="1:19" x14ac:dyDescent="0.25">
      <c r="A33">
        <v>13.957843137254899</v>
      </c>
      <c r="B33">
        <v>30</v>
      </c>
      <c r="E33">
        <v>2.8</v>
      </c>
      <c r="F33">
        <v>432.87421062662008</v>
      </c>
      <c r="I33">
        <v>2.8</v>
      </c>
      <c r="J33">
        <v>4.5848518907432307</v>
      </c>
      <c r="K33" s="1"/>
      <c r="M33">
        <v>2.8</v>
      </c>
      <c r="N33">
        <v>592.66649058304893</v>
      </c>
      <c r="Q33">
        <v>2.8</v>
      </c>
      <c r="R33">
        <v>5.503393567178068</v>
      </c>
    </row>
    <row r="34" spans="1:19" x14ac:dyDescent="0.25">
      <c r="A34">
        <v>27.9470588235294</v>
      </c>
      <c r="B34">
        <v>19.1404115825896</v>
      </c>
      <c r="E34">
        <v>2.9</v>
      </c>
      <c r="F34">
        <v>419.1813958097801</v>
      </c>
      <c r="I34">
        <v>2.9</v>
      </c>
      <c r="J34">
        <v>3.8109221280242855</v>
      </c>
      <c r="K34" s="1"/>
      <c r="M34">
        <v>2.9</v>
      </c>
      <c r="N34">
        <v>580.52579181146484</v>
      </c>
      <c r="Q34">
        <v>2.9</v>
      </c>
      <c r="R34">
        <v>4.590825742192072</v>
      </c>
    </row>
    <row r="35" spans="1:19" x14ac:dyDescent="0.25">
      <c r="A35">
        <v>41.942156862745001</v>
      </c>
      <c r="B35">
        <v>2.4221453287196901</v>
      </c>
      <c r="E35">
        <v>3</v>
      </c>
      <c r="F35">
        <v>405.8994432906141</v>
      </c>
      <c r="I35">
        <v>3</v>
      </c>
      <c r="J35">
        <v>3.1677736182193317</v>
      </c>
      <c r="K35" s="1"/>
      <c r="M35">
        <v>3</v>
      </c>
      <c r="N35">
        <v>568.58244115024843</v>
      </c>
      <c r="Q35">
        <v>3</v>
      </c>
      <c r="R35">
        <v>3.8295218115607272</v>
      </c>
    </row>
    <row r="36" spans="1:19" x14ac:dyDescent="0.25">
      <c r="E36">
        <v>3.0999999999999899</v>
      </c>
      <c r="F36">
        <v>393.02835306912806</v>
      </c>
      <c r="I36">
        <v>3.0999999999999899</v>
      </c>
      <c r="J36">
        <v>2.6324812510659084</v>
      </c>
      <c r="K36" s="1"/>
      <c r="M36">
        <v>3.0999999999999899</v>
      </c>
      <c r="N36">
        <v>556.84878202846392</v>
      </c>
      <c r="Q36">
        <v>3.0999999999999899</v>
      </c>
      <c r="R36">
        <v>3.1944302532811033</v>
      </c>
    </row>
    <row r="37" spans="1:19" x14ac:dyDescent="0.25">
      <c r="E37">
        <v>3.19999999999999</v>
      </c>
      <c r="F37">
        <v>380.52510426522122</v>
      </c>
      <c r="I37">
        <v>3.19999999999999</v>
      </c>
      <c r="J37">
        <v>2.1876599036832514</v>
      </c>
      <c r="K37" s="1"/>
      <c r="M37">
        <v>3.19999999999999</v>
      </c>
      <c r="N37">
        <v>545.3294673380226</v>
      </c>
      <c r="Q37">
        <v>3.19999999999999</v>
      </c>
      <c r="R37">
        <v>2.6646408687450505</v>
      </c>
    </row>
    <row r="38" spans="1:19" x14ac:dyDescent="0.25">
      <c r="A38" s="4" t="s">
        <v>7</v>
      </c>
      <c r="B38" s="4"/>
      <c r="C38" s="2">
        <v>7</v>
      </c>
      <c r="E38">
        <v>3.3</v>
      </c>
      <c r="F38">
        <v>368.39928495636656</v>
      </c>
      <c r="I38">
        <v>3.3</v>
      </c>
      <c r="J38">
        <v>1.8180461931363465</v>
      </c>
      <c r="K38" s="3">
        <f>_xlfn.FORECAST.LINEAR(J35/2,I38:I39,J38:J39)-3</f>
        <v>0.37624792359146042</v>
      </c>
      <c r="M38">
        <v>3.3</v>
      </c>
      <c r="N38">
        <v>534.01705740631678</v>
      </c>
      <c r="Q38">
        <v>3.3</v>
      </c>
      <c r="R38">
        <v>2.2227028573495877</v>
      </c>
      <c r="S38" s="3">
        <f>_xlfn.FORECAST.LINEAR(R35/2,Q38:Q39,R38:R39)-3</f>
        <v>0.38353264323195191</v>
      </c>
    </row>
    <row r="39" spans="1:19" x14ac:dyDescent="0.25">
      <c r="A39" t="s">
        <v>5</v>
      </c>
      <c r="B39" t="s">
        <v>6</v>
      </c>
      <c r="E39">
        <v>3.4</v>
      </c>
      <c r="F39">
        <v>356.66090802421451</v>
      </c>
      <c r="I39">
        <v>3.4</v>
      </c>
      <c r="J39">
        <v>1.5109435561106936</v>
      </c>
      <c r="K39" s="1"/>
      <c r="M39">
        <v>3.4</v>
      </c>
      <c r="N39">
        <v>522.91155223334522</v>
      </c>
      <c r="Q39">
        <v>3.4</v>
      </c>
      <c r="R39">
        <v>1.8540542193385328</v>
      </c>
    </row>
    <row r="40" spans="1:19" x14ac:dyDescent="0.25">
      <c r="A40">
        <v>0</v>
      </c>
      <c r="B40">
        <v>1471.7436403597401</v>
      </c>
      <c r="E40">
        <v>3.5</v>
      </c>
      <c r="F40">
        <v>345.30997346877098</v>
      </c>
      <c r="I40">
        <v>3.5</v>
      </c>
      <c r="J40">
        <v>1.2557925514622328</v>
      </c>
      <c r="K40" s="1"/>
      <c r="M40">
        <v>3.5</v>
      </c>
      <c r="N40">
        <v>512.01714251626106</v>
      </c>
      <c r="Q40">
        <v>3.5</v>
      </c>
      <c r="R40">
        <v>1.5465445817248455</v>
      </c>
    </row>
    <row r="41" spans="1:19" x14ac:dyDescent="0.25">
      <c r="A41">
        <v>0.84207459207458746</v>
      </c>
      <c r="B41">
        <v>679.46616012253696</v>
      </c>
      <c r="E41">
        <v>3.5999999999999899</v>
      </c>
      <c r="F41">
        <v>334.28039785845061</v>
      </c>
      <c r="I41">
        <v>3.5999999999999899</v>
      </c>
      <c r="J41">
        <v>1.0438126272193025</v>
      </c>
      <c r="K41" s="1"/>
      <c r="M41">
        <v>3.5999999999999899</v>
      </c>
      <c r="N41">
        <v>501.33559481664776</v>
      </c>
      <c r="Q41">
        <v>3.5999999999999899</v>
      </c>
      <c r="R41">
        <v>1.2900365224504258</v>
      </c>
    </row>
    <row r="42" spans="1:19" x14ac:dyDescent="0.25">
      <c r="A42">
        <v>4.9206002331002088</v>
      </c>
      <c r="B42">
        <v>334.56116246598299</v>
      </c>
      <c r="E42">
        <v>3.69999999999999</v>
      </c>
      <c r="F42">
        <v>323.58909105393474</v>
      </c>
      <c r="I42">
        <v>3.69999999999999</v>
      </c>
      <c r="J42">
        <v>0.8675672043473327</v>
      </c>
      <c r="K42" s="1"/>
      <c r="M42">
        <v>3.69999999999999</v>
      </c>
      <c r="N42">
        <v>490.86426924864463</v>
      </c>
      <c r="Q42">
        <v>3.69999999999999</v>
      </c>
      <c r="R42">
        <v>1.0760726475410691</v>
      </c>
    </row>
    <row r="43" spans="1:19" x14ac:dyDescent="0.25">
      <c r="A43">
        <v>14.004953379953376</v>
      </c>
      <c r="B43">
        <v>127.31955290816499</v>
      </c>
      <c r="E43">
        <v>3.8</v>
      </c>
      <c r="F43">
        <v>313.25009035309034</v>
      </c>
      <c r="I43">
        <v>3.8</v>
      </c>
      <c r="J43">
        <v>0.72095708659746094</v>
      </c>
      <c r="K43" s="1"/>
      <c r="M43">
        <v>3.8</v>
      </c>
      <c r="N43">
        <v>480.60316581225914</v>
      </c>
      <c r="Q43">
        <v>3.8</v>
      </c>
      <c r="R43">
        <v>0.8975975703045409</v>
      </c>
    </row>
    <row r="44" spans="1:19" x14ac:dyDescent="0.25">
      <c r="A44">
        <v>30.129662004661999</v>
      </c>
      <c r="B44">
        <v>32.3958597771421</v>
      </c>
      <c r="E44">
        <v>3.9</v>
      </c>
      <c r="F44">
        <v>303.26339575592789</v>
      </c>
      <c r="I44">
        <v>3.9</v>
      </c>
      <c r="J44">
        <v>0.59913366579136551</v>
      </c>
      <c r="K44" s="1"/>
      <c r="M44">
        <v>3.9</v>
      </c>
      <c r="N44">
        <v>470.54503876925941</v>
      </c>
      <c r="Q44">
        <v>3.9</v>
      </c>
      <c r="R44">
        <v>0.74872566475618108</v>
      </c>
    </row>
    <row r="45" spans="1:19" x14ac:dyDescent="0.25">
      <c r="E45">
        <v>4</v>
      </c>
      <c r="F45">
        <v>293.5572589827749</v>
      </c>
      <c r="I45">
        <v>4</v>
      </c>
      <c r="J45">
        <v>0.49791319062048722</v>
      </c>
      <c r="K45" s="1"/>
      <c r="M45">
        <v>4</v>
      </c>
      <c r="N45">
        <v>460.68649756834435</v>
      </c>
      <c r="Q45">
        <v>4</v>
      </c>
      <c r="R45">
        <v>0.62454722670538854</v>
      </c>
    </row>
    <row r="46" spans="1:19" x14ac:dyDescent="0.25">
      <c r="E46">
        <v>4.0999999999999996</v>
      </c>
      <c r="F46">
        <v>284.15231635381349</v>
      </c>
      <c r="I46">
        <v>4.0999999999999996</v>
      </c>
      <c r="J46">
        <v>0.41381690651257791</v>
      </c>
      <c r="K46" s="1"/>
      <c r="M46">
        <v>4.0999999999999996</v>
      </c>
      <c r="N46">
        <v>451.03231165318982</v>
      </c>
      <c r="Q46">
        <v>4.0999999999999996</v>
      </c>
      <c r="R46">
        <v>0.5209667864605716</v>
      </c>
    </row>
    <row r="47" spans="1:19" x14ac:dyDescent="0.25">
      <c r="E47">
        <v>4.2</v>
      </c>
      <c r="F47">
        <v>275.06240538412897</v>
      </c>
      <c r="I47">
        <v>4.2</v>
      </c>
      <c r="J47">
        <v>0.34395263589215314</v>
      </c>
      <c r="K47" s="1"/>
      <c r="M47">
        <v>4.2</v>
      </c>
      <c r="N47">
        <v>441.58248102380315</v>
      </c>
      <c r="Q47">
        <v>4.2</v>
      </c>
      <c r="R47">
        <v>0.43456832275747914</v>
      </c>
    </row>
    <row r="48" spans="1:19" x14ac:dyDescent="0.25">
      <c r="E48">
        <v>4.3</v>
      </c>
      <c r="F48">
        <v>266.28752607372883</v>
      </c>
      <c r="I48">
        <v>4.3</v>
      </c>
      <c r="J48">
        <v>0.28591638066826042</v>
      </c>
      <c r="K48" s="1"/>
      <c r="M48">
        <v>4.3</v>
      </c>
      <c r="N48">
        <v>432.32557574120693</v>
      </c>
      <c r="Q48">
        <v>4.3</v>
      </c>
      <c r="R48">
        <v>0.36250321293576648</v>
      </c>
    </row>
    <row r="49" spans="5:18" x14ac:dyDescent="0.25">
      <c r="E49">
        <v>4.4000000000000004</v>
      </c>
      <c r="F49">
        <v>257.75688815764943</v>
      </c>
      <c r="I49">
        <v>4.4000000000000004</v>
      </c>
      <c r="J49">
        <v>0.23764041708516115</v>
      </c>
      <c r="K49" s="1"/>
      <c r="M49">
        <v>4.4000000000000004</v>
      </c>
      <c r="N49">
        <v>423.25569513932874</v>
      </c>
      <c r="Q49">
        <v>4.4000000000000004</v>
      </c>
      <c r="R49">
        <v>0.30239582541047061</v>
      </c>
    </row>
    <row r="50" spans="5:18" x14ac:dyDescent="0.25">
      <c r="E50">
        <v>4.5</v>
      </c>
      <c r="F50">
        <v>249.49301342028394</v>
      </c>
      <c r="I50">
        <v>4.5</v>
      </c>
      <c r="J50">
        <v>0.19750723387846986</v>
      </c>
      <c r="K50" s="1"/>
      <c r="M50">
        <v>4.5</v>
      </c>
      <c r="N50">
        <v>414.38069954114366</v>
      </c>
      <c r="Q50">
        <v>4.5</v>
      </c>
      <c r="R50">
        <v>0.2522631105680298</v>
      </c>
    </row>
    <row r="51" spans="5:18" x14ac:dyDescent="0.25">
      <c r="E51">
        <v>4.5999999999999996</v>
      </c>
      <c r="F51">
        <v>241.50822169347714</v>
      </c>
      <c r="I51">
        <v>4.5999999999999996</v>
      </c>
      <c r="J51">
        <v>0.16415976407376159</v>
      </c>
      <c r="M51">
        <v>4.5999999999999996</v>
      </c>
      <c r="N51">
        <v>405.70058894664862</v>
      </c>
      <c r="Q51">
        <v>4.5999999999999996</v>
      </c>
      <c r="R51">
        <v>0.2104488094191132</v>
      </c>
    </row>
    <row r="52" spans="5:18" x14ac:dyDescent="0.25">
      <c r="E52">
        <v>4.7</v>
      </c>
      <c r="F52">
        <v>233.80251297722748</v>
      </c>
      <c r="I52">
        <v>4.7</v>
      </c>
      <c r="J52">
        <v>0.13645018989864763</v>
      </c>
      <c r="M52">
        <v>4.7</v>
      </c>
      <c r="N52">
        <v>397.18747338844099</v>
      </c>
      <c r="Q52">
        <v>4.7</v>
      </c>
      <c r="R52">
        <v>0.17557052422084926</v>
      </c>
    </row>
    <row r="53" spans="5:18" x14ac:dyDescent="0.25">
      <c r="E53">
        <v>4.8</v>
      </c>
      <c r="F53">
        <v>226.30934571038728</v>
      </c>
      <c r="I53">
        <v>4.8</v>
      </c>
      <c r="J53">
        <v>0.11342506488447766</v>
      </c>
      <c r="M53">
        <v>4.8</v>
      </c>
      <c r="N53">
        <v>388.82555060246966</v>
      </c>
      <c r="Q53">
        <v>4.8</v>
      </c>
      <c r="R53">
        <v>0.14647569493855628</v>
      </c>
    </row>
    <row r="54" spans="5:18" x14ac:dyDescent="0.25">
      <c r="E54">
        <v>4.9000000000000004</v>
      </c>
      <c r="F54">
        <v>219.05184546291841</v>
      </c>
      <c r="I54">
        <v>4.9000000000000004</v>
      </c>
      <c r="J54">
        <v>9.4292553540895385E-2</v>
      </c>
      <c r="M54">
        <v>4.9000000000000004</v>
      </c>
      <c r="N54">
        <v>380.63485610113844</v>
      </c>
      <c r="Q54">
        <v>4.9000000000000004</v>
      </c>
      <c r="R54">
        <v>0.12220398194086514</v>
      </c>
    </row>
    <row r="55" spans="5:18" x14ac:dyDescent="0.25">
      <c r="E55">
        <v>5</v>
      </c>
      <c r="F55">
        <v>212.04038536235831</v>
      </c>
      <c r="I55">
        <v>5</v>
      </c>
      <c r="J55">
        <v>7.8393602781616167E-2</v>
      </c>
      <c r="M55">
        <v>5</v>
      </c>
      <c r="N55">
        <v>372.61538988443988</v>
      </c>
      <c r="Q55">
        <v>5</v>
      </c>
      <c r="R55">
        <v>0.10195515080109531</v>
      </c>
    </row>
    <row r="56" spans="5:18" x14ac:dyDescent="0.25">
      <c r="E56">
        <v>5.0999999999999996</v>
      </c>
      <c r="F56">
        <v>205.2749654087099</v>
      </c>
      <c r="G56" s="3">
        <f>_xlfn.FORECAST.LINEAR(F35/2,E56:E57,F56:F57)-3</f>
        <v>2.1353361715296346</v>
      </c>
      <c r="I56">
        <v>5.0999999999999996</v>
      </c>
      <c r="J56">
        <v>6.5157645002904427E-2</v>
      </c>
      <c r="M56">
        <v>5.0999999999999996</v>
      </c>
      <c r="N56">
        <v>364.76715195237398</v>
      </c>
      <c r="Q56">
        <v>5.0999999999999996</v>
      </c>
      <c r="R56">
        <v>8.5062107826403499E-2</v>
      </c>
    </row>
    <row r="57" spans="5:18" x14ac:dyDescent="0.25">
      <c r="E57">
        <v>5.2</v>
      </c>
      <c r="F57">
        <v>198.69461540827811</v>
      </c>
      <c r="I57">
        <v>5.2</v>
      </c>
      <c r="J57">
        <v>5.4157085213023544E-2</v>
      </c>
      <c r="M57">
        <v>5.2</v>
      </c>
      <c r="N57">
        <v>357.09014230494518</v>
      </c>
      <c r="Q57">
        <v>5.2</v>
      </c>
      <c r="R57">
        <v>7.0968541588226811E-2</v>
      </c>
    </row>
    <row r="58" spans="5:18" x14ac:dyDescent="0.25">
      <c r="E58">
        <v>5.3</v>
      </c>
      <c r="F58">
        <v>192.32225085512619</v>
      </c>
      <c r="I58">
        <v>5.3</v>
      </c>
      <c r="J58">
        <v>4.5014964880277952E-2</v>
      </c>
      <c r="M58">
        <v>5.3</v>
      </c>
      <c r="N58">
        <v>349.58436094214761</v>
      </c>
      <c r="Q58">
        <v>5.3</v>
      </c>
      <c r="R58">
        <v>5.9210429817045475E-2</v>
      </c>
    </row>
    <row r="59" spans="5:18" x14ac:dyDescent="0.25">
      <c r="E59">
        <v>5.4</v>
      </c>
      <c r="F59">
        <v>186.16630964764019</v>
      </c>
      <c r="I59">
        <v>5.4</v>
      </c>
      <c r="J59">
        <v>3.7417725635623338E-2</v>
      </c>
      <c r="M59">
        <v>5.4</v>
      </c>
      <c r="N59">
        <v>342.21871829654469</v>
      </c>
      <c r="Q59">
        <v>5.4</v>
      </c>
      <c r="R59">
        <v>4.9397779403710082E-2</v>
      </c>
    </row>
    <row r="60" spans="5:18" x14ac:dyDescent="0.25">
      <c r="E60">
        <v>5.5</v>
      </c>
      <c r="F60">
        <v>180.22679178582152</v>
      </c>
      <c r="I60">
        <v>5.5</v>
      </c>
      <c r="J60">
        <v>3.1104578651210926E-2</v>
      </c>
      <c r="M60">
        <v>5.5</v>
      </c>
      <c r="N60">
        <v>334.98356657710627</v>
      </c>
      <c r="Q60">
        <v>5.5</v>
      </c>
      <c r="R60">
        <v>4.1210324272501334E-2</v>
      </c>
    </row>
    <row r="61" spans="5:18" x14ac:dyDescent="0.25">
      <c r="E61">
        <v>5.6</v>
      </c>
      <c r="F61">
        <v>174.44852362487637</v>
      </c>
      <c r="I61">
        <v>5.6</v>
      </c>
      <c r="J61">
        <v>2.5858652225040211E-2</v>
      </c>
      <c r="M61">
        <v>5.6</v>
      </c>
      <c r="N61">
        <v>327.90375344154506</v>
      </c>
      <c r="Q61">
        <v>5.6</v>
      </c>
      <c r="R61">
        <v>3.4379913292668242E-2</v>
      </c>
    </row>
    <row r="62" spans="5:18" x14ac:dyDescent="0.25">
      <c r="E62">
        <v>5.6999999999999904</v>
      </c>
      <c r="F62">
        <v>168.85374797948521</v>
      </c>
      <c r="I62">
        <v>5.6999999999999904</v>
      </c>
      <c r="J62">
        <v>2.149692713698494E-2</v>
      </c>
      <c r="M62">
        <v>5.6999999999999904</v>
      </c>
      <c r="N62">
        <v>320.9792788898684</v>
      </c>
      <c r="Q62">
        <v>5.6999999999999904</v>
      </c>
      <c r="R62">
        <v>2.8681619807170079E-2</v>
      </c>
    </row>
    <row r="63" spans="5:18" x14ac:dyDescent="0.25">
      <c r="E63">
        <v>5.8</v>
      </c>
      <c r="F63">
        <v>163.44916904294118</v>
      </c>
      <c r="I63">
        <v>5.8</v>
      </c>
      <c r="J63">
        <v>1.7867452911718287E-2</v>
      </c>
      <c r="M63">
        <v>5.8</v>
      </c>
      <c r="N63">
        <v>314.21014292207326</v>
      </c>
      <c r="Q63">
        <v>5.8</v>
      </c>
      <c r="R63">
        <v>2.3927798953848882E-2</v>
      </c>
    </row>
    <row r="64" spans="5:18" x14ac:dyDescent="0.25">
      <c r="E64">
        <v>5.9</v>
      </c>
      <c r="F64">
        <v>158.23478681524438</v>
      </c>
      <c r="I64">
        <v>5.9</v>
      </c>
      <c r="J64">
        <v>1.4851004086712114E-2</v>
      </c>
      <c r="M64">
        <v>5.9</v>
      </c>
      <c r="N64">
        <v>307.59634553815675</v>
      </c>
      <c r="Q64">
        <v>5.9</v>
      </c>
      <c r="R64">
        <v>1.9961907584585811E-2</v>
      </c>
    </row>
    <row r="65" spans="5:18" x14ac:dyDescent="0.25">
      <c r="E65">
        <v>6</v>
      </c>
      <c r="F65">
        <v>153.16095025592622</v>
      </c>
      <c r="I65">
        <v>6</v>
      </c>
      <c r="J65">
        <v>1.2344193479200323E-2</v>
      </c>
      <c r="M65">
        <v>6</v>
      </c>
      <c r="N65">
        <v>301.13788673812178</v>
      </c>
      <c r="Q65">
        <v>6</v>
      </c>
      <c r="R65">
        <v>1.6653349010513716E-2</v>
      </c>
    </row>
    <row r="66" spans="5:18" x14ac:dyDescent="0.25">
      <c r="E66">
        <v>6.1</v>
      </c>
      <c r="F66">
        <v>148.24898318765187</v>
      </c>
      <c r="I66">
        <v>6.1</v>
      </c>
      <c r="J66">
        <v>1.0261023021142526E-2</v>
      </c>
      <c r="M66">
        <v>6.1</v>
      </c>
      <c r="N66">
        <v>294.79554144813847</v>
      </c>
      <c r="Q66">
        <v>6.1</v>
      </c>
      <c r="R66">
        <v>1.3893172399321738E-2</v>
      </c>
    </row>
    <row r="67" spans="5:18" x14ac:dyDescent="0.25">
      <c r="E67">
        <v>6.1999999999999904</v>
      </c>
      <c r="F67">
        <v>143.50410928146121</v>
      </c>
      <c r="I67">
        <v>6.1999999999999904</v>
      </c>
      <c r="J67">
        <v>8.5299691061035219E-3</v>
      </c>
      <c r="M67">
        <v>6.1999999999999904</v>
      </c>
      <c r="N67">
        <v>288.55713724684341</v>
      </c>
      <c r="O67" s="3">
        <f>_xlfn.FORECAST.LINEAR(N35/2,M67:M68,N67:N68)-3</f>
        <v>3.2698973858368854</v>
      </c>
      <c r="Q67">
        <v>6.1999999999999904</v>
      </c>
      <c r="R67">
        <v>1.1590485054953671E-2</v>
      </c>
    </row>
    <row r="68" spans="5:18" x14ac:dyDescent="0.25">
      <c r="E68">
        <v>6.3</v>
      </c>
      <c r="F68">
        <v>138.9263285373531</v>
      </c>
      <c r="I68">
        <v>6.3</v>
      </c>
      <c r="J68">
        <v>7.0915545893352142E-3</v>
      </c>
      <c r="M68">
        <v>6.3</v>
      </c>
      <c r="N68">
        <v>282.45402391772114</v>
      </c>
      <c r="Q68">
        <v>6.3</v>
      </c>
      <c r="R68">
        <v>9.6694593750988461E-3</v>
      </c>
    </row>
    <row r="69" spans="5:18" x14ac:dyDescent="0.25">
      <c r="E69">
        <v>6.3999999999999897</v>
      </c>
      <c r="F69">
        <v>134.47106372083607</v>
      </c>
      <c r="I69">
        <v>6.3999999999999897</v>
      </c>
      <c r="J69">
        <v>5.8948704342830938E-3</v>
      </c>
      <c r="M69">
        <v>6.3999999999999897</v>
      </c>
      <c r="N69">
        <v>276.48620146077621</v>
      </c>
      <c r="Q69">
        <v>6.3999999999999897</v>
      </c>
      <c r="R69">
        <v>8.066835898857861E-3</v>
      </c>
    </row>
    <row r="70" spans="5:18" x14ac:dyDescent="0.25">
      <c r="E70">
        <v>6.5</v>
      </c>
      <c r="F70">
        <v>130.15859273010966</v>
      </c>
      <c r="I70">
        <v>6.5</v>
      </c>
      <c r="J70">
        <v>4.8996156335778295E-3</v>
      </c>
      <c r="M70">
        <v>6.5</v>
      </c>
      <c r="N70">
        <v>270.65366987601004</v>
      </c>
      <c r="Q70">
        <v>6.5</v>
      </c>
      <c r="R70">
        <v>6.7298402103929955E-3</v>
      </c>
    </row>
    <row r="71" spans="5:18" x14ac:dyDescent="0.25">
      <c r="E71">
        <v>6.6</v>
      </c>
      <c r="F71">
        <v>125.99290318312543</v>
      </c>
      <c r="I71">
        <v>6.6</v>
      </c>
      <c r="J71">
        <v>4.0724774844636269E-3</v>
      </c>
      <c r="M71">
        <v>6.6</v>
      </c>
      <c r="N71">
        <v>264.95642916341666</v>
      </c>
      <c r="Q71">
        <v>6.6</v>
      </c>
      <c r="R71">
        <v>5.6144451008580858E-3</v>
      </c>
    </row>
    <row r="72" spans="5:18" x14ac:dyDescent="0.25">
      <c r="E72">
        <v>6.6999999999999904</v>
      </c>
      <c r="F72">
        <v>121.97399507988195</v>
      </c>
      <c r="I72">
        <v>6.6999999999999904</v>
      </c>
      <c r="J72">
        <v>3.3850982372132994E-3</v>
      </c>
      <c r="M72">
        <v>6.6999999999999904</v>
      </c>
      <c r="N72">
        <v>259.39447932299908</v>
      </c>
      <c r="Q72">
        <v>6.6999999999999904</v>
      </c>
      <c r="R72">
        <v>4.683920763385278E-3</v>
      </c>
    </row>
    <row r="73" spans="5:18" x14ac:dyDescent="0.25">
      <c r="E73">
        <v>6.8</v>
      </c>
      <c r="F73">
        <v>118.06188569941315</v>
      </c>
      <c r="I73">
        <v>6.8</v>
      </c>
      <c r="J73">
        <v>2.8138907377458161E-3</v>
      </c>
      <c r="M73">
        <v>6.8</v>
      </c>
      <c r="N73">
        <v>253.93171001421607</v>
      </c>
      <c r="Q73">
        <v>6.8</v>
      </c>
      <c r="R73">
        <v>3.9076252817523997E-3</v>
      </c>
    </row>
    <row r="74" spans="5:18" x14ac:dyDescent="0.25">
      <c r="E74">
        <v>6.8999999999999897</v>
      </c>
      <c r="F74">
        <v>114.27574469552323</v>
      </c>
      <c r="I74">
        <v>6.8999999999999897</v>
      </c>
      <c r="J74">
        <v>2.3392386343447104E-3</v>
      </c>
      <c r="M74">
        <v>6.8999999999999897</v>
      </c>
      <c r="N74">
        <v>248.55691538739094</v>
      </c>
      <c r="Q74">
        <v>6.8999999999999897</v>
      </c>
      <c r="R74">
        <v>3.2599955862827258E-3</v>
      </c>
    </row>
    <row r="75" spans="5:18" x14ac:dyDescent="0.25">
      <c r="E75">
        <v>7</v>
      </c>
      <c r="F75">
        <v>110.61853966046517</v>
      </c>
      <c r="I75">
        <v>7</v>
      </c>
      <c r="J75">
        <v>1.9448301513560074E-3</v>
      </c>
      <c r="M75">
        <v>7</v>
      </c>
      <c r="N75">
        <v>243.29895584347267</v>
      </c>
      <c r="Q75">
        <v>7</v>
      </c>
      <c r="R75">
        <v>2.7197056515919642E-3</v>
      </c>
    </row>
  </sheetData>
  <mergeCells count="10">
    <mergeCell ref="A22:B22"/>
    <mergeCell ref="A29:B29"/>
    <mergeCell ref="A38:B38"/>
    <mergeCell ref="A1:B1"/>
    <mergeCell ref="A3:B3"/>
    <mergeCell ref="E3:F3"/>
    <mergeCell ref="I3:J3"/>
    <mergeCell ref="M3:N3"/>
    <mergeCell ref="Q3:R3"/>
    <mergeCell ref="A12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6561-22CD-490E-8C83-17D4BDA565FB}">
  <dimension ref="A1:N95"/>
  <sheetViews>
    <sheetView tabSelected="1" topLeftCell="A46" workbookViewId="0">
      <selection activeCell="M11" sqref="M11:N11"/>
    </sheetView>
  </sheetViews>
  <sheetFormatPr defaultRowHeight="15" x14ac:dyDescent="0.25"/>
  <cols>
    <col min="1" max="1" width="12" bestFit="1" customWidth="1"/>
    <col min="2" max="3" width="12.140625" bestFit="1" customWidth="1"/>
    <col min="4" max="4" width="11" bestFit="1" customWidth="1"/>
    <col min="5" max="5" width="12.140625" bestFit="1" customWidth="1"/>
    <col min="7" max="7" width="11" bestFit="1" customWidth="1"/>
    <col min="8" max="8" width="12.710937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7109375" bestFit="1" customWidth="1"/>
  </cols>
  <sheetData>
    <row r="1" spans="1:14" x14ac:dyDescent="0.25">
      <c r="A1" s="4" t="s">
        <v>0</v>
      </c>
      <c r="B1" s="4"/>
    </row>
    <row r="3" spans="1:14" x14ac:dyDescent="0.25">
      <c r="A3" s="4" t="s">
        <v>8</v>
      </c>
      <c r="B3" s="4"/>
      <c r="C3" t="s">
        <v>13</v>
      </c>
      <c r="D3" s="4" t="s">
        <v>1</v>
      </c>
      <c r="E3" s="4"/>
      <c r="G3" s="4" t="s">
        <v>2</v>
      </c>
      <c r="H3" s="4"/>
      <c r="J3" s="4" t="s">
        <v>3</v>
      </c>
      <c r="K3" s="4"/>
      <c r="M3" s="4" t="s">
        <v>4</v>
      </c>
      <c r="N3" s="4"/>
    </row>
    <row r="4" spans="1:14" x14ac:dyDescent="0.25">
      <c r="A4" t="s">
        <v>5</v>
      </c>
      <c r="B4" t="s">
        <v>6</v>
      </c>
      <c r="C4" t="s">
        <v>6</v>
      </c>
      <c r="D4" t="s">
        <v>5</v>
      </c>
      <c r="E4" t="s">
        <v>6</v>
      </c>
      <c r="G4" t="s">
        <v>5</v>
      </c>
      <c r="H4" t="s">
        <v>6</v>
      </c>
      <c r="J4" t="s">
        <v>5</v>
      </c>
      <c r="K4" t="s">
        <v>6</v>
      </c>
      <c r="M4" t="s">
        <v>5</v>
      </c>
      <c r="N4" t="s">
        <v>6</v>
      </c>
    </row>
    <row r="5" spans="1:14" x14ac:dyDescent="0.25">
      <c r="A5">
        <v>0.92903225806451795</v>
      </c>
      <c r="B5">
        <v>414.93257202146998</v>
      </c>
      <c r="C5">
        <v>80.180000000000007</v>
      </c>
      <c r="D5">
        <v>0</v>
      </c>
      <c r="E5">
        <v>859.5336176889133</v>
      </c>
      <c r="G5">
        <v>0</v>
      </c>
      <c r="H5">
        <v>859.53103404036096</v>
      </c>
      <c r="J5">
        <v>0</v>
      </c>
      <c r="K5">
        <v>859.53361796969182</v>
      </c>
      <c r="M5">
        <v>0</v>
      </c>
      <c r="N5">
        <v>859.53103128525572</v>
      </c>
    </row>
    <row r="6" spans="1:14" x14ac:dyDescent="0.25">
      <c r="A6">
        <v>2.9419354838709699</v>
      </c>
      <c r="B6">
        <v>328.74104593189298</v>
      </c>
      <c r="C6">
        <v>44.86</v>
      </c>
      <c r="D6">
        <v>0.5</v>
      </c>
      <c r="E6">
        <v>824.5968022574624</v>
      </c>
      <c r="G6">
        <v>0.5</v>
      </c>
      <c r="H6">
        <v>321.49942138103489</v>
      </c>
      <c r="J6">
        <v>0.5</v>
      </c>
      <c r="K6">
        <v>855.18939224244696</v>
      </c>
      <c r="M6">
        <v>0.5</v>
      </c>
      <c r="N6">
        <v>338.24775957273619</v>
      </c>
    </row>
    <row r="7" spans="1:14" x14ac:dyDescent="0.25">
      <c r="A7">
        <v>7.8967741935483797</v>
      </c>
      <c r="B7">
        <v>129.52677443553199</v>
      </c>
      <c r="C7">
        <v>25.43</v>
      </c>
      <c r="D7">
        <v>1</v>
      </c>
      <c r="E7">
        <v>743.12901612232235</v>
      </c>
      <c r="G7">
        <v>1</v>
      </c>
      <c r="H7">
        <v>126.93524229314423</v>
      </c>
      <c r="J7">
        <v>1</v>
      </c>
      <c r="K7">
        <v>820.63169178953785</v>
      </c>
      <c r="M7">
        <v>1</v>
      </c>
      <c r="N7">
        <v>140.47908537804543</v>
      </c>
    </row>
    <row r="8" spans="1:14" x14ac:dyDescent="0.25">
      <c r="A8">
        <v>14.967741935483801</v>
      </c>
      <c r="B8">
        <v>48.461098954332002</v>
      </c>
      <c r="C8">
        <v>4.91</v>
      </c>
      <c r="D8">
        <v>1.5</v>
      </c>
      <c r="E8">
        <v>648.27878887115696</v>
      </c>
      <c r="G8">
        <v>1.5</v>
      </c>
      <c r="H8">
        <v>50.593573061513204</v>
      </c>
      <c r="J8">
        <v>1.5</v>
      </c>
      <c r="K8">
        <v>762.31556149474613</v>
      </c>
      <c r="M8">
        <v>1.5</v>
      </c>
      <c r="N8">
        <v>57.785768745690191</v>
      </c>
    </row>
    <row r="9" spans="1:14" x14ac:dyDescent="0.25">
      <c r="A9">
        <v>29.109677419354799</v>
      </c>
      <c r="B9">
        <v>4.6017322765137996</v>
      </c>
      <c r="C9">
        <v>0.52</v>
      </c>
      <c r="D9">
        <v>2</v>
      </c>
      <c r="E9">
        <v>557.54468917432848</v>
      </c>
      <c r="G9">
        <v>2</v>
      </c>
      <c r="H9">
        <v>20.083316964828942</v>
      </c>
      <c r="J9">
        <v>2</v>
      </c>
      <c r="K9">
        <v>696.13913710989607</v>
      </c>
      <c r="M9">
        <v>2</v>
      </c>
      <c r="N9">
        <v>23.48528522666351</v>
      </c>
    </row>
    <row r="10" spans="1:14" x14ac:dyDescent="0.25">
      <c r="D10">
        <v>2.5</v>
      </c>
      <c r="E10">
        <v>476.41878372589144</v>
      </c>
      <c r="G10">
        <v>2.5</v>
      </c>
      <c r="H10">
        <v>7.956160941380678</v>
      </c>
      <c r="J10">
        <v>2.5</v>
      </c>
      <c r="K10">
        <v>630.32793412836702</v>
      </c>
      <c r="M10">
        <v>2.5</v>
      </c>
      <c r="N10">
        <v>9.5048678466822984</v>
      </c>
    </row>
    <row r="11" spans="1:14" x14ac:dyDescent="0.25">
      <c r="D11">
        <v>3</v>
      </c>
      <c r="E11">
        <v>405.91622604570836</v>
      </c>
      <c r="G11" s="5">
        <v>3</v>
      </c>
      <c r="H11" s="5">
        <v>3.1503569425352596</v>
      </c>
      <c r="J11">
        <v>3</v>
      </c>
      <c r="K11">
        <v>568.56194045923371</v>
      </c>
      <c r="M11" s="5">
        <v>3</v>
      </c>
      <c r="N11" s="5">
        <v>3.8430073469704586</v>
      </c>
    </row>
    <row r="12" spans="1:14" x14ac:dyDescent="0.25">
      <c r="A12" s="4" t="s">
        <v>9</v>
      </c>
      <c r="B12" s="4"/>
      <c r="C12" t="s">
        <v>13</v>
      </c>
      <c r="D12">
        <v>3.5</v>
      </c>
      <c r="E12">
        <v>345.2982659516573</v>
      </c>
      <c r="G12">
        <v>3.5</v>
      </c>
      <c r="H12">
        <v>1.2474843796370532</v>
      </c>
      <c r="J12">
        <v>3.5</v>
      </c>
      <c r="K12">
        <v>511.99518271841617</v>
      </c>
      <c r="M12">
        <v>3.5</v>
      </c>
      <c r="N12">
        <v>1.5530135790432551</v>
      </c>
    </row>
    <row r="13" spans="1:14" x14ac:dyDescent="0.25">
      <c r="A13" t="s">
        <v>5</v>
      </c>
      <c r="B13" t="s">
        <v>6</v>
      </c>
      <c r="C13" t="s">
        <v>6</v>
      </c>
      <c r="D13">
        <v>4</v>
      </c>
      <c r="E13">
        <v>293.45571592413972</v>
      </c>
      <c r="G13">
        <v>4</v>
      </c>
      <c r="H13">
        <v>0.49405826484885668</v>
      </c>
      <c r="J13">
        <v>4</v>
      </c>
      <c r="K13">
        <v>460.67077743340167</v>
      </c>
      <c r="M13">
        <v>4</v>
      </c>
      <c r="N13">
        <v>0.62741181747919905</v>
      </c>
    </row>
    <row r="14" spans="1:14" x14ac:dyDescent="0.25">
      <c r="A14">
        <v>0.959595959595962</v>
      </c>
      <c r="B14">
        <v>517.94746792312196</v>
      </c>
      <c r="C14">
        <v>160.13</v>
      </c>
      <c r="D14">
        <v>4.5</v>
      </c>
      <c r="E14">
        <v>249.32950238058066</v>
      </c>
      <c r="G14">
        <v>4.5</v>
      </c>
      <c r="H14">
        <v>0.19563602269422964</v>
      </c>
      <c r="J14">
        <v>4.5</v>
      </c>
      <c r="K14">
        <v>414.32957541698784</v>
      </c>
      <c r="M14">
        <v>4.5</v>
      </c>
      <c r="N14">
        <v>0.25356918442849635</v>
      </c>
    </row>
    <row r="15" spans="1:14" x14ac:dyDescent="0.25">
      <c r="A15">
        <v>2.9797979797979801</v>
      </c>
      <c r="B15">
        <v>89.615050194660597</v>
      </c>
      <c r="C15">
        <v>13.51</v>
      </c>
      <c r="D15">
        <v>5</v>
      </c>
      <c r="E15">
        <v>211.81972917757562</v>
      </c>
      <c r="G15">
        <v>5</v>
      </c>
      <c r="H15">
        <v>7.7518318054201896E-2</v>
      </c>
      <c r="J15">
        <v>5</v>
      </c>
      <c r="K15">
        <v>372.5942219091387</v>
      </c>
      <c r="M15">
        <v>5</v>
      </c>
      <c r="N15">
        <v>0.10253838032712893</v>
      </c>
    </row>
    <row r="16" spans="1:14" x14ac:dyDescent="0.25">
      <c r="A16">
        <v>7.9292929292929299</v>
      </c>
      <c r="B16">
        <v>57.796928841533195</v>
      </c>
      <c r="C16">
        <v>11.11</v>
      </c>
      <c r="D16">
        <v>5.5</v>
      </c>
      <c r="E16">
        <v>179.95086910402966</v>
      </c>
      <c r="G16">
        <v>5.5</v>
      </c>
      <c r="H16">
        <v>3.0724180763125931E-2</v>
      </c>
      <c r="J16">
        <v>5.5</v>
      </c>
      <c r="K16">
        <v>334.89296635561561</v>
      </c>
      <c r="M16">
        <v>5.5</v>
      </c>
      <c r="N16">
        <v>4.1456039950140286E-2</v>
      </c>
    </row>
    <row r="17" spans="1:14" x14ac:dyDescent="0.25">
      <c r="A17">
        <v>14.8989898989899</v>
      </c>
      <c r="B17">
        <v>26.826957952797198</v>
      </c>
      <c r="C17">
        <v>9.11</v>
      </c>
      <c r="D17">
        <v>6</v>
      </c>
      <c r="E17">
        <v>152.87823660880039</v>
      </c>
      <c r="G17">
        <v>6</v>
      </c>
      <c r="H17">
        <v>1.2178621000728286E-2</v>
      </c>
      <c r="J17">
        <v>6</v>
      </c>
      <c r="K17">
        <v>300.92770790564037</v>
      </c>
      <c r="M17">
        <v>6</v>
      </c>
      <c r="N17">
        <v>1.6764550885686135E-2</v>
      </c>
    </row>
    <row r="18" spans="1:14" x14ac:dyDescent="0.25">
      <c r="A18">
        <v>28.939393939393899</v>
      </c>
      <c r="B18">
        <v>5.9948425031894104</v>
      </c>
      <c r="C18">
        <v>1.56</v>
      </c>
      <c r="D18">
        <v>6.5</v>
      </c>
      <c r="E18">
        <v>129.87998226816927</v>
      </c>
      <c r="G18">
        <v>6.5</v>
      </c>
      <c r="H18">
        <v>4.8254488023082211E-3</v>
      </c>
      <c r="J18">
        <v>6.5</v>
      </c>
      <c r="K18">
        <v>270.26614774857427</v>
      </c>
      <c r="M18">
        <v>6.5</v>
      </c>
      <c r="N18">
        <v>6.7808603028545206E-3</v>
      </c>
    </row>
    <row r="19" spans="1:14" x14ac:dyDescent="0.25">
      <c r="D19">
        <v>7</v>
      </c>
      <c r="E19">
        <v>110.34240713189197</v>
      </c>
      <c r="G19">
        <v>7</v>
      </c>
      <c r="H19">
        <v>1.9121771498407387E-3</v>
      </c>
      <c r="J19">
        <v>7</v>
      </c>
      <c r="K19">
        <v>242.85839886318709</v>
      </c>
      <c r="M19">
        <v>7</v>
      </c>
      <c r="N19">
        <v>2.7414647309003015E-3</v>
      </c>
    </row>
    <row r="20" spans="1:14" x14ac:dyDescent="0.25">
      <c r="D20">
        <v>7.5</v>
      </c>
      <c r="E20">
        <v>93.741011796759793</v>
      </c>
      <c r="G20">
        <v>7.5</v>
      </c>
      <c r="H20">
        <v>7.5791435224626346E-4</v>
      </c>
      <c r="J20">
        <v>7.5</v>
      </c>
      <c r="K20">
        <v>218.05199207086542</v>
      </c>
      <c r="M20">
        <v>7.5</v>
      </c>
      <c r="N20">
        <v>1.1085702668303041E-3</v>
      </c>
    </row>
    <row r="21" spans="1:14" x14ac:dyDescent="0.25">
      <c r="D21">
        <v>8</v>
      </c>
      <c r="E21">
        <v>79.634674814343256</v>
      </c>
      <c r="G21">
        <v>8</v>
      </c>
      <c r="H21">
        <v>3.0040932824481871E-4</v>
      </c>
      <c r="J21">
        <v>8</v>
      </c>
      <c r="K21">
        <v>195.91334783307556</v>
      </c>
      <c r="M21">
        <v>8</v>
      </c>
      <c r="N21">
        <v>4.4842625751573333E-4</v>
      </c>
    </row>
    <row r="22" spans="1:14" x14ac:dyDescent="0.25">
      <c r="A22" s="4" t="s">
        <v>10</v>
      </c>
      <c r="B22" s="4"/>
      <c r="C22" t="s">
        <v>13</v>
      </c>
      <c r="D22">
        <v>8.5</v>
      </c>
      <c r="E22">
        <v>67.651090496877671</v>
      </c>
      <c r="G22">
        <v>8.5</v>
      </c>
      <c r="H22">
        <v>1.19030015674729E-4</v>
      </c>
      <c r="J22">
        <v>8.5</v>
      </c>
      <c r="K22">
        <v>175.84198486826455</v>
      </c>
      <c r="M22">
        <v>8.5</v>
      </c>
      <c r="N22">
        <v>1.8129344721242615E-4</v>
      </c>
    </row>
    <row r="23" spans="1:14" x14ac:dyDescent="0.25">
      <c r="A23" t="s">
        <v>5</v>
      </c>
      <c r="B23" t="s">
        <v>6</v>
      </c>
      <c r="C23" t="s">
        <v>6</v>
      </c>
      <c r="D23">
        <v>9</v>
      </c>
      <c r="E23">
        <v>57.470826672947133</v>
      </c>
      <c r="G23">
        <v>9</v>
      </c>
      <c r="H23">
        <v>4.7168892822200482E-5</v>
      </c>
      <c r="J23">
        <v>9</v>
      </c>
      <c r="K23">
        <v>157.98576671699158</v>
      </c>
      <c r="M23">
        <v>9</v>
      </c>
      <c r="N23">
        <v>7.3306241010199434E-5</v>
      </c>
    </row>
    <row r="24" spans="1:14" x14ac:dyDescent="0.25">
      <c r="A24">
        <v>7</v>
      </c>
      <c r="B24">
        <v>59.2</v>
      </c>
      <c r="C24">
        <v>12.24</v>
      </c>
      <c r="D24">
        <v>9.5</v>
      </c>
      <c r="E24">
        <v>48.82252229442966</v>
      </c>
      <c r="G24">
        <v>9.5</v>
      </c>
      <c r="H24">
        <v>1.86965964294086E-5</v>
      </c>
      <c r="J24">
        <v>9.5</v>
      </c>
      <c r="K24">
        <v>141.7820478604973</v>
      </c>
      <c r="M24">
        <v>9.5</v>
      </c>
      <c r="N24">
        <v>2.9651833718241859E-5</v>
      </c>
    </row>
    <row r="25" spans="1:14" x14ac:dyDescent="0.25">
      <c r="A25">
        <v>14</v>
      </c>
      <c r="B25">
        <v>4.7469999999999999</v>
      </c>
      <c r="C25">
        <v>0.66</v>
      </c>
      <c r="D25">
        <v>10</v>
      </c>
      <c r="E25">
        <v>41.47564821610019</v>
      </c>
      <c r="G25">
        <v>10</v>
      </c>
      <c r="H25">
        <v>7.4101843794814349E-6</v>
      </c>
      <c r="J25">
        <v>10</v>
      </c>
      <c r="K25">
        <v>127.37438719186645</v>
      </c>
      <c r="M25">
        <v>10</v>
      </c>
      <c r="N25">
        <v>1.1989027475419702E-5</v>
      </c>
    </row>
    <row r="26" spans="1:14" x14ac:dyDescent="0.25">
      <c r="A26">
        <v>28</v>
      </c>
      <c r="B26">
        <v>3.5</v>
      </c>
      <c r="C26">
        <v>0.84</v>
      </c>
      <c r="D26">
        <v>10.5</v>
      </c>
      <c r="E26">
        <v>35.234363005933503</v>
      </c>
      <c r="G26">
        <v>10.5</v>
      </c>
      <c r="H26">
        <v>2.936134987801901E-6</v>
      </c>
      <c r="J26">
        <v>10.5</v>
      </c>
      <c r="K26">
        <v>114.31300148673137</v>
      </c>
      <c r="M26">
        <v>10.5</v>
      </c>
      <c r="N26">
        <v>4.8475691988011655E-6</v>
      </c>
    </row>
    <row r="27" spans="1:14" x14ac:dyDescent="0.25">
      <c r="D27">
        <v>11</v>
      </c>
      <c r="E27">
        <v>29.932294303537159</v>
      </c>
      <c r="G27">
        <v>11</v>
      </c>
      <c r="H27">
        <v>1.1635488008071944E-6</v>
      </c>
      <c r="J27">
        <v>11</v>
      </c>
      <c r="K27">
        <v>102.68934528744977</v>
      </c>
      <c r="M27">
        <v>11</v>
      </c>
      <c r="N27">
        <v>1.9606455378470751E-6</v>
      </c>
    </row>
    <row r="28" spans="1:14" x14ac:dyDescent="0.25">
      <c r="D28">
        <v>11.5</v>
      </c>
      <c r="E28">
        <v>25.428105041871394</v>
      </c>
      <c r="G28">
        <v>11.5</v>
      </c>
      <c r="H28">
        <v>4.6121886385217497E-7</v>
      </c>
      <c r="J28">
        <v>11.5</v>
      </c>
      <c r="K28">
        <v>92.164246994447566</v>
      </c>
      <c r="M28">
        <v>11.5</v>
      </c>
      <c r="N28">
        <v>7.9284384350192522E-7</v>
      </c>
    </row>
    <row r="29" spans="1:14" x14ac:dyDescent="0.25">
      <c r="A29" s="4" t="s">
        <v>11</v>
      </c>
      <c r="B29" s="4"/>
      <c r="C29" t="s">
        <v>13</v>
      </c>
      <c r="D29">
        <v>12</v>
      </c>
      <c r="E29">
        <v>21.601726492187144</v>
      </c>
      <c r="G29">
        <v>12</v>
      </c>
      <c r="H29">
        <v>1.8278678965322756E-7</v>
      </c>
      <c r="J29">
        <v>12</v>
      </c>
      <c r="K29">
        <v>82.786601178244297</v>
      </c>
      <c r="M29">
        <v>12</v>
      </c>
      <c r="N29">
        <v>3.2056184057056972E-7</v>
      </c>
    </row>
    <row r="30" spans="1:14" x14ac:dyDescent="0.25">
      <c r="A30" t="s">
        <v>5</v>
      </c>
      <c r="B30" t="s">
        <v>6</v>
      </c>
      <c r="C30" t="s">
        <v>6</v>
      </c>
      <c r="D30">
        <v>12.5</v>
      </c>
      <c r="E30">
        <v>18.351158022015806</v>
      </c>
      <c r="G30">
        <v>12.5</v>
      </c>
      <c r="H30">
        <v>7.2426302565662671E-8</v>
      </c>
      <c r="J30">
        <v>12.5</v>
      </c>
      <c r="K30">
        <v>74.306910214212607</v>
      </c>
      <c r="M30">
        <v>12.5</v>
      </c>
      <c r="N30">
        <v>1.2964467728007416E-7</v>
      </c>
    </row>
    <row r="31" spans="1:14" x14ac:dyDescent="0.25">
      <c r="A31">
        <v>2.7431372549019502</v>
      </c>
      <c r="B31">
        <v>156</v>
      </c>
      <c r="C31" t="s">
        <v>14</v>
      </c>
      <c r="D31">
        <v>13</v>
      </c>
      <c r="E31">
        <v>15.589748266157704</v>
      </c>
      <c r="G31">
        <v>13</v>
      </c>
      <c r="H31">
        <v>2.8702184370667994E-8</v>
      </c>
      <c r="J31">
        <v>13</v>
      </c>
      <c r="K31">
        <v>66.740826869197107</v>
      </c>
      <c r="M31">
        <v>13</v>
      </c>
      <c r="N31">
        <v>5.2431552684681069E-8</v>
      </c>
    </row>
    <row r="32" spans="1:14" x14ac:dyDescent="0.25">
      <c r="A32">
        <v>6.9617647058823504</v>
      </c>
      <c r="B32">
        <v>87.3333333333333</v>
      </c>
      <c r="C32" t="s">
        <v>14</v>
      </c>
      <c r="D32">
        <v>13.5</v>
      </c>
      <c r="E32">
        <v>13.243885511542313</v>
      </c>
      <c r="G32">
        <v>13.5</v>
      </c>
      <c r="H32">
        <v>1.1377680614405248E-8</v>
      </c>
      <c r="J32">
        <v>13.5</v>
      </c>
      <c r="K32">
        <v>59.909997515309129</v>
      </c>
      <c r="M32">
        <v>13.5</v>
      </c>
      <c r="N32">
        <v>2.1198434576943977E-8</v>
      </c>
    </row>
    <row r="33" spans="1:14" x14ac:dyDescent="0.25">
      <c r="A33">
        <v>13.957843137254899</v>
      </c>
      <c r="B33">
        <v>30</v>
      </c>
      <c r="C33" t="s">
        <v>14</v>
      </c>
      <c r="D33">
        <v>14</v>
      </c>
      <c r="E33">
        <v>11.251035454096941</v>
      </c>
      <c r="G33">
        <v>14</v>
      </c>
      <c r="H33">
        <v>4.508798712156159E-9</v>
      </c>
      <c r="J33">
        <v>14</v>
      </c>
      <c r="K33">
        <v>53.804992050891038</v>
      </c>
      <c r="M33">
        <v>14</v>
      </c>
      <c r="N33">
        <v>8.5727016385656856E-9</v>
      </c>
    </row>
    <row r="34" spans="1:14" x14ac:dyDescent="0.25">
      <c r="A34">
        <v>27.9470588235294</v>
      </c>
      <c r="B34">
        <v>19.1404115825896</v>
      </c>
      <c r="C34" t="s">
        <v>14</v>
      </c>
      <c r="D34">
        <v>14.5</v>
      </c>
      <c r="E34">
        <v>9.5580743232528462</v>
      </c>
      <c r="G34">
        <v>14.5</v>
      </c>
      <c r="H34">
        <v>1.7865593546058596E-9</v>
      </c>
      <c r="J34">
        <v>14.5</v>
      </c>
      <c r="K34">
        <v>48.303054722390939</v>
      </c>
      <c r="M34">
        <v>14.5</v>
      </c>
      <c r="N34">
        <v>3.467357779670141E-9</v>
      </c>
    </row>
    <row r="35" spans="1:14" x14ac:dyDescent="0.25">
      <c r="A35">
        <v>41.942156862745001</v>
      </c>
      <c r="B35">
        <v>2.4221453287196901</v>
      </c>
      <c r="C35" t="s">
        <v>14</v>
      </c>
      <c r="D35">
        <v>15</v>
      </c>
      <c r="E35">
        <v>8.1198727532931709</v>
      </c>
      <c r="G35">
        <v>15</v>
      </c>
      <c r="H35">
        <v>7.0802208072899796E-10</v>
      </c>
      <c r="J35">
        <v>15</v>
      </c>
      <c r="K35">
        <v>43.376486349657704</v>
      </c>
      <c r="M35">
        <v>15</v>
      </c>
      <c r="N35">
        <v>1.4018429484693535E-9</v>
      </c>
    </row>
    <row r="36" spans="1:14" x14ac:dyDescent="0.25">
      <c r="D36">
        <v>15.5</v>
      </c>
      <c r="E36">
        <v>6.8980927920521369</v>
      </c>
      <c r="G36">
        <v>15.5</v>
      </c>
      <c r="H36">
        <v>2.8067431601868488E-10</v>
      </c>
      <c r="J36">
        <v>15.5</v>
      </c>
      <c r="K36">
        <v>38.945400411695957</v>
      </c>
      <c r="M36">
        <v>15.5</v>
      </c>
      <c r="N36">
        <v>5.6687524524914383E-10</v>
      </c>
    </row>
    <row r="37" spans="1:14" x14ac:dyDescent="0.25">
      <c r="D37">
        <v>16</v>
      </c>
      <c r="E37">
        <v>5.8601658990912373</v>
      </c>
      <c r="G37">
        <v>16</v>
      </c>
      <c r="H37">
        <v>1.1121854333614217E-10</v>
      </c>
      <c r="J37">
        <v>16</v>
      </c>
      <c r="K37">
        <v>34.969368007601986</v>
      </c>
      <c r="M37">
        <v>16</v>
      </c>
      <c r="N37">
        <v>2.2930050160658472E-10</v>
      </c>
    </row>
    <row r="38" spans="1:14" x14ac:dyDescent="0.25">
      <c r="A38" s="4" t="s">
        <v>7</v>
      </c>
      <c r="B38" s="4"/>
      <c r="C38" t="s">
        <v>13</v>
      </c>
      <c r="D38">
        <v>16.5</v>
      </c>
      <c r="E38">
        <v>4.9784247411809872</v>
      </c>
      <c r="G38">
        <v>16.5</v>
      </c>
      <c r="H38">
        <v>4.4069639004992101E-11</v>
      </c>
      <c r="J38">
        <v>16.5</v>
      </c>
      <c r="K38">
        <v>31.401095086958392</v>
      </c>
      <c r="M38">
        <v>16.5</v>
      </c>
      <c r="N38">
        <v>9.2703896587691599E-11</v>
      </c>
    </row>
    <row r="39" spans="1:14" x14ac:dyDescent="0.25">
      <c r="A39" t="s">
        <v>5</v>
      </c>
      <c r="B39" t="s">
        <v>6</v>
      </c>
      <c r="C39" t="s">
        <v>6</v>
      </c>
      <c r="D39">
        <v>17</v>
      </c>
      <c r="E39">
        <v>4.2293656294713298</v>
      </c>
      <c r="G39">
        <v>17</v>
      </c>
      <c r="H39">
        <v>1.7465468488964141E-11</v>
      </c>
      <c r="J39">
        <v>17</v>
      </c>
      <c r="K39">
        <v>28.191837561591633</v>
      </c>
      <c r="M39">
        <v>17</v>
      </c>
      <c r="N39">
        <v>3.7485508878071177E-11</v>
      </c>
    </row>
    <row r="40" spans="1:14" x14ac:dyDescent="0.25">
      <c r="A40">
        <v>0</v>
      </c>
      <c r="B40">
        <v>1471.7436403597401</v>
      </c>
      <c r="C40">
        <v>79.8</v>
      </c>
      <c r="D40">
        <v>17.5</v>
      </c>
      <c r="E40">
        <v>3.5930219471455644</v>
      </c>
      <c r="G40">
        <v>17.5</v>
      </c>
      <c r="H40">
        <v>6.9239505144520583E-12</v>
      </c>
      <c r="J40">
        <v>17.5</v>
      </c>
      <c r="K40">
        <v>25.318681560232253</v>
      </c>
      <c r="M40">
        <v>17.5</v>
      </c>
      <c r="N40">
        <v>1.5163030485699799E-11</v>
      </c>
    </row>
    <row r="41" spans="1:14" x14ac:dyDescent="0.25">
      <c r="A41">
        <v>0.84207459207458746</v>
      </c>
      <c r="B41">
        <v>679.46616012253696</v>
      </c>
      <c r="C41">
        <v>41.36</v>
      </c>
      <c r="D41" s="5">
        <v>18</v>
      </c>
      <c r="E41" s="5">
        <v>3.0524318739748422</v>
      </c>
      <c r="G41">
        <v>18</v>
      </c>
      <c r="H41">
        <v>2.7434303207687748E-12</v>
      </c>
      <c r="J41">
        <v>18</v>
      </c>
      <c r="K41">
        <v>22.728022391711978</v>
      </c>
      <c r="M41">
        <v>18</v>
      </c>
      <c r="N41">
        <v>6.1305458469702297E-12</v>
      </c>
    </row>
    <row r="42" spans="1:14" x14ac:dyDescent="0.25">
      <c r="A42">
        <v>4.9206002331002088</v>
      </c>
      <c r="B42">
        <v>334.56116246598299</v>
      </c>
      <c r="C42">
        <v>37.07</v>
      </c>
      <c r="D42">
        <v>18.5</v>
      </c>
      <c r="E42">
        <v>2.59318618806468</v>
      </c>
      <c r="G42">
        <v>18.5</v>
      </c>
      <c r="H42">
        <v>1.0870825327678852E-12</v>
      </c>
      <c r="J42">
        <v>18.5</v>
      </c>
      <c r="K42">
        <v>20.414823480380491</v>
      </c>
      <c r="M42">
        <v>18.5</v>
      </c>
      <c r="N42">
        <v>2.478819199502123E-12</v>
      </c>
    </row>
    <row r="43" spans="1:14" x14ac:dyDescent="0.25">
      <c r="A43">
        <v>14.004953379953376</v>
      </c>
      <c r="B43">
        <v>127.31955290816499</v>
      </c>
      <c r="C43">
        <v>18.670000000000002</v>
      </c>
      <c r="D43">
        <v>19</v>
      </c>
      <c r="E43">
        <v>2.2030441271810832</v>
      </c>
      <c r="G43">
        <v>19</v>
      </c>
      <c r="H43">
        <v>4.3083933162765089E-13</v>
      </c>
      <c r="J43">
        <v>19</v>
      </c>
      <c r="K43">
        <v>18.323271615338349</v>
      </c>
      <c r="M43">
        <v>19</v>
      </c>
      <c r="N43">
        <v>1.0026072313571253E-12</v>
      </c>
    </row>
    <row r="44" spans="1:14" x14ac:dyDescent="0.25">
      <c r="A44">
        <v>30.129662004661999</v>
      </c>
      <c r="B44">
        <v>32.3958597771421</v>
      </c>
      <c r="C44">
        <v>5.58</v>
      </c>
      <c r="D44">
        <v>19.5</v>
      </c>
      <c r="E44">
        <v>1.8716070561913081</v>
      </c>
      <c r="G44">
        <v>19.5</v>
      </c>
      <c r="H44">
        <v>1.707954308721737E-13</v>
      </c>
      <c r="J44">
        <v>19.5</v>
      </c>
      <c r="K44">
        <v>16.46110507683175</v>
      </c>
      <c r="M44">
        <v>19.5</v>
      </c>
      <c r="N44">
        <v>4.0541733412778884E-13</v>
      </c>
    </row>
    <row r="45" spans="1:14" x14ac:dyDescent="0.25">
      <c r="D45">
        <v>20</v>
      </c>
      <c r="E45">
        <v>1.5900412141745892</v>
      </c>
      <c r="G45">
        <v>20</v>
      </c>
      <c r="H45">
        <v>6.655853648283429E-14</v>
      </c>
      <c r="J45">
        <v>20</v>
      </c>
      <c r="K45">
        <v>14.772293735682396</v>
      </c>
      <c r="M45">
        <v>20</v>
      </c>
      <c r="N45">
        <v>1.6391972478883639E-13</v>
      </c>
    </row>
    <row r="46" spans="1:14" x14ac:dyDescent="0.25">
      <c r="D46">
        <v>20.5</v>
      </c>
      <c r="E46">
        <v>1.3508421500120664</v>
      </c>
      <c r="G46">
        <v>20.5</v>
      </c>
      <c r="H46">
        <v>2.5597630022654511E-14</v>
      </c>
      <c r="J46">
        <v>20.5</v>
      </c>
      <c r="K46">
        <v>13.271392934612624</v>
      </c>
      <c r="M46">
        <v>20.5</v>
      </c>
      <c r="N46">
        <v>6.4774580401696297E-14</v>
      </c>
    </row>
    <row r="47" spans="1:14" x14ac:dyDescent="0.25">
      <c r="D47">
        <v>21</v>
      </c>
      <c r="E47">
        <v>1.1476344584685561</v>
      </c>
      <c r="G47">
        <v>21</v>
      </c>
      <c r="H47">
        <v>9.8418958707588747E-15</v>
      </c>
      <c r="J47">
        <v>21</v>
      </c>
      <c r="K47">
        <v>11.909590792489173</v>
      </c>
      <c r="M47">
        <v>21</v>
      </c>
      <c r="N47">
        <v>2.5579636183848545E-14</v>
      </c>
    </row>
    <row r="48" spans="1:14" x14ac:dyDescent="0.25">
      <c r="D48">
        <v>21.5</v>
      </c>
      <c r="E48">
        <v>0.97500361619636844</v>
      </c>
      <c r="G48">
        <v>21.5</v>
      </c>
      <c r="H48">
        <v>3.5691270635305638E-15</v>
      </c>
      <c r="J48">
        <v>21.5</v>
      </c>
      <c r="K48">
        <v>10.699014648671719</v>
      </c>
      <c r="M48">
        <v>21.5</v>
      </c>
      <c r="N48">
        <v>1.0066969277593977E-14</v>
      </c>
    </row>
    <row r="49" spans="4:14" x14ac:dyDescent="0.25">
      <c r="D49">
        <v>22</v>
      </c>
      <c r="E49">
        <v>0.82835145362829954</v>
      </c>
      <c r="G49">
        <v>22</v>
      </c>
      <c r="H49">
        <v>1.1464604488103078E-15</v>
      </c>
      <c r="J49">
        <v>22</v>
      </c>
      <c r="K49">
        <v>9.6017455753323055</v>
      </c>
      <c r="M49">
        <v>22</v>
      </c>
      <c r="N49">
        <v>3.5699445059767942E-15</v>
      </c>
    </row>
    <row r="50" spans="4:14" x14ac:dyDescent="0.25">
      <c r="D50">
        <v>22.5</v>
      </c>
      <c r="E50">
        <v>0.70375998340191892</v>
      </c>
      <c r="G50">
        <v>22.5</v>
      </c>
      <c r="H50">
        <v>3.1914501883661691E-16</v>
      </c>
      <c r="J50">
        <v>22.5</v>
      </c>
      <c r="K50">
        <v>8.6252417585659309</v>
      </c>
      <c r="M50">
        <v>22.5</v>
      </c>
      <c r="N50">
        <v>1.2354302624955999E-15</v>
      </c>
    </row>
    <row r="51" spans="4:14" x14ac:dyDescent="0.25">
      <c r="D51">
        <v>23</v>
      </c>
      <c r="E51">
        <v>0.59787540602631128</v>
      </c>
      <c r="G51">
        <v>23</v>
      </c>
      <c r="H51">
        <v>4.8175427089125124E-17</v>
      </c>
      <c r="J51">
        <v>23</v>
      </c>
      <c r="K51">
        <v>7.7412033855470996</v>
      </c>
      <c r="M51">
        <v>23</v>
      </c>
      <c r="N51">
        <v>4.4554079188340146E-16</v>
      </c>
    </row>
    <row r="52" spans="4:14" x14ac:dyDescent="0.25">
      <c r="D52">
        <v>23.5</v>
      </c>
      <c r="E52">
        <v>0.50792248090925063</v>
      </c>
      <c r="G52">
        <v>23.5</v>
      </c>
      <c r="H52">
        <v>-4.4683169699908069E-17</v>
      </c>
      <c r="J52">
        <v>23.5</v>
      </c>
      <c r="K52">
        <v>6.9534345161170181</v>
      </c>
      <c r="M52">
        <v>23.5</v>
      </c>
      <c r="N52">
        <v>1.6869895333875843E-16</v>
      </c>
    </row>
    <row r="53" spans="4:14" x14ac:dyDescent="0.25">
      <c r="D53">
        <v>24</v>
      </c>
      <c r="E53">
        <v>0.43150349883644379</v>
      </c>
      <c r="G53">
        <v>24</v>
      </c>
      <c r="H53">
        <v>-4.0389601781038524E-17</v>
      </c>
      <c r="J53">
        <v>24</v>
      </c>
      <c r="K53">
        <v>6.2412589289536395</v>
      </c>
      <c r="M53">
        <v>24</v>
      </c>
      <c r="N53">
        <v>6.1690463708252545E-17</v>
      </c>
    </row>
    <row r="54" spans="4:14" x14ac:dyDescent="0.25">
      <c r="D54">
        <v>24.5</v>
      </c>
      <c r="E54">
        <v>0.36658211808644386</v>
      </c>
      <c r="G54">
        <v>24.5</v>
      </c>
      <c r="H54">
        <v>-3.6096033862168979E-17</v>
      </c>
      <c r="J54">
        <v>24.5</v>
      </c>
      <c r="K54">
        <v>5.6056821467577613</v>
      </c>
      <c r="M54">
        <v>24.5</v>
      </c>
      <c r="N54">
        <v>3.3590954405645793E-17</v>
      </c>
    </row>
    <row r="55" spans="4:14" x14ac:dyDescent="0.25">
      <c r="D55">
        <v>25</v>
      </c>
      <c r="E55">
        <v>0.3114285099403673</v>
      </c>
      <c r="G55">
        <v>25</v>
      </c>
      <c r="H55">
        <v>-3.1802465943299274E-17</v>
      </c>
      <c r="J55">
        <v>25</v>
      </c>
      <c r="K55">
        <v>5.0320148238410018</v>
      </c>
      <c r="M55">
        <v>25</v>
      </c>
      <c r="N55">
        <v>5.491445103039102E-18</v>
      </c>
    </row>
    <row r="56" spans="4:14" x14ac:dyDescent="0.25">
      <c r="D56">
        <v>25.5</v>
      </c>
      <c r="E56">
        <v>0.26457309971794229</v>
      </c>
      <c r="G56">
        <v>25.5</v>
      </c>
      <c r="H56">
        <v>-2.7414962671103155E-17</v>
      </c>
      <c r="J56">
        <v>25.5</v>
      </c>
      <c r="K56">
        <v>4.5191736905669195</v>
      </c>
      <c r="M56">
        <v>25.5</v>
      </c>
      <c r="N56">
        <v>-6.3250390072960167E-18</v>
      </c>
    </row>
    <row r="57" spans="4:14" x14ac:dyDescent="0.25">
      <c r="D57">
        <v>26</v>
      </c>
      <c r="E57">
        <v>0.22476739442785201</v>
      </c>
      <c r="G57">
        <v>26</v>
      </c>
      <c r="H57">
        <v>-2.3024755284952089E-17</v>
      </c>
      <c r="J57">
        <v>26</v>
      </c>
      <c r="K57">
        <v>4.0571234351388563</v>
      </c>
      <c r="M57">
        <v>26</v>
      </c>
      <c r="N57">
        <v>-1.1635038911070126E-17</v>
      </c>
    </row>
    <row r="58" spans="4:14" x14ac:dyDescent="0.25">
      <c r="D58">
        <v>26.5</v>
      </c>
      <c r="E58">
        <v>0.19095072820399681</v>
      </c>
      <c r="G58">
        <v>26.5</v>
      </c>
      <c r="H58">
        <v>-1.8634547898801024E-17</v>
      </c>
      <c r="J58">
        <v>26.5</v>
      </c>
      <c r="K58">
        <v>3.6432719288942041</v>
      </c>
      <c r="M58">
        <v>26.5</v>
      </c>
      <c r="N58">
        <v>-1.6945038814844175E-17</v>
      </c>
    </row>
    <row r="59" spans="4:14" x14ac:dyDescent="0.25">
      <c r="D59">
        <v>27</v>
      </c>
      <c r="E59">
        <v>0.16222201031465655</v>
      </c>
      <c r="G59">
        <v>27</v>
      </c>
      <c r="H59">
        <v>-1.4244340512650244E-17</v>
      </c>
      <c r="J59">
        <v>27</v>
      </c>
      <c r="K59">
        <v>3.2711602299699756</v>
      </c>
      <c r="M59">
        <v>27</v>
      </c>
      <c r="N59">
        <v>-2.2255038718618269E-17</v>
      </c>
    </row>
    <row r="60" spans="4:14" x14ac:dyDescent="0.25">
      <c r="D60">
        <v>27.5</v>
      </c>
      <c r="E60">
        <v>0.13781572072587639</v>
      </c>
      <c r="G60">
        <v>27.5</v>
      </c>
      <c r="H60">
        <v>-9.8541331264992371E-18</v>
      </c>
      <c r="J60">
        <v>27.5</v>
      </c>
      <c r="K60">
        <v>2.9371542045524399</v>
      </c>
      <c r="M60">
        <v>27.5</v>
      </c>
      <c r="N60">
        <v>-2.7565038622392211E-17</v>
      </c>
    </row>
    <row r="61" spans="4:14" x14ac:dyDescent="0.25">
      <c r="D61">
        <v>28</v>
      </c>
      <c r="E61">
        <v>0.11708151503353888</v>
      </c>
      <c r="G61">
        <v>28</v>
      </c>
      <c r="H61">
        <v>-5.4639257403483069E-18</v>
      </c>
      <c r="J61" s="5">
        <v>28</v>
      </c>
      <c r="K61" s="5">
        <v>2.6375062595545922</v>
      </c>
      <c r="M61">
        <v>28</v>
      </c>
      <c r="N61">
        <v>-3.0814488492949515E-17</v>
      </c>
    </row>
    <row r="62" spans="4:14" x14ac:dyDescent="0.25">
      <c r="D62">
        <v>28.5</v>
      </c>
      <c r="E62">
        <v>9.9466896773497515E-2</v>
      </c>
      <c r="G62">
        <v>28.5</v>
      </c>
      <c r="H62">
        <v>-3.7961401277518804E-18</v>
      </c>
      <c r="J62">
        <v>28.5</v>
      </c>
      <c r="K62">
        <v>2.3679102932754645</v>
      </c>
      <c r="M62">
        <v>28.5</v>
      </c>
      <c r="N62">
        <v>-2.9128043677315847E-17</v>
      </c>
    </row>
    <row r="63" spans="4:14" x14ac:dyDescent="0.25">
      <c r="D63">
        <v>29</v>
      </c>
      <c r="E63">
        <v>8.4502496259652782E-2</v>
      </c>
      <c r="G63">
        <v>29</v>
      </c>
      <c r="H63">
        <v>-2.4816131143527577E-18</v>
      </c>
      <c r="J63">
        <v>29</v>
      </c>
      <c r="K63">
        <v>2.1266409545566471</v>
      </c>
      <c r="M63">
        <v>29</v>
      </c>
      <c r="N63">
        <v>-2.7441598861682179E-17</v>
      </c>
    </row>
    <row r="64" spans="4:14" x14ac:dyDescent="0.25">
      <c r="D64">
        <v>29.5</v>
      </c>
      <c r="E64">
        <v>7.1789564050789761E-2</v>
      </c>
      <c r="G64">
        <v>29.5</v>
      </c>
      <c r="H64">
        <v>-1.1670861009536293E-18</v>
      </c>
      <c r="J64">
        <v>29.5</v>
      </c>
      <c r="K64">
        <v>1.9090086152187324</v>
      </c>
      <c r="M64">
        <v>29.5</v>
      </c>
      <c r="N64">
        <v>-2.5755154046048514E-17</v>
      </c>
    </row>
    <row r="65" spans="4:14" x14ac:dyDescent="0.25">
      <c r="D65">
        <v>30</v>
      </c>
      <c r="E65">
        <v>6.0989345940158216E-2</v>
      </c>
      <c r="G65">
        <v>30</v>
      </c>
      <c r="H65">
        <v>1.4744091244549286E-19</v>
      </c>
      <c r="J65">
        <v>30</v>
      </c>
      <c r="K65">
        <v>1.7147656425111686</v>
      </c>
      <c r="M65">
        <v>30</v>
      </c>
      <c r="N65">
        <v>-2.4068709230414997E-17</v>
      </c>
    </row>
    <row r="66" spans="4:14" x14ac:dyDescent="0.25">
      <c r="D66">
        <v>30.5</v>
      </c>
      <c r="E66">
        <v>5.1814056427499151E-2</v>
      </c>
      <c r="G66">
        <v>30.5</v>
      </c>
      <c r="H66">
        <v>1.461967925844619E-18</v>
      </c>
      <c r="J66">
        <v>30.5</v>
      </c>
      <c r="K66">
        <v>1.539059561128465</v>
      </c>
      <c r="M66">
        <v>30.5</v>
      </c>
      <c r="N66">
        <v>-2.2382264414781333E-17</v>
      </c>
    </row>
    <row r="67" spans="4:14" x14ac:dyDescent="0.25">
      <c r="D67">
        <v>31</v>
      </c>
      <c r="E67">
        <v>4.4019210201953193E-2</v>
      </c>
      <c r="G67">
        <v>31</v>
      </c>
      <c r="H67">
        <v>2.7764949392437176E-18</v>
      </c>
      <c r="J67">
        <v>31</v>
      </c>
      <c r="K67">
        <v>1.3826939705984327</v>
      </c>
      <c r="M67">
        <v>31</v>
      </c>
      <c r="N67">
        <v>-2.0695819599147665E-17</v>
      </c>
    </row>
    <row r="68" spans="4:14" x14ac:dyDescent="0.25">
      <c r="D68">
        <v>31.5</v>
      </c>
      <c r="E68">
        <v>3.7397107338919662E-2</v>
      </c>
      <c r="G68">
        <v>31.5</v>
      </c>
      <c r="H68">
        <v>4.0910219526428703E-18</v>
      </c>
      <c r="J68">
        <v>31.5</v>
      </c>
      <c r="K68">
        <v>1.2408187999568892</v>
      </c>
      <c r="M68">
        <v>31.5</v>
      </c>
      <c r="N68">
        <v>-1.9009374783513852E-17</v>
      </c>
    </row>
    <row r="69" spans="4:14" x14ac:dyDescent="0.25">
      <c r="D69">
        <v>32</v>
      </c>
      <c r="E69">
        <v>3.1771298647940198E-2</v>
      </c>
      <c r="G69">
        <v>32</v>
      </c>
      <c r="H69">
        <v>5.405548966042008E-18</v>
      </c>
      <c r="J69">
        <v>32</v>
      </c>
      <c r="K69">
        <v>1.1147522140357278</v>
      </c>
      <c r="M69">
        <v>32</v>
      </c>
      <c r="N69">
        <v>-1.7259603197253135E-17</v>
      </c>
    </row>
    <row r="70" spans="4:14" x14ac:dyDescent="0.25">
      <c r="D70">
        <v>32.5</v>
      </c>
      <c r="E70">
        <v>2.6991883717898978E-2</v>
      </c>
      <c r="G70">
        <v>32.5</v>
      </c>
      <c r="H70">
        <v>5.3563927718952246E-18</v>
      </c>
      <c r="J70">
        <v>32.5</v>
      </c>
      <c r="K70">
        <v>1.000384354753844</v>
      </c>
      <c r="M70">
        <v>32.5</v>
      </c>
      <c r="N70">
        <v>-1.5358137031587113E-17</v>
      </c>
    </row>
    <row r="71" spans="4:14" x14ac:dyDescent="0.25">
      <c r="D71">
        <v>33</v>
      </c>
      <c r="E71">
        <v>2.2931516386964515E-2</v>
      </c>
      <c r="G71">
        <v>33</v>
      </c>
      <c r="H71">
        <v>5.1302864723952278E-18</v>
      </c>
      <c r="J71">
        <v>33</v>
      </c>
      <c r="K71">
        <v>0.89870093327673461</v>
      </c>
      <c r="M71">
        <v>33</v>
      </c>
      <c r="N71">
        <v>-1.3456670865920986E-17</v>
      </c>
    </row>
    <row r="72" spans="4:14" x14ac:dyDescent="0.25">
      <c r="D72">
        <v>33.5</v>
      </c>
      <c r="E72">
        <v>1.9482011209321554E-2</v>
      </c>
      <c r="G72">
        <v>33.5</v>
      </c>
      <c r="H72">
        <v>4.9041801728952156E-18</v>
      </c>
      <c r="J72">
        <v>33.5</v>
      </c>
      <c r="K72">
        <v>0.80654942346139691</v>
      </c>
      <c r="M72">
        <v>33.5</v>
      </c>
      <c r="N72">
        <v>-1.1555204700255006E-17</v>
      </c>
    </row>
    <row r="73" spans="4:14" x14ac:dyDescent="0.25">
      <c r="D73">
        <v>34</v>
      </c>
      <c r="E73">
        <v>1.6551460500893327E-2</v>
      </c>
      <c r="G73">
        <v>34</v>
      </c>
      <c r="H73">
        <v>4.6780738733951888E-18</v>
      </c>
      <c r="J73">
        <v>34</v>
      </c>
      <c r="K73">
        <v>0.72452453965439334</v>
      </c>
      <c r="M73">
        <v>34</v>
      </c>
      <c r="N73">
        <v>-9.653738534588967E-18</v>
      </c>
    </row>
    <row r="74" spans="4:14" x14ac:dyDescent="0.25">
      <c r="D74">
        <v>34.5</v>
      </c>
      <c r="E74">
        <v>1.4061785148221153E-2</v>
      </c>
      <c r="G74">
        <v>34.5</v>
      </c>
      <c r="H74">
        <v>4.4519675738951621E-18</v>
      </c>
      <c r="J74">
        <v>34.5</v>
      </c>
      <c r="K74">
        <v>0.65028032771805711</v>
      </c>
      <c r="M74">
        <v>34.5</v>
      </c>
      <c r="N74">
        <v>-7.7522723689229277E-18</v>
      </c>
    </row>
    <row r="75" spans="4:14" x14ac:dyDescent="0.25">
      <c r="D75">
        <v>35</v>
      </c>
      <c r="E75">
        <v>1.1946653920631743E-2</v>
      </c>
      <c r="G75">
        <v>35</v>
      </c>
      <c r="H75">
        <v>4.2258612743950906E-18</v>
      </c>
      <c r="J75">
        <v>35</v>
      </c>
      <c r="K75">
        <v>0.58410642917929978</v>
      </c>
      <c r="M75">
        <v>35</v>
      </c>
      <c r="N75">
        <v>-5.8508062032568884E-18</v>
      </c>
    </row>
    <row r="76" spans="4:14" x14ac:dyDescent="0.25">
      <c r="D76">
        <v>35.5</v>
      </c>
      <c r="E76">
        <v>1.0149715843512503E-2</v>
      </c>
      <c r="G76">
        <v>35.5</v>
      </c>
      <c r="H76">
        <v>3.9997549748951231E-18</v>
      </c>
      <c r="J76">
        <v>35.5</v>
      </c>
      <c r="K76">
        <v>0.52429521754652253</v>
      </c>
      <c r="M76">
        <v>35.5</v>
      </c>
      <c r="N76" s="1">
        <v>-3.9493400375908199E-18</v>
      </c>
    </row>
    <row r="77" spans="4:14" x14ac:dyDescent="0.25">
      <c r="D77">
        <v>36</v>
      </c>
      <c r="E77">
        <v>8.6230985313490612E-3</v>
      </c>
      <c r="G77">
        <v>36</v>
      </c>
      <c r="H77">
        <v>3.7736486753951418E-18</v>
      </c>
      <c r="J77">
        <v>36</v>
      </c>
      <c r="K77">
        <v>0.47090352577189021</v>
      </c>
      <c r="M77">
        <v>36</v>
      </c>
      <c r="N77" s="1">
        <v>-2.4284615411347784E-18</v>
      </c>
    </row>
    <row r="78" spans="4:14" x14ac:dyDescent="0.25">
      <c r="D78">
        <v>36.5</v>
      </c>
      <c r="E78">
        <v>7.3261324653312171E-3</v>
      </c>
      <c r="G78">
        <v>36.5</v>
      </c>
      <c r="H78">
        <v>3.4157127064611271E-18</v>
      </c>
      <c r="J78">
        <v>36.5</v>
      </c>
      <c r="K78">
        <v>0.42272420984129583</v>
      </c>
      <c r="M78">
        <v>36.5</v>
      </c>
      <c r="N78" s="1">
        <v>-1.8192525619438517E-18</v>
      </c>
    </row>
    <row r="79" spans="4:14" x14ac:dyDescent="0.25">
      <c r="D79">
        <v>37</v>
      </c>
      <c r="E79">
        <v>6.2242672204825952E-3</v>
      </c>
      <c r="G79">
        <v>37</v>
      </c>
      <c r="H79">
        <v>3.0406706576356693E-18</v>
      </c>
      <c r="J79">
        <v>37</v>
      </c>
      <c r="K79">
        <v>0.37964109531505053</v>
      </c>
      <c r="M79">
        <v>37</v>
      </c>
      <c r="N79" s="1">
        <v>-1.2100435827529847E-18</v>
      </c>
    </row>
    <row r="80" spans="4:14" x14ac:dyDescent="0.25">
      <c r="D80">
        <v>37.5</v>
      </c>
      <c r="E80">
        <v>5.2881507617920853E-3</v>
      </c>
      <c r="G80">
        <v>37.5</v>
      </c>
      <c r="H80">
        <v>2.6656286088101368E-18</v>
      </c>
      <c r="J80">
        <v>37.5</v>
      </c>
      <c r="K80">
        <v>0.34083541998754857</v>
      </c>
      <c r="M80">
        <v>37.5</v>
      </c>
      <c r="N80" s="1">
        <v>-6.0083460356208461E-19</v>
      </c>
    </row>
    <row r="81" spans="4:14" x14ac:dyDescent="0.25">
      <c r="D81">
        <v>38</v>
      </c>
      <c r="E81">
        <v>4.4926015174908589E-3</v>
      </c>
      <c r="G81">
        <v>38</v>
      </c>
      <c r="H81">
        <v>2.2905865599846643E-18</v>
      </c>
      <c r="J81">
        <v>38</v>
      </c>
      <c r="K81">
        <v>0.30606675237330233</v>
      </c>
      <c r="M81">
        <v>38</v>
      </c>
      <c r="N81" s="1">
        <v>8.3743756288099361E-21</v>
      </c>
    </row>
    <row r="82" spans="4:14" x14ac:dyDescent="0.25">
      <c r="D82">
        <v>38.5</v>
      </c>
      <c r="E82">
        <v>3.8166698046787073E-3</v>
      </c>
      <c r="G82">
        <v>38.5</v>
      </c>
      <c r="H82">
        <v>1.9155445111591468E-18</v>
      </c>
      <c r="J82">
        <v>38.5</v>
      </c>
      <c r="K82">
        <v>0.27481421002055012</v>
      </c>
      <c r="M82">
        <v>38.5</v>
      </c>
      <c r="N82" s="1">
        <v>6.1758335481970643E-19</v>
      </c>
    </row>
    <row r="83" spans="4:14" x14ac:dyDescent="0.25">
      <c r="D83">
        <v>39</v>
      </c>
      <c r="E83">
        <v>3.2424352574419741E-3</v>
      </c>
      <c r="G83">
        <v>39</v>
      </c>
      <c r="H83">
        <v>1.540502462333674E-18</v>
      </c>
      <c r="J83">
        <v>39</v>
      </c>
      <c r="K83">
        <v>0.24675225536524611</v>
      </c>
      <c r="M83">
        <v>39</v>
      </c>
      <c r="N83" s="1">
        <v>1.2267923340106049E-18</v>
      </c>
    </row>
    <row r="84" spans="4:14" x14ac:dyDescent="0.25">
      <c r="D84">
        <v>39.5</v>
      </c>
      <c r="E84">
        <v>2.7545974088063587E-3</v>
      </c>
      <c r="G84">
        <v>39.5</v>
      </c>
      <c r="H84">
        <v>1.1654604135081925E-18</v>
      </c>
      <c r="J84">
        <v>39.5</v>
      </c>
      <c r="K84">
        <v>0.22158534015654596</v>
      </c>
      <c r="M84">
        <v>39.5</v>
      </c>
      <c r="N84" s="1">
        <v>1.8360013132015007E-18</v>
      </c>
    </row>
    <row r="85" spans="4:14" x14ac:dyDescent="0.25">
      <c r="D85">
        <v>40</v>
      </c>
      <c r="E85">
        <v>2.3401576578003201E-3</v>
      </c>
      <c r="G85">
        <v>40</v>
      </c>
      <c r="H85">
        <v>7.9041836468269288E-19</v>
      </c>
      <c r="J85">
        <v>40</v>
      </c>
      <c r="K85">
        <v>0.19893377980023624</v>
      </c>
      <c r="M85">
        <v>40</v>
      </c>
      <c r="N85" s="1">
        <v>2.2430987875632666E-18</v>
      </c>
    </row>
    <row r="86" spans="4:14" x14ac:dyDescent="0.25">
      <c r="N86" s="1"/>
    </row>
    <row r="87" spans="4:14" x14ac:dyDescent="0.25">
      <c r="N87" s="1"/>
    </row>
    <row r="88" spans="4:14" x14ac:dyDescent="0.25">
      <c r="N88" s="1"/>
    </row>
    <row r="89" spans="4:14" x14ac:dyDescent="0.25">
      <c r="N89" s="1"/>
    </row>
    <row r="90" spans="4:14" x14ac:dyDescent="0.25">
      <c r="N90" s="1"/>
    </row>
    <row r="91" spans="4:14" x14ac:dyDescent="0.25">
      <c r="N91" s="1"/>
    </row>
    <row r="92" spans="4:14" x14ac:dyDescent="0.25">
      <c r="N92" s="1"/>
    </row>
    <row r="93" spans="4:14" x14ac:dyDescent="0.25">
      <c r="N93" s="1"/>
    </row>
    <row r="94" spans="4:14" x14ac:dyDescent="0.25">
      <c r="N94" s="1"/>
    </row>
    <row r="95" spans="4:14" x14ac:dyDescent="0.25">
      <c r="N95" s="1"/>
    </row>
  </sheetData>
  <mergeCells count="10">
    <mergeCell ref="A12:B12"/>
    <mergeCell ref="A22:B22"/>
    <mergeCell ref="A29:B29"/>
    <mergeCell ref="A38:B38"/>
    <mergeCell ref="A1:B1"/>
    <mergeCell ref="A3:B3"/>
    <mergeCell ref="D3:E3"/>
    <mergeCell ref="G3:H3"/>
    <mergeCell ref="J3:K3"/>
    <mergeCell ref="M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Vitreous concentration</vt:lpstr>
      <vt:lpstr>Half-lives</vt:lpstr>
      <vt:lpstr>Duration of 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2024-10-27T19:16:01Z</dcterms:modified>
</cp:coreProperties>
</file>