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 - normal/Human/Convection_Related_Plots/"/>
    </mc:Choice>
  </mc:AlternateContent>
  <xr:revisionPtr revIDLastSave="62" documentId="8_{C166A05B-0D81-4BB3-8089-DF043D2EA649}" xr6:coauthVersionLast="47" xr6:coauthVersionMax="47" xr10:uidLastSave="{801504E2-39AD-4312-9984-F420BDD5C075}"/>
  <bookViews>
    <workbookView xWindow="-120" yWindow="-120" windowWidth="20640" windowHeight="11040" xr2:uid="{D2018FD1-5BF3-453E-A79E-551703EABDB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1" i="2" l="1"/>
  <c r="K61" i="2"/>
  <c r="S67" i="2"/>
  <c r="O157" i="2"/>
</calcChain>
</file>

<file path=xl/sharedStrings.xml><?xml version="1.0" encoding="utf-8"?>
<sst xmlns="http://schemas.openxmlformats.org/spreadsheetml/2006/main" count="43" uniqueCount="14">
  <si>
    <t>conc (ug/ml)</t>
  </si>
  <si>
    <t>time (days)</t>
  </si>
  <si>
    <t>Case 2b</t>
  </si>
  <si>
    <t>Case 2a</t>
  </si>
  <si>
    <t>Case 1b</t>
  </si>
  <si>
    <t>Case 1a</t>
  </si>
  <si>
    <t>Experimental data</t>
  </si>
  <si>
    <t>half life</t>
  </si>
  <si>
    <t>6.7 days</t>
  </si>
  <si>
    <t>Beer et al. (2006)</t>
  </si>
  <si>
    <t>Patient 1</t>
  </si>
  <si>
    <t>conc (ug/mL)</t>
  </si>
  <si>
    <t>Patient 2</t>
  </si>
  <si>
    <t>Zhu et al. (2008)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</si>
</sst>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7904-1CB2-4F02-821F-D90C999A7FF6}">
  <dimension ref="A2:N205"/>
  <sheetViews>
    <sheetView tabSelected="1" topLeftCell="A7" workbookViewId="0">
      <selection activeCell="H5" sqref="H5:H205"/>
    </sheetView>
  </sheetViews>
  <sheetFormatPr defaultRowHeight="15" x14ac:dyDescent="0.25"/>
  <cols>
    <col min="1" max="1" width="12" bestFit="1" customWidth="1"/>
    <col min="2" max="2" width="12.140625" bestFit="1" customWidth="1"/>
    <col min="4" max="4" width="11" bestFit="1" customWidth="1"/>
    <col min="5" max="5" width="12.140625" bestFit="1" customWidth="1"/>
    <col min="7" max="7" width="11" bestFit="1" customWidth="1"/>
    <col min="8" max="8" width="12.140625" bestFit="1" customWidth="1"/>
    <col min="10" max="10" width="11" bestFit="1" customWidth="1"/>
    <col min="11" max="11" width="12.140625" bestFit="1" customWidth="1"/>
    <col min="13" max="13" width="11" bestFit="1" customWidth="1"/>
    <col min="14" max="14" width="12.140625" bestFit="1" customWidth="1"/>
  </cols>
  <sheetData>
    <row r="2" spans="1:14" x14ac:dyDescent="0.25">
      <c r="A2" s="3" t="s">
        <v>6</v>
      </c>
      <c r="B2" s="3"/>
    </row>
    <row r="3" spans="1:14" x14ac:dyDescent="0.25">
      <c r="A3" s="3" t="s">
        <v>13</v>
      </c>
      <c r="B3" s="3"/>
      <c r="D3" s="3" t="s">
        <v>5</v>
      </c>
      <c r="E3" s="3"/>
      <c r="G3" s="3" t="s">
        <v>4</v>
      </c>
      <c r="H3" s="3"/>
      <c r="J3" s="3" t="s">
        <v>3</v>
      </c>
      <c r="K3" s="3"/>
      <c r="M3" s="3" t="s">
        <v>2</v>
      </c>
      <c r="N3" s="3"/>
    </row>
    <row r="4" spans="1:14" x14ac:dyDescent="0.25">
      <c r="A4" t="s">
        <v>1</v>
      </c>
      <c r="B4" t="s">
        <v>0</v>
      </c>
      <c r="D4" t="s">
        <v>1</v>
      </c>
      <c r="E4" t="s">
        <v>0</v>
      </c>
      <c r="G4" t="s">
        <v>1</v>
      </c>
      <c r="H4" t="s">
        <v>0</v>
      </c>
      <c r="J4" t="s">
        <v>1</v>
      </c>
      <c r="K4" t="s">
        <v>0</v>
      </c>
      <c r="M4" t="s">
        <v>1</v>
      </c>
      <c r="N4" t="s">
        <v>0</v>
      </c>
    </row>
    <row r="5" spans="1:14" x14ac:dyDescent="0.25">
      <c r="A5">
        <v>0.66298342499999996</v>
      </c>
      <c r="B5">
        <v>94.144099010000005</v>
      </c>
      <c r="D5">
        <v>0</v>
      </c>
      <c r="E5">
        <v>259.92767415374612</v>
      </c>
      <c r="G5">
        <v>0</v>
      </c>
      <c r="H5">
        <v>259.92767415666799</v>
      </c>
      <c r="J5">
        <v>0</v>
      </c>
      <c r="K5">
        <v>259.92767421293337</v>
      </c>
      <c r="M5">
        <v>0</v>
      </c>
      <c r="N5">
        <v>259.92767421408809</v>
      </c>
    </row>
    <row r="6" spans="1:14" x14ac:dyDescent="0.25">
      <c r="A6">
        <v>1.988950276</v>
      </c>
      <c r="B6">
        <v>163.6036933</v>
      </c>
      <c r="D6">
        <v>0.5</v>
      </c>
      <c r="E6">
        <v>256.3321340697857</v>
      </c>
      <c r="G6">
        <v>0.5</v>
      </c>
      <c r="H6">
        <v>247.02905501923601</v>
      </c>
      <c r="J6">
        <v>0.5</v>
      </c>
      <c r="K6">
        <v>258.48338104085599</v>
      </c>
      <c r="M6">
        <v>0.5</v>
      </c>
      <c r="N6">
        <v>253.15952949733546</v>
      </c>
    </row>
    <row r="7" spans="1:14" x14ac:dyDescent="0.25">
      <c r="A7">
        <v>2.817679558</v>
      </c>
      <c r="B7">
        <v>83.972663960000006</v>
      </c>
      <c r="D7">
        <v>1</v>
      </c>
      <c r="E7">
        <v>231.04374097520224</v>
      </c>
      <c r="G7">
        <v>1</v>
      </c>
      <c r="H7">
        <v>184.88325006038468</v>
      </c>
      <c r="J7">
        <v>1</v>
      </c>
      <c r="K7">
        <v>250.14607546174423</v>
      </c>
      <c r="M7">
        <v>1</v>
      </c>
      <c r="N7">
        <v>216.82491720424036</v>
      </c>
    </row>
    <row r="8" spans="1:14" x14ac:dyDescent="0.25">
      <c r="A8">
        <v>4.1436464089999996</v>
      </c>
      <c r="B8">
        <v>49.25085713</v>
      </c>
      <c r="D8">
        <v>1.5</v>
      </c>
      <c r="E8">
        <v>194.68271908004257</v>
      </c>
      <c r="G8">
        <v>1.5</v>
      </c>
      <c r="H8">
        <v>121.54987368088058</v>
      </c>
      <c r="J8">
        <v>1.5</v>
      </c>
      <c r="K8">
        <v>239.22495402016926</v>
      </c>
      <c r="M8">
        <v>1.5</v>
      </c>
      <c r="N8">
        <v>173.21849448534076</v>
      </c>
    </row>
    <row r="9" spans="1:14" x14ac:dyDescent="0.25">
      <c r="A9">
        <v>10.60773481</v>
      </c>
      <c r="B9">
        <v>23.42368248</v>
      </c>
      <c r="D9">
        <v>2</v>
      </c>
      <c r="E9">
        <v>159.31972282160226</v>
      </c>
      <c r="G9">
        <v>2</v>
      </c>
      <c r="H9">
        <v>75.961304629928023</v>
      </c>
      <c r="J9">
        <v>2</v>
      </c>
      <c r="K9">
        <v>228.53132032315304</v>
      </c>
      <c r="M9">
        <v>2</v>
      </c>
      <c r="N9">
        <v>134.7474219778245</v>
      </c>
    </row>
    <row r="10" spans="1:14" x14ac:dyDescent="0.25">
      <c r="A10">
        <v>16.90607735</v>
      </c>
      <c r="B10">
        <v>0.327991107</v>
      </c>
      <c r="D10">
        <v>2.5</v>
      </c>
      <c r="E10">
        <v>128.7755454392267</v>
      </c>
      <c r="G10">
        <v>2.5</v>
      </c>
      <c r="H10">
        <v>46.396451872832159</v>
      </c>
      <c r="J10">
        <v>2.5</v>
      </c>
      <c r="K10">
        <v>218.69588666318504</v>
      </c>
      <c r="M10">
        <v>2.5</v>
      </c>
      <c r="N10">
        <v>103.64880075856983</v>
      </c>
    </row>
    <row r="11" spans="1:14" x14ac:dyDescent="0.25">
      <c r="A11">
        <v>43.093922650000003</v>
      </c>
      <c r="B11">
        <v>1.4500377499999999</v>
      </c>
      <c r="D11">
        <v>3</v>
      </c>
      <c r="E11">
        <v>103.67861122991764</v>
      </c>
      <c r="G11">
        <v>3</v>
      </c>
      <c r="H11">
        <v>28.056063026101853</v>
      </c>
      <c r="J11">
        <v>3</v>
      </c>
      <c r="K11">
        <v>209.73413360242142</v>
      </c>
      <c r="M11">
        <v>3</v>
      </c>
      <c r="N11">
        <v>79.348188652330307</v>
      </c>
    </row>
    <row r="12" spans="1:14" x14ac:dyDescent="0.25">
      <c r="A12">
        <v>54.033149170000002</v>
      </c>
      <c r="B12">
        <v>0.389354168</v>
      </c>
      <c r="D12">
        <v>3.5</v>
      </c>
      <c r="E12">
        <v>83.422619788681502</v>
      </c>
      <c r="G12">
        <v>3.5</v>
      </c>
      <c r="H12">
        <v>16.884353643257509</v>
      </c>
      <c r="J12">
        <v>3.5</v>
      </c>
      <c r="K12">
        <v>201.52109413698028</v>
      </c>
      <c r="M12">
        <v>3.5</v>
      </c>
      <c r="N12">
        <v>60.493100269908489</v>
      </c>
    </row>
    <row r="13" spans="1:14" x14ac:dyDescent="0.25">
      <c r="A13">
        <v>73.922651930000001</v>
      </c>
      <c r="B13">
        <v>2.2763623E-2</v>
      </c>
      <c r="D13">
        <v>4</v>
      </c>
      <c r="E13">
        <v>67.088338827362463</v>
      </c>
      <c r="G13">
        <v>4</v>
      </c>
      <c r="H13">
        <v>10.136324052178209</v>
      </c>
      <c r="J13">
        <v>4</v>
      </c>
      <c r="K13">
        <v>193.93113220621302</v>
      </c>
      <c r="M13">
        <v>4</v>
      </c>
      <c r="N13">
        <v>46.076838709110831</v>
      </c>
    </row>
    <row r="14" spans="1:14" x14ac:dyDescent="0.25">
      <c r="A14">
        <v>95.138121549999994</v>
      </c>
      <c r="B14">
        <v>5.5568359999999999E-3</v>
      </c>
      <c r="D14">
        <v>4.5</v>
      </c>
      <c r="E14">
        <v>54.0128377283243</v>
      </c>
      <c r="G14">
        <v>4.5</v>
      </c>
      <c r="H14">
        <v>6.0774113730216186</v>
      </c>
      <c r="J14">
        <v>4.5</v>
      </c>
      <c r="K14">
        <v>186.85768696816902</v>
      </c>
      <c r="M14">
        <v>4.5</v>
      </c>
      <c r="N14">
        <v>35.052193860621848</v>
      </c>
    </row>
    <row r="15" spans="1:14" x14ac:dyDescent="0.25">
      <c r="A15">
        <v>101.43646409999999</v>
      </c>
      <c r="B15">
        <v>2.6936730000000002E-3</v>
      </c>
      <c r="D15">
        <v>5</v>
      </c>
      <c r="E15">
        <v>43.519256144070177</v>
      </c>
      <c r="G15">
        <v>5</v>
      </c>
      <c r="H15">
        <v>3.6413413080840691</v>
      </c>
      <c r="J15">
        <v>5</v>
      </c>
      <c r="K15">
        <v>180.20369903460551</v>
      </c>
      <c r="M15">
        <v>5</v>
      </c>
      <c r="N15">
        <v>26.673804589842977</v>
      </c>
    </row>
    <row r="16" spans="1:14" x14ac:dyDescent="0.25">
      <c r="D16">
        <v>5.5</v>
      </c>
      <c r="E16">
        <v>35.101131275822752</v>
      </c>
      <c r="G16">
        <v>5.5</v>
      </c>
      <c r="H16">
        <v>2.1804802785964981</v>
      </c>
      <c r="J16">
        <v>5.5</v>
      </c>
      <c r="K16">
        <v>173.89596562209007</v>
      </c>
      <c r="M16">
        <v>5.5</v>
      </c>
      <c r="N16">
        <v>20.296910824203859</v>
      </c>
    </row>
    <row r="17" spans="1:14" x14ac:dyDescent="0.25">
      <c r="A17" s="3" t="s">
        <v>9</v>
      </c>
      <c r="B17" s="3"/>
      <c r="D17">
        <v>6</v>
      </c>
      <c r="E17">
        <v>28.321600816339963</v>
      </c>
      <c r="G17">
        <v>6</v>
      </c>
      <c r="H17">
        <v>1.3052261674165526</v>
      </c>
      <c r="J17">
        <v>6</v>
      </c>
      <c r="K17">
        <v>167.8963903761381</v>
      </c>
      <c r="M17">
        <v>6</v>
      </c>
      <c r="N17">
        <v>15.447580372008005</v>
      </c>
    </row>
    <row r="18" spans="1:14" x14ac:dyDescent="0.25">
      <c r="A18" s="3" t="s">
        <v>10</v>
      </c>
      <c r="B18" s="3"/>
      <c r="D18">
        <v>6.5</v>
      </c>
      <c r="E18">
        <v>22.863782126661935</v>
      </c>
      <c r="G18">
        <v>6.5</v>
      </c>
      <c r="H18">
        <v>0.78119395701542182</v>
      </c>
      <c r="J18">
        <v>6.5</v>
      </c>
      <c r="K18">
        <v>162.1801187126454</v>
      </c>
      <c r="M18">
        <v>6.5</v>
      </c>
      <c r="N18">
        <v>11.760069111363</v>
      </c>
    </row>
    <row r="19" spans="1:14" x14ac:dyDescent="0.25">
      <c r="A19" t="s">
        <v>1</v>
      </c>
      <c r="B19" t="s">
        <v>11</v>
      </c>
      <c r="D19">
        <v>7</v>
      </c>
      <c r="E19">
        <v>18.460291047767363</v>
      </c>
      <c r="G19">
        <v>7</v>
      </c>
      <c r="H19">
        <v>0.46754697730406664</v>
      </c>
      <c r="J19">
        <v>7</v>
      </c>
      <c r="K19">
        <v>156.70819056892577</v>
      </c>
      <c r="M19">
        <v>7</v>
      </c>
      <c r="N19">
        <v>8.9482220815338884</v>
      </c>
    </row>
    <row r="20" spans="1:14" x14ac:dyDescent="0.25">
      <c r="A20">
        <v>28</v>
      </c>
      <c r="B20">
        <v>0.49619999999999997</v>
      </c>
      <c r="D20">
        <v>7.5</v>
      </c>
      <c r="E20">
        <v>14.908628615825723</v>
      </c>
      <c r="G20">
        <v>7.5</v>
      </c>
      <c r="H20">
        <v>0.27991189657604437</v>
      </c>
      <c r="J20">
        <v>7.5</v>
      </c>
      <c r="K20">
        <v>151.4543367518562</v>
      </c>
      <c r="M20">
        <v>7.5</v>
      </c>
      <c r="N20">
        <v>6.8123263734862283</v>
      </c>
    </row>
    <row r="21" spans="1:14" x14ac:dyDescent="0.25">
      <c r="A21" s="3" t="s">
        <v>12</v>
      </c>
      <c r="B21" s="3"/>
      <c r="D21">
        <v>8</v>
      </c>
      <c r="E21">
        <v>12.041156733755802</v>
      </c>
      <c r="G21">
        <v>8</v>
      </c>
      <c r="H21">
        <v>0.16763620483214228</v>
      </c>
      <c r="J21">
        <v>8</v>
      </c>
      <c r="K21">
        <v>146.40753844588912</v>
      </c>
      <c r="M21">
        <v>8</v>
      </c>
      <c r="N21">
        <v>5.1838706409182169</v>
      </c>
    </row>
    <row r="22" spans="1:14" x14ac:dyDescent="0.25">
      <c r="A22" t="s">
        <v>1</v>
      </c>
      <c r="B22" t="s">
        <v>11</v>
      </c>
      <c r="D22">
        <v>8.5</v>
      </c>
      <c r="E22">
        <v>9.7259196143799205</v>
      </c>
      <c r="G22">
        <v>8.5</v>
      </c>
      <c r="H22">
        <v>0.10040948006235852</v>
      </c>
      <c r="J22">
        <v>8.5</v>
      </c>
      <c r="K22">
        <v>141.54926988391202</v>
      </c>
      <c r="M22">
        <v>8.5</v>
      </c>
      <c r="N22">
        <v>3.945928294451035</v>
      </c>
    </row>
    <row r="23" spans="1:14" x14ac:dyDescent="0.25">
      <c r="A23">
        <v>2</v>
      </c>
      <c r="B23">
        <v>175.82</v>
      </c>
      <c r="D23">
        <v>9</v>
      </c>
      <c r="E23">
        <v>7.856563256188136</v>
      </c>
      <c r="G23">
        <v>9</v>
      </c>
      <c r="H23">
        <v>6.0141054518139773E-2</v>
      </c>
      <c r="J23">
        <v>9</v>
      </c>
      <c r="K23">
        <v>136.863066115246</v>
      </c>
      <c r="M23">
        <v>9</v>
      </c>
      <c r="N23">
        <v>3.0034679105392827</v>
      </c>
    </row>
    <row r="24" spans="1:14" x14ac:dyDescent="0.25">
      <c r="D24">
        <v>9.5</v>
      </c>
      <c r="E24">
        <v>6.3461554608051163</v>
      </c>
      <c r="G24">
        <v>9.5</v>
      </c>
      <c r="H24">
        <v>3.6011635861705638E-2</v>
      </c>
      <c r="J24">
        <v>9.5</v>
      </c>
      <c r="K24">
        <v>132.34031534064559</v>
      </c>
      <c r="M24">
        <v>9.5</v>
      </c>
      <c r="N24">
        <v>2.2857166280659214</v>
      </c>
    </row>
    <row r="25" spans="1:14" x14ac:dyDescent="0.25">
      <c r="D25">
        <v>10</v>
      </c>
      <c r="E25">
        <v>5.1269048594007778</v>
      </c>
      <c r="G25">
        <v>10</v>
      </c>
      <c r="H25">
        <v>2.1562925976140655E-2</v>
      </c>
      <c r="J25">
        <v>10</v>
      </c>
      <c r="K25">
        <v>127.96729876392514</v>
      </c>
      <c r="M25">
        <v>10</v>
      </c>
      <c r="N25">
        <v>1.7402382601005491</v>
      </c>
    </row>
    <row r="26" spans="1:14" x14ac:dyDescent="0.25">
      <c r="D26">
        <v>10.5</v>
      </c>
      <c r="E26">
        <v>4.1412088955548452</v>
      </c>
      <c r="G26">
        <v>10.5</v>
      </c>
      <c r="H26">
        <v>1.2911442913998466E-2</v>
      </c>
      <c r="J26">
        <v>10.5</v>
      </c>
      <c r="K26">
        <v>123.74871523503633</v>
      </c>
      <c r="M26">
        <v>10.5</v>
      </c>
      <c r="N26">
        <v>1.3241266437623718</v>
      </c>
    </row>
    <row r="27" spans="1:14" x14ac:dyDescent="0.25">
      <c r="D27">
        <v>11</v>
      </c>
      <c r="E27">
        <v>3.3458207959299138</v>
      </c>
      <c r="G27">
        <v>11</v>
      </c>
      <c r="H27">
        <v>7.731287466974374E-3</v>
      </c>
      <c r="J27">
        <v>11</v>
      </c>
      <c r="K27">
        <v>119.66880344320654</v>
      </c>
      <c r="M27">
        <v>11</v>
      </c>
      <c r="N27">
        <v>1.008029567858389</v>
      </c>
    </row>
    <row r="28" spans="1:14" x14ac:dyDescent="0.25">
      <c r="D28">
        <v>11.5</v>
      </c>
      <c r="E28">
        <v>2.7024487923745113</v>
      </c>
      <c r="G28">
        <v>11.5</v>
      </c>
      <c r="H28">
        <v>4.6296253205140164E-3</v>
      </c>
      <c r="J28">
        <v>11.5</v>
      </c>
      <c r="K28">
        <v>115.72566433548539</v>
      </c>
      <c r="M28">
        <v>11.5</v>
      </c>
      <c r="N28">
        <v>0.76717744774803565</v>
      </c>
    </row>
    <row r="29" spans="1:14" x14ac:dyDescent="0.25">
      <c r="D29">
        <v>12</v>
      </c>
      <c r="E29">
        <v>2.1834893358478586</v>
      </c>
      <c r="G29">
        <v>12</v>
      </c>
      <c r="H29">
        <v>2.7724493757404559E-3</v>
      </c>
      <c r="J29">
        <v>12</v>
      </c>
      <c r="K29">
        <v>111.92428870967383</v>
      </c>
      <c r="M29">
        <v>12</v>
      </c>
      <c r="N29">
        <v>0.58396285979524032</v>
      </c>
    </row>
    <row r="30" spans="1:14" x14ac:dyDescent="0.25">
      <c r="D30">
        <v>12.5</v>
      </c>
      <c r="E30">
        <v>1.7635643998126833</v>
      </c>
      <c r="G30">
        <v>12.5</v>
      </c>
      <c r="H30">
        <v>1.6603969950084645E-3</v>
      </c>
      <c r="J30">
        <v>12.5</v>
      </c>
      <c r="K30">
        <v>108.24207201793965</v>
      </c>
      <c r="M30">
        <v>12.5</v>
      </c>
      <c r="N30">
        <v>0.4446130874740078</v>
      </c>
    </row>
    <row r="31" spans="1:14" x14ac:dyDescent="0.25">
      <c r="D31">
        <v>13</v>
      </c>
      <c r="E31">
        <v>1.4248719213755234</v>
      </c>
      <c r="G31">
        <v>13</v>
      </c>
      <c r="H31">
        <v>9.9429047601400154E-4</v>
      </c>
      <c r="J31">
        <v>13</v>
      </c>
      <c r="K31">
        <v>104.68257564549714</v>
      </c>
      <c r="M31">
        <v>13</v>
      </c>
      <c r="N31">
        <v>0.33837710546443384</v>
      </c>
    </row>
    <row r="32" spans="1:14" x14ac:dyDescent="0.25">
      <c r="D32">
        <v>13.5</v>
      </c>
      <c r="E32">
        <v>1.150852097892622</v>
      </c>
      <c r="G32">
        <v>13.5</v>
      </c>
      <c r="H32">
        <v>5.9533251637993541E-4</v>
      </c>
      <c r="J32">
        <v>13.5</v>
      </c>
      <c r="K32">
        <v>101.24970687812174</v>
      </c>
      <c r="M32">
        <v>13.5</v>
      </c>
      <c r="N32">
        <v>0.25766230603625317</v>
      </c>
    </row>
    <row r="33" spans="4:14" x14ac:dyDescent="0.25">
      <c r="D33">
        <v>14</v>
      </c>
      <c r="E33">
        <v>0.92979154146781706</v>
      </c>
      <c r="G33">
        <v>14</v>
      </c>
      <c r="H33">
        <v>3.564606594826419E-4</v>
      </c>
      <c r="J33">
        <v>14</v>
      </c>
      <c r="K33">
        <v>97.920588655195601</v>
      </c>
      <c r="M33">
        <v>14</v>
      </c>
      <c r="N33">
        <v>0.19610553798359356</v>
      </c>
    </row>
    <row r="34" spans="4:14" x14ac:dyDescent="0.25">
      <c r="D34">
        <v>14.5</v>
      </c>
      <c r="E34">
        <v>0.7509879108677564</v>
      </c>
      <c r="G34">
        <v>14.5</v>
      </c>
      <c r="H34">
        <v>2.1343930449913801E-4</v>
      </c>
      <c r="J34">
        <v>14.5</v>
      </c>
      <c r="K34">
        <v>94.703642142442092</v>
      </c>
      <c r="M34">
        <v>14.5</v>
      </c>
      <c r="N34">
        <v>0.14930751495291858</v>
      </c>
    </row>
    <row r="35" spans="4:14" x14ac:dyDescent="0.25">
      <c r="D35">
        <v>15</v>
      </c>
      <c r="E35">
        <v>0.60672225747399899</v>
      </c>
      <c r="G35">
        <v>15</v>
      </c>
      <c r="H35">
        <v>1.2780662611150566E-4</v>
      </c>
      <c r="J35">
        <v>15</v>
      </c>
      <c r="K35">
        <v>91.599718019624163</v>
      </c>
      <c r="M35">
        <v>15</v>
      </c>
      <c r="N35">
        <v>0.1136662101939134</v>
      </c>
    </row>
    <row r="36" spans="4:14" x14ac:dyDescent="0.25">
      <c r="D36">
        <v>15.5</v>
      </c>
      <c r="E36">
        <v>0.4900660962779369</v>
      </c>
      <c r="G36">
        <v>15.5</v>
      </c>
      <c r="H36">
        <v>7.653396901017594E-5</v>
      </c>
      <c r="J36">
        <v>15.5</v>
      </c>
      <c r="K36">
        <v>88.588123528326804</v>
      </c>
      <c r="M36">
        <v>15.5</v>
      </c>
      <c r="N36">
        <v>8.6522690608872341E-2</v>
      </c>
    </row>
    <row r="37" spans="4:14" x14ac:dyDescent="0.25">
      <c r="D37">
        <v>16</v>
      </c>
      <c r="E37">
        <v>0.39591819035732667</v>
      </c>
      <c r="G37">
        <v>16</v>
      </c>
      <c r="H37">
        <v>4.5833501799420314E-5</v>
      </c>
      <c r="J37">
        <v>16</v>
      </c>
      <c r="K37">
        <v>85.679088412826886</v>
      </c>
      <c r="M37">
        <v>16</v>
      </c>
      <c r="N37">
        <v>6.588797760252231E-2</v>
      </c>
    </row>
    <row r="38" spans="4:14" x14ac:dyDescent="0.25">
      <c r="D38">
        <v>16.5</v>
      </c>
      <c r="E38">
        <v>0.31980796021270247</v>
      </c>
      <c r="G38">
        <v>16.5</v>
      </c>
      <c r="H38">
        <v>2.7450113266093908E-5</v>
      </c>
      <c r="J38">
        <v>16.5</v>
      </c>
      <c r="K38">
        <v>82.870430542869059</v>
      </c>
      <c r="M38">
        <v>16.5</v>
      </c>
      <c r="N38">
        <v>5.0142460713427491E-2</v>
      </c>
    </row>
    <row r="39" spans="4:14" x14ac:dyDescent="0.25">
      <c r="D39">
        <v>17</v>
      </c>
      <c r="E39">
        <v>0.25836316467133841</v>
      </c>
      <c r="G39">
        <v>17</v>
      </c>
      <c r="H39">
        <v>1.6435718510740249E-5</v>
      </c>
      <c r="J39">
        <v>17</v>
      </c>
      <c r="K39">
        <v>80.146368469937784</v>
      </c>
      <c r="M39">
        <v>17</v>
      </c>
      <c r="N39">
        <v>3.8180015541006786E-2</v>
      </c>
    </row>
    <row r="40" spans="4:14" x14ac:dyDescent="0.25">
      <c r="D40">
        <v>17.5</v>
      </c>
      <c r="E40">
        <v>0.20870516158860961</v>
      </c>
      <c r="G40">
        <v>17.5</v>
      </c>
      <c r="H40">
        <v>9.8409382212789514E-6</v>
      </c>
      <c r="J40">
        <v>17.5</v>
      </c>
      <c r="K40">
        <v>77.515238226811775</v>
      </c>
      <c r="M40">
        <v>17.5</v>
      </c>
      <c r="N40">
        <v>2.906169037701618E-2</v>
      </c>
    </row>
    <row r="41" spans="4:14" x14ac:dyDescent="0.25">
      <c r="D41">
        <v>18</v>
      </c>
      <c r="E41">
        <v>0.1686014769045697</v>
      </c>
      <c r="G41">
        <v>18</v>
      </c>
      <c r="H41">
        <v>5.8924028886897881E-6</v>
      </c>
      <c r="J41">
        <v>18</v>
      </c>
      <c r="K41">
        <v>74.973482401442936</v>
      </c>
      <c r="M41">
        <v>18</v>
      </c>
      <c r="N41">
        <v>2.2124588393405909E-2</v>
      </c>
    </row>
    <row r="42" spans="4:14" x14ac:dyDescent="0.25">
      <c r="D42">
        <v>18.5</v>
      </c>
      <c r="E42">
        <v>0.13620184000107038</v>
      </c>
      <c r="G42">
        <v>18.5</v>
      </c>
      <c r="H42">
        <v>3.5282686486757899E-6</v>
      </c>
      <c r="J42">
        <v>18.5</v>
      </c>
      <c r="K42">
        <v>72.509262699610701</v>
      </c>
      <c r="M42">
        <v>18.5</v>
      </c>
      <c r="N42">
        <v>1.6845710098388585E-2</v>
      </c>
    </row>
    <row r="43" spans="4:14" x14ac:dyDescent="0.25">
      <c r="D43">
        <v>19</v>
      </c>
      <c r="E43">
        <v>0.11002596723836912</v>
      </c>
      <c r="G43">
        <v>19</v>
      </c>
      <c r="H43">
        <v>2.1127574187315483E-6</v>
      </c>
      <c r="J43">
        <v>19</v>
      </c>
      <c r="K43">
        <v>70.129383776421875</v>
      </c>
      <c r="M43">
        <v>19</v>
      </c>
      <c r="N43">
        <v>1.2821376191045819E-2</v>
      </c>
    </row>
    <row r="44" spans="4:14" x14ac:dyDescent="0.25">
      <c r="D44">
        <v>19.5</v>
      </c>
      <c r="E44">
        <v>8.8886723150380778E-2</v>
      </c>
      <c r="G44">
        <v>19.5</v>
      </c>
      <c r="H44">
        <v>1.265208896063921E-6</v>
      </c>
      <c r="J44">
        <v>19.5</v>
      </c>
      <c r="K44">
        <v>67.826103757519888</v>
      </c>
      <c r="M44">
        <v>19.5</v>
      </c>
      <c r="N44">
        <v>9.7632364388158255E-3</v>
      </c>
    </row>
    <row r="45" spans="4:14" x14ac:dyDescent="0.25">
      <c r="D45">
        <v>20</v>
      </c>
      <c r="E45">
        <v>7.1801072077283479E-2</v>
      </c>
      <c r="G45">
        <v>20</v>
      </c>
      <c r="H45">
        <v>7.5771456573349397E-7</v>
      </c>
      <c r="J45">
        <v>20</v>
      </c>
      <c r="K45">
        <v>65.585676681242745</v>
      </c>
      <c r="M45">
        <v>20</v>
      </c>
      <c r="N45">
        <v>7.430645742122685E-3</v>
      </c>
    </row>
    <row r="46" spans="4:14" x14ac:dyDescent="0.25">
      <c r="D46">
        <v>20.5</v>
      </c>
      <c r="E46">
        <v>5.8008857204168429E-2</v>
      </c>
      <c r="G46">
        <v>20.5</v>
      </c>
      <c r="H46">
        <v>4.5375130682408621E-7</v>
      </c>
      <c r="J46">
        <v>20.5</v>
      </c>
      <c r="K46">
        <v>63.416990208422753</v>
      </c>
      <c r="M46">
        <v>20.5</v>
      </c>
      <c r="N46">
        <v>5.6575259642029562E-3</v>
      </c>
    </row>
    <row r="47" spans="4:14" x14ac:dyDescent="0.25">
      <c r="D47">
        <v>21</v>
      </c>
      <c r="E47">
        <v>4.6856321928956411E-2</v>
      </c>
      <c r="G47">
        <v>21</v>
      </c>
      <c r="H47">
        <v>2.7168352905789618E-7</v>
      </c>
      <c r="J47">
        <v>21</v>
      </c>
      <c r="K47">
        <v>61.32004433906004</v>
      </c>
      <c r="M47">
        <v>21</v>
      </c>
      <c r="N47">
        <v>4.3068927522450342E-3</v>
      </c>
    </row>
    <row r="48" spans="4:14" x14ac:dyDescent="0.25">
      <c r="D48">
        <v>21.5</v>
      </c>
      <c r="E48">
        <v>3.7857773397960703E-2</v>
      </c>
      <c r="G48">
        <v>21.5</v>
      </c>
      <c r="H48">
        <v>1.6267250028757701E-7</v>
      </c>
      <c r="J48">
        <v>21.5</v>
      </c>
      <c r="K48">
        <v>59.294839073154314</v>
      </c>
      <c r="M48">
        <v>21.5</v>
      </c>
      <c r="N48">
        <v>3.2784864684440736E-3</v>
      </c>
    </row>
    <row r="49" spans="4:14" x14ac:dyDescent="0.25">
      <c r="D49">
        <v>22</v>
      </c>
      <c r="E49">
        <v>3.0577849288670914E-2</v>
      </c>
      <c r="G49">
        <v>22</v>
      </c>
      <c r="H49">
        <v>9.7403683698452467E-8</v>
      </c>
      <c r="J49">
        <v>22</v>
      </c>
      <c r="K49">
        <v>57.341374410705427</v>
      </c>
      <c r="M49">
        <v>22</v>
      </c>
      <c r="N49">
        <v>2.4966203969594681E-3</v>
      </c>
    </row>
    <row r="50" spans="4:14" x14ac:dyDescent="0.25">
      <c r="D50">
        <v>22.5</v>
      </c>
      <c r="E50">
        <v>2.4705946306070231E-2</v>
      </c>
      <c r="G50">
        <v>22.5</v>
      </c>
      <c r="H50">
        <v>5.8324676630455811E-8</v>
      </c>
      <c r="J50">
        <v>22.5</v>
      </c>
      <c r="K50">
        <v>55.443450657048608</v>
      </c>
      <c r="M50">
        <v>22.5</v>
      </c>
      <c r="N50">
        <v>1.899966460573374E-3</v>
      </c>
    </row>
    <row r="51" spans="4:14" x14ac:dyDescent="0.25">
      <c r="D51">
        <v>23</v>
      </c>
      <c r="E51">
        <v>1.9954792745558017E-2</v>
      </c>
      <c r="G51">
        <v>23</v>
      </c>
      <c r="H51">
        <v>3.4926145580900371E-8</v>
      </c>
      <c r="J51">
        <v>23</v>
      </c>
      <c r="K51">
        <v>53.599893990338821</v>
      </c>
      <c r="M51">
        <v>23</v>
      </c>
      <c r="N51">
        <v>1.4467121542668022E-3</v>
      </c>
    </row>
    <row r="52" spans="4:14" x14ac:dyDescent="0.25">
      <c r="D52">
        <v>23.5</v>
      </c>
      <c r="E52">
        <v>1.6122565907022761E-2</v>
      </c>
      <c r="G52">
        <v>23.5</v>
      </c>
      <c r="H52">
        <v>2.0915889210730172E-8</v>
      </c>
      <c r="J52">
        <v>23.5</v>
      </c>
      <c r="K52">
        <v>51.8196641054518</v>
      </c>
      <c r="M52">
        <v>23.5</v>
      </c>
      <c r="N52">
        <v>1.1011760130267938E-3</v>
      </c>
    </row>
    <row r="53" spans="4:14" x14ac:dyDescent="0.25">
      <c r="D53">
        <v>24</v>
      </c>
      <c r="E53">
        <v>1.3022344160616527E-2</v>
      </c>
      <c r="G53">
        <v>24</v>
      </c>
      <c r="H53">
        <v>1.252667197330015E-8</v>
      </c>
      <c r="J53">
        <v>24</v>
      </c>
      <c r="K53">
        <v>50.102761002387531</v>
      </c>
      <c r="M53">
        <v>24</v>
      </c>
      <c r="N53">
        <v>8.3833936832538388E-4</v>
      </c>
    </row>
    <row r="54" spans="4:14" x14ac:dyDescent="0.25">
      <c r="D54">
        <v>24.5</v>
      </c>
      <c r="E54">
        <v>1.0521240853017731E-2</v>
      </c>
      <c r="G54">
        <v>24.5</v>
      </c>
      <c r="H54">
        <v>7.500526100894078E-9</v>
      </c>
      <c r="J54">
        <v>24.5</v>
      </c>
      <c r="K54">
        <v>48.449184681145866</v>
      </c>
      <c r="M54">
        <v>24.5</v>
      </c>
      <c r="N54">
        <v>6.3829198867817289E-4</v>
      </c>
    </row>
    <row r="55" spans="4:14" x14ac:dyDescent="0.25">
      <c r="D55">
        <v>25</v>
      </c>
      <c r="E55">
        <v>8.4983176392832357E-3</v>
      </c>
      <c r="G55">
        <v>25</v>
      </c>
      <c r="H55">
        <v>4.4909579005525717E-9</v>
      </c>
      <c r="J55">
        <v>25</v>
      </c>
      <c r="K55">
        <v>46.858935141727265</v>
      </c>
      <c r="M55">
        <v>25</v>
      </c>
      <c r="N55">
        <v>4.8582158700687648E-4</v>
      </c>
    </row>
    <row r="56" spans="4:14" x14ac:dyDescent="0.25">
      <c r="D56">
        <v>25.5</v>
      </c>
      <c r="E56">
        <v>6.8659405302657862E-3</v>
      </c>
      <c r="G56">
        <v>25.5</v>
      </c>
      <c r="H56">
        <v>2.6890189362040207E-9</v>
      </c>
      <c r="J56">
        <v>25.5</v>
      </c>
      <c r="K56">
        <v>45.30205293951169</v>
      </c>
      <c r="M56">
        <v>25.5</v>
      </c>
      <c r="N56">
        <v>3.6994752726608835E-4</v>
      </c>
    </row>
    <row r="57" spans="4:14" x14ac:dyDescent="0.25">
      <c r="D57">
        <v>26</v>
      </c>
      <c r="E57">
        <v>5.5459859643594281E-3</v>
      </c>
      <c r="G57">
        <v>26</v>
      </c>
      <c r="H57">
        <v>1.6101320531640274E-9</v>
      </c>
      <c r="J57">
        <v>26</v>
      </c>
      <c r="K57">
        <v>43.792416954687233</v>
      </c>
      <c r="M57">
        <v>26</v>
      </c>
      <c r="N57">
        <v>2.8155614313884699E-4</v>
      </c>
    </row>
    <row r="58" spans="4:14" x14ac:dyDescent="0.25">
      <c r="D58">
        <v>26.5</v>
      </c>
      <c r="E58">
        <v>4.4805727027953587E-3</v>
      </c>
      <c r="G58">
        <v>26.5</v>
      </c>
      <c r="H58">
        <v>9.6415608743681136E-10</v>
      </c>
      <c r="J58">
        <v>26.5</v>
      </c>
      <c r="K58">
        <v>42.335191392066513</v>
      </c>
      <c r="M58">
        <v>26.5</v>
      </c>
      <c r="N58">
        <v>2.1437398984600775E-4</v>
      </c>
    </row>
    <row r="59" spans="4:14" x14ac:dyDescent="0.25">
      <c r="D59">
        <v>27</v>
      </c>
      <c r="E59">
        <v>3.6193182092476186E-3</v>
      </c>
      <c r="G59">
        <v>27</v>
      </c>
      <c r="H59">
        <v>5.773739887082386E-10</v>
      </c>
      <c r="J59">
        <v>27</v>
      </c>
      <c r="K59">
        <v>40.93037625164952</v>
      </c>
      <c r="M59">
        <v>27</v>
      </c>
      <c r="N59">
        <v>1.6319147836838964E-4</v>
      </c>
    </row>
    <row r="60" spans="4:14" x14ac:dyDescent="0.25">
      <c r="D60">
        <v>27.5</v>
      </c>
      <c r="E60">
        <v>2.9239341339593189E-3</v>
      </c>
      <c r="G60">
        <v>27.5</v>
      </c>
      <c r="H60">
        <v>3.4577791051689743E-10</v>
      </c>
      <c r="J60">
        <v>27.5</v>
      </c>
      <c r="K60">
        <v>39.577971533436092</v>
      </c>
      <c r="M60">
        <v>27.5</v>
      </c>
      <c r="N60">
        <v>1.2422730600075601E-4</v>
      </c>
    </row>
    <row r="61" spans="4:14" x14ac:dyDescent="0.25">
      <c r="D61">
        <v>28</v>
      </c>
      <c r="E61">
        <v>2.3619850740671028E-3</v>
      </c>
      <c r="G61">
        <v>28</v>
      </c>
      <c r="H61">
        <v>2.0707180526314282E-10</v>
      </c>
      <c r="J61">
        <v>28</v>
      </c>
      <c r="K61">
        <v>38.276473160811861</v>
      </c>
      <c r="M61">
        <v>28</v>
      </c>
      <c r="N61">
        <v>9.459937314928413E-5</v>
      </c>
    </row>
    <row r="62" spans="4:14" x14ac:dyDescent="0.25">
      <c r="D62">
        <v>28.5</v>
      </c>
      <c r="E62">
        <v>1.9081053979298217E-3</v>
      </c>
      <c r="G62">
        <v>28.5</v>
      </c>
      <c r="H62">
        <v>1.2398413348087051E-10</v>
      </c>
      <c r="J62">
        <v>28.5</v>
      </c>
      <c r="K62">
        <v>36.998481721354416</v>
      </c>
      <c r="M62">
        <v>28.5</v>
      </c>
      <c r="N62">
        <v>7.1992387262391139E-5</v>
      </c>
    </row>
    <row r="63" spans="4:14" x14ac:dyDescent="0.25">
      <c r="D63">
        <v>29</v>
      </c>
      <c r="E63">
        <v>1.5414523269876208E-3</v>
      </c>
      <c r="G63">
        <v>29</v>
      </c>
      <c r="H63">
        <v>7.4236276568064233E-11</v>
      </c>
      <c r="J63">
        <v>29</v>
      </c>
      <c r="K63">
        <v>35.764073619764638</v>
      </c>
      <c r="M63">
        <v>29</v>
      </c>
      <c r="N63">
        <v>5.4818635338116938E-5</v>
      </c>
    </row>
    <row r="64" spans="4:14" x14ac:dyDescent="0.25">
      <c r="D64">
        <v>29.5</v>
      </c>
      <c r="E64">
        <v>1.2451968396394156E-3</v>
      </c>
      <c r="G64">
        <v>29.5</v>
      </c>
      <c r="H64">
        <v>4.4450448250138945E-11</v>
      </c>
      <c r="J64">
        <v>29.5</v>
      </c>
      <c r="K64">
        <v>34.57324885604298</v>
      </c>
      <c r="M64">
        <v>29.5</v>
      </c>
      <c r="N64">
        <v>4.1724686966568878E-5</v>
      </c>
    </row>
    <row r="65" spans="4:14" x14ac:dyDescent="0.25">
      <c r="D65">
        <v>30</v>
      </c>
      <c r="E65">
        <v>1.0059717997490279E-3</v>
      </c>
      <c r="G65">
        <v>30</v>
      </c>
      <c r="H65">
        <v>2.6616520404525853E-11</v>
      </c>
      <c r="J65">
        <v>30</v>
      </c>
      <c r="K65">
        <v>33.426007430189458</v>
      </c>
      <c r="M65">
        <v>30</v>
      </c>
      <c r="N65">
        <v>3.1766157894853415E-5</v>
      </c>
    </row>
    <row r="66" spans="4:14" x14ac:dyDescent="0.25">
      <c r="D66">
        <v>30.5</v>
      </c>
      <c r="E66">
        <v>8.1259602556162775E-4</v>
      </c>
      <c r="G66">
        <v>30.5</v>
      </c>
      <c r="H66">
        <v>1.5938490705790923E-11</v>
      </c>
      <c r="J66">
        <v>30.5</v>
      </c>
      <c r="K66">
        <v>32.322349342203907</v>
      </c>
      <c r="M66">
        <v>30.5</v>
      </c>
      <c r="N66">
        <v>2.418522208059281E-5</v>
      </c>
    </row>
    <row r="67" spans="4:14" x14ac:dyDescent="0.25">
      <c r="D67">
        <v>31</v>
      </c>
      <c r="E67">
        <v>6.5651472396701402E-4</v>
      </c>
      <c r="G67">
        <v>31</v>
      </c>
      <c r="H67">
        <v>9.5448661147998667E-12</v>
      </c>
      <c r="J67">
        <v>31</v>
      </c>
      <c r="K67">
        <v>31.25573293317094</v>
      </c>
      <c r="M67">
        <v>31</v>
      </c>
      <c r="N67">
        <v>1.8408536323031691E-5</v>
      </c>
    </row>
    <row r="68" spans="4:14" x14ac:dyDescent="0.25">
      <c r="D68">
        <v>31.5</v>
      </c>
      <c r="E68">
        <v>5.3028894737691635E-4</v>
      </c>
      <c r="G68">
        <v>31.5</v>
      </c>
      <c r="H68">
        <v>5.7164384223719556E-12</v>
      </c>
      <c r="J68">
        <v>31.5</v>
      </c>
      <c r="K68">
        <v>30.211487442001676</v>
      </c>
      <c r="M68">
        <v>31.5</v>
      </c>
      <c r="N68">
        <v>1.4018013231112227E-5</v>
      </c>
    </row>
    <row r="69" spans="4:14" x14ac:dyDescent="0.25">
      <c r="D69">
        <v>32</v>
      </c>
      <c r="E69">
        <v>4.2845606010331248E-4</v>
      </c>
      <c r="G69">
        <v>32</v>
      </c>
      <c r="H69">
        <v>3.4229035085702571E-12</v>
      </c>
      <c r="J69">
        <v>32</v>
      </c>
      <c r="K69">
        <v>29.203267156611552</v>
      </c>
      <c r="M69">
        <v>32</v>
      </c>
      <c r="N69">
        <v>1.0668512458662416E-5</v>
      </c>
    </row>
    <row r="70" spans="4:14" x14ac:dyDescent="0.25">
      <c r="D70">
        <v>32.5</v>
      </c>
      <c r="E70">
        <v>3.4606033234017158E-4</v>
      </c>
      <c r="G70">
        <v>32.5</v>
      </c>
      <c r="H70">
        <v>2.0494691313368986E-12</v>
      </c>
      <c r="J70">
        <v>32.5</v>
      </c>
      <c r="K70">
        <v>28.231072077000423</v>
      </c>
      <c r="M70">
        <v>32.5</v>
      </c>
      <c r="N70">
        <v>8.1230241254066945E-6</v>
      </c>
    </row>
    <row r="71" spans="4:14" x14ac:dyDescent="0.25">
      <c r="D71">
        <v>33</v>
      </c>
      <c r="E71">
        <v>2.7960469851217321E-4</v>
      </c>
      <c r="G71">
        <v>33</v>
      </c>
      <c r="H71">
        <v>1.2271431111832033E-12</v>
      </c>
      <c r="J71">
        <v>33</v>
      </c>
      <c r="K71">
        <v>27.294902203168139</v>
      </c>
      <c r="M71">
        <v>33</v>
      </c>
      <c r="N71">
        <v>6.1834583636132426E-6</v>
      </c>
    </row>
    <row r="72" spans="4:14" x14ac:dyDescent="0.25">
      <c r="D72">
        <v>33.5</v>
      </c>
      <c r="E72">
        <v>2.2583569757228425E-4</v>
      </c>
      <c r="G72">
        <v>33.5</v>
      </c>
      <c r="H72">
        <v>7.3478665137394733E-13</v>
      </c>
      <c r="J72">
        <v>33.5</v>
      </c>
      <c r="K72">
        <v>26.394757535114699</v>
      </c>
      <c r="M72">
        <v>33.5</v>
      </c>
      <c r="N72">
        <v>4.7071817334914029E-6</v>
      </c>
    </row>
    <row r="73" spans="4:14" x14ac:dyDescent="0.25">
      <c r="D73">
        <v>34</v>
      </c>
      <c r="E73">
        <v>1.8246399640787437E-4</v>
      </c>
      <c r="G73">
        <v>34</v>
      </c>
      <c r="H73">
        <v>4.3999216401175296E-13</v>
      </c>
      <c r="J73">
        <v>34</v>
      </c>
      <c r="K73">
        <v>25.520440737555493</v>
      </c>
      <c r="M73">
        <v>34</v>
      </c>
      <c r="N73">
        <v>3.5843954377479201E-6</v>
      </c>
    </row>
    <row r="74" spans="4:14" x14ac:dyDescent="0.25">
      <c r="D74">
        <v>34.5</v>
      </c>
      <c r="E74">
        <v>1.4737880974848973E-4</v>
      </c>
      <c r="G74">
        <v>34.5</v>
      </c>
      <c r="H74">
        <v>2.6348265686049849E-13</v>
      </c>
      <c r="J74">
        <v>34.5</v>
      </c>
      <c r="K74">
        <v>24.667683953525763</v>
      </c>
      <c r="M74">
        <v>34.5</v>
      </c>
      <c r="N74">
        <v>2.7278944394928E-6</v>
      </c>
    </row>
    <row r="75" spans="4:14" x14ac:dyDescent="0.25">
      <c r="D75">
        <v>35</v>
      </c>
      <c r="E75">
        <v>1.1907211176498888E-4</v>
      </c>
      <c r="G75">
        <v>35</v>
      </c>
      <c r="H75">
        <v>1.5735352050348148E-13</v>
      </c>
      <c r="J75">
        <v>35</v>
      </c>
      <c r="K75">
        <v>23.844627613346706</v>
      </c>
      <c r="M75">
        <v>35</v>
      </c>
      <c r="N75">
        <v>2.0771811571779971E-6</v>
      </c>
    </row>
    <row r="76" spans="4:14" x14ac:dyDescent="0.25">
      <c r="D76">
        <v>35.5</v>
      </c>
      <c r="E76">
        <v>9.6178805395525309E-5</v>
      </c>
      <c r="G76">
        <v>35.5</v>
      </c>
      <c r="H76">
        <v>9.3189123120745277E-14</v>
      </c>
      <c r="J76">
        <v>35.5</v>
      </c>
      <c r="K76">
        <v>23.051271717018174</v>
      </c>
      <c r="M76">
        <v>35.5</v>
      </c>
      <c r="N76">
        <v>1.5809928485430666E-6</v>
      </c>
    </row>
    <row r="77" spans="4:14" x14ac:dyDescent="0.25">
      <c r="D77">
        <v>36</v>
      </c>
      <c r="E77">
        <v>7.7703974832444569E-5</v>
      </c>
      <c r="G77">
        <v>36</v>
      </c>
      <c r="H77">
        <v>5.5147361601880959E-14</v>
      </c>
      <c r="J77">
        <v>36</v>
      </c>
      <c r="K77">
        <v>22.28761626454002</v>
      </c>
      <c r="M77">
        <v>36</v>
      </c>
      <c r="N77">
        <v>1.2036762415449366E-6</v>
      </c>
    </row>
    <row r="78" spans="4:14" x14ac:dyDescent="0.25">
      <c r="D78">
        <v>36.5</v>
      </c>
      <c r="E78">
        <v>6.2766190842682127E-5</v>
      </c>
      <c r="G78">
        <v>36.5</v>
      </c>
      <c r="H78">
        <v>3.2650133874580651E-14</v>
      </c>
      <c r="J78">
        <v>36.5</v>
      </c>
      <c r="K78">
        <v>21.553661255912697</v>
      </c>
      <c r="M78">
        <v>36.5</v>
      </c>
      <c r="N78">
        <v>9.1639218584813944E-7</v>
      </c>
    </row>
    <row r="79" spans="4:14" x14ac:dyDescent="0.25">
      <c r="D79">
        <v>37</v>
      </c>
      <c r="E79">
        <v>5.0708045159370028E-5</v>
      </c>
      <c r="G79">
        <v>37</v>
      </c>
      <c r="H79">
        <v>1.9359845100005984E-14</v>
      </c>
      <c r="J79">
        <v>37</v>
      </c>
      <c r="K79">
        <v>20.83676971551705</v>
      </c>
      <c r="M79">
        <v>37</v>
      </c>
      <c r="N79">
        <v>6.9752855542448201E-7</v>
      </c>
    </row>
    <row r="80" spans="4:14" x14ac:dyDescent="0.25">
      <c r="D80">
        <v>37.5</v>
      </c>
      <c r="E80">
        <v>4.0961364087290674E-5</v>
      </c>
      <c r="G80">
        <v>37.5</v>
      </c>
      <c r="H80">
        <v>1.1477973150221104E-14</v>
      </c>
      <c r="J80">
        <v>37.5</v>
      </c>
      <c r="K80">
        <v>20.14058376665891</v>
      </c>
      <c r="M80">
        <v>37.5</v>
      </c>
      <c r="N80">
        <v>5.311691150485121E-7</v>
      </c>
    </row>
    <row r="81" spans="4:14" x14ac:dyDescent="0.25">
      <c r="D81">
        <v>38</v>
      </c>
      <c r="E81">
        <v>3.3091092660422526E-5</v>
      </c>
      <c r="G81">
        <v>38</v>
      </c>
      <c r="H81">
        <v>6.5628473023934547E-15</v>
      </c>
      <c r="J81">
        <v>38</v>
      </c>
      <c r="K81">
        <v>19.468856265569357</v>
      </c>
      <c r="M81">
        <v>38</v>
      </c>
      <c r="N81">
        <v>4.042435826384137E-7</v>
      </c>
    </row>
    <row r="82" spans="4:14" x14ac:dyDescent="0.25">
      <c r="D82">
        <v>38.5</v>
      </c>
      <c r="E82">
        <v>2.6731632326361308E-5</v>
      </c>
      <c r="G82">
        <v>38.5</v>
      </c>
      <c r="H82">
        <v>3.6280087821334709E-15</v>
      </c>
      <c r="J82">
        <v>38.5</v>
      </c>
      <c r="K82">
        <v>18.821587212248239</v>
      </c>
      <c r="M82">
        <v>38.5</v>
      </c>
      <c r="N82">
        <v>3.0779637959720183E-7</v>
      </c>
    </row>
    <row r="83" spans="4:14" x14ac:dyDescent="0.25">
      <c r="D83">
        <v>39</v>
      </c>
      <c r="E83">
        <v>2.1594646915405922E-5</v>
      </c>
      <c r="G83">
        <v>39</v>
      </c>
      <c r="H83">
        <v>1.9890065033910198E-15</v>
      </c>
      <c r="J83">
        <v>39</v>
      </c>
      <c r="K83">
        <v>18.198776606695407</v>
      </c>
      <c r="M83">
        <v>39</v>
      </c>
      <c r="N83">
        <v>2.3429657530479458E-7</v>
      </c>
    </row>
    <row r="84" spans="4:14" x14ac:dyDescent="0.25">
      <c r="D84">
        <v>39.5</v>
      </c>
      <c r="E84">
        <v>1.7445329116602938E-5</v>
      </c>
      <c r="G84">
        <v>39.5</v>
      </c>
      <c r="H84">
        <v>1.0917063415999943E-15</v>
      </c>
      <c r="J84">
        <v>39.5</v>
      </c>
      <c r="K84">
        <v>17.600424448911014</v>
      </c>
      <c r="M84">
        <v>39.5</v>
      </c>
      <c r="N84">
        <v>1.7836312963050217E-7</v>
      </c>
    </row>
    <row r="85" spans="4:14" x14ac:dyDescent="0.25">
      <c r="D85">
        <v>40</v>
      </c>
      <c r="E85">
        <v>1.4092304718905636E-5</v>
      </c>
      <c r="G85">
        <v>40</v>
      </c>
      <c r="H85">
        <v>6.0111949346002576E-16</v>
      </c>
      <c r="J85">
        <v>40</v>
      </c>
      <c r="K85">
        <v>17.012422169883482</v>
      </c>
      <c r="M85">
        <v>40</v>
      </c>
      <c r="N85">
        <v>1.358139093430901E-7</v>
      </c>
    </row>
    <row r="86" spans="4:14" x14ac:dyDescent="0.25">
      <c r="D86">
        <v>40.5</v>
      </c>
      <c r="E86">
        <v>1.1385069031953365E-5</v>
      </c>
      <c r="G86">
        <v>40.5</v>
      </c>
      <c r="H86">
        <v>3.2239353332992161E-16</v>
      </c>
      <c r="J86">
        <v>40.5</v>
      </c>
      <c r="K86">
        <v>16.444148747945558</v>
      </c>
      <c r="M86">
        <v>40.5</v>
      </c>
      <c r="N86">
        <v>1.0336389889590038E-7</v>
      </c>
    </row>
    <row r="87" spans="4:14" x14ac:dyDescent="0.25">
      <c r="D87">
        <v>41</v>
      </c>
      <c r="E87">
        <v>9.1964247623514039E-6</v>
      </c>
      <c r="G87">
        <v>41</v>
      </c>
      <c r="H87">
        <v>1.2306073315859713E-16</v>
      </c>
      <c r="J87">
        <v>41</v>
      </c>
      <c r="K87">
        <v>15.896007059706232</v>
      </c>
      <c r="M87">
        <v>41</v>
      </c>
      <c r="N87">
        <v>7.8708309621429323E-8</v>
      </c>
    </row>
    <row r="88" spans="4:14" x14ac:dyDescent="0.25">
      <c r="D88">
        <v>41.5</v>
      </c>
      <c r="E88">
        <v>7.4301089051706787E-6</v>
      </c>
      <c r="G88">
        <v>41.5</v>
      </c>
      <c r="H88">
        <v>3.3673986271854008E-17</v>
      </c>
      <c r="J88">
        <v>41.5</v>
      </c>
      <c r="K88">
        <v>15.367997105165653</v>
      </c>
      <c r="M88">
        <v>41.5</v>
      </c>
      <c r="N88">
        <v>5.9905567450604559E-8</v>
      </c>
    </row>
    <row r="89" spans="4:14" x14ac:dyDescent="0.25">
      <c r="D89">
        <v>42</v>
      </c>
      <c r="E89">
        <v>6.0014647787376784E-6</v>
      </c>
      <c r="G89">
        <v>42</v>
      </c>
      <c r="H89">
        <v>2.2274089642188319E-17</v>
      </c>
      <c r="J89">
        <v>42</v>
      </c>
      <c r="K89">
        <v>14.860118884323954</v>
      </c>
      <c r="M89">
        <v>42</v>
      </c>
      <c r="N89">
        <v>4.5609451166008621E-8</v>
      </c>
    </row>
    <row r="90" spans="4:14" x14ac:dyDescent="0.25">
      <c r="D90">
        <v>42.5</v>
      </c>
      <c r="E90">
        <v>4.8490290379700559E-6</v>
      </c>
      <c r="G90">
        <v>42.5</v>
      </c>
      <c r="H90">
        <v>1.0874193012522808E-17</v>
      </c>
      <c r="J90">
        <v>42.5</v>
      </c>
      <c r="K90">
        <v>14.37029996181313</v>
      </c>
      <c r="M90">
        <v>42.5</v>
      </c>
      <c r="N90">
        <v>3.4722682831793856E-8</v>
      </c>
    </row>
    <row r="91" spans="4:14" x14ac:dyDescent="0.25">
      <c r="D91">
        <v>43</v>
      </c>
      <c r="E91">
        <v>3.9164889438298601E-6</v>
      </c>
      <c r="G91">
        <v>43</v>
      </c>
      <c r="H91">
        <v>-5.2570361714291003E-19</v>
      </c>
      <c r="J91">
        <v>43</v>
      </c>
      <c r="K91">
        <v>13.889918703526812</v>
      </c>
      <c r="M91">
        <v>43</v>
      </c>
      <c r="N91">
        <v>2.6430476663371103E-8</v>
      </c>
    </row>
    <row r="92" spans="4:14" x14ac:dyDescent="0.25">
      <c r="D92">
        <v>43.5</v>
      </c>
      <c r="E92">
        <v>3.1643715803307926E-6</v>
      </c>
      <c r="G92">
        <v>43.5</v>
      </c>
      <c r="H92">
        <v>-1.1925600246808584E-17</v>
      </c>
      <c r="J92">
        <v>43.5</v>
      </c>
      <c r="K92">
        <v>13.426104308262307</v>
      </c>
      <c r="M92">
        <v>43.5</v>
      </c>
      <c r="N92">
        <v>2.0127005633701668E-8</v>
      </c>
    </row>
    <row r="93" spans="4:14" x14ac:dyDescent="0.25">
      <c r="D93">
        <v>44</v>
      </c>
      <c r="E93">
        <v>2.5558661368923758E-6</v>
      </c>
      <c r="G93">
        <v>44</v>
      </c>
      <c r="H93">
        <v>-1.8644644588501206E-17</v>
      </c>
      <c r="J93">
        <v>44</v>
      </c>
      <c r="K93">
        <v>12.978856776019722</v>
      </c>
      <c r="M93">
        <v>44</v>
      </c>
      <c r="N93">
        <v>1.5317320229896938E-8</v>
      </c>
    </row>
    <row r="94" spans="4:14" x14ac:dyDescent="0.25">
      <c r="D94">
        <v>44.5</v>
      </c>
      <c r="E94">
        <v>2.0650007684434865E-6</v>
      </c>
      <c r="G94">
        <v>44.5</v>
      </c>
      <c r="H94">
        <v>-1.864960946044017E-17</v>
      </c>
      <c r="J94">
        <v>44.5</v>
      </c>
      <c r="K94">
        <v>12.548176106798905</v>
      </c>
      <c r="M94">
        <v>44.5</v>
      </c>
      <c r="N94">
        <v>1.16629757743925E-8</v>
      </c>
    </row>
    <row r="95" spans="4:14" x14ac:dyDescent="0.25">
      <c r="D95">
        <v>45</v>
      </c>
      <c r="E95">
        <v>1.6679424251709107E-6</v>
      </c>
      <c r="G95">
        <v>45</v>
      </c>
      <c r="H95">
        <v>-1.8654574332378989E-17</v>
      </c>
      <c r="J95">
        <v>45</v>
      </c>
      <c r="K95">
        <v>12.134062300600005</v>
      </c>
      <c r="M95">
        <v>45</v>
      </c>
      <c r="N95">
        <v>8.8777101816611812E-9</v>
      </c>
    </row>
    <row r="96" spans="4:14" x14ac:dyDescent="0.25">
      <c r="D96">
        <v>45.5</v>
      </c>
      <c r="E96">
        <v>1.347575665503301E-6</v>
      </c>
      <c r="G96">
        <v>45.5</v>
      </c>
      <c r="H96">
        <v>-1.8659539204317815E-17</v>
      </c>
      <c r="J96">
        <v>45.5</v>
      </c>
      <c r="K96">
        <v>11.732678086006002</v>
      </c>
      <c r="M96">
        <v>45.5</v>
      </c>
      <c r="N96">
        <v>6.7584858896423275E-9</v>
      </c>
    </row>
    <row r="97" spans="4:14" x14ac:dyDescent="0.25">
      <c r="D97">
        <v>46</v>
      </c>
      <c r="E97">
        <v>1.0884937431100712E-6</v>
      </c>
      <c r="G97">
        <v>46</v>
      </c>
      <c r="H97">
        <v>-1.8664504076256634E-17</v>
      </c>
      <c r="J97">
        <v>46</v>
      </c>
      <c r="K97">
        <v>11.340520559062872</v>
      </c>
      <c r="M97">
        <v>46</v>
      </c>
      <c r="N97">
        <v>5.146041070951537E-9</v>
      </c>
    </row>
    <row r="98" spans="4:14" x14ac:dyDescent="0.25">
      <c r="D98">
        <v>46.5</v>
      </c>
      <c r="E98">
        <v>8.7939997424020924E-7</v>
      </c>
      <c r="G98">
        <v>46.5</v>
      </c>
      <c r="H98">
        <v>-1.7576810740269565E-17</v>
      </c>
      <c r="J98">
        <v>46.5</v>
      </c>
      <c r="K98">
        <v>10.961995008154885</v>
      </c>
      <c r="M98">
        <v>46.5</v>
      </c>
      <c r="N98">
        <v>3.916611812984139E-9</v>
      </c>
    </row>
    <row r="99" spans="4:14" x14ac:dyDescent="0.25">
      <c r="D99">
        <v>47</v>
      </c>
      <c r="E99">
        <v>7.1035089048933946E-7</v>
      </c>
      <c r="G99">
        <v>47</v>
      </c>
      <c r="H99">
        <v>-1.623902209830502E-17</v>
      </c>
      <c r="J99">
        <v>47</v>
      </c>
      <c r="K99">
        <v>10.597101433282223</v>
      </c>
      <c r="M99">
        <v>47</v>
      </c>
      <c r="N99">
        <v>2.9824065446027462E-9</v>
      </c>
    </row>
    <row r="100" spans="4:14" x14ac:dyDescent="0.25">
      <c r="D100">
        <v>47.5</v>
      </c>
      <c r="E100">
        <v>5.7387886807022403E-7</v>
      </c>
      <c r="G100">
        <v>47.5</v>
      </c>
      <c r="H100">
        <v>-1.4901233456340327E-17</v>
      </c>
      <c r="J100">
        <v>47.5</v>
      </c>
      <c r="K100">
        <v>10.245839834444686</v>
      </c>
      <c r="M100">
        <v>47.5</v>
      </c>
      <c r="N100">
        <v>2.2698905521156853E-9</v>
      </c>
    </row>
    <row r="101" spans="4:14" x14ac:dyDescent="0.25">
      <c r="D101">
        <v>48</v>
      </c>
      <c r="E101">
        <v>4.6357735807851098E-7</v>
      </c>
      <c r="G101">
        <v>48</v>
      </c>
      <c r="H101">
        <v>-1.3563444814375815E-17</v>
      </c>
      <c r="J101">
        <v>48</v>
      </c>
      <c r="K101">
        <v>9.9082102116423769</v>
      </c>
      <c r="M101">
        <v>48</v>
      </c>
      <c r="N101">
        <v>1.7282244838389822E-9</v>
      </c>
    </row>
    <row r="102" spans="4:14" x14ac:dyDescent="0.25">
      <c r="D102">
        <v>48.5</v>
      </c>
      <c r="E102">
        <v>3.745024521177718E-7</v>
      </c>
      <c r="G102">
        <v>48.5</v>
      </c>
      <c r="H102">
        <v>-1.2225656172411197E-17</v>
      </c>
      <c r="J102">
        <v>48.5</v>
      </c>
      <c r="K102">
        <v>9.5791758394970596</v>
      </c>
      <c r="M102">
        <v>48.5</v>
      </c>
      <c r="N102">
        <v>1.3156663112455462E-9</v>
      </c>
    </row>
    <row r="103" spans="4:14" x14ac:dyDescent="0.25">
      <c r="D103">
        <v>49</v>
      </c>
      <c r="E103">
        <v>3.0253385749602266E-7</v>
      </c>
      <c r="G103">
        <v>49</v>
      </c>
      <c r="H103">
        <v>-1.0887867530446564E-17</v>
      </c>
      <c r="J103">
        <v>49</v>
      </c>
      <c r="K103">
        <v>9.2590621480154098</v>
      </c>
      <c r="M103">
        <v>49</v>
      </c>
      <c r="N103">
        <v>1.0014937880416565E-9</v>
      </c>
    </row>
    <row r="104" spans="4:14" x14ac:dyDescent="0.25">
      <c r="D104">
        <v>49.5</v>
      </c>
      <c r="E104">
        <v>2.4439364113912729E-7</v>
      </c>
      <c r="G104">
        <v>49.5</v>
      </c>
      <c r="H104">
        <v>-9.5500788884819178E-18</v>
      </c>
      <c r="J104">
        <v>49.5</v>
      </c>
      <c r="K104">
        <v>8.9501650181104928</v>
      </c>
      <c r="M104">
        <v>49.5</v>
      </c>
      <c r="N104">
        <v>7.6265042421732096E-10</v>
      </c>
    </row>
    <row r="105" spans="4:14" x14ac:dyDescent="0.25">
      <c r="D105">
        <v>50</v>
      </c>
      <c r="E105">
        <v>1.97436946819103E-7</v>
      </c>
      <c r="G105">
        <v>50</v>
      </c>
      <c r="H105">
        <v>-8.2122902465173158E-18</v>
      </c>
      <c r="J105">
        <v>50</v>
      </c>
      <c r="K105">
        <v>8.65248444978225</v>
      </c>
      <c r="M105">
        <v>50</v>
      </c>
      <c r="N105">
        <v>5.8039388750039694E-10</v>
      </c>
    </row>
    <row r="106" spans="4:14" x14ac:dyDescent="0.25">
      <c r="D106">
        <v>50.5</v>
      </c>
      <c r="E106">
        <v>1.5948729786260403E-7</v>
      </c>
      <c r="G106">
        <v>50.5</v>
      </c>
      <c r="H106">
        <v>-6.8745016045526676E-18</v>
      </c>
      <c r="J106">
        <v>50.5</v>
      </c>
      <c r="K106">
        <v>8.3660204430308447</v>
      </c>
      <c r="M106">
        <v>50.5</v>
      </c>
      <c r="N106">
        <v>4.4193188051809826E-10</v>
      </c>
    </row>
    <row r="107" spans="4:14" x14ac:dyDescent="0.25">
      <c r="D107">
        <v>51</v>
      </c>
      <c r="E107">
        <v>1.288503892403622E-7</v>
      </c>
      <c r="G107">
        <v>51</v>
      </c>
      <c r="H107">
        <v>-6.0448281247824623E-18</v>
      </c>
      <c r="J107">
        <v>51</v>
      </c>
      <c r="K107">
        <v>8.0907729978561278</v>
      </c>
      <c r="M107">
        <v>51</v>
      </c>
      <c r="N107">
        <v>3.3638490223231655E-10</v>
      </c>
    </row>
    <row r="108" spans="4:14" x14ac:dyDescent="0.25">
      <c r="D108">
        <v>51.5</v>
      </c>
      <c r="E108">
        <v>1.0407907451087598E-7</v>
      </c>
      <c r="G108">
        <v>51.5</v>
      </c>
      <c r="H108">
        <v>-5.5270219140268016E-18</v>
      </c>
      <c r="J108">
        <v>51.5</v>
      </c>
      <c r="K108">
        <v>7.8209489275179154</v>
      </c>
      <c r="M108">
        <v>51.5</v>
      </c>
      <c r="N108">
        <v>2.5609077665183386E-10</v>
      </c>
    </row>
    <row r="109" spans="4:14" x14ac:dyDescent="0.25">
      <c r="D109">
        <v>52</v>
      </c>
      <c r="E109">
        <v>8.4090339892486038E-8</v>
      </c>
      <c r="G109">
        <v>52</v>
      </c>
      <c r="H109">
        <v>-5.0092157032711401E-18</v>
      </c>
      <c r="J109">
        <v>52</v>
      </c>
      <c r="K109">
        <v>7.5596614245770928</v>
      </c>
      <c r="M109">
        <v>52</v>
      </c>
      <c r="N109">
        <v>1.9498575972740203E-10</v>
      </c>
    </row>
    <row r="110" spans="4:14" x14ac:dyDescent="0.25">
      <c r="D110">
        <v>52.5</v>
      </c>
      <c r="E110">
        <v>6.7920681024908589E-8</v>
      </c>
      <c r="G110">
        <v>52.5</v>
      </c>
      <c r="H110">
        <v>-4.4914094925154778E-18</v>
      </c>
      <c r="J110">
        <v>52.5</v>
      </c>
      <c r="K110">
        <v>7.3076028890751603</v>
      </c>
      <c r="M110">
        <v>52.5</v>
      </c>
      <c r="N110">
        <v>1.4840635201160839E-10</v>
      </c>
    </row>
    <row r="111" spans="4:14" x14ac:dyDescent="0.25">
      <c r="D111">
        <v>53</v>
      </c>
      <c r="E111">
        <v>5.4877939905247173E-8</v>
      </c>
      <c r="G111">
        <v>53</v>
      </c>
      <c r="H111">
        <v>-3.9736032817598318E-18</v>
      </c>
      <c r="J111">
        <v>53</v>
      </c>
      <c r="K111">
        <v>7.0647733210122237</v>
      </c>
      <c r="M111">
        <v>53</v>
      </c>
      <c r="N111">
        <v>1.1300902815051827E-10</v>
      </c>
    </row>
    <row r="112" spans="4:14" x14ac:dyDescent="0.25">
      <c r="D112">
        <v>53.5</v>
      </c>
      <c r="E112">
        <v>4.4324321022996177E-8</v>
      </c>
      <c r="G112">
        <v>53.5</v>
      </c>
      <c r="H112">
        <v>-3.4557970710041564E-18</v>
      </c>
      <c r="J112">
        <v>53.5</v>
      </c>
      <c r="K112">
        <v>6.8311727203882207</v>
      </c>
      <c r="M112">
        <v>53.5</v>
      </c>
      <c r="N112">
        <v>8.6008839113605907E-11</v>
      </c>
    </row>
    <row r="113" spans="4:14" x14ac:dyDescent="0.25">
      <c r="D113">
        <v>54</v>
      </c>
      <c r="E113">
        <v>3.5812157995185783E-8</v>
      </c>
      <c r="G113">
        <v>54</v>
      </c>
      <c r="H113">
        <v>-2.9379908602485096E-18</v>
      </c>
      <c r="J113">
        <v>54</v>
      </c>
      <c r="K113">
        <v>6.6063015467492807</v>
      </c>
      <c r="M113">
        <v>54</v>
      </c>
      <c r="N113">
        <v>6.5485568246140411E-11</v>
      </c>
    </row>
    <row r="114" spans="4:14" x14ac:dyDescent="0.25">
      <c r="D114">
        <v>54.5</v>
      </c>
      <c r="E114">
        <v>2.8925691835951521E-8</v>
      </c>
      <c r="G114">
        <v>54.5</v>
      </c>
      <c r="H114">
        <v>-2.4201846494928338E-18</v>
      </c>
      <c r="J114">
        <v>54.5</v>
      </c>
      <c r="K114">
        <v>6.3854506652919758</v>
      </c>
      <c r="M114">
        <v>54.5</v>
      </c>
      <c r="N114">
        <v>4.9851566226417739E-11</v>
      </c>
    </row>
    <row r="115" spans="4:14" x14ac:dyDescent="0.25">
      <c r="D115">
        <v>55</v>
      </c>
      <c r="E115">
        <v>2.3370245507637991E-8</v>
      </c>
      <c r="G115">
        <v>55</v>
      </c>
      <c r="H115">
        <v>-1.9023784387371874E-18</v>
      </c>
      <c r="J115">
        <v>55</v>
      </c>
      <c r="K115">
        <v>6.1721933058775509</v>
      </c>
      <c r="M115">
        <v>55</v>
      </c>
      <c r="N115">
        <v>3.7948251849461414E-11</v>
      </c>
    </row>
    <row r="116" spans="4:14" x14ac:dyDescent="0.25">
      <c r="D116">
        <v>55.5</v>
      </c>
      <c r="E116">
        <v>1.8876749781849514E-8</v>
      </c>
      <c r="G116">
        <v>55.5</v>
      </c>
      <c r="H116">
        <v>-1.3845722279815249E-18</v>
      </c>
      <c r="J116">
        <v>55.5</v>
      </c>
      <c r="K116">
        <v>5.9665294685060024</v>
      </c>
      <c r="M116">
        <v>55.5</v>
      </c>
      <c r="N116">
        <v>2.8898270450099927E-11</v>
      </c>
    </row>
    <row r="117" spans="4:14" x14ac:dyDescent="0.25">
      <c r="D117">
        <v>56</v>
      </c>
      <c r="E117">
        <v>1.5250928942311302E-8</v>
      </c>
      <c r="G117">
        <v>56</v>
      </c>
      <c r="H117">
        <v>-8.6676601722586661E-19</v>
      </c>
      <c r="J117">
        <v>56</v>
      </c>
      <c r="K117">
        <v>5.7684591531772433</v>
      </c>
      <c r="M117">
        <v>56</v>
      </c>
      <c r="N117">
        <v>2.19919245934702E-11</v>
      </c>
    </row>
    <row r="118" spans="4:14" x14ac:dyDescent="0.25">
      <c r="D118">
        <v>56.5</v>
      </c>
      <c r="E118">
        <v>1.2318920785401482E-8</v>
      </c>
      <c r="G118">
        <v>56.5</v>
      </c>
      <c r="H118">
        <v>-3.4895980647020686E-19</v>
      </c>
      <c r="J118">
        <v>56.5</v>
      </c>
      <c r="K118">
        <v>5.5779823598913776</v>
      </c>
      <c r="M118">
        <v>56.5</v>
      </c>
      <c r="N118">
        <v>1.6745625551933855E-11</v>
      </c>
    </row>
    <row r="119" spans="4:14" x14ac:dyDescent="0.25">
      <c r="D119">
        <v>57</v>
      </c>
      <c r="E119">
        <v>9.9524431960842157E-9</v>
      </c>
      <c r="G119">
        <v>57</v>
      </c>
      <c r="H119">
        <v>1.6884640428544834E-19</v>
      </c>
      <c r="J119">
        <v>57</v>
      </c>
      <c r="K119">
        <v>5.3937387556879566</v>
      </c>
      <c r="M119">
        <v>57</v>
      </c>
      <c r="N119">
        <v>1.2745959299800964E-11</v>
      </c>
    </row>
    <row r="120" spans="4:14" x14ac:dyDescent="0.25">
      <c r="D120">
        <v>57.5</v>
      </c>
      <c r="E120">
        <v>8.0393376043006511E-9</v>
      </c>
      <c r="G120">
        <v>57.5</v>
      </c>
      <c r="H120">
        <v>6.8665261504110802E-19</v>
      </c>
      <c r="J120">
        <v>57.5</v>
      </c>
      <c r="K120">
        <v>5.2134464165291341</v>
      </c>
      <c r="M120">
        <v>57.5</v>
      </c>
      <c r="N120">
        <v>9.7037288990921661E-12</v>
      </c>
    </row>
    <row r="121" spans="4:14" x14ac:dyDescent="0.25">
      <c r="D121">
        <v>58</v>
      </c>
      <c r="E121">
        <v>6.4947681869217552E-9</v>
      </c>
      <c r="G121">
        <v>58</v>
      </c>
      <c r="H121">
        <v>1.2044588257967619E-18</v>
      </c>
      <c r="J121">
        <v>58</v>
      </c>
      <c r="K121">
        <v>5.0394019459216404</v>
      </c>
      <c r="M121">
        <v>58</v>
      </c>
      <c r="N121">
        <v>7.388107100703686E-12</v>
      </c>
    </row>
    <row r="122" spans="4:14" x14ac:dyDescent="0.25">
      <c r="D122">
        <v>58.5</v>
      </c>
      <c r="E122">
        <v>5.2465065183491073E-9</v>
      </c>
      <c r="G122">
        <v>58.5</v>
      </c>
      <c r="H122">
        <v>1.7222650365524112E-18</v>
      </c>
      <c r="J122">
        <v>58.5</v>
      </c>
      <c r="K122">
        <v>4.8716053438654185</v>
      </c>
      <c r="M122">
        <v>58.5</v>
      </c>
      <c r="N122">
        <v>5.6233453907270125E-12</v>
      </c>
    </row>
    <row r="123" spans="4:14" x14ac:dyDescent="0.25">
      <c r="D123">
        <v>59</v>
      </c>
      <c r="E123">
        <v>4.2383643933218169E-9</v>
      </c>
      <c r="G123">
        <v>59</v>
      </c>
      <c r="H123">
        <v>2.2400712473080722E-18</v>
      </c>
      <c r="J123">
        <v>59</v>
      </c>
      <c r="K123">
        <v>4.7100566103605708</v>
      </c>
      <c r="M123">
        <v>59</v>
      </c>
      <c r="N123">
        <v>4.2821263223259132E-12</v>
      </c>
    </row>
    <row r="124" spans="4:14" x14ac:dyDescent="0.25">
      <c r="D124">
        <v>59.5</v>
      </c>
      <c r="E124">
        <v>3.4239128402010267E-9</v>
      </c>
      <c r="G124">
        <v>59.5</v>
      </c>
      <c r="H124">
        <v>2.7578774580637487E-18</v>
      </c>
      <c r="J124">
        <v>59.5</v>
      </c>
      <c r="K124">
        <v>4.5547557454069327</v>
      </c>
      <c r="M124">
        <v>59.5</v>
      </c>
      <c r="N124">
        <v>3.2589799823210322E-12</v>
      </c>
    </row>
    <row r="125" spans="4:14" x14ac:dyDescent="0.25">
      <c r="D125">
        <v>60</v>
      </c>
      <c r="E125">
        <v>2.765882820723451E-9</v>
      </c>
      <c r="G125">
        <v>60</v>
      </c>
      <c r="H125">
        <v>3.1531630502547648E-18</v>
      </c>
      <c r="J125">
        <v>60</v>
      </c>
      <c r="K125">
        <v>4.4037451787730761</v>
      </c>
      <c r="M125">
        <v>60</v>
      </c>
      <c r="N125">
        <v>2.4813680996824281E-12</v>
      </c>
    </row>
    <row r="126" spans="4:14" x14ac:dyDescent="0.25">
      <c r="D126">
        <v>60.5</v>
      </c>
      <c r="E126">
        <v>2.2344874004459684E-9</v>
      </c>
      <c r="G126">
        <v>60.5</v>
      </c>
      <c r="H126">
        <v>3.1417427777537332E-18</v>
      </c>
      <c r="J126">
        <v>60.5</v>
      </c>
      <c r="K126">
        <v>4.2565722669273249</v>
      </c>
      <c r="M126">
        <v>60.5</v>
      </c>
      <c r="N126">
        <v>1.888915124115565E-12</v>
      </c>
    </row>
    <row r="127" spans="4:14" x14ac:dyDescent="0.25">
      <c r="D127">
        <v>61</v>
      </c>
      <c r="E127">
        <v>1.8049711606692983E-9</v>
      </c>
      <c r="G127">
        <v>61</v>
      </c>
      <c r="H127">
        <v>3.1303225052527155E-18</v>
      </c>
      <c r="J127">
        <v>61</v>
      </c>
      <c r="K127">
        <v>4.1145400176624625</v>
      </c>
      <c r="M127">
        <v>61</v>
      </c>
      <c r="N127">
        <v>1.4379227718780996E-12</v>
      </c>
    </row>
    <row r="128" spans="4:14" x14ac:dyDescent="0.25">
      <c r="D128">
        <v>61.5</v>
      </c>
      <c r="E128">
        <v>1.4582636168018289E-9</v>
      </c>
      <c r="G128">
        <v>61.5</v>
      </c>
      <c r="H128">
        <v>3.1189022327516835E-18</v>
      </c>
      <c r="J128">
        <v>61.5</v>
      </c>
      <c r="K128">
        <v>3.9776484309785327</v>
      </c>
      <c r="M128">
        <v>61.5</v>
      </c>
      <c r="N128">
        <v>1.0949669821330498E-12</v>
      </c>
    </row>
    <row r="129" spans="4:14" x14ac:dyDescent="0.25">
      <c r="D129">
        <v>62</v>
      </c>
      <c r="E129">
        <v>1.1778986554573181E-9</v>
      </c>
      <c r="G129">
        <v>62</v>
      </c>
      <c r="H129">
        <v>3.1074819602506665E-18</v>
      </c>
      <c r="J129">
        <v>62</v>
      </c>
      <c r="K129">
        <v>3.8458975068754464</v>
      </c>
      <c r="M129">
        <v>62</v>
      </c>
      <c r="N129">
        <v>8.3330515342982074E-13</v>
      </c>
    </row>
    <row r="130" spans="4:14" x14ac:dyDescent="0.25">
      <c r="D130">
        <v>62.5</v>
      </c>
      <c r="E130">
        <v>9.5169390985825195E-10</v>
      </c>
      <c r="G130">
        <v>62.5</v>
      </c>
      <c r="H130">
        <v>3.0960616877496496E-18</v>
      </c>
      <c r="J130">
        <v>62.5</v>
      </c>
      <c r="K130">
        <v>3.719287245353263</v>
      </c>
      <c r="M130">
        <v>62.5</v>
      </c>
      <c r="N130">
        <v>6.3452330976825642E-13</v>
      </c>
    </row>
    <row r="131" spans="4:14" x14ac:dyDescent="0.25">
      <c r="D131">
        <v>63</v>
      </c>
      <c r="E131">
        <v>7.6868236700656725E-10</v>
      </c>
      <c r="G131">
        <v>63</v>
      </c>
      <c r="H131">
        <v>3.0846414152486326E-18</v>
      </c>
      <c r="J131">
        <v>63</v>
      </c>
      <c r="K131">
        <v>3.5954701436814602</v>
      </c>
      <c r="M131">
        <v>63</v>
      </c>
      <c r="N131">
        <v>4.8295777639505143E-13</v>
      </c>
    </row>
    <row r="132" spans="4:14" x14ac:dyDescent="0.25">
      <c r="D132">
        <v>63.5</v>
      </c>
      <c r="E132">
        <v>6.2107038053456769E-10</v>
      </c>
      <c r="G132">
        <v>63.5</v>
      </c>
      <c r="H132">
        <v>3.0732211427476007E-18</v>
      </c>
      <c r="J132">
        <v>63.5</v>
      </c>
      <c r="K132">
        <v>3.4753403197617567</v>
      </c>
      <c r="M132">
        <v>63.5</v>
      </c>
      <c r="N132">
        <v>3.6769160116527795E-13</v>
      </c>
    </row>
    <row r="133" spans="4:14" x14ac:dyDescent="0.25">
      <c r="D133">
        <v>64</v>
      </c>
      <c r="E133">
        <v>5.0163451122881949E-10</v>
      </c>
      <c r="G133">
        <v>64</v>
      </c>
      <c r="H133">
        <v>3.0618008702465829E-18</v>
      </c>
      <c r="J133">
        <v>64</v>
      </c>
      <c r="K133">
        <v>3.3594401441287354</v>
      </c>
      <c r="M133">
        <v>64</v>
      </c>
      <c r="N133">
        <v>2.7993957713664783E-13</v>
      </c>
    </row>
    <row r="134" spans="4:14" x14ac:dyDescent="0.25">
      <c r="D134">
        <v>64.5</v>
      </c>
      <c r="E134">
        <v>4.0529712309235804E-10</v>
      </c>
      <c r="G134">
        <v>64.5</v>
      </c>
      <c r="H134">
        <v>3.050380597745566E-18</v>
      </c>
      <c r="J134">
        <v>64.5</v>
      </c>
      <c r="K134">
        <v>3.2477696167824104</v>
      </c>
      <c r="M134">
        <v>64.5</v>
      </c>
      <c r="N134">
        <v>2.130774991164345E-13</v>
      </c>
    </row>
    <row r="135" spans="4:14" x14ac:dyDescent="0.25">
      <c r="D135">
        <v>65</v>
      </c>
      <c r="E135">
        <v>3.273629660432383E-10</v>
      </c>
      <c r="G135">
        <v>65</v>
      </c>
      <c r="H135">
        <v>3.038960325244534E-18</v>
      </c>
      <c r="J135">
        <v>65</v>
      </c>
      <c r="K135">
        <v>3.1403287377227529</v>
      </c>
      <c r="M135">
        <v>65</v>
      </c>
      <c r="N135">
        <v>1.6225802065446015E-13</v>
      </c>
    </row>
    <row r="136" spans="4:14" x14ac:dyDescent="0.25">
      <c r="D136">
        <v>65.5</v>
      </c>
      <c r="E136">
        <v>2.6448823223830799E-10</v>
      </c>
      <c r="G136">
        <v>65.5</v>
      </c>
      <c r="H136">
        <v>3.0275400527435171E-18</v>
      </c>
      <c r="J136">
        <v>65.5</v>
      </c>
      <c r="K136">
        <v>3.0370891702273877</v>
      </c>
      <c r="M136">
        <v>65.5</v>
      </c>
      <c r="N136">
        <v>1.2323401926716726E-13</v>
      </c>
    </row>
    <row r="137" spans="4:14" x14ac:dyDescent="0.25">
      <c r="D137">
        <v>66</v>
      </c>
      <c r="E137">
        <v>2.136355559162532E-10</v>
      </c>
      <c r="G137">
        <v>66</v>
      </c>
      <c r="H137">
        <v>3.0161197802425001E-18</v>
      </c>
      <c r="J137">
        <v>66</v>
      </c>
      <c r="K137">
        <v>2.9355594039161943</v>
      </c>
      <c r="M137">
        <v>66</v>
      </c>
      <c r="N137">
        <v>9.3121986476474505E-14</v>
      </c>
    </row>
    <row r="138" spans="4:14" x14ac:dyDescent="0.25">
      <c r="D138">
        <v>66.5</v>
      </c>
      <c r="E138">
        <v>1.7259947327162182E-10</v>
      </c>
      <c r="G138">
        <v>66.5</v>
      </c>
      <c r="H138">
        <v>3.0046995077414832E-18</v>
      </c>
      <c r="J138">
        <v>66.5</v>
      </c>
      <c r="K138">
        <v>2.8375096939661604</v>
      </c>
      <c r="M138">
        <v>66.5</v>
      </c>
      <c r="N138">
        <v>7.042355651501483E-14</v>
      </c>
    </row>
    <row r="139" spans="4:14" x14ac:dyDescent="0.25">
      <c r="D139">
        <v>67</v>
      </c>
      <c r="E139">
        <v>1.3941822560232454E-10</v>
      </c>
      <c r="G139">
        <v>67</v>
      </c>
      <c r="H139">
        <v>2.9932792352404508E-18</v>
      </c>
      <c r="J139">
        <v>67</v>
      </c>
      <c r="K139">
        <v>2.7429400403772859</v>
      </c>
      <c r="M139">
        <v>67</v>
      </c>
      <c r="N139">
        <v>5.3087358711065456E-14</v>
      </c>
    </row>
    <row r="140" spans="4:14" x14ac:dyDescent="0.25">
      <c r="D140">
        <v>67.5</v>
      </c>
      <c r="E140">
        <v>1.126349069952969E-10</v>
      </c>
      <c r="G140">
        <v>67.5</v>
      </c>
      <c r="H140">
        <v>2.9818589627394338E-18</v>
      </c>
      <c r="J140">
        <v>67.5</v>
      </c>
      <c r="K140">
        <v>2.6518504431495558</v>
      </c>
      <c r="M140">
        <v>67.5</v>
      </c>
      <c r="N140">
        <v>4.0058199625272627E-14</v>
      </c>
    </row>
    <row r="141" spans="4:14" x14ac:dyDescent="0.25">
      <c r="D141">
        <v>68</v>
      </c>
      <c r="E141">
        <v>9.0984576228033245E-11</v>
      </c>
      <c r="G141">
        <v>68</v>
      </c>
      <c r="H141">
        <v>2.9704386902384165E-18</v>
      </c>
      <c r="J141">
        <v>68</v>
      </c>
      <c r="K141">
        <v>2.5642409022830139</v>
      </c>
      <c r="M141">
        <v>68</v>
      </c>
      <c r="N141">
        <v>3.0273912848019133E-14</v>
      </c>
    </row>
    <row r="142" spans="4:14" x14ac:dyDescent="0.25">
      <c r="D142">
        <v>68.5</v>
      </c>
      <c r="E142">
        <v>7.3503347889579878E-11</v>
      </c>
      <c r="G142">
        <v>68.5</v>
      </c>
      <c r="H142">
        <v>2.9590184177373996E-18</v>
      </c>
      <c r="J142">
        <v>68.5</v>
      </c>
      <c r="K142">
        <v>2.479665731650841</v>
      </c>
      <c r="M142">
        <v>68.5</v>
      </c>
      <c r="N142">
        <v>2.2899580183588571E-14</v>
      </c>
    </row>
    <row r="143" spans="4:14" x14ac:dyDescent="0.25">
      <c r="D143">
        <v>69</v>
      </c>
      <c r="E143">
        <v>5.9377019886381254E-11</v>
      </c>
      <c r="G143">
        <v>69</v>
      </c>
      <c r="H143">
        <v>2.9475981452363826E-18</v>
      </c>
      <c r="J143">
        <v>69</v>
      </c>
      <c r="K143">
        <v>2.3967794478198368</v>
      </c>
      <c r="M143">
        <v>69</v>
      </c>
      <c r="N143">
        <v>1.7329568307423398E-14</v>
      </c>
    </row>
    <row r="144" spans="4:14" x14ac:dyDescent="0.25">
      <c r="D144">
        <v>69.5</v>
      </c>
      <c r="E144">
        <v>4.7966934727306519E-11</v>
      </c>
      <c r="G144">
        <v>69.5</v>
      </c>
      <c r="H144">
        <v>2.9361778727353506E-18</v>
      </c>
      <c r="J144">
        <v>69.5</v>
      </c>
      <c r="K144">
        <v>2.316756447134773</v>
      </c>
      <c r="M144">
        <v>69.5</v>
      </c>
      <c r="N144">
        <v>1.3117722076108357E-14</v>
      </c>
    </row>
    <row r="145" spans="4:14" x14ac:dyDescent="0.25">
      <c r="D145">
        <v>70</v>
      </c>
      <c r="E145">
        <v>3.8749990390949658E-11</v>
      </c>
      <c r="G145">
        <v>70</v>
      </c>
      <c r="H145">
        <v>2.9021831146538968E-18</v>
      </c>
      <c r="J145">
        <v>70</v>
      </c>
      <c r="K145">
        <v>2.2395967295956658</v>
      </c>
      <c r="M145">
        <v>70</v>
      </c>
      <c r="N145">
        <v>9.9148387063226573E-15</v>
      </c>
    </row>
    <row r="146" spans="4:14" x14ac:dyDescent="0.25">
      <c r="D146">
        <v>70.5</v>
      </c>
      <c r="E146">
        <v>3.1302404361978562E-11</v>
      </c>
      <c r="G146">
        <v>70.5</v>
      </c>
      <c r="H146">
        <v>2.793252596489494E-18</v>
      </c>
      <c r="J146">
        <v>70.5</v>
      </c>
      <c r="K146">
        <v>2.1653002952025444</v>
      </c>
      <c r="M146">
        <v>70.5</v>
      </c>
      <c r="N146">
        <v>7.335831893172328E-15</v>
      </c>
    </row>
    <row r="147" spans="4:14" x14ac:dyDescent="0.25">
      <c r="D147">
        <v>71</v>
      </c>
      <c r="E147">
        <v>2.52887623149963E-11</v>
      </c>
      <c r="G147">
        <v>71</v>
      </c>
      <c r="H147">
        <v>2.6843220783251057E-18</v>
      </c>
      <c r="J147">
        <v>71</v>
      </c>
      <c r="K147">
        <v>2.0938671439553782</v>
      </c>
      <c r="M147">
        <v>71</v>
      </c>
      <c r="N147">
        <v>5.4383154498859445E-15</v>
      </c>
    </row>
    <row r="148" spans="4:14" x14ac:dyDescent="0.25">
      <c r="D148">
        <v>71.5</v>
      </c>
      <c r="E148">
        <v>2.0427464827808039E-11</v>
      </c>
      <c r="G148">
        <v>71.5</v>
      </c>
      <c r="H148">
        <v>2.5753915601607025E-18</v>
      </c>
      <c r="J148">
        <v>71.5</v>
      </c>
      <c r="K148">
        <v>2.0245568334815451</v>
      </c>
      <c r="M148">
        <v>71.5</v>
      </c>
      <c r="N148">
        <v>3.9219822482957483E-15</v>
      </c>
    </row>
    <row r="149" spans="4:14" x14ac:dyDescent="0.25">
      <c r="D149">
        <v>72</v>
      </c>
      <c r="E149">
        <v>1.6503897439979396E-11</v>
      </c>
      <c r="G149">
        <v>72</v>
      </c>
      <c r="H149">
        <v>2.4664610419962992E-18</v>
      </c>
      <c r="J149">
        <v>72</v>
      </c>
      <c r="K149">
        <v>1.9568944470970899</v>
      </c>
      <c r="M149">
        <v>72</v>
      </c>
      <c r="N149">
        <v>2.8548115620400811E-15</v>
      </c>
    </row>
    <row r="150" spans="4:14" x14ac:dyDescent="0.25">
      <c r="D150">
        <v>72.5</v>
      </c>
      <c r="E150">
        <v>1.3330684441342993E-11</v>
      </c>
      <c r="G150">
        <v>72.5</v>
      </c>
      <c r="H150">
        <v>2.357530523831896E-18</v>
      </c>
      <c r="J150">
        <v>72.5</v>
      </c>
      <c r="K150">
        <v>1.8915878688594427</v>
      </c>
      <c r="M150">
        <v>72.5</v>
      </c>
      <c r="N150">
        <v>2.0705952860287537E-15</v>
      </c>
    </row>
    <row r="151" spans="4:14" x14ac:dyDescent="0.25">
      <c r="D151">
        <v>73</v>
      </c>
      <c r="E151">
        <v>1.0770816305164056E-11</v>
      </c>
      <c r="G151">
        <v>73</v>
      </c>
      <c r="H151">
        <v>2.2486000056674931E-18</v>
      </c>
      <c r="J151">
        <v>73</v>
      </c>
      <c r="K151">
        <v>1.828637098768634</v>
      </c>
      <c r="M151">
        <v>73</v>
      </c>
      <c r="N151">
        <v>1.4760990205215558E-15</v>
      </c>
    </row>
    <row r="152" spans="4:14" x14ac:dyDescent="0.25">
      <c r="D152">
        <v>73.5</v>
      </c>
      <c r="E152">
        <v>8.6994498450255834E-12</v>
      </c>
      <c r="G152">
        <v>73.5</v>
      </c>
      <c r="H152">
        <v>2.1396694875031045E-18</v>
      </c>
      <c r="J152">
        <v>73.5</v>
      </c>
      <c r="K152">
        <v>1.7680421368246337</v>
      </c>
      <c r="M152">
        <v>73.5</v>
      </c>
      <c r="N152">
        <v>1.0860111653831324E-15</v>
      </c>
    </row>
    <row r="153" spans="4:14" x14ac:dyDescent="0.25">
      <c r="D153">
        <v>74</v>
      </c>
      <c r="E153">
        <v>7.028840257519852E-12</v>
      </c>
      <c r="G153">
        <v>74</v>
      </c>
      <c r="H153">
        <v>2.0307389693387016E-18</v>
      </c>
      <c r="J153">
        <v>74</v>
      </c>
      <c r="K153">
        <v>1.7098029830274717</v>
      </c>
      <c r="M153">
        <v>74</v>
      </c>
      <c r="N153">
        <v>7.6237178058027186E-16</v>
      </c>
    </row>
    <row r="154" spans="4:14" x14ac:dyDescent="0.25">
      <c r="D154">
        <v>74.5</v>
      </c>
      <c r="E154">
        <v>5.6771798109150857E-12</v>
      </c>
      <c r="G154">
        <v>74.5</v>
      </c>
      <c r="H154">
        <v>1.9218084511743134E-18</v>
      </c>
      <c r="J154">
        <v>74.5</v>
      </c>
      <c r="K154">
        <v>1.6529813795030148</v>
      </c>
      <c r="M154">
        <v>74.5</v>
      </c>
      <c r="N154">
        <v>5.6835270039987997E-16</v>
      </c>
    </row>
    <row r="155" spans="4:14" x14ac:dyDescent="0.25">
      <c r="D155">
        <v>75</v>
      </c>
      <c r="E155">
        <v>4.5868688100172832E-12</v>
      </c>
      <c r="G155">
        <v>75</v>
      </c>
      <c r="H155">
        <v>1.8128779330099097E-18</v>
      </c>
      <c r="J155">
        <v>75</v>
      </c>
      <c r="K155">
        <v>1.5977498118610662</v>
      </c>
      <c r="M155">
        <v>75</v>
      </c>
      <c r="N155">
        <v>4.1568602664506409E-16</v>
      </c>
    </row>
    <row r="156" spans="4:14" x14ac:dyDescent="0.25">
      <c r="D156">
        <v>75.5</v>
      </c>
      <c r="E156">
        <v>3.704888853246997E-12</v>
      </c>
      <c r="G156">
        <v>75.5</v>
      </c>
      <c r="H156">
        <v>1.7039474148455215E-18</v>
      </c>
      <c r="J156">
        <v>75.5</v>
      </c>
      <c r="K156">
        <v>1.5444565273362831</v>
      </c>
      <c r="M156">
        <v>75.5</v>
      </c>
      <c r="N156">
        <v>3.4024489889214681E-16</v>
      </c>
    </row>
    <row r="157" spans="4:14" x14ac:dyDescent="0.25">
      <c r="D157">
        <v>76</v>
      </c>
      <c r="E157">
        <v>2.9932920983940907E-12</v>
      </c>
      <c r="G157">
        <v>76</v>
      </c>
      <c r="H157">
        <v>1.5950168966811184E-18</v>
      </c>
      <c r="J157">
        <v>76</v>
      </c>
      <c r="K157">
        <v>1.4931015259286655</v>
      </c>
      <c r="M157">
        <v>76</v>
      </c>
      <c r="N157">
        <v>2.6478016163831979E-16</v>
      </c>
    </row>
    <row r="158" spans="4:14" x14ac:dyDescent="0.25">
      <c r="D158">
        <v>76.5</v>
      </c>
      <c r="E158">
        <v>2.4177955517698845E-12</v>
      </c>
      <c r="G158">
        <v>76.5</v>
      </c>
      <c r="H158">
        <v>1.4860863785167302E-18</v>
      </c>
      <c r="J158">
        <v>76.5</v>
      </c>
      <c r="K158">
        <v>1.4436848076382489</v>
      </c>
      <c r="M158">
        <v>76.5</v>
      </c>
      <c r="N158">
        <v>1.9051476955560982E-16</v>
      </c>
    </row>
    <row r="159" spans="4:14" x14ac:dyDescent="0.25">
      <c r="D159">
        <v>77</v>
      </c>
      <c r="E159">
        <v>1.953359380017687E-12</v>
      </c>
      <c r="G159">
        <v>77</v>
      </c>
      <c r="H159">
        <v>1.3771558603523372E-18</v>
      </c>
      <c r="J159">
        <v>77</v>
      </c>
      <c r="K159">
        <v>1.3962063724649889</v>
      </c>
      <c r="M159">
        <v>77</v>
      </c>
      <c r="N159">
        <v>1.3057130824178948E-16</v>
      </c>
    </row>
    <row r="160" spans="4:14" x14ac:dyDescent="0.25">
      <c r="D160">
        <v>77.5</v>
      </c>
      <c r="E160">
        <v>1.5778510024117084E-12</v>
      </c>
      <c r="G160">
        <v>77.5</v>
      </c>
      <c r="H160">
        <v>1.2682253421879326E-18</v>
      </c>
      <c r="J160">
        <v>77.5</v>
      </c>
      <c r="K160">
        <v>1.3496058241959705</v>
      </c>
      <c r="M160">
        <v>77.5</v>
      </c>
      <c r="N160">
        <v>8.4949777696857634E-17</v>
      </c>
    </row>
    <row r="161" spans="4:14" x14ac:dyDescent="0.25">
      <c r="D161">
        <v>78</v>
      </c>
      <c r="E161">
        <v>1.2747223941189745E-12</v>
      </c>
      <c r="G161">
        <v>78</v>
      </c>
      <c r="H161">
        <v>1.1592948240235384E-18</v>
      </c>
      <c r="J161">
        <v>78</v>
      </c>
      <c r="K161">
        <v>1.3045239365310566</v>
      </c>
      <c r="M161">
        <v>78</v>
      </c>
      <c r="N161">
        <v>5.8359073313868469E-17</v>
      </c>
    </row>
    <row r="162" spans="4:14" x14ac:dyDescent="0.25">
      <c r="D162">
        <v>78.5</v>
      </c>
      <c r="E162">
        <v>1.0297092260377143E-12</v>
      </c>
      <c r="G162">
        <v>78.5</v>
      </c>
      <c r="H162">
        <v>1.0503643058591395E-18</v>
      </c>
      <c r="J162">
        <v>78.5</v>
      </c>
      <c r="K162">
        <v>1.2610368240838414</v>
      </c>
      <c r="M162">
        <v>78.5</v>
      </c>
      <c r="N162">
        <v>5.1457872368409672E-17</v>
      </c>
    </row>
    <row r="163" spans="4:14" x14ac:dyDescent="0.25">
      <c r="D163">
        <v>79</v>
      </c>
      <c r="E163">
        <v>8.2976674227002489E-13</v>
      </c>
      <c r="G163">
        <v>79</v>
      </c>
      <c r="H163">
        <v>9.4143378769474089E-19</v>
      </c>
      <c r="J163">
        <v>79</v>
      </c>
      <c r="K163">
        <v>1.21914448685433</v>
      </c>
      <c r="M163">
        <v>79</v>
      </c>
      <c r="N163">
        <v>4.4556671422950868E-17</v>
      </c>
    </row>
    <row r="164" spans="4:14" x14ac:dyDescent="0.25">
      <c r="D164">
        <v>79.5</v>
      </c>
      <c r="E164">
        <v>6.6780612262321419E-13</v>
      </c>
      <c r="G164">
        <v>79.5</v>
      </c>
      <c r="H164">
        <v>8.3250326953034361E-19</v>
      </c>
      <c r="J164">
        <v>79.5</v>
      </c>
      <c r="K164">
        <v>1.1788469248425157</v>
      </c>
      <c r="M164">
        <v>79.5</v>
      </c>
      <c r="N164">
        <v>3.7655470477491923E-17</v>
      </c>
    </row>
    <row r="165" spans="4:14" x14ac:dyDescent="0.25">
      <c r="D165">
        <v>80</v>
      </c>
      <c r="E165">
        <v>5.3781929456255715E-13</v>
      </c>
      <c r="G165">
        <v>80</v>
      </c>
      <c r="H165">
        <v>7.3743312470099334E-19</v>
      </c>
      <c r="J165">
        <v>80</v>
      </c>
      <c r="K165">
        <v>1.1400190615184629</v>
      </c>
      <c r="M165">
        <v>80</v>
      </c>
      <c r="N165">
        <v>3.0754269532032971E-17</v>
      </c>
    </row>
    <row r="166" spans="4:14" x14ac:dyDescent="0.25">
      <c r="D166">
        <v>80.5</v>
      </c>
      <c r="E166">
        <v>4.3320455041741275E-13</v>
      </c>
      <c r="G166">
        <v>80.5</v>
      </c>
      <c r="H166">
        <v>6.8837233885320111E-19</v>
      </c>
      <c r="J166">
        <v>80.5</v>
      </c>
      <c r="K166">
        <v>1.1019117766578326</v>
      </c>
      <c r="M166">
        <v>80.5</v>
      </c>
      <c r="N166">
        <v>2.3853068586574174E-17</v>
      </c>
    </row>
    <row r="167" spans="4:14" x14ac:dyDescent="0.25">
      <c r="D167">
        <v>81</v>
      </c>
      <c r="E167">
        <v>3.4886959043938133E-13</v>
      </c>
      <c r="G167">
        <v>81</v>
      </c>
      <c r="H167">
        <v>6.3931155300540879E-19</v>
      </c>
      <c r="J167">
        <v>81</v>
      </c>
      <c r="K167">
        <v>1.0651166529059486</v>
      </c>
      <c r="M167">
        <v>81</v>
      </c>
      <c r="N167">
        <v>1.6951867641115225E-17</v>
      </c>
    </row>
    <row r="168" spans="4:14" x14ac:dyDescent="0.25">
      <c r="D168">
        <v>81.5</v>
      </c>
      <c r="E168">
        <v>2.8057947732742846E-13</v>
      </c>
      <c r="G168">
        <v>81.5</v>
      </c>
      <c r="H168">
        <v>5.9025076715761945E-19</v>
      </c>
      <c r="J168">
        <v>81.5</v>
      </c>
      <c r="K168">
        <v>1.0296336902628016</v>
      </c>
      <c r="M168">
        <v>81.5</v>
      </c>
      <c r="N168">
        <v>1.0050666695656337E-17</v>
      </c>
    </row>
    <row r="169" spans="4:14" x14ac:dyDescent="0.25">
      <c r="D169">
        <v>82</v>
      </c>
      <c r="E169">
        <v>2.2575408798180109E-13</v>
      </c>
      <c r="G169">
        <v>82</v>
      </c>
      <c r="H169">
        <v>5.4118998130983021E-19</v>
      </c>
      <c r="J169">
        <v>82</v>
      </c>
      <c r="K169">
        <v>0.99546288872839228</v>
      </c>
      <c r="M169">
        <v>82</v>
      </c>
      <c r="N169">
        <v>3.1494657501974789E-18</v>
      </c>
    </row>
    <row r="170" spans="4:14" x14ac:dyDescent="0.25">
      <c r="D170">
        <v>82.5</v>
      </c>
      <c r="E170">
        <v>1.8174853692613406E-13</v>
      </c>
      <c r="G170">
        <v>82.5</v>
      </c>
      <c r="H170">
        <v>4.9212919546203934E-19</v>
      </c>
      <c r="J170">
        <v>82.5</v>
      </c>
      <c r="K170">
        <v>0.96260424830272739</v>
      </c>
      <c r="M170">
        <v>82.5</v>
      </c>
      <c r="N170">
        <v>-2.934844419508258E-18</v>
      </c>
    </row>
    <row r="171" spans="4:14" x14ac:dyDescent="0.25">
      <c r="D171">
        <v>83</v>
      </c>
      <c r="E171">
        <v>1.4640354507050119E-13</v>
      </c>
      <c r="G171">
        <v>83</v>
      </c>
      <c r="H171">
        <v>4.4306840961424856E-19</v>
      </c>
      <c r="J171">
        <v>83</v>
      </c>
      <c r="K171">
        <v>0.93078842168734499</v>
      </c>
      <c r="M171">
        <v>83</v>
      </c>
      <c r="N171">
        <v>-4.2149296343522228E-18</v>
      </c>
    </row>
    <row r="172" spans="4:14" x14ac:dyDescent="0.25">
      <c r="D172">
        <v>83.5</v>
      </c>
      <c r="E172">
        <v>1.1795286975014621E-13</v>
      </c>
      <c r="G172">
        <v>83.5</v>
      </c>
      <c r="H172">
        <v>3.9400762376645922E-19</v>
      </c>
      <c r="J172">
        <v>83.5</v>
      </c>
      <c r="K172">
        <v>0.89967910169784282</v>
      </c>
      <c r="M172">
        <v>83.5</v>
      </c>
      <c r="N172">
        <v>-5.4950148491962025E-18</v>
      </c>
    </row>
    <row r="173" spans="4:14" x14ac:dyDescent="0.25">
      <c r="D173">
        <v>84</v>
      </c>
      <c r="E173">
        <v>9.5038836844053312E-14</v>
      </c>
      <c r="G173">
        <v>84</v>
      </c>
      <c r="H173">
        <v>3.4494683791866541E-19</v>
      </c>
      <c r="J173">
        <v>84</v>
      </c>
      <c r="K173">
        <v>0.86964942135894496</v>
      </c>
      <c r="M173">
        <v>84</v>
      </c>
      <c r="N173">
        <v>-6.7751000640402123E-18</v>
      </c>
    </row>
    <row r="174" spans="4:14" x14ac:dyDescent="0.25">
      <c r="D174">
        <v>84.5</v>
      </c>
      <c r="E174">
        <v>7.6524939075590002E-14</v>
      </c>
      <c r="G174">
        <v>84.5</v>
      </c>
      <c r="H174">
        <v>2.9588605207087612E-19</v>
      </c>
      <c r="J174">
        <v>84.5</v>
      </c>
      <c r="K174">
        <v>0.84069938067065275</v>
      </c>
      <c r="M174">
        <v>84.5</v>
      </c>
      <c r="N174">
        <v>-8.0551852788842067E-18</v>
      </c>
    </row>
    <row r="175" spans="4:14" x14ac:dyDescent="0.25">
      <c r="D175">
        <v>85</v>
      </c>
      <c r="E175">
        <v>6.1599208962601437E-14</v>
      </c>
      <c r="G175">
        <v>85</v>
      </c>
      <c r="H175">
        <v>2.4682526622308529E-19</v>
      </c>
      <c r="J175">
        <v>85</v>
      </c>
      <c r="K175">
        <v>0.81282897963296608</v>
      </c>
      <c r="M175">
        <v>85</v>
      </c>
      <c r="N175">
        <v>-9.3352704937281719E-18</v>
      </c>
    </row>
    <row r="176" spans="4:14" x14ac:dyDescent="0.25">
      <c r="D176">
        <v>85.5</v>
      </c>
      <c r="E176">
        <v>4.9603131518796661E-14</v>
      </c>
      <c r="G176">
        <v>85.5</v>
      </c>
      <c r="H176">
        <v>1.9776448037529449E-19</v>
      </c>
      <c r="J176">
        <v>85.5</v>
      </c>
      <c r="K176">
        <v>0.78603821824589104</v>
      </c>
      <c r="M176">
        <v>85.5</v>
      </c>
      <c r="N176">
        <v>-1.0615355708572166E-17</v>
      </c>
    </row>
    <row r="177" spans="4:14" x14ac:dyDescent="0.25">
      <c r="D177">
        <v>86</v>
      </c>
      <c r="E177">
        <v>3.9954204411542736E-14</v>
      </c>
      <c r="G177">
        <v>86</v>
      </c>
      <c r="H177">
        <v>1.4870369452750414E-19</v>
      </c>
      <c r="J177">
        <v>86</v>
      </c>
      <c r="K177">
        <v>0.75995865885750857</v>
      </c>
      <c r="M177">
        <v>86</v>
      </c>
      <c r="N177">
        <v>-1.189544092341613E-17</v>
      </c>
    </row>
    <row r="178" spans="4:14" x14ac:dyDescent="0.25">
      <c r="D178">
        <v>86.5</v>
      </c>
      <c r="E178">
        <v>3.2188228683691841E-14</v>
      </c>
      <c r="G178">
        <v>86.5</v>
      </c>
      <c r="H178">
        <v>9.9642908679713321E-20</v>
      </c>
      <c r="J178">
        <v>86.5</v>
      </c>
      <c r="K178">
        <v>0.73456376553185909</v>
      </c>
      <c r="M178">
        <v>86.5</v>
      </c>
      <c r="N178">
        <v>-1.3175526138260155E-17</v>
      </c>
    </row>
    <row r="179" spans="4:14" x14ac:dyDescent="0.25">
      <c r="D179">
        <v>87</v>
      </c>
      <c r="E179">
        <v>2.5934552750757753E-14</v>
      </c>
      <c r="G179">
        <v>87</v>
      </c>
      <c r="H179">
        <v>5.0582122831922517E-20</v>
      </c>
      <c r="J179">
        <v>87</v>
      </c>
      <c r="K179">
        <v>0.71005719894278407</v>
      </c>
      <c r="M179">
        <v>87</v>
      </c>
      <c r="N179">
        <v>-1.4455611353104105E-17</v>
      </c>
    </row>
    <row r="180" spans="4:14" x14ac:dyDescent="0.25">
      <c r="D180">
        <v>87.5</v>
      </c>
      <c r="E180">
        <v>2.0896389481315136E-14</v>
      </c>
      <c r="G180">
        <v>87.5</v>
      </c>
      <c r="H180">
        <v>1.521336984131856E-21</v>
      </c>
      <c r="J180">
        <v>87.5</v>
      </c>
      <c r="K180">
        <v>0.68643895909029684</v>
      </c>
      <c r="M180">
        <v>87.5</v>
      </c>
      <c r="N180">
        <v>-1.5735696567948042E-17</v>
      </c>
    </row>
    <row r="181" spans="4:14" x14ac:dyDescent="0.25">
      <c r="D181">
        <v>88</v>
      </c>
      <c r="E181">
        <v>1.6662746301659725E-14</v>
      </c>
      <c r="G181">
        <v>88</v>
      </c>
      <c r="H181">
        <v>-4.7539448863658804E-20</v>
      </c>
      <c r="J181">
        <v>88</v>
      </c>
      <c r="K181">
        <v>0.66370904597438563</v>
      </c>
      <c r="M181">
        <v>88</v>
      </c>
      <c r="N181">
        <v>-1.7015781782791992E-17</v>
      </c>
    </row>
    <row r="182" spans="4:14" x14ac:dyDescent="0.25">
      <c r="D182">
        <v>88.5</v>
      </c>
      <c r="E182">
        <v>1.3272882520458467E-14</v>
      </c>
      <c r="G182">
        <v>88.5</v>
      </c>
      <c r="H182">
        <v>-9.660023471144962E-20</v>
      </c>
      <c r="J182">
        <v>88.5</v>
      </c>
      <c r="K182">
        <v>0.64186745959505487</v>
      </c>
      <c r="M182">
        <v>88.5</v>
      </c>
      <c r="N182">
        <v>-1.8295866997636089E-17</v>
      </c>
    </row>
    <row r="183" spans="4:14" x14ac:dyDescent="0.25">
      <c r="D183">
        <v>89</v>
      </c>
      <c r="E183">
        <v>1.0512777939617799E-14</v>
      </c>
      <c r="G183">
        <v>89</v>
      </c>
      <c r="H183">
        <v>-1.4566102055923985E-19</v>
      </c>
      <c r="J183">
        <v>89</v>
      </c>
      <c r="K183">
        <v>0.62048211485198557</v>
      </c>
      <c r="M183">
        <v>89</v>
      </c>
      <c r="N183">
        <v>-1.9575952212479891E-17</v>
      </c>
    </row>
    <row r="184" spans="4:14" x14ac:dyDescent="0.25">
      <c r="D184">
        <v>89.5</v>
      </c>
      <c r="E184">
        <v>8.2948232713724298E-15</v>
      </c>
      <c r="G184">
        <v>89.5</v>
      </c>
      <c r="H184">
        <v>-1.9472180640703051E-19</v>
      </c>
      <c r="J184">
        <v>89.5</v>
      </c>
      <c r="K184">
        <v>0.59975327766075093</v>
      </c>
      <c r="M184">
        <v>89.5</v>
      </c>
      <c r="N184">
        <v>-2.0856037427323841E-17</v>
      </c>
    </row>
    <row r="185" spans="4:14" x14ac:dyDescent="0.25">
      <c r="D185">
        <v>90</v>
      </c>
      <c r="E185">
        <v>6.6122140942151831E-15</v>
      </c>
      <c r="G185">
        <v>90</v>
      </c>
      <c r="H185">
        <v>-2.3273544408153968E-19</v>
      </c>
      <c r="J185">
        <v>90</v>
      </c>
      <c r="K185">
        <v>0.57975535659138677</v>
      </c>
      <c r="M185">
        <v>90</v>
      </c>
      <c r="N185">
        <v>-2.2136122642167942E-17</v>
      </c>
    </row>
    <row r="186" spans="4:14" x14ac:dyDescent="0.25">
      <c r="D186">
        <v>90.5</v>
      </c>
      <c r="E186">
        <v>5.1802523123015231E-15</v>
      </c>
      <c r="G186">
        <v>90.5</v>
      </c>
      <c r="H186">
        <v>-2.3407819319188852E-19</v>
      </c>
      <c r="J186">
        <v>90.5</v>
      </c>
      <c r="K186">
        <v>0.56048835164390209</v>
      </c>
      <c r="M186">
        <v>90.5</v>
      </c>
      <c r="N186">
        <v>-2.3416207857011891E-17</v>
      </c>
    </row>
    <row r="187" spans="4:14" x14ac:dyDescent="0.25">
      <c r="D187">
        <v>91</v>
      </c>
      <c r="E187">
        <v>4.1367605467741242E-15</v>
      </c>
      <c r="G187">
        <v>91</v>
      </c>
      <c r="H187">
        <v>-2.3542094230224339E-19</v>
      </c>
      <c r="J187">
        <v>91</v>
      </c>
      <c r="K187">
        <v>0.5419522628182879</v>
      </c>
      <c r="M187">
        <v>91</v>
      </c>
      <c r="N187">
        <v>-2.4696293071855992E-17</v>
      </c>
    </row>
    <row r="188" spans="4:14" x14ac:dyDescent="0.25">
      <c r="D188">
        <v>91.5</v>
      </c>
      <c r="E188">
        <v>3.2418938530871334E-15</v>
      </c>
      <c r="G188">
        <v>91.5</v>
      </c>
      <c r="H188">
        <v>-2.3676369141259373E-19</v>
      </c>
      <c r="J188">
        <v>91.5</v>
      </c>
      <c r="K188">
        <v>0.52412496978016132</v>
      </c>
      <c r="M188">
        <v>91.5</v>
      </c>
      <c r="N188">
        <v>-2.5976378286699939E-17</v>
      </c>
    </row>
    <row r="189" spans="4:14" x14ac:dyDescent="0.25">
      <c r="D189">
        <v>92</v>
      </c>
      <c r="E189">
        <v>2.5616618532785702E-15</v>
      </c>
      <c r="G189">
        <v>92</v>
      </c>
      <c r="H189">
        <v>-2.3810644052294705E-19</v>
      </c>
      <c r="J189">
        <v>92</v>
      </c>
      <c r="K189">
        <v>0.50660453428066365</v>
      </c>
      <c r="M189">
        <v>92</v>
      </c>
      <c r="N189">
        <v>-2.5466266125192678E-17</v>
      </c>
    </row>
    <row r="190" spans="4:14" x14ac:dyDescent="0.25">
      <c r="D190">
        <v>92.5</v>
      </c>
      <c r="E190">
        <v>2.0321099694251841E-15</v>
      </c>
      <c r="G190">
        <v>92.5</v>
      </c>
      <c r="H190">
        <v>-2.3944918963329744E-19</v>
      </c>
      <c r="J190">
        <v>92.5</v>
      </c>
      <c r="K190">
        <v>0.4896854976389487</v>
      </c>
      <c r="M190">
        <v>92.5</v>
      </c>
      <c r="N190">
        <v>-2.4843087645727929E-17</v>
      </c>
    </row>
    <row r="191" spans="4:14" x14ac:dyDescent="0.25">
      <c r="D191">
        <v>93</v>
      </c>
      <c r="E191">
        <v>1.5941508717873029E-15</v>
      </c>
      <c r="G191">
        <v>93</v>
      </c>
      <c r="H191">
        <v>-2.4079193874364927E-19</v>
      </c>
      <c r="J191">
        <v>93</v>
      </c>
      <c r="K191">
        <v>0.4733678598550134</v>
      </c>
      <c r="M191">
        <v>93</v>
      </c>
      <c r="N191">
        <v>-2.4219909166263029E-17</v>
      </c>
    </row>
    <row r="192" spans="4:14" x14ac:dyDescent="0.25">
      <c r="D192">
        <v>93.5</v>
      </c>
      <c r="E192">
        <v>1.2770533952022366E-15</v>
      </c>
      <c r="G192">
        <v>93.5</v>
      </c>
      <c r="H192">
        <v>-2.4213468785400115E-19</v>
      </c>
      <c r="J192">
        <v>93.5</v>
      </c>
      <c r="K192">
        <v>0.45765162092886075</v>
      </c>
      <c r="M192">
        <v>93.5</v>
      </c>
      <c r="N192">
        <v>-2.3596730686798273E-17</v>
      </c>
    </row>
    <row r="193" spans="4:14" x14ac:dyDescent="0.25">
      <c r="D193">
        <v>94</v>
      </c>
      <c r="E193">
        <v>1.0160789907031365E-15</v>
      </c>
      <c r="G193">
        <v>94</v>
      </c>
      <c r="H193">
        <v>-2.4347743696435298E-19</v>
      </c>
      <c r="J193">
        <v>94</v>
      </c>
      <c r="K193">
        <v>0.4425367808604862</v>
      </c>
      <c r="M193">
        <v>94</v>
      </c>
      <c r="N193">
        <v>-2.2973552207333373E-17</v>
      </c>
    </row>
    <row r="194" spans="4:14" x14ac:dyDescent="0.25">
      <c r="D194">
        <v>94.5</v>
      </c>
      <c r="E194">
        <v>8.4069495232688364E-16</v>
      </c>
      <c r="G194">
        <v>94.5</v>
      </c>
      <c r="H194">
        <v>-2.4482018607470332E-19</v>
      </c>
      <c r="J194">
        <v>94.5</v>
      </c>
      <c r="K194">
        <v>0.42793105903320433</v>
      </c>
      <c r="M194">
        <v>94.5</v>
      </c>
      <c r="N194">
        <v>-2.2350373727868621E-17</v>
      </c>
    </row>
    <row r="195" spans="4:14" x14ac:dyDescent="0.25">
      <c r="D195">
        <v>95</v>
      </c>
      <c r="E195">
        <v>6.723462864110532E-16</v>
      </c>
      <c r="G195">
        <v>95</v>
      </c>
      <c r="H195">
        <v>-2.461629351850552E-19</v>
      </c>
      <c r="J195">
        <v>95</v>
      </c>
      <c r="K195">
        <v>0.41362767987194538</v>
      </c>
      <c r="M195">
        <v>95</v>
      </c>
      <c r="N195">
        <v>-2.1727195248403872E-17</v>
      </c>
    </row>
    <row r="196" spans="4:14" x14ac:dyDescent="0.25">
      <c r="D196">
        <v>95.5</v>
      </c>
      <c r="E196">
        <v>5.1996099524762451E-16</v>
      </c>
      <c r="G196">
        <v>95.5</v>
      </c>
      <c r="H196">
        <v>-2.4750568429540708E-19</v>
      </c>
      <c r="J196">
        <v>95.5</v>
      </c>
      <c r="K196">
        <v>0.39981913265105085</v>
      </c>
      <c r="M196">
        <v>95.5</v>
      </c>
      <c r="N196">
        <v>-2.1104016768938968E-17</v>
      </c>
    </row>
    <row r="197" spans="4:14" x14ac:dyDescent="0.25">
      <c r="D197">
        <v>96</v>
      </c>
      <c r="E197">
        <v>3.9425061756085784E-16</v>
      </c>
      <c r="G197">
        <v>96</v>
      </c>
      <c r="H197">
        <v>-2.4884843340575737E-19</v>
      </c>
      <c r="J197">
        <v>96</v>
      </c>
      <c r="K197">
        <v>0.38650541737052241</v>
      </c>
      <c r="M197">
        <v>96</v>
      </c>
      <c r="N197">
        <v>-2.0480838289474216E-17</v>
      </c>
    </row>
    <row r="198" spans="4:14" x14ac:dyDescent="0.25">
      <c r="D198">
        <v>96.5</v>
      </c>
      <c r="E198">
        <v>2.9521515335076206E-16</v>
      </c>
      <c r="G198">
        <v>96.5</v>
      </c>
      <c r="H198">
        <v>-2.501911825161092E-19</v>
      </c>
      <c r="J198">
        <v>96.5</v>
      </c>
      <c r="K198">
        <v>0.37368653403035995</v>
      </c>
      <c r="M198">
        <v>96.5</v>
      </c>
      <c r="N198">
        <v>-1.9857659810009464E-17</v>
      </c>
    </row>
    <row r="199" spans="4:14" x14ac:dyDescent="0.25">
      <c r="D199">
        <v>97</v>
      </c>
      <c r="E199">
        <v>2.2730687629734818E-16</v>
      </c>
      <c r="G199">
        <v>97</v>
      </c>
      <c r="H199">
        <v>-2.5153393162646262E-19</v>
      </c>
      <c r="J199">
        <v>97</v>
      </c>
      <c r="K199">
        <v>0.36136248263056209</v>
      </c>
      <c r="M199">
        <v>97</v>
      </c>
      <c r="N199">
        <v>-1.9234481330544563E-17</v>
      </c>
    </row>
    <row r="200" spans="4:14" x14ac:dyDescent="0.25">
      <c r="D200">
        <v>97.5</v>
      </c>
      <c r="E200">
        <v>2.067675212155752E-16</v>
      </c>
      <c r="G200">
        <v>97.5</v>
      </c>
      <c r="H200">
        <v>-2.5287668073681296E-19</v>
      </c>
      <c r="J200">
        <v>97.5</v>
      </c>
      <c r="K200">
        <v>0.3493918520975694</v>
      </c>
      <c r="M200">
        <v>97.5</v>
      </c>
      <c r="N200">
        <v>-1.8611302851079811E-17</v>
      </c>
    </row>
    <row r="201" spans="4:14" x14ac:dyDescent="0.25">
      <c r="D201">
        <v>98</v>
      </c>
      <c r="E201">
        <v>1.8622816613380227E-16</v>
      </c>
      <c r="G201">
        <v>98</v>
      </c>
      <c r="H201">
        <v>-2.5421942984716629E-19</v>
      </c>
      <c r="J201">
        <v>98</v>
      </c>
      <c r="K201">
        <v>0.33771554354273459</v>
      </c>
      <c r="M201">
        <v>98</v>
      </c>
      <c r="N201">
        <v>-1.7988124371615062E-17</v>
      </c>
    </row>
    <row r="202" spans="4:14" x14ac:dyDescent="0.25">
      <c r="D202">
        <v>98.5</v>
      </c>
      <c r="E202">
        <v>1.6568881105202929E-16</v>
      </c>
      <c r="G202">
        <v>98.5</v>
      </c>
      <c r="H202">
        <v>-2.5556217895751667E-19</v>
      </c>
      <c r="J202">
        <v>98.5</v>
      </c>
      <c r="K202">
        <v>0.32644638352537086</v>
      </c>
      <c r="M202">
        <v>98.5</v>
      </c>
      <c r="N202">
        <v>-1.7364945892150155E-17</v>
      </c>
    </row>
    <row r="203" spans="4:14" x14ac:dyDescent="0.25">
      <c r="D203">
        <v>99</v>
      </c>
      <c r="E203">
        <v>1.4514945597025649E-16</v>
      </c>
      <c r="G203">
        <v>99</v>
      </c>
      <c r="H203">
        <v>-2.569049280678685E-19</v>
      </c>
      <c r="J203">
        <v>99</v>
      </c>
      <c r="K203">
        <v>0.31558437204548417</v>
      </c>
      <c r="M203">
        <v>99</v>
      </c>
      <c r="N203">
        <v>-1.6741767412685406E-17</v>
      </c>
    </row>
    <row r="204" spans="4:14" x14ac:dyDescent="0.25">
      <c r="D204">
        <v>99.5</v>
      </c>
      <c r="E204">
        <v>1.2461010088848427E-16</v>
      </c>
      <c r="G204">
        <v>99.5</v>
      </c>
      <c r="H204">
        <v>-2.5824767717821884E-19</v>
      </c>
      <c r="J204">
        <v>99.5</v>
      </c>
      <c r="K204">
        <v>0.30512950910307146</v>
      </c>
      <c r="M204">
        <v>99.5</v>
      </c>
      <c r="N204">
        <v>-1.6118588933220506E-17</v>
      </c>
    </row>
    <row r="205" spans="4:14" x14ac:dyDescent="0.25">
      <c r="D205">
        <v>100</v>
      </c>
      <c r="E205">
        <v>1.040707458067116E-16</v>
      </c>
      <c r="G205">
        <v>100</v>
      </c>
      <c r="H205">
        <v>-2.5729383197996571E-19</v>
      </c>
      <c r="J205">
        <v>100</v>
      </c>
      <c r="K205">
        <v>0.29508179469813434</v>
      </c>
      <c r="M205">
        <v>100</v>
      </c>
      <c r="N205">
        <v>-1.5495410453755754E-17</v>
      </c>
    </row>
  </sheetData>
  <mergeCells count="9">
    <mergeCell ref="A18:B18"/>
    <mergeCell ref="A21:B21"/>
    <mergeCell ref="A2:B2"/>
    <mergeCell ref="A3:B3"/>
    <mergeCell ref="D3:E3"/>
    <mergeCell ref="G3:H3"/>
    <mergeCell ref="J3:K3"/>
    <mergeCell ref="M3:N3"/>
    <mergeCell ref="A17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ECE0-143C-4C45-825C-26B3CF115D22}">
  <dimension ref="A3:S205"/>
  <sheetViews>
    <sheetView topLeftCell="A52" workbookViewId="0">
      <selection activeCell="G71" sqref="G71"/>
    </sheetView>
  </sheetViews>
  <sheetFormatPr defaultRowHeight="15" x14ac:dyDescent="0.25"/>
  <sheetData>
    <row r="3" spans="1:19" x14ac:dyDescent="0.25">
      <c r="A3" s="3" t="s">
        <v>6</v>
      </c>
      <c r="B3" s="3"/>
      <c r="C3" t="s">
        <v>8</v>
      </c>
      <c r="E3" s="3" t="s">
        <v>5</v>
      </c>
      <c r="F3" s="3"/>
      <c r="G3" t="s">
        <v>7</v>
      </c>
      <c r="I3" s="3" t="s">
        <v>4</v>
      </c>
      <c r="J3" s="3"/>
      <c r="K3" t="s">
        <v>7</v>
      </c>
      <c r="M3" s="3" t="s">
        <v>3</v>
      </c>
      <c r="N3" s="3"/>
      <c r="O3" t="s">
        <v>7</v>
      </c>
      <c r="Q3" s="3" t="s">
        <v>2</v>
      </c>
      <c r="R3" s="3"/>
      <c r="S3" t="s">
        <v>7</v>
      </c>
    </row>
    <row r="4" spans="1:19" x14ac:dyDescent="0.25">
      <c r="A4" t="s">
        <v>1</v>
      </c>
      <c r="B4" t="s">
        <v>0</v>
      </c>
      <c r="E4" t="s">
        <v>1</v>
      </c>
      <c r="F4" t="s">
        <v>0</v>
      </c>
      <c r="I4" t="s">
        <v>1</v>
      </c>
      <c r="J4" t="s">
        <v>0</v>
      </c>
      <c r="M4" t="s">
        <v>1</v>
      </c>
      <c r="N4" t="s">
        <v>0</v>
      </c>
      <c r="Q4" t="s">
        <v>1</v>
      </c>
      <c r="R4" t="s">
        <v>0</v>
      </c>
    </row>
    <row r="5" spans="1:19" x14ac:dyDescent="0.25">
      <c r="A5">
        <v>0.66298342499999996</v>
      </c>
      <c r="B5">
        <v>94.144099010000005</v>
      </c>
      <c r="E5">
        <v>0</v>
      </c>
      <c r="F5">
        <v>259.92767421511326</v>
      </c>
      <c r="I5">
        <v>0</v>
      </c>
      <c r="J5">
        <v>259.92767421577031</v>
      </c>
      <c r="M5">
        <v>0</v>
      </c>
      <c r="N5">
        <v>259.92767421611006</v>
      </c>
      <c r="Q5">
        <v>0</v>
      </c>
      <c r="R5">
        <v>259.92767421596551</v>
      </c>
    </row>
    <row r="6" spans="1:19" x14ac:dyDescent="0.25">
      <c r="A6">
        <v>1.988950276</v>
      </c>
      <c r="B6">
        <v>163.6036933</v>
      </c>
      <c r="E6">
        <v>9.9999999999999895E-2</v>
      </c>
      <c r="F6">
        <v>259.92512191249551</v>
      </c>
      <c r="I6">
        <v>9.9999999999999895E-2</v>
      </c>
      <c r="J6">
        <v>259.92480129016224</v>
      </c>
      <c r="M6">
        <v>9.9999999999999895E-2</v>
      </c>
      <c r="N6">
        <v>259.92772297468974</v>
      </c>
      <c r="Q6">
        <v>9.9999999999999895E-2</v>
      </c>
      <c r="R6">
        <v>259.92761412922869</v>
      </c>
    </row>
    <row r="7" spans="1:19" x14ac:dyDescent="0.25">
      <c r="A7">
        <v>2.817679558</v>
      </c>
      <c r="B7">
        <v>83.972663960000006</v>
      </c>
      <c r="E7">
        <v>0.19999999999999901</v>
      </c>
      <c r="F7">
        <v>259.88256808582668</v>
      </c>
      <c r="I7">
        <v>0.19999999999999901</v>
      </c>
      <c r="J7">
        <v>259.74769614296719</v>
      </c>
      <c r="M7">
        <v>0.19999999999999901</v>
      </c>
      <c r="N7">
        <v>259.91133654323676</v>
      </c>
      <c r="Q7">
        <v>0.19999999999999901</v>
      </c>
      <c r="R7">
        <v>259.84712681336265</v>
      </c>
    </row>
    <row r="8" spans="1:19" x14ac:dyDescent="0.25">
      <c r="A8">
        <v>4.1436464089999996</v>
      </c>
      <c r="B8">
        <v>49.25085713</v>
      </c>
      <c r="E8">
        <v>0.3</v>
      </c>
      <c r="F8">
        <v>259.54961865234242</v>
      </c>
      <c r="I8">
        <v>0.3</v>
      </c>
      <c r="J8">
        <v>258.29819047927947</v>
      </c>
      <c r="M8">
        <v>0.3</v>
      </c>
      <c r="N8">
        <v>259.75852434583675</v>
      </c>
      <c r="Q8">
        <v>0.3</v>
      </c>
      <c r="R8">
        <v>259.11497101600838</v>
      </c>
    </row>
    <row r="9" spans="1:19" x14ac:dyDescent="0.25">
      <c r="A9">
        <v>10.60773481</v>
      </c>
      <c r="B9">
        <v>23.42368248</v>
      </c>
      <c r="E9">
        <v>0.39999999999999902</v>
      </c>
      <c r="F9">
        <v>258.47532258796792</v>
      </c>
      <c r="I9">
        <v>0.39999999999999902</v>
      </c>
      <c r="J9">
        <v>254.19865968117796</v>
      </c>
      <c r="M9">
        <v>0.39999999999999902</v>
      </c>
      <c r="N9">
        <v>259.30904731846897</v>
      </c>
      <c r="Q9">
        <v>0.39999999999999902</v>
      </c>
      <c r="R9">
        <v>256.98629296720208</v>
      </c>
    </row>
    <row r="10" spans="1:19" x14ac:dyDescent="0.25">
      <c r="A10">
        <v>16.90607735</v>
      </c>
      <c r="B10">
        <v>0.327991107</v>
      </c>
      <c r="E10">
        <v>0.5</v>
      </c>
      <c r="F10">
        <v>256.33833191279092</v>
      </c>
      <c r="I10">
        <v>0.5</v>
      </c>
      <c r="J10">
        <v>247.04638509556392</v>
      </c>
      <c r="M10">
        <v>0.5</v>
      </c>
      <c r="N10">
        <v>258.48627590045606</v>
      </c>
      <c r="Q10">
        <v>0.5</v>
      </c>
      <c r="R10">
        <v>253.17827662182847</v>
      </c>
    </row>
    <row r="11" spans="1:19" x14ac:dyDescent="0.25">
      <c r="A11">
        <v>43.093922650000003</v>
      </c>
      <c r="B11">
        <v>1.4500377499999999</v>
      </c>
      <c r="E11">
        <v>0.6</v>
      </c>
      <c r="F11">
        <v>253.06934289191048</v>
      </c>
      <c r="I11">
        <v>0.6</v>
      </c>
      <c r="J11">
        <v>237.27263107384275</v>
      </c>
      <c r="M11">
        <v>0.6</v>
      </c>
      <c r="N11">
        <v>257.30765146660076</v>
      </c>
      <c r="Q11">
        <v>0.6</v>
      </c>
      <c r="R11">
        <v>247.82722916390142</v>
      </c>
    </row>
    <row r="12" spans="1:19" x14ac:dyDescent="0.25">
      <c r="A12">
        <v>54.033149170000002</v>
      </c>
      <c r="B12">
        <v>0.389354168</v>
      </c>
      <c r="E12">
        <v>0.7</v>
      </c>
      <c r="F12">
        <v>248.7487012777782</v>
      </c>
      <c r="I12">
        <v>0.7</v>
      </c>
      <c r="J12">
        <v>225.50998048771305</v>
      </c>
      <c r="M12">
        <v>0.7</v>
      </c>
      <c r="N12">
        <v>255.82259706284617</v>
      </c>
      <c r="Q12">
        <v>0.7</v>
      </c>
      <c r="R12">
        <v>241.20227039324024</v>
      </c>
    </row>
    <row r="13" spans="1:19" x14ac:dyDescent="0.25">
      <c r="A13">
        <v>73.922651930000001</v>
      </c>
      <c r="B13">
        <v>2.2763623E-2</v>
      </c>
      <c r="E13">
        <v>0.79999999999999905</v>
      </c>
      <c r="F13">
        <v>243.51545635827839</v>
      </c>
      <c r="I13">
        <v>0.79999999999999905</v>
      </c>
      <c r="J13">
        <v>212.45843103352288</v>
      </c>
      <c r="M13">
        <v>0.79999999999999905</v>
      </c>
      <c r="N13">
        <v>254.09260066041443</v>
      </c>
      <c r="Q13">
        <v>0.79999999999999905</v>
      </c>
      <c r="R13">
        <v>233.63484487633275</v>
      </c>
    </row>
    <row r="14" spans="1:19" x14ac:dyDescent="0.25">
      <c r="A14">
        <v>95.138121549999994</v>
      </c>
      <c r="B14">
        <v>5.5568359999999999E-3</v>
      </c>
      <c r="E14">
        <v>0.89999999999999902</v>
      </c>
      <c r="F14">
        <v>237.55034838204008</v>
      </c>
      <c r="I14">
        <v>0.89999999999999902</v>
      </c>
      <c r="J14">
        <v>198.74353161113066</v>
      </c>
      <c r="M14">
        <v>0.89999999999999902</v>
      </c>
      <c r="N14">
        <v>252.18243991057375</v>
      </c>
      <c r="Q14">
        <v>0.89999999999999902</v>
      </c>
      <c r="R14">
        <v>225.42291425175361</v>
      </c>
    </row>
    <row r="15" spans="1:19" x14ac:dyDescent="0.25">
      <c r="A15">
        <v>101.43646409999999</v>
      </c>
      <c r="B15">
        <v>2.6936730000000002E-3</v>
      </c>
      <c r="E15">
        <v>1</v>
      </c>
      <c r="F15">
        <v>231.02273523347316</v>
      </c>
      <c r="I15">
        <v>1</v>
      </c>
      <c r="J15">
        <v>184.82039551925908</v>
      </c>
      <c r="M15">
        <v>1</v>
      </c>
      <c r="N15">
        <v>250.14342559763659</v>
      </c>
      <c r="Q15">
        <v>1</v>
      </c>
      <c r="R15">
        <v>216.80480893911636</v>
      </c>
    </row>
    <row r="16" spans="1:19" x14ac:dyDescent="0.25">
      <c r="E16">
        <v>1.1000000000000001</v>
      </c>
      <c r="F16">
        <v>224.08343314088981</v>
      </c>
      <c r="I16">
        <v>1.1000000000000001</v>
      </c>
      <c r="J16">
        <v>171.0732323958803</v>
      </c>
      <c r="M16">
        <v>1.1000000000000001</v>
      </c>
      <c r="N16">
        <v>248.02465887968881</v>
      </c>
      <c r="Q16">
        <v>1.1000000000000001</v>
      </c>
      <c r="R16">
        <v>208.04106187694779</v>
      </c>
    </row>
    <row r="17" spans="5:18" x14ac:dyDescent="0.25">
      <c r="E17">
        <v>1.2</v>
      </c>
      <c r="F17">
        <v>216.91341424713218</v>
      </c>
      <c r="I17">
        <v>1.2</v>
      </c>
      <c r="J17">
        <v>157.75547907130164</v>
      </c>
      <c r="M17">
        <v>1.2</v>
      </c>
      <c r="N17">
        <v>245.85378648052009</v>
      </c>
      <c r="Q17">
        <v>1.2</v>
      </c>
      <c r="R17">
        <v>199.21522225470835</v>
      </c>
    </row>
    <row r="18" spans="5:18" x14ac:dyDescent="0.25">
      <c r="E18">
        <v>1.3</v>
      </c>
      <c r="F18">
        <v>209.57891869738151</v>
      </c>
      <c r="I18">
        <v>1.3</v>
      </c>
      <c r="J18">
        <v>145.01802332660307</v>
      </c>
      <c r="M18">
        <v>1.3</v>
      </c>
      <c r="N18">
        <v>243.65638592074066</v>
      </c>
      <c r="Q18">
        <v>1.3</v>
      </c>
      <c r="R18">
        <v>190.40434101241968</v>
      </c>
    </row>
    <row r="19" spans="5:18" x14ac:dyDescent="0.25">
      <c r="E19">
        <v>1.4</v>
      </c>
      <c r="F19">
        <v>202.15177644587203</v>
      </c>
      <c r="I19">
        <v>1.4</v>
      </c>
      <c r="J19">
        <v>132.95050208421827</v>
      </c>
      <c r="M19">
        <v>1.4</v>
      </c>
      <c r="N19">
        <v>241.44385069517247</v>
      </c>
      <c r="Q19">
        <v>1.4</v>
      </c>
      <c r="R19">
        <v>181.7468521881822</v>
      </c>
    </row>
    <row r="20" spans="5:18" x14ac:dyDescent="0.25">
      <c r="E20">
        <v>1.5</v>
      </c>
      <c r="F20">
        <v>194.74528555125386</v>
      </c>
      <c r="I20">
        <v>1.5</v>
      </c>
      <c r="J20">
        <v>121.59963262589433</v>
      </c>
      <c r="M20">
        <v>1.5</v>
      </c>
      <c r="N20">
        <v>239.23234209370713</v>
      </c>
      <c r="Q20">
        <v>1.5</v>
      </c>
      <c r="R20">
        <v>173.25468110826168</v>
      </c>
    </row>
    <row r="21" spans="5:18" x14ac:dyDescent="0.25">
      <c r="E21">
        <v>1.5999999999999901</v>
      </c>
      <c r="F21">
        <v>187.38433298599662</v>
      </c>
      <c r="I21">
        <v>1.5999999999999901</v>
      </c>
      <c r="J21">
        <v>110.99788644099708</v>
      </c>
      <c r="M21">
        <v>1.5999999999999901</v>
      </c>
      <c r="N21">
        <v>237.03902717097984</v>
      </c>
      <c r="Q21">
        <v>1.5999999999999901</v>
      </c>
      <c r="R21">
        <v>164.98676929486172</v>
      </c>
    </row>
    <row r="22" spans="5:18" x14ac:dyDescent="0.25">
      <c r="E22">
        <v>1.7</v>
      </c>
      <c r="F22">
        <v>180.11917082151064</v>
      </c>
      <c r="I22">
        <v>1.7</v>
      </c>
      <c r="J22">
        <v>101.15388870298079</v>
      </c>
      <c r="M22">
        <v>1.7</v>
      </c>
      <c r="N22">
        <v>234.866117559565</v>
      </c>
      <c r="Q22">
        <v>1.7</v>
      </c>
      <c r="R22">
        <v>156.9933255309694</v>
      </c>
    </row>
    <row r="23" spans="5:18" x14ac:dyDescent="0.25">
      <c r="E23">
        <v>1.7999999999999901</v>
      </c>
      <c r="F23">
        <v>173.00508853183428</v>
      </c>
      <c r="I23">
        <v>1.7999999999999901</v>
      </c>
      <c r="J23">
        <v>92.051570316891343</v>
      </c>
      <c r="M23">
        <v>1.7999999999999901</v>
      </c>
      <c r="N23">
        <v>232.72125383860097</v>
      </c>
      <c r="Q23">
        <v>1.7999999999999901</v>
      </c>
      <c r="R23">
        <v>149.277390625599</v>
      </c>
    </row>
    <row r="24" spans="5:18" x14ac:dyDescent="0.25">
      <c r="E24">
        <v>1.9</v>
      </c>
      <c r="F24">
        <v>166.05997792298857</v>
      </c>
      <c r="I24">
        <v>1.9</v>
      </c>
      <c r="J24">
        <v>83.673099678569102</v>
      </c>
      <c r="M24">
        <v>1.9</v>
      </c>
      <c r="N24">
        <v>230.61020491001216</v>
      </c>
      <c r="Q24">
        <v>1.9</v>
      </c>
      <c r="R24">
        <v>141.85989864223137</v>
      </c>
    </row>
    <row r="25" spans="5:18" x14ac:dyDescent="0.25">
      <c r="E25">
        <v>2</v>
      </c>
      <c r="F25">
        <v>159.30491926829652</v>
      </c>
      <c r="I25">
        <v>2</v>
      </c>
      <c r="J25">
        <v>75.988202822681586</v>
      </c>
      <c r="M25">
        <v>2</v>
      </c>
      <c r="N25">
        <v>228.53314581241875</v>
      </c>
      <c r="Q25">
        <v>2</v>
      </c>
      <c r="R25">
        <v>134.74855794789283</v>
      </c>
    </row>
    <row r="26" spans="5:18" x14ac:dyDescent="0.25">
      <c r="E26">
        <v>2.1</v>
      </c>
      <c r="F26">
        <v>152.75986601312243</v>
      </c>
      <c r="I26">
        <v>2.1</v>
      </c>
      <c r="J26">
        <v>68.944900796002173</v>
      </c>
      <c r="M26">
        <v>2.1</v>
      </c>
      <c r="N26">
        <v>226.492509312062</v>
      </c>
      <c r="Q26">
        <v>2.1</v>
      </c>
      <c r="R26">
        <v>127.94079058476925</v>
      </c>
    </row>
    <row r="27" spans="5:18" x14ac:dyDescent="0.25">
      <c r="E27">
        <v>2.2000000000000002</v>
      </c>
      <c r="F27">
        <v>146.43149101678554</v>
      </c>
      <c r="I27">
        <v>2.2000000000000002</v>
      </c>
      <c r="J27">
        <v>62.513307731721063</v>
      </c>
      <c r="M27">
        <v>2.2000000000000002</v>
      </c>
      <c r="N27">
        <v>224.48923282798745</v>
      </c>
      <c r="Q27">
        <v>2.2000000000000002</v>
      </c>
      <c r="R27">
        <v>121.43654981089357</v>
      </c>
    </row>
    <row r="28" spans="5:18" x14ac:dyDescent="0.25">
      <c r="E28">
        <v>2.2999999999999998</v>
      </c>
      <c r="F28">
        <v>140.32410108292984</v>
      </c>
      <c r="I28">
        <v>2.2999999999999998</v>
      </c>
      <c r="J28">
        <v>56.653104292393088</v>
      </c>
      <c r="M28">
        <v>2.2999999999999998</v>
      </c>
      <c r="N28">
        <v>222.522574304149</v>
      </c>
      <c r="Q28">
        <v>2.2999999999999998</v>
      </c>
      <c r="R28">
        <v>115.22845335611358</v>
      </c>
    </row>
    <row r="29" spans="5:18" x14ac:dyDescent="0.25">
      <c r="E29">
        <v>2.4</v>
      </c>
      <c r="F29">
        <v>134.44153618063834</v>
      </c>
      <c r="I29">
        <v>2.4</v>
      </c>
      <c r="J29">
        <v>51.313081203731045</v>
      </c>
      <c r="M29">
        <v>2.4</v>
      </c>
      <c r="N29">
        <v>220.59205617671455</v>
      </c>
      <c r="Q29">
        <v>2.4</v>
      </c>
      <c r="R29">
        <v>109.31098370873285</v>
      </c>
    </row>
    <row r="30" spans="5:18" x14ac:dyDescent="0.25">
      <c r="E30">
        <v>2.5</v>
      </c>
      <c r="F30">
        <v>128.78225747400589</v>
      </c>
      <c r="I30">
        <v>2.5</v>
      </c>
      <c r="J30">
        <v>46.452405528968725</v>
      </c>
      <c r="M30">
        <v>2.5</v>
      </c>
      <c r="N30">
        <v>218.69784401405946</v>
      </c>
      <c r="Q30">
        <v>2.5</v>
      </c>
      <c r="R30">
        <v>103.67547765583576</v>
      </c>
    </row>
    <row r="31" spans="5:18" x14ac:dyDescent="0.25">
      <c r="E31">
        <v>2.6</v>
      </c>
      <c r="F31">
        <v>123.34444299687112</v>
      </c>
      <c r="I31">
        <v>2.6</v>
      </c>
      <c r="J31">
        <v>42.041595330898161</v>
      </c>
      <c r="M31">
        <v>2.6</v>
      </c>
      <c r="N31">
        <v>216.83848242949912</v>
      </c>
      <c r="Q31">
        <v>2.6</v>
      </c>
      <c r="R31">
        <v>98.296973043867013</v>
      </c>
    </row>
    <row r="32" spans="5:18" x14ac:dyDescent="0.25">
      <c r="E32">
        <v>2.7</v>
      </c>
      <c r="F32">
        <v>118.12473526336228</v>
      </c>
      <c r="I32">
        <v>2.7</v>
      </c>
      <c r="J32">
        <v>38.03987149230737</v>
      </c>
      <c r="M32">
        <v>2.7</v>
      </c>
      <c r="N32">
        <v>215.01259516692016</v>
      </c>
      <c r="Q32">
        <v>2.7</v>
      </c>
      <c r="R32">
        <v>93.181873816668372</v>
      </c>
    </row>
    <row r="33" spans="5:18" x14ac:dyDescent="0.25">
      <c r="E33">
        <v>2.8</v>
      </c>
      <c r="F33">
        <v>113.10782972673785</v>
      </c>
      <c r="I33">
        <v>2.8</v>
      </c>
      <c r="J33">
        <v>34.400312275596796</v>
      </c>
      <c r="M33">
        <v>2.8</v>
      </c>
      <c r="N33">
        <v>213.22129993992309</v>
      </c>
      <c r="Q33">
        <v>2.8</v>
      </c>
      <c r="R33">
        <v>88.323571780642297</v>
      </c>
    </row>
    <row r="34" spans="5:18" x14ac:dyDescent="0.25">
      <c r="E34">
        <v>2.9</v>
      </c>
      <c r="F34">
        <v>108.29680164251721</v>
      </c>
      <c r="I34">
        <v>2.9</v>
      </c>
      <c r="J34">
        <v>31.106062177442535</v>
      </c>
      <c r="M34">
        <v>2.9</v>
      </c>
      <c r="N34">
        <v>211.46237877669873</v>
      </c>
      <c r="Q34">
        <v>2.9</v>
      </c>
      <c r="R34">
        <v>83.691066578550107</v>
      </c>
    </row>
    <row r="35" spans="5:18" x14ac:dyDescent="0.25">
      <c r="E35">
        <v>3</v>
      </c>
      <c r="F35">
        <v>103.6896889262718</v>
      </c>
      <c r="I35">
        <v>3</v>
      </c>
      <c r="J35">
        <v>28.124097667478665</v>
      </c>
      <c r="M35">
        <v>3</v>
      </c>
      <c r="N35">
        <v>209.73321232779261</v>
      </c>
      <c r="Q35">
        <v>3</v>
      </c>
      <c r="R35">
        <v>79.30172814729643</v>
      </c>
    </row>
    <row r="36" spans="5:18" x14ac:dyDescent="0.25">
      <c r="E36">
        <v>3.0999999999999899</v>
      </c>
      <c r="F36">
        <v>99.264100206917973</v>
      </c>
      <c r="I36">
        <v>3.0999999999999899</v>
      </c>
      <c r="J36">
        <v>25.419053636828146</v>
      </c>
      <c r="K36" s="1"/>
      <c r="M36">
        <v>3.0999999999999899</v>
      </c>
      <c r="N36">
        <v>208.03577413016825</v>
      </c>
      <c r="Q36">
        <v>3.0999999999999899</v>
      </c>
      <c r="R36">
        <v>75.143850954757681</v>
      </c>
    </row>
    <row r="37" spans="5:18" x14ac:dyDescent="0.25">
      <c r="E37">
        <v>3.19999999999999</v>
      </c>
      <c r="F37">
        <v>95.031593800117378</v>
      </c>
      <c r="I37">
        <v>3.19999999999999</v>
      </c>
      <c r="J37">
        <v>22.970457467034493</v>
      </c>
      <c r="K37" s="1"/>
      <c r="M37">
        <v>3.19999999999999</v>
      </c>
      <c r="N37">
        <v>206.36779162938282</v>
      </c>
      <c r="Q37">
        <v>3.19999999999999</v>
      </c>
      <c r="R37">
        <v>71.175725395204864</v>
      </c>
    </row>
    <row r="38" spans="5:18" x14ac:dyDescent="0.25">
      <c r="E38">
        <v>3.3</v>
      </c>
      <c r="F38">
        <v>90.986411313783691</v>
      </c>
      <c r="I38">
        <v>3.3</v>
      </c>
      <c r="J38">
        <v>20.757607878990022</v>
      </c>
      <c r="K38" s="1"/>
      <c r="M38">
        <v>3.3</v>
      </c>
      <c r="N38">
        <v>204.72594801859199</v>
      </c>
      <c r="Q38">
        <v>3.3</v>
      </c>
      <c r="R38">
        <v>67.421540054875976</v>
      </c>
    </row>
    <row r="39" spans="5:18" x14ac:dyDescent="0.25">
      <c r="E39">
        <v>3.4</v>
      </c>
      <c r="F39">
        <v>87.09858415113203</v>
      </c>
      <c r="I39">
        <v>3.4</v>
      </c>
      <c r="J39">
        <v>18.755484153623595</v>
      </c>
      <c r="K39" s="1"/>
      <c r="M39">
        <v>3.4</v>
      </c>
      <c r="N39">
        <v>203.11259192071384</v>
      </c>
      <c r="Q39">
        <v>3.4</v>
      </c>
      <c r="R39">
        <v>63.868958681015108</v>
      </c>
    </row>
    <row r="40" spans="5:18" x14ac:dyDescent="0.25">
      <c r="E40">
        <v>3.5</v>
      </c>
      <c r="F40">
        <v>83.384516781447957</v>
      </c>
      <c r="I40">
        <v>3.5</v>
      </c>
      <c r="J40">
        <v>16.940922373546378</v>
      </c>
      <c r="K40" s="1"/>
      <c r="M40">
        <v>3.5</v>
      </c>
      <c r="N40">
        <v>201.52571337178341</v>
      </c>
      <c r="Q40">
        <v>3.5</v>
      </c>
      <c r="R40">
        <v>60.483832319591329</v>
      </c>
    </row>
    <row r="41" spans="5:18" x14ac:dyDescent="0.25">
      <c r="E41">
        <v>3.5999999999999899</v>
      </c>
      <c r="F41">
        <v>79.836118201478016</v>
      </c>
      <c r="I41">
        <v>3.5999999999999899</v>
      </c>
      <c r="J41">
        <v>15.303134685163648</v>
      </c>
      <c r="K41" s="1"/>
      <c r="M41">
        <v>3.5999999999999899</v>
      </c>
      <c r="N41">
        <v>199.96170559563615</v>
      </c>
      <c r="Q41">
        <v>3.5999999999999899</v>
      </c>
      <c r="R41">
        <v>57.286750710525403</v>
      </c>
    </row>
    <row r="42" spans="5:18" x14ac:dyDescent="0.25">
      <c r="E42">
        <v>3.69999999999999</v>
      </c>
      <c r="F42">
        <v>76.429418479506779</v>
      </c>
      <c r="I42">
        <v>3.69999999999999</v>
      </c>
      <c r="J42">
        <v>13.823763594508399</v>
      </c>
      <c r="K42" s="1"/>
      <c r="M42">
        <v>3.69999999999999</v>
      </c>
      <c r="N42">
        <v>198.42299197516977</v>
      </c>
      <c r="Q42">
        <v>3.69999999999999</v>
      </c>
      <c r="R42">
        <v>54.262671478548214</v>
      </c>
    </row>
    <row r="43" spans="5:18" x14ac:dyDescent="0.25">
      <c r="E43">
        <v>3.8</v>
      </c>
      <c r="F43">
        <v>73.17853202961372</v>
      </c>
      <c r="I43">
        <v>3.8</v>
      </c>
      <c r="J43">
        <v>12.483360375760517</v>
      </c>
      <c r="K43" s="1"/>
      <c r="M43">
        <v>3.8</v>
      </c>
      <c r="N43">
        <v>196.9079455487275</v>
      </c>
      <c r="Q43">
        <v>3.8</v>
      </c>
      <c r="R43">
        <v>51.378841874940406</v>
      </c>
    </row>
    <row r="44" spans="5:18" x14ac:dyDescent="0.25">
      <c r="E44">
        <v>3.9</v>
      </c>
      <c r="F44">
        <v>70.072139116437555</v>
      </c>
      <c r="I44">
        <v>3.9</v>
      </c>
      <c r="J44">
        <v>11.273227869996868</v>
      </c>
      <c r="K44" s="1"/>
      <c r="M44">
        <v>3.9</v>
      </c>
      <c r="N44">
        <v>195.41297889225888</v>
      </c>
      <c r="Q44">
        <v>3.9</v>
      </c>
      <c r="R44">
        <v>48.6559117409723</v>
      </c>
    </row>
    <row r="45" spans="5:18" x14ac:dyDescent="0.25">
      <c r="E45">
        <v>4</v>
      </c>
      <c r="F45">
        <v>67.089814202368927</v>
      </c>
      <c r="I45">
        <v>4</v>
      </c>
      <c r="J45">
        <v>10.18110226186357</v>
      </c>
      <c r="K45" s="1"/>
      <c r="M45">
        <v>4</v>
      </c>
      <c r="N45">
        <v>193.94039597405697</v>
      </c>
      <c r="Q45">
        <v>4</v>
      </c>
      <c r="R45">
        <v>46.080373135517043</v>
      </c>
    </row>
    <row r="46" spans="5:18" x14ac:dyDescent="0.25">
      <c r="E46">
        <v>4.0999999999999996</v>
      </c>
      <c r="F46">
        <v>64.244800860340291</v>
      </c>
      <c r="I46">
        <v>4.0999999999999996</v>
      </c>
      <c r="J46">
        <v>9.193387305587013</v>
      </c>
      <c r="K46" s="1"/>
      <c r="M46">
        <v>4.0999999999999996</v>
      </c>
      <c r="N46">
        <v>192.48895330316807</v>
      </c>
      <c r="Q46">
        <v>4.0999999999999996</v>
      </c>
      <c r="R46">
        <v>43.628980487443094</v>
      </c>
    </row>
    <row r="47" spans="5:18" x14ac:dyDescent="0.25">
      <c r="E47">
        <v>4.2</v>
      </c>
      <c r="F47">
        <v>61.523955829670513</v>
      </c>
      <c r="I47">
        <v>4.2</v>
      </c>
      <c r="J47">
        <v>8.3001923184108986</v>
      </c>
      <c r="K47" s="1"/>
      <c r="M47">
        <v>4.2</v>
      </c>
      <c r="N47">
        <v>191.05526842015928</v>
      </c>
      <c r="Q47">
        <v>4.2</v>
      </c>
      <c r="R47">
        <v>41.317174020416324</v>
      </c>
    </row>
    <row r="48" spans="5:18" x14ac:dyDescent="0.25">
      <c r="E48">
        <v>4.3</v>
      </c>
      <c r="F48">
        <v>58.912872629645875</v>
      </c>
      <c r="I48">
        <v>4.3</v>
      </c>
      <c r="J48">
        <v>7.4947135443102395</v>
      </c>
      <c r="K48" s="1"/>
      <c r="M48">
        <v>4.3</v>
      </c>
      <c r="N48">
        <v>189.64142966509192</v>
      </c>
      <c r="Q48">
        <v>4.3</v>
      </c>
      <c r="R48">
        <v>39.130251263552708</v>
      </c>
    </row>
    <row r="49" spans="5:18" x14ac:dyDescent="0.25">
      <c r="E49">
        <v>4.4000000000000004</v>
      </c>
      <c r="F49">
        <v>56.422271374134887</v>
      </c>
      <c r="I49">
        <v>4.4000000000000004</v>
      </c>
      <c r="J49">
        <v>6.7676712621341606</v>
      </c>
      <c r="K49" s="1"/>
      <c r="M49">
        <v>4.4000000000000004</v>
      </c>
      <c r="N49">
        <v>188.24601896160254</v>
      </c>
      <c r="Q49">
        <v>4.4000000000000004</v>
      </c>
      <c r="R49">
        <v>37.048254178843955</v>
      </c>
    </row>
    <row r="50" spans="5:18" x14ac:dyDescent="0.25">
      <c r="E50">
        <v>4.5</v>
      </c>
      <c r="F50">
        <v>54.037849376387477</v>
      </c>
      <c r="I50">
        <v>4.5</v>
      </c>
      <c r="J50">
        <v>6.1090395334108001</v>
      </c>
      <c r="K50" s="1"/>
      <c r="M50">
        <v>4.5</v>
      </c>
      <c r="N50">
        <v>186.86423476700935</v>
      </c>
      <c r="Q50">
        <v>4.5</v>
      </c>
      <c r="R50">
        <v>35.085288932063222</v>
      </c>
    </row>
    <row r="51" spans="5:18" x14ac:dyDescent="0.25">
      <c r="E51">
        <v>4.5999999999999996</v>
      </c>
      <c r="F51">
        <v>51.75077441613238</v>
      </c>
      <c r="I51">
        <v>4.5999999999999996</v>
      </c>
      <c r="J51">
        <v>5.5153271944918112</v>
      </c>
      <c r="K51" s="1"/>
      <c r="M51">
        <v>4.5999999999999996</v>
      </c>
      <c r="N51">
        <v>185.49893994118517</v>
      </c>
      <c r="Q51">
        <v>4.5999999999999996</v>
      </c>
      <c r="R51">
        <v>33.227255820846814</v>
      </c>
    </row>
    <row r="52" spans="5:18" x14ac:dyDescent="0.25">
      <c r="E52">
        <v>4.7</v>
      </c>
      <c r="F52">
        <v>49.56925563187275</v>
      </c>
      <c r="I52">
        <v>4.7</v>
      </c>
      <c r="J52">
        <v>4.9797464605063242</v>
      </c>
      <c r="K52" s="1"/>
      <c r="M52">
        <v>4.7</v>
      </c>
      <c r="N52">
        <v>184.15013448413296</v>
      </c>
      <c r="Q52">
        <v>4.7</v>
      </c>
      <c r="R52">
        <v>31.459192578464712</v>
      </c>
    </row>
    <row r="53" spans="5:18" x14ac:dyDescent="0.25">
      <c r="E53">
        <v>4.8</v>
      </c>
      <c r="F53">
        <v>47.478316237433056</v>
      </c>
      <c r="I53">
        <v>4.8</v>
      </c>
      <c r="J53">
        <v>4.4952476322467483</v>
      </c>
      <c r="K53" s="1"/>
      <c r="M53">
        <v>4.8</v>
      </c>
      <c r="N53">
        <v>182.81781839585128</v>
      </c>
      <c r="Q53">
        <v>4.8</v>
      </c>
      <c r="R53">
        <v>29.792507751791128</v>
      </c>
    </row>
    <row r="54" spans="5:18" x14ac:dyDescent="0.25">
      <c r="E54">
        <v>4.9000000000000004</v>
      </c>
      <c r="F54">
        <v>45.473881684405406</v>
      </c>
      <c r="I54">
        <v>4.9000000000000004</v>
      </c>
      <c r="J54">
        <v>4.0577817655643926</v>
      </c>
      <c r="K54" s="1"/>
      <c r="M54">
        <v>4.9000000000000004</v>
      </c>
      <c r="N54">
        <v>181.50199167634156</v>
      </c>
      <c r="Q54">
        <v>4.9000000000000004</v>
      </c>
      <c r="R54">
        <v>28.213911419624925</v>
      </c>
    </row>
    <row r="55" spans="5:18" x14ac:dyDescent="0.25">
      <c r="E55">
        <v>5</v>
      </c>
      <c r="F55">
        <v>43.561908347803232</v>
      </c>
      <c r="I55">
        <v>5</v>
      </c>
      <c r="J55">
        <v>3.6633728603852624</v>
      </c>
      <c r="K55" s="1"/>
      <c r="M55">
        <v>5</v>
      </c>
      <c r="N55">
        <v>180.20153074474547</v>
      </c>
      <c r="Q55">
        <v>5</v>
      </c>
      <c r="R55">
        <v>26.712573426348779</v>
      </c>
    </row>
    <row r="56" spans="5:18" x14ac:dyDescent="0.25">
      <c r="E56">
        <v>5.0999999999999996</v>
      </c>
      <c r="F56">
        <v>41.727114147762563</v>
      </c>
      <c r="I56">
        <v>5.0999999999999996</v>
      </c>
      <c r="J56">
        <v>3.3072462545975321</v>
      </c>
      <c r="K56" s="1"/>
      <c r="M56">
        <v>5.0999999999999996</v>
      </c>
      <c r="N56">
        <v>178.91130989190262</v>
      </c>
      <c r="Q56">
        <v>5.0999999999999996</v>
      </c>
      <c r="R56">
        <v>25.297579542707446</v>
      </c>
    </row>
    <row r="57" spans="5:18" x14ac:dyDescent="0.25">
      <c r="E57">
        <v>5.2</v>
      </c>
      <c r="F57">
        <v>39.969336225062847</v>
      </c>
      <c r="I57">
        <v>5.2</v>
      </c>
      <c r="J57">
        <v>2.9849666781067179</v>
      </c>
      <c r="K57" s="1"/>
      <c r="M57">
        <v>5.2</v>
      </c>
      <c r="N57">
        <v>177.63559582759339</v>
      </c>
      <c r="Q57">
        <v>5.2</v>
      </c>
      <c r="R57">
        <v>23.956484408441252</v>
      </c>
    </row>
    <row r="58" spans="5:18" x14ac:dyDescent="0.25">
      <c r="E58">
        <v>5.3</v>
      </c>
      <c r="F58">
        <v>38.292592078465567</v>
      </c>
      <c r="I58">
        <v>5.3</v>
      </c>
      <c r="J58">
        <v>2.6945701821338925</v>
      </c>
      <c r="K58" s="1"/>
      <c r="M58">
        <v>5.3</v>
      </c>
      <c r="N58">
        <v>176.37438855181782</v>
      </c>
      <c r="Q58">
        <v>5.3</v>
      </c>
      <c r="R58">
        <v>22.681734557934558</v>
      </c>
    </row>
    <row r="59" spans="5:18" x14ac:dyDescent="0.25">
      <c r="E59">
        <v>5.4</v>
      </c>
      <c r="F59">
        <v>36.681567270447552</v>
      </c>
      <c r="I59">
        <v>5.4</v>
      </c>
      <c r="J59">
        <v>2.4326297326873885</v>
      </c>
      <c r="K59" s="1"/>
      <c r="M59">
        <v>5.4</v>
      </c>
      <c r="N59">
        <v>175.12768806457436</v>
      </c>
      <c r="Q59">
        <v>5.4</v>
      </c>
      <c r="R59">
        <v>21.480513494468497</v>
      </c>
    </row>
    <row r="60" spans="5:18" x14ac:dyDescent="0.25">
      <c r="E60">
        <v>5.5</v>
      </c>
      <c r="F60">
        <v>35.139236609340543</v>
      </c>
      <c r="I60">
        <v>5.5</v>
      </c>
      <c r="J60">
        <v>2.1955687162638919</v>
      </c>
      <c r="K60" s="1"/>
      <c r="M60">
        <v>5.5</v>
      </c>
      <c r="N60">
        <v>173.89549436586455</v>
      </c>
      <c r="Q60">
        <v>5.5</v>
      </c>
      <c r="R60">
        <v>20.341238626052082</v>
      </c>
    </row>
    <row r="61" spans="5:18" x14ac:dyDescent="0.25">
      <c r="E61">
        <v>5.6</v>
      </c>
      <c r="F61">
        <v>33.667989334331445</v>
      </c>
      <c r="I61">
        <v>5.6</v>
      </c>
      <c r="J61">
        <v>1.9817691998213041</v>
      </c>
      <c r="K61" s="2">
        <f>_xlfn.FORECAST.LINEAR(J55/2,I61:I62,J61:J62)-5</f>
        <v>0.6778610547399504</v>
      </c>
      <c r="M61">
        <v>5.6</v>
      </c>
      <c r="N61">
        <v>172.67706722666239</v>
      </c>
      <c r="Q61">
        <v>5.6</v>
      </c>
      <c r="R61">
        <v>19.258942314627948</v>
      </c>
    </row>
    <row r="62" spans="5:18" x14ac:dyDescent="0.25">
      <c r="E62">
        <v>5.6999999999999904</v>
      </c>
      <c r="F62">
        <v>32.25266731279148</v>
      </c>
      <c r="I62">
        <v>5.6999999999999904</v>
      </c>
      <c r="J62">
        <v>1.7890120247099177</v>
      </c>
      <c r="K62" s="1"/>
      <c r="M62">
        <v>5.6999999999999904</v>
      </c>
      <c r="N62">
        <v>171.46564212997581</v>
      </c>
      <c r="Q62">
        <v>5.6999999999999904</v>
      </c>
      <c r="R62">
        <v>18.23924956646955</v>
      </c>
    </row>
    <row r="63" spans="5:18" x14ac:dyDescent="0.25">
      <c r="E63">
        <v>5.8</v>
      </c>
      <c r="F63">
        <v>30.898717528427539</v>
      </c>
      <c r="I63">
        <v>5.8</v>
      </c>
      <c r="J63">
        <v>1.6148376357733596</v>
      </c>
      <c r="K63" s="1"/>
      <c r="M63">
        <v>5.8</v>
      </c>
      <c r="N63">
        <v>170.26646089650362</v>
      </c>
      <c r="Q63">
        <v>5.8</v>
      </c>
      <c r="R63">
        <v>17.271443877981344</v>
      </c>
    </row>
    <row r="64" spans="5:18" x14ac:dyDescent="0.25">
      <c r="E64">
        <v>5.9</v>
      </c>
      <c r="F64">
        <v>29.60712955522283</v>
      </c>
      <c r="I64">
        <v>5.9</v>
      </c>
      <c r="J64">
        <v>1.4574300964833207</v>
      </c>
      <c r="K64" s="1"/>
      <c r="M64">
        <v>5.9</v>
      </c>
      <c r="N64">
        <v>169.07952352623684</v>
      </c>
      <c r="Q64">
        <v>5.9</v>
      </c>
      <c r="R64">
        <v>16.352581283997864</v>
      </c>
    </row>
    <row r="65" spans="5:19" x14ac:dyDescent="0.25">
      <c r="E65">
        <v>6</v>
      </c>
      <c r="F65">
        <v>28.363202970755776</v>
      </c>
      <c r="I65">
        <v>6</v>
      </c>
      <c r="J65">
        <v>1.3155851279479878</v>
      </c>
      <c r="K65" s="1"/>
      <c r="M65">
        <v>6</v>
      </c>
      <c r="N65">
        <v>167.90483001918003</v>
      </c>
      <c r="Q65">
        <v>6</v>
      </c>
      <c r="R65">
        <v>15.487012367312268</v>
      </c>
    </row>
    <row r="66" spans="5:19" x14ac:dyDescent="0.25">
      <c r="E66">
        <v>6.1</v>
      </c>
      <c r="F66">
        <v>27.174136177316804</v>
      </c>
      <c r="I66">
        <v>6.1</v>
      </c>
      <c r="J66">
        <v>1.1876331661048789</v>
      </c>
      <c r="K66" s="1"/>
      <c r="M66">
        <v>6.1</v>
      </c>
      <c r="N66">
        <v>166.74238037533155</v>
      </c>
      <c r="Q66">
        <v>6.1</v>
      </c>
      <c r="R66">
        <v>14.664873326591042</v>
      </c>
    </row>
    <row r="67" spans="5:19" x14ac:dyDescent="0.25">
      <c r="E67">
        <v>6.1999999999999904</v>
      </c>
      <c r="F67">
        <v>26.038984331693573</v>
      </c>
      <c r="I67">
        <v>6.1999999999999904</v>
      </c>
      <c r="J67">
        <v>1.0717827925914465</v>
      </c>
      <c r="K67" s="1"/>
      <c r="M67">
        <v>6.1999999999999904</v>
      </c>
      <c r="N67">
        <v>165.59200944447278</v>
      </c>
      <c r="Q67">
        <v>6.1999999999999904</v>
      </c>
      <c r="R67">
        <v>13.884784504715491</v>
      </c>
      <c r="S67" s="2">
        <f>_xlfn.FORECAST.LINEAR(R55/2,Q67:Q68,R67:R68)-5</f>
        <v>1.2719313783551716</v>
      </c>
    </row>
    <row r="68" spans="5:19" x14ac:dyDescent="0.25">
      <c r="E68">
        <v>6.3</v>
      </c>
      <c r="F68">
        <v>24.946108008650778</v>
      </c>
      <c r="I68">
        <v>6.3</v>
      </c>
      <c r="J68">
        <v>0.96739856334955876</v>
      </c>
      <c r="K68" s="1"/>
      <c r="M68">
        <v>6.3</v>
      </c>
      <c r="N68">
        <v>164.44772269194542</v>
      </c>
      <c r="Q68">
        <v>6.3</v>
      </c>
      <c r="R68">
        <v>13.150059543751251</v>
      </c>
    </row>
    <row r="69" spans="5:19" x14ac:dyDescent="0.25">
      <c r="E69">
        <v>6.3999999999999897</v>
      </c>
      <c r="F69">
        <v>23.901492348310271</v>
      </c>
      <c r="I69">
        <v>6.3999999999999897</v>
      </c>
      <c r="J69">
        <v>0.87327901073014702</v>
      </c>
      <c r="K69" s="1"/>
      <c r="M69">
        <v>6.3999999999999897</v>
      </c>
      <c r="N69">
        <v>163.31390723641445</v>
      </c>
      <c r="Q69">
        <v>6.3999999999999897</v>
      </c>
      <c r="R69">
        <v>12.451660221412498</v>
      </c>
    </row>
    <row r="70" spans="5:19" x14ac:dyDescent="0.25">
      <c r="E70">
        <v>6.5</v>
      </c>
      <c r="F70">
        <v>22.903479162902769</v>
      </c>
      <c r="I70">
        <v>6.5</v>
      </c>
      <c r="J70">
        <v>0.78817376414361262</v>
      </c>
      <c r="K70" s="1"/>
      <c r="M70">
        <v>6.5</v>
      </c>
      <c r="N70">
        <v>162.19056307788145</v>
      </c>
      <c r="Q70">
        <v>6.5</v>
      </c>
      <c r="R70">
        <v>11.789397564186366</v>
      </c>
    </row>
    <row r="71" spans="5:19" x14ac:dyDescent="0.25">
      <c r="E71">
        <v>6.6</v>
      </c>
      <c r="F71">
        <v>21.943028984837404</v>
      </c>
      <c r="G71" s="2">
        <f>_xlfn.FORECAST.LINEAR(F55/2,E71:E72,F71:F72)-5</f>
        <v>1.6176559378723692</v>
      </c>
      <c r="I71">
        <v>6.6</v>
      </c>
      <c r="J71">
        <v>0.71135088500100596</v>
      </c>
      <c r="K71" s="1"/>
      <c r="M71">
        <v>6.6</v>
      </c>
      <c r="N71">
        <v>161.07769021634337</v>
      </c>
      <c r="Q71">
        <v>6.6</v>
      </c>
      <c r="R71">
        <v>11.165746605968865</v>
      </c>
    </row>
    <row r="72" spans="5:19" x14ac:dyDescent="0.25">
      <c r="E72">
        <v>6.6999999999999904</v>
      </c>
      <c r="F72">
        <v>21.02506692523253</v>
      </c>
      <c r="I72">
        <v>6.6999999999999904</v>
      </c>
      <c r="J72">
        <v>0.64211445270273282</v>
      </c>
      <c r="K72" s="1"/>
      <c r="M72">
        <v>6.6999999999999904</v>
      </c>
      <c r="N72">
        <v>159.97528865180178</v>
      </c>
      <c r="Q72">
        <v>6.6999999999999904</v>
      </c>
      <c r="R72">
        <v>10.572457882267642</v>
      </c>
    </row>
    <row r="73" spans="5:19" x14ac:dyDescent="0.25">
      <c r="E73">
        <v>6.8</v>
      </c>
      <c r="F73">
        <v>20.14737018899821</v>
      </c>
      <c r="I73">
        <v>6.8</v>
      </c>
      <c r="J73">
        <v>0.57962282072110394</v>
      </c>
      <c r="K73" s="1"/>
      <c r="M73">
        <v>6.8</v>
      </c>
      <c r="N73">
        <v>158.88335838425664</v>
      </c>
      <c r="Q73">
        <v>6.8</v>
      </c>
      <c r="R73">
        <v>10.010231356457579</v>
      </c>
    </row>
    <row r="74" spans="5:19" x14ac:dyDescent="0.25">
      <c r="E74">
        <v>6.8999999999999897</v>
      </c>
      <c r="F74">
        <v>19.30310185051751</v>
      </c>
      <c r="I74">
        <v>6.8999999999999897</v>
      </c>
      <c r="J74">
        <v>0.52307991937526599</v>
      </c>
      <c r="K74" s="1"/>
      <c r="M74">
        <v>6.8999999999999897</v>
      </c>
      <c r="N74">
        <v>157.79754928295336</v>
      </c>
      <c r="Q74">
        <v>6.8999999999999897</v>
      </c>
      <c r="R74">
        <v>9.4808682823386228</v>
      </c>
    </row>
    <row r="75" spans="5:19" x14ac:dyDescent="0.25">
      <c r="E75">
        <v>7</v>
      </c>
      <c r="F75">
        <v>18.496263939396187</v>
      </c>
      <c r="I75">
        <v>7</v>
      </c>
      <c r="J75">
        <v>0.47214897501069164</v>
      </c>
      <c r="K75" s="1"/>
      <c r="M75">
        <v>7</v>
      </c>
      <c r="N75">
        <v>156.72074090751045</v>
      </c>
      <c r="Q75">
        <v>7</v>
      </c>
      <c r="R75">
        <v>8.9768649006207468</v>
      </c>
    </row>
    <row r="76" spans="5:19" x14ac:dyDescent="0.25">
      <c r="E76">
        <v>7.1</v>
      </c>
      <c r="F76">
        <v>17.722435469262017</v>
      </c>
      <c r="I76">
        <v>7.1</v>
      </c>
      <c r="J76">
        <v>0.42622621827853879</v>
      </c>
      <c r="K76" s="1"/>
      <c r="M76">
        <v>7.1</v>
      </c>
      <c r="N76">
        <v>155.65310828324687</v>
      </c>
      <c r="Q76">
        <v>7.1</v>
      </c>
      <c r="R76">
        <v>8.4995681958380533</v>
      </c>
    </row>
    <row r="77" spans="5:19" x14ac:dyDescent="0.25">
      <c r="E77">
        <v>7.1999999999999904</v>
      </c>
      <c r="F77">
        <v>16.973352527344119</v>
      </c>
      <c r="I77">
        <v>7.1999999999999904</v>
      </c>
      <c r="J77">
        <v>0.38468008299876133</v>
      </c>
      <c r="K77" s="1"/>
      <c r="M77">
        <v>7.1999999999999904</v>
      </c>
      <c r="N77">
        <v>154.59465141015815</v>
      </c>
      <c r="Q77">
        <v>7.1999999999999904</v>
      </c>
      <c r="R77">
        <v>8.0502419322759362</v>
      </c>
    </row>
    <row r="78" spans="5:19" x14ac:dyDescent="0.25">
      <c r="E78">
        <v>7.3</v>
      </c>
      <c r="F78">
        <v>16.254330210951917</v>
      </c>
      <c r="I78">
        <v>7.3</v>
      </c>
      <c r="J78">
        <v>0.34721745988318958</v>
      </c>
      <c r="K78" s="1"/>
      <c r="M78">
        <v>7.3</v>
      </c>
      <c r="N78">
        <v>153.54537028824876</v>
      </c>
      <c r="Q78">
        <v>7.3</v>
      </c>
      <c r="R78">
        <v>7.6220814034459954</v>
      </c>
    </row>
    <row r="79" spans="5:19" x14ac:dyDescent="0.25">
      <c r="E79">
        <v>7.3999999999999897</v>
      </c>
      <c r="F79">
        <v>15.565368520086158</v>
      </c>
      <c r="I79">
        <v>7.3999999999999897</v>
      </c>
      <c r="J79">
        <v>0.31344965129359914</v>
      </c>
      <c r="K79" s="1"/>
      <c r="M79">
        <v>7.3999999999999897</v>
      </c>
      <c r="N79">
        <v>152.5052649175172</v>
      </c>
      <c r="Q79">
        <v>7.3999999999999897</v>
      </c>
      <c r="R79">
        <v>7.2168881305148656</v>
      </c>
    </row>
    <row r="80" spans="5:19" x14ac:dyDescent="0.25">
      <c r="E80">
        <v>7.5</v>
      </c>
      <c r="F80">
        <v>14.906467454746098</v>
      </c>
      <c r="I80">
        <v>7.5</v>
      </c>
      <c r="J80">
        <v>0.28294458128747951</v>
      </c>
      <c r="K80" s="1"/>
      <c r="M80">
        <v>7.5</v>
      </c>
      <c r="N80">
        <v>151.47140596865569</v>
      </c>
      <c r="Q80">
        <v>7.5</v>
      </c>
      <c r="R80">
        <v>6.835500564608382</v>
      </c>
    </row>
    <row r="81" spans="5:18" x14ac:dyDescent="0.25">
      <c r="E81">
        <v>7.6</v>
      </c>
      <c r="F81">
        <v>14.277627014932259</v>
      </c>
      <c r="I81">
        <v>7.6</v>
      </c>
      <c r="J81">
        <v>0.255377240996637</v>
      </c>
      <c r="K81" s="1"/>
      <c r="M81">
        <v>7.6</v>
      </c>
      <c r="N81">
        <v>150.4454229890089</v>
      </c>
      <c r="Q81">
        <v>7.6</v>
      </c>
      <c r="R81">
        <v>6.4717647623688253</v>
      </c>
    </row>
    <row r="82" spans="5:18" x14ac:dyDescent="0.25">
      <c r="E82">
        <v>7.6999999999999904</v>
      </c>
      <c r="F82">
        <v>13.672554668010473</v>
      </c>
      <c r="I82">
        <v>7.6999999999999904</v>
      </c>
      <c r="J82">
        <v>0.23053944739363341</v>
      </c>
      <c r="K82" s="1"/>
      <c r="M82">
        <v>7.6999999999999904</v>
      </c>
      <c r="N82">
        <v>149.4276584138664</v>
      </c>
      <c r="Q82">
        <v>7.6999999999999904</v>
      </c>
      <c r="R82">
        <v>6.1277848847884684</v>
      </c>
    </row>
    <row r="83" spans="5:18" x14ac:dyDescent="0.25">
      <c r="E83">
        <v>7.8</v>
      </c>
      <c r="F83">
        <v>13.089533017210428</v>
      </c>
      <c r="I83">
        <v>7.8</v>
      </c>
      <c r="J83">
        <v>0.2081370992415626</v>
      </c>
      <c r="K83" s="1"/>
      <c r="M83">
        <v>7.8</v>
      </c>
      <c r="N83">
        <v>148.41811224323118</v>
      </c>
      <c r="Q83">
        <v>7.8</v>
      </c>
      <c r="R83">
        <v>5.8040659956970853</v>
      </c>
    </row>
    <row r="84" spans="5:18" x14ac:dyDescent="0.25">
      <c r="E84">
        <v>7.8999999999999897</v>
      </c>
      <c r="F84">
        <v>12.532957108893354</v>
      </c>
      <c r="I84">
        <v>7.8999999999999897</v>
      </c>
      <c r="J84">
        <v>0.18785500177721284</v>
      </c>
      <c r="K84" s="1"/>
      <c r="M84">
        <v>7.8999999999999897</v>
      </c>
      <c r="N84">
        <v>147.41678447710217</v>
      </c>
      <c r="Q84">
        <v>7.8999999999999897</v>
      </c>
      <c r="R84">
        <v>5.4950564069283789</v>
      </c>
    </row>
    <row r="85" spans="5:18" x14ac:dyDescent="0.25">
      <c r="E85">
        <v>8</v>
      </c>
      <c r="F85">
        <v>12.002826943059222</v>
      </c>
      <c r="I85">
        <v>8</v>
      </c>
      <c r="J85">
        <v>0.16957894390366474</v>
      </c>
      <c r="K85" s="1"/>
      <c r="M85">
        <v>8</v>
      </c>
      <c r="N85">
        <v>146.42367511547954</v>
      </c>
      <c r="Q85">
        <v>8</v>
      </c>
      <c r="R85">
        <v>5.2030441813857689</v>
      </c>
    </row>
    <row r="86" spans="5:18" x14ac:dyDescent="0.25">
      <c r="E86">
        <v>8.1</v>
      </c>
      <c r="F86">
        <v>11.49914251970827</v>
      </c>
      <c r="I86">
        <v>8.1</v>
      </c>
      <c r="J86">
        <v>0.15309930993724466</v>
      </c>
      <c r="K86" s="1"/>
      <c r="M86">
        <v>8.1</v>
      </c>
      <c r="N86">
        <v>145.43574184408379</v>
      </c>
      <c r="Q86">
        <v>8.1</v>
      </c>
      <c r="R86">
        <v>4.9282759995850665</v>
      </c>
    </row>
    <row r="87" spans="5:18" x14ac:dyDescent="0.25">
      <c r="E87">
        <v>8.1999999999999993</v>
      </c>
      <c r="F87">
        <v>11.017074552432975</v>
      </c>
      <c r="I87">
        <v>8.1999999999999993</v>
      </c>
      <c r="J87">
        <v>0.13819740338616082</v>
      </c>
      <c r="K87" s="1"/>
      <c r="M87">
        <v>8.1999999999999993</v>
      </c>
      <c r="N87">
        <v>144.45429606573742</v>
      </c>
      <c r="Q87">
        <v>8.1999999999999993</v>
      </c>
      <c r="R87">
        <v>4.6657547470831497</v>
      </c>
    </row>
    <row r="88" spans="5:18" x14ac:dyDescent="0.25">
      <c r="E88">
        <v>8.3000000000000007</v>
      </c>
      <c r="F88">
        <v>10.54699016114575</v>
      </c>
      <c r="I88">
        <v>8.3000000000000007</v>
      </c>
      <c r="J88">
        <v>0.12474277262798153</v>
      </c>
      <c r="K88" s="1"/>
      <c r="M88">
        <v>8.3000000000000007</v>
      </c>
      <c r="N88">
        <v>143.47996943024853</v>
      </c>
      <c r="Q88">
        <v>8.3000000000000007</v>
      </c>
      <c r="R88">
        <v>4.4178606064703105</v>
      </c>
    </row>
    <row r="89" spans="5:18" x14ac:dyDescent="0.25">
      <c r="E89">
        <v>8.4</v>
      </c>
      <c r="F89">
        <v>10.097724139638714</v>
      </c>
      <c r="I89">
        <v>8.4</v>
      </c>
      <c r="J89">
        <v>0.11261531295605547</v>
      </c>
      <c r="K89" s="1"/>
      <c r="M89">
        <v>8.4</v>
      </c>
      <c r="N89">
        <v>142.51276193762294</v>
      </c>
      <c r="Q89">
        <v>8.4</v>
      </c>
      <c r="R89">
        <v>4.1845437658998295</v>
      </c>
    </row>
    <row r="90" spans="5:18" x14ac:dyDescent="0.25">
      <c r="E90">
        <v>8.5</v>
      </c>
      <c r="F90">
        <v>9.6692764879117323</v>
      </c>
      <c r="I90">
        <v>8.5</v>
      </c>
      <c r="J90">
        <v>0.10166861796469394</v>
      </c>
      <c r="K90" s="1"/>
      <c r="M90">
        <v>8.5</v>
      </c>
      <c r="N90">
        <v>141.5526735878538</v>
      </c>
      <c r="Q90">
        <v>8.5</v>
      </c>
      <c r="R90">
        <v>3.9616126133580232</v>
      </c>
    </row>
    <row r="91" spans="5:18" x14ac:dyDescent="0.25">
      <c r="E91">
        <v>8.6</v>
      </c>
      <c r="F91">
        <v>9.2616472059647297</v>
      </c>
      <c r="I91">
        <v>8.6</v>
      </c>
      <c r="J91">
        <v>9.1761073503220755E-2</v>
      </c>
      <c r="K91" s="1"/>
      <c r="M91">
        <v>8.6</v>
      </c>
      <c r="N91">
        <v>140.59970438094334</v>
      </c>
      <c r="Q91">
        <v>8.6</v>
      </c>
      <c r="R91">
        <v>3.7511724164244686</v>
      </c>
    </row>
    <row r="92" spans="5:18" x14ac:dyDescent="0.25">
      <c r="E92">
        <v>8.6999999999999993</v>
      </c>
      <c r="F92">
        <v>8.8740505059904304</v>
      </c>
      <c r="I92">
        <v>8.6999999999999993</v>
      </c>
      <c r="J92">
        <v>8.283507910661092E-2</v>
      </c>
      <c r="K92" s="1"/>
      <c r="M92">
        <v>8.6999999999999993</v>
      </c>
      <c r="N92">
        <v>139.65385431689305</v>
      </c>
      <c r="Q92">
        <v>8.6999999999999993</v>
      </c>
      <c r="R92">
        <v>3.5530154697000822</v>
      </c>
    </row>
    <row r="93" spans="5:18" x14ac:dyDescent="0.25">
      <c r="E93">
        <v>8.8000000000000007</v>
      </c>
      <c r="F93">
        <v>8.4949395048170366</v>
      </c>
      <c r="I93">
        <v>8.8000000000000007</v>
      </c>
      <c r="J93">
        <v>7.4784701619115712E-2</v>
      </c>
      <c r="K93" s="1"/>
      <c r="M93">
        <v>8.8000000000000007</v>
      </c>
      <c r="N93">
        <v>138.71512339570469</v>
      </c>
      <c r="Q93">
        <v>8.8000000000000007</v>
      </c>
      <c r="R93">
        <v>3.3637405152904192</v>
      </c>
    </row>
    <row r="94" spans="5:18" x14ac:dyDescent="0.25">
      <c r="E94">
        <v>8.9</v>
      </c>
      <c r="F94">
        <v>8.132535419936513</v>
      </c>
      <c r="I94">
        <v>8.9</v>
      </c>
      <c r="J94">
        <v>6.7500194759914631E-2</v>
      </c>
      <c r="K94" s="1"/>
      <c r="M94">
        <v>8.9</v>
      </c>
      <c r="N94">
        <v>137.78351161737294</v>
      </c>
      <c r="Q94">
        <v>8.9</v>
      </c>
      <c r="R94">
        <v>3.1850965609988551</v>
      </c>
    </row>
    <row r="95" spans="5:18" x14ac:dyDescent="0.25">
      <c r="E95">
        <v>9</v>
      </c>
      <c r="F95">
        <v>7.7868382513486809</v>
      </c>
      <c r="I95">
        <v>9</v>
      </c>
      <c r="J95">
        <v>6.0929682715945989E-2</v>
      </c>
      <c r="K95" s="1"/>
      <c r="M95">
        <v>9</v>
      </c>
      <c r="N95">
        <v>136.85901898190224</v>
      </c>
      <c r="Q95">
        <v>9</v>
      </c>
      <c r="R95">
        <v>3.0167988070586609</v>
      </c>
    </row>
    <row r="96" spans="5:18" x14ac:dyDescent="0.25">
      <c r="E96">
        <v>9.1</v>
      </c>
      <c r="F96">
        <v>7.4578479990535529</v>
      </c>
      <c r="I96">
        <v>9.1</v>
      </c>
      <c r="J96">
        <v>5.5006250315714558E-2</v>
      </c>
      <c r="K96" s="1"/>
      <c r="M96">
        <v>9.1</v>
      </c>
      <c r="N96">
        <v>135.94164548928947</v>
      </c>
      <c r="Q96">
        <v>9.1</v>
      </c>
      <c r="R96">
        <v>2.8560998697958095</v>
      </c>
    </row>
    <row r="97" spans="5:18" x14ac:dyDescent="0.25">
      <c r="E97">
        <v>9.1999999999999993</v>
      </c>
      <c r="F97">
        <v>7.1455646630512346</v>
      </c>
      <c r="I97">
        <v>9.1999999999999993</v>
      </c>
      <c r="J97">
        <v>4.965477882891902E-2</v>
      </c>
      <c r="K97" s="1"/>
      <c r="M97">
        <v>9.1999999999999993</v>
      </c>
      <c r="N97">
        <v>135.03139113953719</v>
      </c>
      <c r="Q97">
        <v>9.1999999999999993</v>
      </c>
      <c r="R97">
        <v>2.7044489372841265</v>
      </c>
    </row>
    <row r="98" spans="5:18" x14ac:dyDescent="0.25">
      <c r="E98">
        <v>9.3000000000000007</v>
      </c>
      <c r="F98">
        <v>6.8414889341637268</v>
      </c>
      <c r="I98">
        <v>9.3000000000000007</v>
      </c>
      <c r="J98">
        <v>4.4817399428589137E-2</v>
      </c>
      <c r="K98" s="1"/>
      <c r="M98">
        <v>9.3000000000000007</v>
      </c>
      <c r="N98">
        <v>134.12569813805661</v>
      </c>
      <c r="Q98">
        <v>9.3000000000000007</v>
      </c>
      <c r="R98">
        <v>2.561509149802097</v>
      </c>
    </row>
    <row r="99" spans="5:18" x14ac:dyDescent="0.25">
      <c r="E99">
        <v>9.4</v>
      </c>
      <c r="F99">
        <v>6.5493582346261814</v>
      </c>
      <c r="I99">
        <v>9.4</v>
      </c>
      <c r="J99">
        <v>4.0458406254375238E-2</v>
      </c>
      <c r="K99" s="1"/>
      <c r="M99">
        <v>9.4</v>
      </c>
      <c r="N99">
        <v>133.22526525343136</v>
      </c>
      <c r="Q99">
        <v>9.4</v>
      </c>
      <c r="R99">
        <v>2.4250727647308321</v>
      </c>
    </row>
    <row r="100" spans="5:18" x14ac:dyDescent="0.25">
      <c r="E100">
        <v>9.5</v>
      </c>
      <c r="F100">
        <v>6.2705799685417274</v>
      </c>
      <c r="I100">
        <v>9.5</v>
      </c>
      <c r="J100">
        <v>3.6526380803863209E-2</v>
      </c>
      <c r="K100" s="1"/>
      <c r="M100">
        <v>9.5</v>
      </c>
      <c r="N100">
        <v>132.33134054439265</v>
      </c>
      <c r="Q100">
        <v>9.5</v>
      </c>
      <c r="R100">
        <v>2.2963371176751779</v>
      </c>
    </row>
    <row r="101" spans="5:18" x14ac:dyDescent="0.25">
      <c r="E101">
        <v>9.6</v>
      </c>
      <c r="F101">
        <v>6.0051541359103684</v>
      </c>
      <c r="I101">
        <v>9.6</v>
      </c>
      <c r="J101">
        <v>3.2966445418255039E-2</v>
      </c>
      <c r="K101" s="1"/>
      <c r="M101">
        <v>9.6</v>
      </c>
      <c r="N101">
        <v>131.44392401094208</v>
      </c>
      <c r="Q101">
        <v>9.6</v>
      </c>
      <c r="R101">
        <v>2.174932953703185</v>
      </c>
    </row>
    <row r="102" spans="5:18" x14ac:dyDescent="0.25">
      <c r="E102">
        <v>9.6999999999999993</v>
      </c>
      <c r="F102">
        <v>5.7530807367320591</v>
      </c>
      <c r="I102">
        <v>9.6999999999999993</v>
      </c>
      <c r="J102">
        <v>2.9758226813337119E-2</v>
      </c>
      <c r="K102" s="1"/>
      <c r="M102">
        <v>9.6999999999999993</v>
      </c>
      <c r="N102">
        <v>130.56301565308118</v>
      </c>
      <c r="Q102">
        <v>9.6999999999999993</v>
      </c>
      <c r="R102">
        <v>2.0590966900773426</v>
      </c>
    </row>
    <row r="103" spans="5:18" x14ac:dyDescent="0.25">
      <c r="E103">
        <v>9.8000000000000007</v>
      </c>
      <c r="F103">
        <v>5.509658030539538</v>
      </c>
      <c r="I103">
        <v>9.8000000000000007</v>
      </c>
      <c r="J103">
        <v>2.6865427565498975E-2</v>
      </c>
      <c r="K103" s="1"/>
      <c r="M103">
        <v>9.8000000000000007</v>
      </c>
      <c r="N103">
        <v>129.68861547080678</v>
      </c>
      <c r="Q103">
        <v>9.8000000000000007</v>
      </c>
      <c r="R103">
        <v>1.9498145248842518</v>
      </c>
    </row>
    <row r="104" spans="5:18" x14ac:dyDescent="0.25">
      <c r="E104">
        <v>9.9</v>
      </c>
      <c r="F104">
        <v>5.2742601309852333</v>
      </c>
      <c r="I104">
        <v>9.9</v>
      </c>
      <c r="J104">
        <v>2.4249876087617531E-2</v>
      </c>
      <c r="K104" s="1"/>
      <c r="M104">
        <v>9.9</v>
      </c>
      <c r="N104">
        <v>128.82072346412187</v>
      </c>
      <c r="Q104">
        <v>9.9</v>
      </c>
      <c r="R104">
        <v>1.8467000882690416</v>
      </c>
    </row>
    <row r="105" spans="5:18" x14ac:dyDescent="0.25">
      <c r="E105">
        <v>10</v>
      </c>
      <c r="F105">
        <v>5.049515580831117</v>
      </c>
      <c r="I105">
        <v>10</v>
      </c>
      <c r="J105">
        <v>2.1888228458494054E-2</v>
      </c>
      <c r="K105" s="1"/>
      <c r="M105">
        <v>10</v>
      </c>
      <c r="N105">
        <v>127.95933963302396</v>
      </c>
      <c r="Q105">
        <v>10</v>
      </c>
      <c r="R105">
        <v>1.7483542908004768</v>
      </c>
    </row>
    <row r="106" spans="5:18" x14ac:dyDescent="0.25">
      <c r="E106">
        <v>10.1</v>
      </c>
      <c r="F106">
        <v>4.8354243800770975</v>
      </c>
      <c r="I106">
        <v>10.1</v>
      </c>
      <c r="J106">
        <v>1.9759696485764117E-2</v>
      </c>
      <c r="K106" s="1"/>
      <c r="M106">
        <v>10.1</v>
      </c>
      <c r="N106">
        <v>127.10446397751492</v>
      </c>
      <c r="Q106">
        <v>10.1</v>
      </c>
      <c r="R106">
        <v>1.655586695603712</v>
      </c>
    </row>
    <row r="107" spans="5:18" x14ac:dyDescent="0.25">
      <c r="E107">
        <v>10.199999999999999</v>
      </c>
      <c r="F107">
        <v>4.6319865287232505</v>
      </c>
      <c r="I107">
        <v>10.199999999999999</v>
      </c>
      <c r="J107">
        <v>1.7838684810232649E-2</v>
      </c>
      <c r="K107" s="1"/>
      <c r="M107">
        <v>10.199999999999999</v>
      </c>
      <c r="N107">
        <v>126.25609649759286</v>
      </c>
      <c r="Q107">
        <v>10.199999999999999</v>
      </c>
      <c r="R107">
        <v>1.5680055384359084</v>
      </c>
    </row>
    <row r="108" spans="5:18" x14ac:dyDescent="0.25">
      <c r="E108">
        <v>10.3</v>
      </c>
      <c r="F108">
        <v>4.437028493805359</v>
      </c>
      <c r="I108">
        <v>10.3</v>
      </c>
      <c r="J108">
        <v>1.6099893622617E-2</v>
      </c>
      <c r="K108" s="1"/>
      <c r="M108">
        <v>10.3</v>
      </c>
      <c r="N108">
        <v>125.41423719325955</v>
      </c>
      <c r="Q108">
        <v>10.3</v>
      </c>
      <c r="R108">
        <v>1.4845098927756504</v>
      </c>
    </row>
    <row r="109" spans="5:18" x14ac:dyDescent="0.25">
      <c r="E109">
        <v>10.4</v>
      </c>
      <c r="F109">
        <v>4.2473865661600927</v>
      </c>
      <c r="I109">
        <v>10.4</v>
      </c>
      <c r="J109">
        <v>1.4533470337300351E-2</v>
      </c>
      <c r="K109" s="1"/>
      <c r="M109">
        <v>10.4</v>
      </c>
      <c r="N109">
        <v>124.57888606451515</v>
      </c>
      <c r="Q109">
        <v>10.4</v>
      </c>
      <c r="R109">
        <v>1.4057618663826641</v>
      </c>
    </row>
    <row r="110" spans="5:18" x14ac:dyDescent="0.25">
      <c r="E110">
        <v>10.5</v>
      </c>
      <c r="F110">
        <v>4.0662387302857006</v>
      </c>
      <c r="I110">
        <v>10.5</v>
      </c>
      <c r="J110">
        <v>1.312078823019947E-2</v>
      </c>
      <c r="K110" s="1"/>
      <c r="M110">
        <v>10.5</v>
      </c>
      <c r="N110">
        <v>123.74779837115483</v>
      </c>
      <c r="Q110">
        <v>10.5</v>
      </c>
      <c r="R110">
        <v>1.3313731523641092</v>
      </c>
    </row>
    <row r="111" spans="5:18" x14ac:dyDescent="0.25">
      <c r="E111">
        <v>10.6</v>
      </c>
      <c r="F111">
        <v>3.8935849861822716</v>
      </c>
      <c r="I111">
        <v>10.6</v>
      </c>
      <c r="J111">
        <v>1.1842616904429655E-2</v>
      </c>
      <c r="K111" s="1"/>
      <c r="M111">
        <v>10.6</v>
      </c>
      <c r="N111">
        <v>122.92047327972152</v>
      </c>
      <c r="Q111">
        <v>10.6</v>
      </c>
      <c r="R111">
        <v>1.2604858891907358</v>
      </c>
    </row>
    <row r="112" spans="5:18" x14ac:dyDescent="0.25">
      <c r="E112">
        <v>10.7</v>
      </c>
      <c r="F112">
        <v>3.7294253338498349</v>
      </c>
      <c r="I112">
        <v>10.7</v>
      </c>
      <c r="J112">
        <v>1.0689662708963949E-2</v>
      </c>
      <c r="K112" s="1"/>
      <c r="M112">
        <v>10.7</v>
      </c>
      <c r="N112">
        <v>122.09895137589768</v>
      </c>
      <c r="Q112">
        <v>10.7</v>
      </c>
      <c r="R112">
        <v>1.1936393523928881</v>
      </c>
    </row>
    <row r="113" spans="5:18" x14ac:dyDescent="0.25">
      <c r="E113">
        <v>10.8</v>
      </c>
      <c r="F113">
        <v>3.5731951716975878</v>
      </c>
      <c r="I113">
        <v>10.8</v>
      </c>
      <c r="J113">
        <v>9.6503032355499552E-3</v>
      </c>
      <c r="K113" s="1"/>
      <c r="M113">
        <v>10.8</v>
      </c>
      <c r="N113">
        <v>121.2832326596844</v>
      </c>
      <c r="Q113">
        <v>10.8</v>
      </c>
      <c r="R113">
        <v>1.1304552379788659</v>
      </c>
    </row>
    <row r="114" spans="5:18" x14ac:dyDescent="0.25">
      <c r="E114">
        <v>10.899999999999901</v>
      </c>
      <c r="F114">
        <v>3.4204384227865279</v>
      </c>
      <c r="I114">
        <v>10.899999999999901</v>
      </c>
      <c r="J114">
        <v>8.7114021399110255E-3</v>
      </c>
      <c r="K114" s="1"/>
      <c r="M114">
        <v>10.899999999999901</v>
      </c>
      <c r="N114">
        <v>120.47331713108046</v>
      </c>
      <c r="Q114">
        <v>10.899999999999901</v>
      </c>
      <c r="R114">
        <v>1.0702730649203824</v>
      </c>
    </row>
    <row r="115" spans="5:18" x14ac:dyDescent="0.25">
      <c r="E115">
        <v>11</v>
      </c>
      <c r="F115">
        <v>3.2744524304037261</v>
      </c>
      <c r="I115">
        <v>11</v>
      </c>
      <c r="J115">
        <v>7.8626210774242686E-3</v>
      </c>
      <c r="K115" s="1"/>
      <c r="M115">
        <v>11</v>
      </c>
      <c r="N115">
        <v>119.66920479008813</v>
      </c>
      <c r="Q115">
        <v>11</v>
      </c>
      <c r="R115">
        <v>1.0135300247433541</v>
      </c>
    </row>
    <row r="116" spans="5:18" x14ac:dyDescent="0.25">
      <c r="E116">
        <v>11.1</v>
      </c>
      <c r="F116">
        <v>3.135237194549064</v>
      </c>
      <c r="I116">
        <v>11.1</v>
      </c>
      <c r="J116">
        <v>7.0978108545280659E-3</v>
      </c>
      <c r="K116" s="1"/>
      <c r="M116">
        <v>11.1</v>
      </c>
      <c r="N116">
        <v>118.87089563670527</v>
      </c>
      <c r="Q116">
        <v>11.1</v>
      </c>
      <c r="R116">
        <v>0.95986250271637252</v>
      </c>
    </row>
    <row r="117" spans="5:18" x14ac:dyDescent="0.25">
      <c r="E117">
        <v>11.2</v>
      </c>
      <c r="F117">
        <v>3.0027927152226894</v>
      </c>
      <c r="I117">
        <v>11.2</v>
      </c>
      <c r="J117">
        <v>6.4079386999453467E-3</v>
      </c>
      <c r="K117" s="1"/>
      <c r="M117">
        <v>11.2</v>
      </c>
      <c r="N117">
        <v>118.07838967093133</v>
      </c>
      <c r="Q117">
        <v>11.2</v>
      </c>
      <c r="R117">
        <v>0.90876957279920589</v>
      </c>
    </row>
    <row r="118" spans="5:18" x14ac:dyDescent="0.25">
      <c r="E118">
        <v>11.3</v>
      </c>
      <c r="F118">
        <v>2.8771189924245144</v>
      </c>
      <c r="I118">
        <v>11.3</v>
      </c>
      <c r="J118">
        <v>5.7833895464003164E-3</v>
      </c>
      <c r="K118" s="1"/>
      <c r="M118">
        <v>11.3</v>
      </c>
      <c r="N118">
        <v>117.29168689276824</v>
      </c>
      <c r="Q118">
        <v>11.3</v>
      </c>
      <c r="R118">
        <v>0.86060381425773835</v>
      </c>
    </row>
    <row r="119" spans="5:18" x14ac:dyDescent="0.25">
      <c r="E119">
        <v>11.399999999999901</v>
      </c>
      <c r="F119">
        <v>2.7544940356054304</v>
      </c>
      <c r="I119">
        <v>11.399999999999901</v>
      </c>
      <c r="J119">
        <v>5.2205113961822673E-3</v>
      </c>
      <c r="K119" s="1"/>
      <c r="M119">
        <v>11.399999999999901</v>
      </c>
      <c r="N119">
        <v>116.51078730221673</v>
      </c>
      <c r="Q119">
        <v>11.399999999999901</v>
      </c>
      <c r="R119">
        <v>0.81501951557082597</v>
      </c>
    </row>
    <row r="120" spans="5:18" x14ac:dyDescent="0.25">
      <c r="E120">
        <v>11.5</v>
      </c>
      <c r="F120">
        <v>2.6368602988874486</v>
      </c>
      <c r="I120">
        <v>11.5</v>
      </c>
      <c r="J120">
        <v>4.7129894309712924E-3</v>
      </c>
      <c r="K120" s="1"/>
      <c r="M120">
        <v>11.5</v>
      </c>
      <c r="N120">
        <v>115.73569089927382</v>
      </c>
      <c r="Q120">
        <v>11.5</v>
      </c>
      <c r="R120">
        <v>0.77164407476019592</v>
      </c>
    </row>
    <row r="121" spans="5:18" x14ac:dyDescent="0.25">
      <c r="E121">
        <v>11.6</v>
      </c>
      <c r="F121">
        <v>2.5246231518830857</v>
      </c>
      <c r="I121">
        <v>11.6</v>
      </c>
      <c r="J121">
        <v>4.2541464920097544E-3</v>
      </c>
      <c r="K121" s="1"/>
      <c r="M121">
        <v>11.6</v>
      </c>
      <c r="N121">
        <v>114.96639768393997</v>
      </c>
      <c r="Q121">
        <v>11.6</v>
      </c>
      <c r="R121">
        <v>0.73076013732612233</v>
      </c>
    </row>
    <row r="122" spans="5:18" x14ac:dyDescent="0.25">
      <c r="E122">
        <v>11.7</v>
      </c>
      <c r="F122">
        <v>2.4177825945923281</v>
      </c>
      <c r="I122">
        <v>11.7</v>
      </c>
      <c r="J122">
        <v>3.8398091058778382E-3</v>
      </c>
      <c r="K122" s="1"/>
      <c r="M122">
        <v>11.7</v>
      </c>
      <c r="N122">
        <v>114.20162846705944</v>
      </c>
      <c r="Q122">
        <v>11.7</v>
      </c>
      <c r="R122">
        <v>0.69204184337887142</v>
      </c>
    </row>
    <row r="123" spans="5:18" x14ac:dyDescent="0.25">
      <c r="E123">
        <v>11.8</v>
      </c>
      <c r="F123">
        <v>2.3163386270151896</v>
      </c>
      <c r="I123">
        <v>11.8</v>
      </c>
      <c r="J123">
        <v>3.4663817956155653E-3</v>
      </c>
      <c r="K123" s="1"/>
      <c r="M123">
        <v>11.8</v>
      </c>
      <c r="N123">
        <v>113.43992140948681</v>
      </c>
      <c r="Q123">
        <v>11.8</v>
      </c>
      <c r="R123">
        <v>0.655219109850677</v>
      </c>
    </row>
    <row r="124" spans="5:18" x14ac:dyDescent="0.25">
      <c r="E124">
        <v>11.899999999999901</v>
      </c>
      <c r="F124">
        <v>2.2182046076078694</v>
      </c>
      <c r="I124">
        <v>11.899999999999901</v>
      </c>
      <c r="J124">
        <v>3.1293962663595364E-3</v>
      </c>
      <c r="K124" s="1"/>
      <c r="M124">
        <v>11.899999999999901</v>
      </c>
      <c r="N124">
        <v>112.68343724856612</v>
      </c>
      <c r="Q124">
        <v>11.899999999999901</v>
      </c>
      <c r="R124">
        <v>0.62051702937372089</v>
      </c>
    </row>
    <row r="125" spans="5:18" x14ac:dyDescent="0.25">
      <c r="E125">
        <v>12</v>
      </c>
      <c r="F125">
        <v>2.1234283377436665</v>
      </c>
      <c r="I125">
        <v>12</v>
      </c>
      <c r="J125">
        <v>2.8243405168401859E-3</v>
      </c>
      <c r="K125" s="1"/>
      <c r="M125">
        <v>12</v>
      </c>
      <c r="N125">
        <v>111.93217598429736</v>
      </c>
      <c r="Q125">
        <v>12</v>
      </c>
      <c r="R125">
        <v>0.58763057254992934</v>
      </c>
    </row>
    <row r="126" spans="5:18" x14ac:dyDescent="0.25">
      <c r="E126">
        <v>12.1</v>
      </c>
      <c r="F126">
        <v>2.0329532326373192</v>
      </c>
      <c r="I126">
        <v>12.1</v>
      </c>
      <c r="J126">
        <v>2.5495332790722138E-3</v>
      </c>
      <c r="K126" s="1"/>
      <c r="M126">
        <v>12.1</v>
      </c>
      <c r="N126">
        <v>111.18613761667847</v>
      </c>
      <c r="Q126">
        <v>12.1</v>
      </c>
      <c r="R126">
        <v>0.55637099781200061</v>
      </c>
    </row>
    <row r="127" spans="5:18" x14ac:dyDescent="0.25">
      <c r="E127">
        <v>12.2</v>
      </c>
      <c r="F127">
        <v>1.946779292288797</v>
      </c>
      <c r="I127">
        <v>12.2</v>
      </c>
      <c r="J127">
        <v>2.3017038972375915E-3</v>
      </c>
      <c r="K127" s="1"/>
      <c r="M127">
        <v>12.2</v>
      </c>
      <c r="N127">
        <v>110.44532214571342</v>
      </c>
      <c r="Q127">
        <v>12.2</v>
      </c>
      <c r="R127">
        <v>0.52691622104840463</v>
      </c>
    </row>
    <row r="128" spans="5:18" x14ac:dyDescent="0.25">
      <c r="E128">
        <v>12.299999999999899</v>
      </c>
      <c r="F128">
        <v>1.8649065166980709</v>
      </c>
      <c r="I128">
        <v>12.299999999999899</v>
      </c>
      <c r="J128">
        <v>2.0774868461060085E-3</v>
      </c>
      <c r="K128" s="1"/>
      <c r="M128">
        <v>12.299999999999899</v>
      </c>
      <c r="N128">
        <v>109.70972957140091</v>
      </c>
      <c r="Q128">
        <v>12.299999999999899</v>
      </c>
      <c r="R128">
        <v>0.49898249526372296</v>
      </c>
    </row>
    <row r="129" spans="5:18" x14ac:dyDescent="0.25">
      <c r="E129">
        <v>12.399999999999901</v>
      </c>
      <c r="F129">
        <v>1.786324208656866</v>
      </c>
      <c r="I129">
        <v>12.399999999999901</v>
      </c>
      <c r="J129">
        <v>1.8752188908567427E-3</v>
      </c>
      <c r="K129" s="1"/>
      <c r="M129">
        <v>12.399999999999901</v>
      </c>
      <c r="N129">
        <v>108.97935989373902</v>
      </c>
      <c r="Q129">
        <v>12.399999999999901</v>
      </c>
      <c r="R129">
        <v>0.47244523319896031</v>
      </c>
    </row>
    <row r="130" spans="5:18" x14ac:dyDescent="0.25">
      <c r="E130">
        <v>12.5</v>
      </c>
      <c r="F130">
        <v>1.7099728160103296</v>
      </c>
      <c r="I130">
        <v>12.5</v>
      </c>
      <c r="J130">
        <v>1.6928838360500676E-3</v>
      </c>
      <c r="K130" s="1"/>
      <c r="M130">
        <v>12.5</v>
      </c>
      <c r="N130">
        <v>108.2542131127277</v>
      </c>
      <c r="Q130">
        <v>12.5</v>
      </c>
      <c r="R130">
        <v>0.44744372506832569</v>
      </c>
    </row>
    <row r="131" spans="5:18" x14ac:dyDescent="0.25">
      <c r="E131">
        <v>12.6</v>
      </c>
      <c r="F131">
        <v>1.6370494689630086</v>
      </c>
      <c r="I131">
        <v>12.6</v>
      </c>
      <c r="J131">
        <v>1.5281866090184979E-3</v>
      </c>
      <c r="K131" s="1"/>
      <c r="M131">
        <v>12.6</v>
      </c>
      <c r="N131">
        <v>107.53428922836981</v>
      </c>
      <c r="Q131">
        <v>12.6</v>
      </c>
      <c r="R131">
        <v>0.42371560779505379</v>
      </c>
    </row>
    <row r="132" spans="5:18" x14ac:dyDescent="0.25">
      <c r="E132">
        <v>12.7</v>
      </c>
      <c r="F132">
        <v>1.5675541675149036</v>
      </c>
      <c r="I132">
        <v>12.7</v>
      </c>
      <c r="J132">
        <v>1.3792817425359097E-3</v>
      </c>
      <c r="K132" s="1"/>
      <c r="M132">
        <v>12.7</v>
      </c>
      <c r="N132">
        <v>106.81958824066298</v>
      </c>
      <c r="Q132">
        <v>12.7</v>
      </c>
      <c r="R132">
        <v>0.40118647994505535</v>
      </c>
    </row>
    <row r="133" spans="5:18" x14ac:dyDescent="0.25">
      <c r="E133">
        <v>12.799999999999899</v>
      </c>
      <c r="F133">
        <v>1.5014869116660141</v>
      </c>
      <c r="I133">
        <v>12.799999999999899</v>
      </c>
      <c r="J133">
        <v>1.2451115278608353E-3</v>
      </c>
      <c r="K133" s="1"/>
      <c r="M133">
        <v>12.799999999999899</v>
      </c>
      <c r="N133">
        <v>106.11011014960792</v>
      </c>
      <c r="Q133">
        <v>12.799999999999899</v>
      </c>
      <c r="R133">
        <v>0.37996405844191039</v>
      </c>
    </row>
    <row r="134" spans="5:18" x14ac:dyDescent="0.25">
      <c r="E134">
        <v>12.899999999999901</v>
      </c>
      <c r="F134">
        <v>1.4385228822906495</v>
      </c>
      <c r="I134">
        <v>12.899999999999901</v>
      </c>
      <c r="J134">
        <v>1.1240901564494111E-3</v>
      </c>
      <c r="K134" s="1"/>
      <c r="M134">
        <v>12.899999999999901</v>
      </c>
      <c r="N134">
        <v>105.40526865261323</v>
      </c>
      <c r="Q134">
        <v>12.899999999999901</v>
      </c>
      <c r="R134">
        <v>0.35980709358393748</v>
      </c>
    </row>
    <row r="135" spans="5:18" x14ac:dyDescent="0.25">
      <c r="E135">
        <v>13</v>
      </c>
      <c r="F135">
        <v>1.3770207905961347</v>
      </c>
      <c r="I135">
        <v>13</v>
      </c>
      <c r="J135">
        <v>1.0145339676415673E-3</v>
      </c>
      <c r="K135" s="1"/>
      <c r="M135">
        <v>13</v>
      </c>
      <c r="N135">
        <v>104.70305088754472</v>
      </c>
      <c r="Q135">
        <v>13</v>
      </c>
      <c r="R135">
        <v>0.34067996213516571</v>
      </c>
    </row>
    <row r="136" spans="5:18" x14ac:dyDescent="0.25">
      <c r="E136">
        <v>13.1</v>
      </c>
      <c r="F136">
        <v>1.3182506747336173</v>
      </c>
      <c r="I136">
        <v>13.1</v>
      </c>
      <c r="J136">
        <v>9.157886725890004E-4</v>
      </c>
      <c r="K136" s="1"/>
      <c r="M136">
        <v>13.1</v>
      </c>
      <c r="N136">
        <v>104.00558599817477</v>
      </c>
      <c r="Q136">
        <v>13.1</v>
      </c>
      <c r="R136">
        <v>0.32266468791217695</v>
      </c>
    </row>
    <row r="137" spans="5:18" x14ac:dyDescent="0.25">
      <c r="E137">
        <v>13.2</v>
      </c>
      <c r="F137">
        <v>1.2622125347031097</v>
      </c>
      <c r="I137">
        <v>13.2</v>
      </c>
      <c r="J137">
        <v>8.2675636986096097E-4</v>
      </c>
      <c r="K137" s="1"/>
      <c r="M137">
        <v>13.2</v>
      </c>
      <c r="N137">
        <v>103.31287398450482</v>
      </c>
      <c r="Q137">
        <v>13.2</v>
      </c>
      <c r="R137">
        <v>0.30554045850210299</v>
      </c>
    </row>
    <row r="138" spans="5:18" x14ac:dyDescent="0.25">
      <c r="E138">
        <v>13.299999999999899</v>
      </c>
      <c r="F138">
        <v>1.2089063705045753</v>
      </c>
      <c r="I138">
        <v>13.299999999999899</v>
      </c>
      <c r="J138">
        <v>7.4626960550955106E-4</v>
      </c>
      <c r="K138" s="1"/>
      <c r="M138">
        <v>13.299999999999899</v>
      </c>
      <c r="N138">
        <v>102.62491484653488</v>
      </c>
      <c r="Q138">
        <v>13.299999999999899</v>
      </c>
      <c r="R138">
        <v>0.28930113363379395</v>
      </c>
    </row>
    <row r="139" spans="5:18" x14ac:dyDescent="0.25">
      <c r="E139">
        <v>13.399999999999901</v>
      </c>
      <c r="F139">
        <v>1.1583321821380446</v>
      </c>
      <c r="I139">
        <v>13.399999999999901</v>
      </c>
      <c r="J139">
        <v>6.7358256834668475E-4</v>
      </c>
      <c r="K139" s="1"/>
      <c r="M139">
        <v>13.399999999999901</v>
      </c>
      <c r="N139">
        <v>101.94170858426378</v>
      </c>
      <c r="Q139">
        <v>13.399999999999901</v>
      </c>
      <c r="R139">
        <v>0.27400797797315685</v>
      </c>
    </row>
    <row r="140" spans="5:18" x14ac:dyDescent="0.25">
      <c r="E140">
        <v>13.5</v>
      </c>
      <c r="F140">
        <v>1.1088899066063944</v>
      </c>
      <c r="I140">
        <v>13.5</v>
      </c>
      <c r="J140">
        <v>6.0807382390216274E-4</v>
      </c>
      <c r="K140" s="1"/>
      <c r="M140">
        <v>13.5</v>
      </c>
      <c r="N140">
        <v>101.26325519769269</v>
      </c>
      <c r="Q140">
        <v>13.5</v>
      </c>
      <c r="R140">
        <v>0.25945961571596032</v>
      </c>
    </row>
    <row r="141" spans="5:18" x14ac:dyDescent="0.25">
      <c r="E141">
        <v>13.6</v>
      </c>
      <c r="F141">
        <v>1.061532073357883</v>
      </c>
      <c r="I141">
        <v>13.6</v>
      </c>
      <c r="J141">
        <v>5.4896363383490976E-4</v>
      </c>
      <c r="K141" s="1"/>
      <c r="M141">
        <v>13.6</v>
      </c>
      <c r="N141">
        <v>100.58955468681967</v>
      </c>
      <c r="Q141">
        <v>13.6</v>
      </c>
      <c r="R141">
        <v>0.24567189418154597</v>
      </c>
    </row>
    <row r="142" spans="5:18" x14ac:dyDescent="0.25">
      <c r="E142">
        <v>13.7</v>
      </c>
      <c r="F142">
        <v>1.0163517736489838</v>
      </c>
      <c r="I142">
        <v>13.7</v>
      </c>
      <c r="J142">
        <v>4.9544760487393467E-4</v>
      </c>
      <c r="K142" s="1"/>
      <c r="M142">
        <v>13.7</v>
      </c>
      <c r="N142">
        <v>99.920607051647579</v>
      </c>
      <c r="Q142">
        <v>13.7</v>
      </c>
      <c r="R142">
        <v>0.23268943529182029</v>
      </c>
    </row>
    <row r="143" spans="5:18" x14ac:dyDescent="0.25">
      <c r="E143">
        <v>13.799999999999899</v>
      </c>
      <c r="F143">
        <v>0.9733490074797071</v>
      </c>
      <c r="I143">
        <v>13.799999999999899</v>
      </c>
      <c r="J143">
        <v>4.4723920507932255E-4</v>
      </c>
      <c r="K143" s="1"/>
      <c r="M143">
        <v>13.799999999999899</v>
      </c>
      <c r="N143">
        <v>99.256412292175199</v>
      </c>
      <c r="Q143">
        <v>13.799999999999899</v>
      </c>
      <c r="R143">
        <v>0.22032913660023354</v>
      </c>
    </row>
    <row r="144" spans="5:18" x14ac:dyDescent="0.25">
      <c r="E144">
        <v>13.899999999999901</v>
      </c>
      <c r="F144">
        <v>0.93252377485004856</v>
      </c>
      <c r="I144">
        <v>13.899999999999901</v>
      </c>
      <c r="J144">
        <v>4.0376427163273874E-4</v>
      </c>
      <c r="K144" s="1"/>
      <c r="M144">
        <v>13.899999999999901</v>
      </c>
      <c r="N144">
        <v>98.596970408400921</v>
      </c>
      <c r="Q144">
        <v>13.899999999999901</v>
      </c>
      <c r="R144">
        <v>0.2086228548153346</v>
      </c>
    </row>
    <row r="145" spans="5:18" x14ac:dyDescent="0.25">
      <c r="E145">
        <v>14</v>
      </c>
      <c r="F145">
        <v>0.89296172569677223</v>
      </c>
      <c r="I145">
        <v>14</v>
      </c>
      <c r="J145">
        <v>3.6443395452419563E-4</v>
      </c>
      <c r="K145" s="1"/>
      <c r="M145">
        <v>14</v>
      </c>
      <c r="N145">
        <v>97.942281400327403</v>
      </c>
      <c r="Q145">
        <v>14</v>
      </c>
      <c r="R145">
        <v>0.19760196256258672</v>
      </c>
    </row>
    <row r="146" spans="5:18" x14ac:dyDescent="0.25">
      <c r="E146">
        <v>14.1</v>
      </c>
      <c r="F146">
        <v>0.85480605078924732</v>
      </c>
      <c r="I146">
        <v>14.1</v>
      </c>
      <c r="J146">
        <v>3.2895067598540833E-4</v>
      </c>
      <c r="K146" s="1"/>
      <c r="M146">
        <v>14.1</v>
      </c>
      <c r="N146">
        <v>97.292220642311392</v>
      </c>
      <c r="Q146">
        <v>14.1</v>
      </c>
      <c r="R146">
        <v>0.18710042461770018</v>
      </c>
    </row>
    <row r="147" spans="5:18" x14ac:dyDescent="0.25">
      <c r="E147">
        <v>14.2</v>
      </c>
      <c r="F147">
        <v>0.81838625602059312</v>
      </c>
      <c r="I147">
        <v>14.2</v>
      </c>
      <c r="J147">
        <v>2.9696482515834479E-4</v>
      </c>
      <c r="K147" s="1"/>
      <c r="M147">
        <v>14.2</v>
      </c>
      <c r="N147">
        <v>96.644399689121187</v>
      </c>
      <c r="Q147">
        <v>14.2</v>
      </c>
      <c r="R147">
        <v>0.17716136991971931</v>
      </c>
    </row>
    <row r="148" spans="5:18" x14ac:dyDescent="0.25">
      <c r="E148">
        <v>14.299999999999899</v>
      </c>
      <c r="F148">
        <v>0.78370234139082595</v>
      </c>
      <c r="I148">
        <v>14.299999999999899</v>
      </c>
      <c r="J148">
        <v>2.680755196594472E-4</v>
      </c>
      <c r="K148" s="1"/>
      <c r="M148">
        <v>14.299999999999899</v>
      </c>
      <c r="N148">
        <v>96.000933567404189</v>
      </c>
      <c r="Q148">
        <v>14.299999999999899</v>
      </c>
      <c r="R148">
        <v>0.16780569707482271</v>
      </c>
    </row>
    <row r="149" spans="5:18" x14ac:dyDescent="0.25">
      <c r="E149">
        <v>14.399999999999901</v>
      </c>
      <c r="F149">
        <v>0.75075430689992795</v>
      </c>
      <c r="I149">
        <v>14.399999999999901</v>
      </c>
      <c r="J149">
        <v>2.4195340705328585E-4</v>
      </c>
      <c r="K149" s="1"/>
      <c r="M149">
        <v>14.399999999999901</v>
      </c>
      <c r="N149">
        <v>95.361822277161977</v>
      </c>
      <c r="Q149">
        <v>14.399999999999901</v>
      </c>
      <c r="R149">
        <v>0.15888323321111333</v>
      </c>
    </row>
    <row r="150" spans="5:18" x14ac:dyDescent="0.25">
      <c r="E150">
        <v>14.5</v>
      </c>
      <c r="F150">
        <v>0.71908031066379818</v>
      </c>
      <c r="I150">
        <v>14.5</v>
      </c>
      <c r="J150">
        <v>2.1841668149552169E-4</v>
      </c>
      <c r="K150" s="1"/>
      <c r="M150">
        <v>14.5</v>
      </c>
      <c r="N150">
        <v>94.727065818391765</v>
      </c>
      <c r="Q150">
        <v>14.5</v>
      </c>
      <c r="R150">
        <v>0.15044464562761101</v>
      </c>
    </row>
    <row r="151" spans="5:18" x14ac:dyDescent="0.25">
      <c r="E151">
        <v>14.6</v>
      </c>
      <c r="F151">
        <v>0.68834329852015919</v>
      </c>
      <c r="I151">
        <v>14.6</v>
      </c>
      <c r="J151">
        <v>1.9718696701086981E-4</v>
      </c>
      <c r="K151" s="1"/>
      <c r="M151">
        <v>14.6</v>
      </c>
      <c r="N151">
        <v>94.096664191095059</v>
      </c>
      <c r="Q151">
        <v>14.6</v>
      </c>
      <c r="R151">
        <v>0.14250262267480837</v>
      </c>
    </row>
    <row r="152" spans="5:18" x14ac:dyDescent="0.25">
      <c r="E152">
        <v>14.7</v>
      </c>
      <c r="F152">
        <v>0.6589898995378527</v>
      </c>
      <c r="I152">
        <v>14.7</v>
      </c>
      <c r="J152">
        <v>1.7796949012701798E-4</v>
      </c>
      <c r="K152" s="1"/>
      <c r="M152">
        <v>14.7</v>
      </c>
      <c r="N152">
        <v>93.470617395272569</v>
      </c>
      <c r="Q152">
        <v>14.7</v>
      </c>
      <c r="R152">
        <v>0.13492166429213151</v>
      </c>
    </row>
    <row r="153" spans="5:18" x14ac:dyDescent="0.25">
      <c r="E153">
        <v>14.799999999999899</v>
      </c>
      <c r="F153">
        <v>0.63102011371690725</v>
      </c>
      <c r="I153">
        <v>14.799999999999899</v>
      </c>
      <c r="J153">
        <v>1.6064705083747101E-4</v>
      </c>
      <c r="K153" s="1"/>
      <c r="M153">
        <v>14.799999999999899</v>
      </c>
      <c r="N153">
        <v>92.848925430922648</v>
      </c>
      <c r="Q153">
        <v>14.799999999999899</v>
      </c>
      <c r="R153">
        <v>0.12775705581905819</v>
      </c>
    </row>
    <row r="154" spans="5:18" x14ac:dyDescent="0.25">
      <c r="E154">
        <v>14.899999999999901</v>
      </c>
      <c r="F154">
        <v>0.60443394105729742</v>
      </c>
      <c r="I154">
        <v>14.899999999999901</v>
      </c>
      <c r="J154">
        <v>1.450288199408106E-4</v>
      </c>
      <c r="K154" s="1"/>
      <c r="M154">
        <v>14.899999999999901</v>
      </c>
      <c r="N154">
        <v>92.231588298046802</v>
      </c>
      <c r="Q154">
        <v>14.899999999999901</v>
      </c>
      <c r="R154">
        <v>0.12101511862021057</v>
      </c>
    </row>
    <row r="155" spans="5:18" x14ac:dyDescent="0.25">
      <c r="E155">
        <v>15</v>
      </c>
      <c r="F155">
        <v>0.57906052923800444</v>
      </c>
      <c r="I155">
        <v>15</v>
      </c>
      <c r="J155">
        <v>1.3091070684937925E-4</v>
      </c>
      <c r="K155" s="1"/>
      <c r="M155">
        <v>15</v>
      </c>
      <c r="N155">
        <v>91.618605996643566</v>
      </c>
      <c r="Q155">
        <v>15</v>
      </c>
      <c r="R155">
        <v>0.11457386297481736</v>
      </c>
    </row>
    <row r="156" spans="5:18" x14ac:dyDescent="0.25">
      <c r="E156">
        <v>15.1</v>
      </c>
      <c r="F156">
        <v>0.55430290762643863</v>
      </c>
      <c r="I156">
        <v>15.1</v>
      </c>
      <c r="J156">
        <v>1.1815945658831912E-4</v>
      </c>
      <c r="K156" s="1"/>
      <c r="M156">
        <v>15.1</v>
      </c>
      <c r="N156">
        <v>91.009978526715287</v>
      </c>
      <c r="Q156">
        <v>15.1</v>
      </c>
      <c r="R156">
        <v>0.10849093277268829</v>
      </c>
    </row>
    <row r="157" spans="5:18" x14ac:dyDescent="0.25">
      <c r="E157">
        <v>15.2</v>
      </c>
      <c r="F157">
        <v>0.53064798420580594</v>
      </c>
      <c r="I157">
        <v>15.2</v>
      </c>
      <c r="J157">
        <v>1.0666770894577276E-4</v>
      </c>
      <c r="K157" s="1"/>
      <c r="M157">
        <v>15.2</v>
      </c>
      <c r="N157">
        <v>90.405705888259902</v>
      </c>
      <c r="O157" s="2">
        <f>_xlfn.FORECAST.LINEAR(N55/2,M157:M158,N157:N158)-5</f>
        <v>10.2508303824854</v>
      </c>
      <c r="Q157">
        <v>15.2</v>
      </c>
      <c r="R157">
        <v>0.10276556762858276</v>
      </c>
    </row>
    <row r="158" spans="5:18" x14ac:dyDescent="0.25">
      <c r="E158">
        <v>15.299999999999899</v>
      </c>
      <c r="F158">
        <v>0.50809575897610171</v>
      </c>
      <c r="I158">
        <v>15.299999999999899</v>
      </c>
      <c r="J158">
        <v>9.6299417587368297E-5</v>
      </c>
      <c r="K158" s="1"/>
      <c r="M158">
        <v>15.299999999999899</v>
      </c>
      <c r="N158">
        <v>89.805788081278138</v>
      </c>
      <c r="Q158">
        <v>15.299999999999899</v>
      </c>
      <c r="R158">
        <v>9.729479842324254E-2</v>
      </c>
    </row>
    <row r="159" spans="5:18" x14ac:dyDescent="0.25">
      <c r="E159">
        <v>15.399999999999901</v>
      </c>
      <c r="F159">
        <v>0.48664623193732287</v>
      </c>
      <c r="I159">
        <v>15.399999999999901</v>
      </c>
      <c r="J159">
        <v>8.6911197338829151E-5</v>
      </c>
      <c r="K159" s="1"/>
      <c r="M159">
        <v>15.399999999999901</v>
      </c>
      <c r="N159">
        <v>89.208164257169827</v>
      </c>
      <c r="Q159">
        <v>15.399999999999901</v>
      </c>
      <c r="R159">
        <v>9.2130270232461814E-2</v>
      </c>
    </row>
    <row r="160" spans="5:18" x14ac:dyDescent="0.25">
      <c r="E160">
        <v>15.5</v>
      </c>
      <c r="F160">
        <v>0.46629940308947559</v>
      </c>
      <c r="I160">
        <v>15.5</v>
      </c>
      <c r="J160">
        <v>7.8454272329335357E-5</v>
      </c>
      <c r="K160" s="1"/>
      <c r="M160">
        <v>15.5</v>
      </c>
      <c r="N160">
        <v>88.614334770826417</v>
      </c>
      <c r="Q160">
        <v>15.5</v>
      </c>
      <c r="R160">
        <v>8.7267082459752052E-2</v>
      </c>
    </row>
    <row r="161" spans="5:18" x14ac:dyDescent="0.25">
      <c r="E161">
        <v>15.6</v>
      </c>
      <c r="F161">
        <v>0.44636873303116753</v>
      </c>
      <c r="I161">
        <v>15.6</v>
      </c>
      <c r="J161">
        <v>7.0827852727895407E-5</v>
      </c>
      <c r="K161" s="1"/>
      <c r="M161">
        <v>15.6</v>
      </c>
      <c r="N161">
        <v>88.024509481418932</v>
      </c>
      <c r="Q161">
        <v>15.6</v>
      </c>
      <c r="R161">
        <v>8.262165031091348E-2</v>
      </c>
    </row>
    <row r="162" spans="5:18" x14ac:dyDescent="0.25">
      <c r="E162">
        <v>15.7</v>
      </c>
      <c r="F162">
        <v>0.42730825173105436</v>
      </c>
      <c r="I162">
        <v>15.7</v>
      </c>
      <c r="J162">
        <v>6.3928921026519241E-5</v>
      </c>
      <c r="K162" s="1"/>
      <c r="M162">
        <v>15.7</v>
      </c>
      <c r="N162">
        <v>87.438688388947796</v>
      </c>
      <c r="Q162">
        <v>15.7</v>
      </c>
      <c r="R162">
        <v>7.8236890792204222E-2</v>
      </c>
    </row>
    <row r="163" spans="5:18" x14ac:dyDescent="0.25">
      <c r="E163">
        <v>15.799999999999899</v>
      </c>
      <c r="F163">
        <v>0.40912653199465665</v>
      </c>
      <c r="I163">
        <v>15.799999999999899</v>
      </c>
      <c r="J163">
        <v>5.7704243951653002E-5</v>
      </c>
      <c r="K163" s="1"/>
      <c r="M163">
        <v>15.799999999999899</v>
      </c>
      <c r="N163">
        <v>86.856871493411234</v>
      </c>
      <c r="Q163">
        <v>15.799999999999899</v>
      </c>
      <c r="R163">
        <v>7.4105990167761093E-2</v>
      </c>
    </row>
    <row r="164" spans="5:18" x14ac:dyDescent="0.25">
      <c r="E164">
        <v>15.899999999999901</v>
      </c>
      <c r="F164">
        <v>0.39182357382197297</v>
      </c>
      <c r="I164">
        <v>15.899999999999901</v>
      </c>
      <c r="J164">
        <v>5.2093216547050803E-5</v>
      </c>
      <c r="K164" s="1"/>
      <c r="M164">
        <v>15.899999999999901</v>
      </c>
      <c r="N164">
        <v>86.279058794811192</v>
      </c>
      <c r="Q164">
        <v>15.899999999999901</v>
      </c>
      <c r="R164">
        <v>7.0161404324831561E-2</v>
      </c>
    </row>
    <row r="165" spans="5:18" x14ac:dyDescent="0.25">
      <c r="E165">
        <v>16</v>
      </c>
      <c r="F165">
        <v>0.37539937721300021</v>
      </c>
      <c r="I165">
        <v>16</v>
      </c>
      <c r="J165">
        <v>4.7025824448208262E-5</v>
      </c>
      <c r="K165" s="1"/>
      <c r="M165">
        <v>16</v>
      </c>
      <c r="N165">
        <v>85.705250293147188</v>
      </c>
      <c r="Q165">
        <v>16</v>
      </c>
      <c r="R165">
        <v>6.6438703544250841E-2</v>
      </c>
    </row>
    <row r="166" spans="5:18" x14ac:dyDescent="0.25">
      <c r="F166" s="1"/>
      <c r="J166" s="1"/>
      <c r="K166" s="1"/>
      <c r="R166" s="1"/>
    </row>
    <row r="167" spans="5:18" x14ac:dyDescent="0.25">
      <c r="F167" s="1"/>
      <c r="J167" s="1"/>
      <c r="K167" s="1"/>
      <c r="R167" s="1"/>
    </row>
    <row r="168" spans="5:18" x14ac:dyDescent="0.25">
      <c r="F168" s="1"/>
      <c r="J168" s="1"/>
      <c r="K168" s="1"/>
      <c r="R168" s="1"/>
    </row>
    <row r="169" spans="5:18" x14ac:dyDescent="0.25">
      <c r="F169" s="1"/>
      <c r="J169" s="1"/>
      <c r="K169" s="1"/>
      <c r="R169" s="1"/>
    </row>
    <row r="170" spans="5:18" x14ac:dyDescent="0.25">
      <c r="F170" s="1"/>
      <c r="J170" s="1"/>
      <c r="K170" s="1"/>
      <c r="R170" s="1"/>
    </row>
    <row r="171" spans="5:18" x14ac:dyDescent="0.25">
      <c r="F171" s="1"/>
      <c r="J171" s="1"/>
      <c r="K171" s="1"/>
      <c r="R171" s="1"/>
    </row>
    <row r="172" spans="5:18" x14ac:dyDescent="0.25">
      <c r="F172" s="1"/>
      <c r="J172" s="1"/>
      <c r="K172" s="1"/>
      <c r="R172" s="1"/>
    </row>
    <row r="173" spans="5:18" x14ac:dyDescent="0.25">
      <c r="F173" s="1"/>
      <c r="J173" s="1"/>
      <c r="K173" s="1"/>
      <c r="R173" s="1"/>
    </row>
    <row r="174" spans="5:18" x14ac:dyDescent="0.25">
      <c r="F174" s="1"/>
      <c r="J174" s="1"/>
      <c r="K174" s="1"/>
      <c r="R174" s="1"/>
    </row>
    <row r="175" spans="5:18" x14ac:dyDescent="0.25">
      <c r="F175" s="1"/>
      <c r="J175" s="1"/>
      <c r="K175" s="1"/>
      <c r="R175" s="1"/>
    </row>
    <row r="176" spans="5:18" x14ac:dyDescent="0.25">
      <c r="F176" s="1"/>
      <c r="J176" s="1"/>
      <c r="K176" s="1"/>
      <c r="R176" s="1"/>
    </row>
    <row r="177" spans="6:18" x14ac:dyDescent="0.25">
      <c r="F177" s="1"/>
      <c r="J177" s="1"/>
      <c r="K177" s="1"/>
      <c r="R177" s="1"/>
    </row>
    <row r="178" spans="6:18" x14ac:dyDescent="0.25">
      <c r="F178" s="1"/>
      <c r="J178" s="1"/>
      <c r="K178" s="1"/>
      <c r="R178" s="1"/>
    </row>
    <row r="179" spans="6:18" x14ac:dyDescent="0.25">
      <c r="F179" s="1"/>
      <c r="J179" s="1"/>
      <c r="K179" s="1"/>
      <c r="R179" s="1"/>
    </row>
    <row r="180" spans="6:18" x14ac:dyDescent="0.25">
      <c r="F180" s="1"/>
      <c r="J180" s="1"/>
      <c r="K180" s="1"/>
      <c r="R180" s="1"/>
    </row>
    <row r="181" spans="6:18" x14ac:dyDescent="0.25">
      <c r="F181" s="1"/>
      <c r="J181" s="1"/>
      <c r="K181" s="1"/>
      <c r="R181" s="1"/>
    </row>
    <row r="182" spans="6:18" x14ac:dyDescent="0.25">
      <c r="F182" s="1"/>
      <c r="J182" s="1"/>
      <c r="K182" s="1"/>
      <c r="R182" s="1"/>
    </row>
    <row r="183" spans="6:18" x14ac:dyDescent="0.25">
      <c r="F183" s="1"/>
      <c r="J183" s="1"/>
      <c r="K183" s="1"/>
      <c r="R183" s="1"/>
    </row>
    <row r="184" spans="6:18" x14ac:dyDescent="0.25">
      <c r="F184" s="1"/>
      <c r="J184" s="1"/>
      <c r="K184" s="1"/>
      <c r="R184" s="1"/>
    </row>
    <row r="185" spans="6:18" x14ac:dyDescent="0.25">
      <c r="F185" s="1"/>
      <c r="J185" s="1"/>
      <c r="K185" s="1"/>
      <c r="R185" s="1"/>
    </row>
    <row r="186" spans="6:18" x14ac:dyDescent="0.25">
      <c r="F186" s="1"/>
      <c r="J186" s="1"/>
      <c r="K186" s="1"/>
      <c r="R186" s="1"/>
    </row>
    <row r="187" spans="6:18" x14ac:dyDescent="0.25">
      <c r="F187" s="1"/>
      <c r="J187" s="1"/>
      <c r="K187" s="1"/>
      <c r="R187" s="1"/>
    </row>
    <row r="188" spans="6:18" x14ac:dyDescent="0.25">
      <c r="F188" s="1"/>
      <c r="J188" s="1"/>
      <c r="K188" s="1"/>
      <c r="R188" s="1"/>
    </row>
    <row r="189" spans="6:18" x14ac:dyDescent="0.25">
      <c r="F189" s="1"/>
      <c r="J189" s="1"/>
      <c r="K189" s="1"/>
      <c r="R189" s="1"/>
    </row>
    <row r="190" spans="6:18" x14ac:dyDescent="0.25">
      <c r="F190" s="1"/>
      <c r="J190" s="1"/>
      <c r="K190" s="1"/>
      <c r="R190" s="1"/>
    </row>
    <row r="191" spans="6:18" x14ac:dyDescent="0.25">
      <c r="F191" s="1"/>
      <c r="J191" s="1"/>
      <c r="K191" s="1"/>
      <c r="R191" s="1"/>
    </row>
    <row r="192" spans="6:18" x14ac:dyDescent="0.25">
      <c r="F192" s="1"/>
      <c r="J192" s="1"/>
      <c r="K192" s="1"/>
      <c r="R192" s="1"/>
    </row>
    <row r="193" spans="6:18" x14ac:dyDescent="0.25">
      <c r="F193" s="1"/>
      <c r="J193" s="1"/>
      <c r="K193" s="1"/>
      <c r="R193" s="1"/>
    </row>
    <row r="194" spans="6:18" x14ac:dyDescent="0.25">
      <c r="F194" s="1"/>
      <c r="J194" s="1"/>
      <c r="K194" s="1"/>
      <c r="R194" s="1"/>
    </row>
    <row r="195" spans="6:18" x14ac:dyDescent="0.25">
      <c r="F195" s="1"/>
      <c r="J195" s="1"/>
      <c r="K195" s="1"/>
      <c r="R195" s="1"/>
    </row>
    <row r="196" spans="6:18" x14ac:dyDescent="0.25">
      <c r="F196" s="1"/>
      <c r="J196" s="1"/>
      <c r="K196" s="1"/>
      <c r="R196" s="1"/>
    </row>
    <row r="197" spans="6:18" x14ac:dyDescent="0.25">
      <c r="F197" s="1"/>
      <c r="J197" s="1"/>
      <c r="K197" s="1"/>
      <c r="R197" s="1"/>
    </row>
    <row r="198" spans="6:18" x14ac:dyDescent="0.25">
      <c r="F198" s="1"/>
      <c r="J198" s="1"/>
      <c r="K198" s="1"/>
      <c r="R198" s="1"/>
    </row>
    <row r="199" spans="6:18" x14ac:dyDescent="0.25">
      <c r="F199" s="1"/>
      <c r="J199" s="1"/>
      <c r="K199" s="1"/>
      <c r="R199" s="1"/>
    </row>
    <row r="200" spans="6:18" x14ac:dyDescent="0.25">
      <c r="F200" s="1"/>
      <c r="J200" s="1"/>
      <c r="K200" s="1"/>
      <c r="R200" s="1"/>
    </row>
    <row r="201" spans="6:18" x14ac:dyDescent="0.25">
      <c r="F201" s="1"/>
      <c r="J201" s="1"/>
      <c r="K201" s="1"/>
      <c r="R201" s="1"/>
    </row>
    <row r="202" spans="6:18" x14ac:dyDescent="0.25">
      <c r="F202" s="1"/>
      <c r="J202" s="1"/>
      <c r="K202" s="1"/>
      <c r="R202" s="1"/>
    </row>
    <row r="203" spans="6:18" x14ac:dyDescent="0.25">
      <c r="F203" s="1"/>
      <c r="J203" s="1"/>
      <c r="K203" s="1"/>
      <c r="R203" s="1"/>
    </row>
    <row r="204" spans="6:18" x14ac:dyDescent="0.25">
      <c r="F204" s="1"/>
      <c r="J204" s="1"/>
      <c r="K204" s="1"/>
      <c r="R204" s="1"/>
    </row>
    <row r="205" spans="6:18" x14ac:dyDescent="0.25">
      <c r="F205" s="1"/>
      <c r="J205" s="1"/>
      <c r="K205" s="1"/>
      <c r="R205" s="1"/>
    </row>
  </sheetData>
  <mergeCells count="5">
    <mergeCell ref="E3:F3"/>
    <mergeCell ref="I3:J3"/>
    <mergeCell ref="M3:N3"/>
    <mergeCell ref="Q3:R3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Andres Chacin Ruiz</dc:creator>
  <cp:lastModifiedBy>Eduardo Andres Chacin Ruiz</cp:lastModifiedBy>
  <dcterms:created xsi:type="dcterms:W3CDTF">2024-01-08T00:07:15Z</dcterms:created>
  <dcterms:modified xsi:type="dcterms:W3CDTF">2024-07-27T02:46:47Z</dcterms:modified>
</cp:coreProperties>
</file>