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Position_Related_Plots/"/>
    </mc:Choice>
  </mc:AlternateContent>
  <xr:revisionPtr revIDLastSave="280" documentId="13_ncr:1_{4297560E-3861-43A8-BF5C-3FEE0C062D0D}" xr6:coauthVersionLast="47" xr6:coauthVersionMax="47" xr10:uidLastSave="{F8618472-355B-4A6A-84AE-B78A0CBC0658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2" l="1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U170" i="2"/>
  <c r="U169" i="2"/>
  <c r="U168" i="2"/>
  <c r="U167" i="2"/>
  <c r="U166" i="2"/>
  <c r="U130" i="2"/>
  <c r="U129" i="2"/>
  <c r="U128" i="2"/>
  <c r="U127" i="2"/>
  <c r="U126" i="2"/>
  <c r="U106" i="2"/>
  <c r="U92" i="2"/>
  <c r="U91" i="2"/>
  <c r="U90" i="2"/>
  <c r="U89" i="2"/>
  <c r="U88" i="2"/>
  <c r="U87" i="2"/>
  <c r="U86" i="2"/>
  <c r="U73" i="2"/>
  <c r="U72" i="2"/>
  <c r="U71" i="2"/>
  <c r="U70" i="2"/>
  <c r="U69" i="2"/>
  <c r="U68" i="2"/>
  <c r="U67" i="2"/>
  <c r="U66" i="2"/>
  <c r="U53" i="2"/>
  <c r="U52" i="2"/>
  <c r="U51" i="2"/>
  <c r="U50" i="2"/>
  <c r="U49" i="2"/>
  <c r="U48" i="2"/>
  <c r="U47" i="2"/>
  <c r="U46" i="2"/>
  <c r="U33" i="2"/>
  <c r="U32" i="2"/>
  <c r="U31" i="2"/>
  <c r="U30" i="2"/>
  <c r="U29" i="2"/>
  <c r="U28" i="2"/>
  <c r="U27" i="2"/>
  <c r="U26" i="2"/>
  <c r="U13" i="2"/>
  <c r="U12" i="2"/>
  <c r="U11" i="2"/>
  <c r="U10" i="2"/>
  <c r="U9" i="2"/>
  <c r="R107" i="2"/>
  <c r="S107" i="2" s="1"/>
  <c r="R108" i="2"/>
  <c r="S108" i="2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U117" i="2" s="1"/>
  <c r="R115" i="2"/>
  <c r="S115" i="2" s="1"/>
  <c r="R116" i="2"/>
  <c r="S116" i="2" s="1"/>
  <c r="U119" i="2" s="1"/>
  <c r="R117" i="2"/>
  <c r="S117" i="2" s="1"/>
  <c r="U120" i="2" s="1"/>
  <c r="R118" i="2"/>
  <c r="S118" i="2"/>
  <c r="R119" i="2"/>
  <c r="S119" i="2" s="1"/>
  <c r="R120" i="2"/>
  <c r="S120" i="2"/>
  <c r="R121" i="2"/>
  <c r="S121" i="2" s="1"/>
  <c r="R122" i="2"/>
  <c r="S122" i="2" s="1"/>
  <c r="U125" i="2" s="1"/>
  <c r="R123" i="2"/>
  <c r="S123" i="2" s="1"/>
  <c r="R124" i="2"/>
  <c r="S124" i="2"/>
  <c r="R125" i="2"/>
  <c r="S125" i="2" s="1"/>
  <c r="R126" i="2"/>
  <c r="S126" i="2"/>
  <c r="R127" i="2"/>
  <c r="S127" i="2" s="1"/>
  <c r="R128" i="2"/>
  <c r="S128" i="2"/>
  <c r="R129" i="2"/>
  <c r="S129" i="2" s="1"/>
  <c r="R130" i="2"/>
  <c r="S130" i="2"/>
  <c r="U133" i="2" s="1"/>
  <c r="R131" i="2"/>
  <c r="S131" i="2" s="1"/>
  <c r="U134" i="2" s="1"/>
  <c r="R132" i="2"/>
  <c r="S132" i="2"/>
  <c r="R133" i="2"/>
  <c r="S133" i="2" s="1"/>
  <c r="R134" i="2"/>
  <c r="S134" i="2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/>
  <c r="R143" i="2"/>
  <c r="S143" i="2" s="1"/>
  <c r="R144" i="2"/>
  <c r="S144" i="2" s="1"/>
  <c r="R145" i="2"/>
  <c r="S145" i="2" s="1"/>
  <c r="U148" i="2" s="1"/>
  <c r="R146" i="2"/>
  <c r="S146" i="2"/>
  <c r="U149" i="2" s="1"/>
  <c r="R147" i="2"/>
  <c r="S147" i="2" s="1"/>
  <c r="U150" i="2" s="1"/>
  <c r="R148" i="2"/>
  <c r="S148" i="2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U159" i="2" s="1"/>
  <c r="R157" i="2"/>
  <c r="S157" i="2" s="1"/>
  <c r="U160" i="2" s="1"/>
  <c r="R158" i="2"/>
  <c r="S158" i="2"/>
  <c r="R159" i="2"/>
  <c r="S159" i="2" s="1"/>
  <c r="R160" i="2"/>
  <c r="S160" i="2"/>
  <c r="R161" i="2"/>
  <c r="S161" i="2" s="1"/>
  <c r="R162" i="2"/>
  <c r="S162" i="2" s="1"/>
  <c r="U165" i="2" s="1"/>
  <c r="R163" i="2"/>
  <c r="S163" i="2" s="1"/>
  <c r="R164" i="2"/>
  <c r="S164" i="2"/>
  <c r="R165" i="2"/>
  <c r="S165" i="2" s="1"/>
  <c r="R166" i="2"/>
  <c r="S166" i="2"/>
  <c r="R167" i="2"/>
  <c r="S167" i="2" s="1"/>
  <c r="R168" i="2"/>
  <c r="S168" i="2"/>
  <c r="R169" i="2"/>
  <c r="S169" i="2" s="1"/>
  <c r="R170" i="2"/>
  <c r="S170" i="2"/>
  <c r="U173" i="2" s="1"/>
  <c r="R171" i="2"/>
  <c r="S171" i="2" s="1"/>
  <c r="U174" i="2" s="1"/>
  <c r="R172" i="2"/>
  <c r="S172" i="2"/>
  <c r="R173" i="2"/>
  <c r="S173" i="2" s="1"/>
  <c r="R174" i="2"/>
  <c r="S174" i="2"/>
  <c r="R175" i="2"/>
  <c r="S175" i="2" s="1"/>
  <c r="R176" i="2"/>
  <c r="S176" i="2" s="1"/>
  <c r="U179" i="2" s="1"/>
  <c r="R177" i="2"/>
  <c r="S177" i="2" s="1"/>
  <c r="U180" i="2" s="1"/>
  <c r="R178" i="2"/>
  <c r="S178" i="2"/>
  <c r="U181" i="2" s="1"/>
  <c r="R179" i="2"/>
  <c r="S179" i="2" s="1"/>
  <c r="R180" i="2"/>
  <c r="S180" i="2" s="1"/>
  <c r="R181" i="2"/>
  <c r="S181" i="2" s="1"/>
  <c r="R182" i="2"/>
  <c r="S182" i="2"/>
  <c r="R183" i="2"/>
  <c r="S183" i="2" s="1"/>
  <c r="R184" i="2"/>
  <c r="S184" i="2" s="1"/>
  <c r="R185" i="2"/>
  <c r="S185" i="2" s="1"/>
  <c r="U188" i="2" s="1"/>
  <c r="R186" i="2"/>
  <c r="S186" i="2"/>
  <c r="R187" i="2"/>
  <c r="S187" i="2" s="1"/>
  <c r="R188" i="2"/>
  <c r="S188" i="2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U197" i="2" s="1"/>
  <c r="R195" i="2"/>
  <c r="S195" i="2" s="1"/>
  <c r="U198" i="2" s="1"/>
  <c r="R196" i="2"/>
  <c r="S196" i="2" s="1"/>
  <c r="R197" i="2"/>
  <c r="S197" i="2" s="1"/>
  <c r="R198" i="2"/>
  <c r="S198" i="2"/>
  <c r="R199" i="2"/>
  <c r="S199" i="2" s="1"/>
  <c r="R200" i="2"/>
  <c r="S200" i="2" s="1"/>
  <c r="R201" i="2"/>
  <c r="S201" i="2" s="1"/>
  <c r="R202" i="2"/>
  <c r="S202" i="2" s="1"/>
  <c r="U205" i="2" s="1"/>
  <c r="R203" i="2"/>
  <c r="S203" i="2" s="1"/>
  <c r="R204" i="2"/>
  <c r="S204" i="2"/>
  <c r="R205" i="2"/>
  <c r="S205" i="2" s="1"/>
  <c r="R206" i="2"/>
  <c r="S206" i="2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J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R106" i="2"/>
  <c r="S106" i="2" s="1"/>
  <c r="R105" i="2"/>
  <c r="S105" i="2" s="1"/>
  <c r="R104" i="2"/>
  <c r="S104" i="2" s="1"/>
  <c r="R103" i="2"/>
  <c r="S103" i="2" s="1"/>
  <c r="R102" i="2"/>
  <c r="S102" i="2" s="1"/>
  <c r="U105" i="2" s="1"/>
  <c r="R101" i="2"/>
  <c r="S101" i="2" s="1"/>
  <c r="U104" i="2" s="1"/>
  <c r="R100" i="2"/>
  <c r="S100" i="2" s="1"/>
  <c r="U103" i="2" s="1"/>
  <c r="R99" i="2"/>
  <c r="S99" i="2" s="1"/>
  <c r="U102" i="2" s="1"/>
  <c r="R98" i="2"/>
  <c r="S98" i="2" s="1"/>
  <c r="U101" i="2" s="1"/>
  <c r="R97" i="2"/>
  <c r="S97" i="2" s="1"/>
  <c r="U100" i="2" s="1"/>
  <c r="R96" i="2"/>
  <c r="S96" i="2" s="1"/>
  <c r="U99" i="2" s="1"/>
  <c r="R95" i="2"/>
  <c r="S95" i="2" s="1"/>
  <c r="U98" i="2" s="1"/>
  <c r="R94" i="2"/>
  <c r="S94" i="2" s="1"/>
  <c r="U97" i="2" s="1"/>
  <c r="R93" i="2"/>
  <c r="S93" i="2" s="1"/>
  <c r="U96" i="2" s="1"/>
  <c r="R92" i="2"/>
  <c r="S92" i="2" s="1"/>
  <c r="U95" i="2" s="1"/>
  <c r="R91" i="2"/>
  <c r="S91" i="2" s="1"/>
  <c r="U94" i="2" s="1"/>
  <c r="R90" i="2"/>
  <c r="S90" i="2" s="1"/>
  <c r="S89" i="2"/>
  <c r="R89" i="2"/>
  <c r="R88" i="2"/>
  <c r="S88" i="2" s="1"/>
  <c r="R87" i="2"/>
  <c r="S87" i="2" s="1"/>
  <c r="R86" i="2"/>
  <c r="S86" i="2" s="1"/>
  <c r="R85" i="2"/>
  <c r="S85" i="2" s="1"/>
  <c r="R84" i="2"/>
  <c r="S84" i="2" s="1"/>
  <c r="R83" i="2"/>
  <c r="S83" i="2" s="1"/>
  <c r="R82" i="2"/>
  <c r="S82" i="2" s="1"/>
  <c r="U85" i="2" s="1"/>
  <c r="R81" i="2"/>
  <c r="S81" i="2" s="1"/>
  <c r="U84" i="2" s="1"/>
  <c r="R80" i="2"/>
  <c r="S80" i="2" s="1"/>
  <c r="U83" i="2" s="1"/>
  <c r="R79" i="2"/>
  <c r="S79" i="2" s="1"/>
  <c r="U82" i="2" s="1"/>
  <c r="R78" i="2"/>
  <c r="S78" i="2" s="1"/>
  <c r="U81" i="2" s="1"/>
  <c r="R77" i="2"/>
  <c r="S77" i="2" s="1"/>
  <c r="U80" i="2" s="1"/>
  <c r="R76" i="2"/>
  <c r="S76" i="2" s="1"/>
  <c r="U79" i="2" s="1"/>
  <c r="R75" i="2"/>
  <c r="S75" i="2" s="1"/>
  <c r="U78" i="2" s="1"/>
  <c r="R74" i="2"/>
  <c r="S74" i="2" s="1"/>
  <c r="U77" i="2" s="1"/>
  <c r="R73" i="2"/>
  <c r="S73" i="2" s="1"/>
  <c r="U76" i="2" s="1"/>
  <c r="R72" i="2"/>
  <c r="S72" i="2" s="1"/>
  <c r="U75" i="2" s="1"/>
  <c r="R71" i="2"/>
  <c r="S71" i="2" s="1"/>
  <c r="U74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U65" i="2" s="1"/>
  <c r="R61" i="2"/>
  <c r="S61" i="2" s="1"/>
  <c r="U64" i="2" s="1"/>
  <c r="R60" i="2"/>
  <c r="S60" i="2" s="1"/>
  <c r="U63" i="2" s="1"/>
  <c r="R59" i="2"/>
  <c r="S59" i="2" s="1"/>
  <c r="U62" i="2" s="1"/>
  <c r="R58" i="2"/>
  <c r="S58" i="2" s="1"/>
  <c r="U61" i="2" s="1"/>
  <c r="R57" i="2"/>
  <c r="S57" i="2" s="1"/>
  <c r="U60" i="2" s="1"/>
  <c r="R56" i="2"/>
  <c r="S56" i="2" s="1"/>
  <c r="U59" i="2" s="1"/>
  <c r="R55" i="2"/>
  <c r="S55" i="2" s="1"/>
  <c r="U58" i="2" s="1"/>
  <c r="R54" i="2"/>
  <c r="S54" i="2" s="1"/>
  <c r="U57" i="2" s="1"/>
  <c r="R53" i="2"/>
  <c r="S53" i="2" s="1"/>
  <c r="U56" i="2" s="1"/>
  <c r="R52" i="2"/>
  <c r="S52" i="2" s="1"/>
  <c r="U55" i="2" s="1"/>
  <c r="R51" i="2"/>
  <c r="S51" i="2" s="1"/>
  <c r="U54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U45" i="2" s="1"/>
  <c r="R41" i="2"/>
  <c r="S41" i="2" s="1"/>
  <c r="U44" i="2" s="1"/>
  <c r="R40" i="2"/>
  <c r="S40" i="2" s="1"/>
  <c r="U43" i="2" s="1"/>
  <c r="R39" i="2"/>
  <c r="S39" i="2" s="1"/>
  <c r="U42" i="2" s="1"/>
  <c r="R38" i="2"/>
  <c r="S38" i="2" s="1"/>
  <c r="U41" i="2" s="1"/>
  <c r="R37" i="2"/>
  <c r="S37" i="2" s="1"/>
  <c r="U40" i="2" s="1"/>
  <c r="R36" i="2"/>
  <c r="S36" i="2" s="1"/>
  <c r="U39" i="2" s="1"/>
  <c r="R35" i="2"/>
  <c r="S35" i="2" s="1"/>
  <c r="U38" i="2" s="1"/>
  <c r="R34" i="2"/>
  <c r="S34" i="2" s="1"/>
  <c r="U37" i="2" s="1"/>
  <c r="R33" i="2"/>
  <c r="S33" i="2" s="1"/>
  <c r="U36" i="2" s="1"/>
  <c r="R32" i="2"/>
  <c r="S32" i="2" s="1"/>
  <c r="U35" i="2" s="1"/>
  <c r="R31" i="2"/>
  <c r="S31" i="2" s="1"/>
  <c r="U34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U25" i="2" s="1"/>
  <c r="R21" i="2"/>
  <c r="S21" i="2" s="1"/>
  <c r="U24" i="2" s="1"/>
  <c r="R20" i="2"/>
  <c r="S20" i="2" s="1"/>
  <c r="U23" i="2" s="1"/>
  <c r="R19" i="2"/>
  <c r="S19" i="2" s="1"/>
  <c r="U22" i="2" s="1"/>
  <c r="R18" i="2"/>
  <c r="S18" i="2" s="1"/>
  <c r="U21" i="2" s="1"/>
  <c r="R17" i="2"/>
  <c r="S17" i="2" s="1"/>
  <c r="U20" i="2" s="1"/>
  <c r="R16" i="2"/>
  <c r="S16" i="2" s="1"/>
  <c r="U19" i="2" s="1"/>
  <c r="R15" i="2"/>
  <c r="S15" i="2" s="1"/>
  <c r="U18" i="2" s="1"/>
  <c r="R14" i="2"/>
  <c r="S14" i="2" s="1"/>
  <c r="U17" i="2" s="1"/>
  <c r="R13" i="2"/>
  <c r="S13" i="2" s="1"/>
  <c r="U16" i="2" s="1"/>
  <c r="R12" i="2"/>
  <c r="S12" i="2" s="1"/>
  <c r="U15" i="2" s="1"/>
  <c r="R11" i="2"/>
  <c r="S11" i="2" s="1"/>
  <c r="U14" i="2" s="1"/>
  <c r="R10" i="2"/>
  <c r="S10" i="2" s="1"/>
  <c r="R9" i="2"/>
  <c r="S9" i="2" s="1"/>
  <c r="R8" i="2"/>
  <c r="S8" i="2" s="1"/>
  <c r="R7" i="2"/>
  <c r="S7" i="2" s="1"/>
  <c r="R6" i="2"/>
  <c r="S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G19" i="2"/>
  <c r="H19" i="2" s="1"/>
  <c r="G20" i="2"/>
  <c r="G21" i="2"/>
  <c r="H21" i="2" s="1"/>
  <c r="G22" i="2"/>
  <c r="H22" i="2" s="1"/>
  <c r="G23" i="2"/>
  <c r="H23" i="2" s="1"/>
  <c r="G24" i="2"/>
  <c r="H24" i="2" s="1"/>
  <c r="G25" i="2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J39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G78" i="2"/>
  <c r="H78" i="2" s="1"/>
  <c r="G79" i="2"/>
  <c r="H79" i="2" s="1"/>
  <c r="G80" i="2"/>
  <c r="G81" i="2"/>
  <c r="H81" i="2" s="1"/>
  <c r="G82" i="2"/>
  <c r="G83" i="2"/>
  <c r="H83" i="2" s="1"/>
  <c r="G84" i="2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6" i="2"/>
  <c r="H6" i="2" s="1"/>
  <c r="H18" i="2"/>
  <c r="H20" i="2"/>
  <c r="J23" i="2" s="1"/>
  <c r="H25" i="2"/>
  <c r="H44" i="2"/>
  <c r="H60" i="2"/>
  <c r="J63" i="2" s="1"/>
  <c r="H77" i="2"/>
  <c r="H80" i="2"/>
  <c r="H82" i="2"/>
  <c r="H84" i="2"/>
  <c r="H100" i="2"/>
  <c r="J103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  <c r="U196" i="2" l="1"/>
  <c r="U118" i="2"/>
  <c r="U194" i="2"/>
  <c r="U163" i="2"/>
  <c r="U146" i="2"/>
  <c r="U147" i="2"/>
  <c r="U116" i="2"/>
  <c r="U164" i="2"/>
  <c r="U115" i="2"/>
  <c r="U193" i="2"/>
  <c r="U192" i="2"/>
  <c r="U175" i="2"/>
  <c r="U161" i="2"/>
  <c r="U113" i="2"/>
  <c r="U112" i="2"/>
  <c r="U190" i="2"/>
  <c r="U144" i="2"/>
  <c r="U177" i="2"/>
  <c r="U114" i="2"/>
  <c r="U143" i="2"/>
  <c r="U110" i="2"/>
  <c r="U178" i="2"/>
  <c r="U142" i="2"/>
  <c r="U145" i="2"/>
  <c r="U189" i="2"/>
  <c r="U158" i="2"/>
  <c r="U141" i="2"/>
  <c r="U109" i="2"/>
  <c r="U162" i="2"/>
  <c r="U204" i="2"/>
  <c r="U186" i="2"/>
  <c r="U187" i="2"/>
  <c r="U157" i="2"/>
  <c r="U140" i="2"/>
  <c r="U203" i="2"/>
  <c r="U156" i="2"/>
  <c r="U139" i="2"/>
  <c r="U155" i="2"/>
  <c r="U138" i="2"/>
  <c r="U124" i="2"/>
  <c r="U202" i="2"/>
  <c r="U201" i="2"/>
  <c r="U154" i="2"/>
  <c r="U137" i="2"/>
  <c r="U123" i="2"/>
  <c r="U184" i="2"/>
  <c r="U153" i="2"/>
  <c r="U152" i="2"/>
  <c r="U176" i="2"/>
  <c r="U200" i="2"/>
  <c r="U183" i="2"/>
  <c r="U136" i="2"/>
  <c r="U122" i="2"/>
  <c r="U195" i="2"/>
  <c r="U191" i="2"/>
  <c r="U185" i="2"/>
  <c r="U199" i="2"/>
  <c r="U182" i="2"/>
  <c r="U151" i="2"/>
  <c r="U135" i="2"/>
  <c r="U121" i="2"/>
  <c r="U107" i="2"/>
  <c r="U108" i="2"/>
  <c r="U111" i="2"/>
  <c r="U131" i="2"/>
  <c r="U171" i="2"/>
  <c r="U132" i="2"/>
  <c r="U172" i="2"/>
  <c r="U93" i="2"/>
  <c r="J83" i="2"/>
  <c r="J80" i="2"/>
  <c r="J97" i="2"/>
  <c r="J120" i="2"/>
  <c r="J156" i="2"/>
  <c r="J116" i="2"/>
  <c r="J106" i="2"/>
  <c r="J82" i="2"/>
  <c r="J41" i="2"/>
  <c r="J22" i="2"/>
  <c r="J31" i="2"/>
  <c r="J40" i="2"/>
  <c r="J184" i="2"/>
  <c r="J183" i="2"/>
  <c r="J57" i="2"/>
  <c r="J181" i="2"/>
  <c r="J14" i="2"/>
  <c r="J162" i="2"/>
  <c r="J153" i="2"/>
  <c r="J137" i="2"/>
  <c r="J133" i="2"/>
  <c r="J201" i="2"/>
  <c r="J94" i="2"/>
  <c r="J15" i="2"/>
  <c r="J198" i="2"/>
  <c r="J146" i="2"/>
  <c r="J131" i="2"/>
  <c r="J75" i="2"/>
  <c r="J13" i="2"/>
  <c r="J147" i="2"/>
  <c r="J130" i="2"/>
  <c r="J113" i="2"/>
  <c r="J199" i="2"/>
  <c r="J112" i="2"/>
  <c r="J35" i="2"/>
  <c r="J165" i="2"/>
  <c r="J91" i="2"/>
  <c r="J11" i="2"/>
  <c r="J194" i="2"/>
  <c r="J179" i="2"/>
  <c r="J111" i="2"/>
  <c r="J132" i="2"/>
  <c r="J9" i="2"/>
  <c r="J86" i="2"/>
  <c r="J66" i="2"/>
  <c r="J10" i="2"/>
  <c r="J195" i="2"/>
  <c r="J178" i="2"/>
  <c r="J114" i="2"/>
  <c r="J12" i="2"/>
  <c r="J51" i="2"/>
  <c r="J89" i="2"/>
  <c r="J33" i="2"/>
  <c r="J163" i="2"/>
  <c r="J87" i="2"/>
  <c r="J107" i="2"/>
  <c r="J67" i="2"/>
  <c r="J196" i="2"/>
  <c r="J85" i="2"/>
  <c r="J124" i="2"/>
  <c r="J105" i="2"/>
  <c r="J65" i="2"/>
  <c r="J45" i="2"/>
  <c r="J25" i="2"/>
  <c r="J123" i="2"/>
  <c r="J42" i="2"/>
  <c r="J104" i="2"/>
  <c r="J84" i="2"/>
  <c r="J44" i="2"/>
  <c r="J24" i="2"/>
  <c r="J139" i="2"/>
  <c r="J122" i="2"/>
  <c r="J200" i="2"/>
  <c r="J88" i="2"/>
  <c r="J43" i="2"/>
  <c r="J172" i="2"/>
  <c r="J155" i="2"/>
  <c r="J134" i="2"/>
  <c r="J193" i="2"/>
  <c r="J101" i="2"/>
  <c r="J81" i="2"/>
  <c r="J21" i="2"/>
  <c r="J188" i="2"/>
  <c r="J171" i="2"/>
  <c r="J154" i="2"/>
  <c r="J149" i="2"/>
  <c r="J115" i="2"/>
  <c r="J93" i="2"/>
  <c r="J92" i="2"/>
  <c r="J204" i="2"/>
  <c r="J187" i="2"/>
  <c r="J170" i="2"/>
  <c r="J72" i="2"/>
  <c r="J108" i="2"/>
  <c r="J100" i="2"/>
  <c r="J20" i="2"/>
  <c r="J203" i="2"/>
  <c r="J186" i="2"/>
  <c r="J119" i="2"/>
  <c r="J73" i="2"/>
  <c r="J32" i="2"/>
  <c r="J99" i="2"/>
  <c r="J79" i="2"/>
  <c r="J59" i="2"/>
  <c r="J19" i="2"/>
  <c r="J202" i="2"/>
  <c r="J185" i="2"/>
  <c r="J152" i="2"/>
  <c r="J135" i="2"/>
  <c r="J118" i="2"/>
  <c r="J180" i="2"/>
  <c r="J96" i="2"/>
  <c r="J76" i="2"/>
  <c r="J58" i="2"/>
  <c r="J36" i="2"/>
  <c r="J18" i="2"/>
  <c r="J168" i="2"/>
  <c r="J151" i="2"/>
  <c r="J164" i="2"/>
  <c r="J74" i="2"/>
  <c r="J34" i="2"/>
  <c r="J167" i="2"/>
  <c r="J150" i="2"/>
  <c r="J28" i="2"/>
  <c r="J127" i="2"/>
  <c r="J110" i="2"/>
  <c r="J52" i="2"/>
  <c r="J109" i="2"/>
  <c r="J69" i="2"/>
  <c r="J49" i="2"/>
  <c r="J29" i="2"/>
  <c r="J176" i="2"/>
  <c r="J174" i="2"/>
  <c r="J177" i="2"/>
  <c r="J143" i="2"/>
  <c r="J128" i="2"/>
  <c r="J144" i="2"/>
  <c r="J48" i="2"/>
  <c r="J27" i="2"/>
  <c r="J192" i="2"/>
  <c r="J175" i="2"/>
  <c r="J158" i="2"/>
  <c r="J141" i="2"/>
  <c r="J191" i="2"/>
  <c r="J157" i="2"/>
  <c r="J54" i="2"/>
  <c r="J56" i="2"/>
  <c r="J159" i="2"/>
  <c r="J190" i="2"/>
  <c r="J173" i="2"/>
  <c r="J126" i="2"/>
  <c r="J129" i="2"/>
  <c r="J64" i="2"/>
  <c r="J62" i="2"/>
  <c r="J189" i="2"/>
  <c r="J125" i="2"/>
  <c r="J71" i="2"/>
  <c r="J205" i="2"/>
  <c r="J26" i="2"/>
  <c r="J30" i="2"/>
  <c r="J61" i="2"/>
  <c r="J68" i="2"/>
  <c r="J145" i="2"/>
  <c r="J142" i="2"/>
  <c r="J46" i="2"/>
  <c r="J50" i="2"/>
  <c r="J55" i="2"/>
  <c r="J60" i="2"/>
  <c r="J160" i="2"/>
  <c r="J161" i="2"/>
  <c r="J53" i="2"/>
  <c r="J47" i="2"/>
  <c r="J17" i="2"/>
  <c r="J102" i="2"/>
  <c r="J182" i="2"/>
  <c r="J121" i="2"/>
  <c r="J140" i="2"/>
  <c r="J138" i="2"/>
  <c r="J98" i="2"/>
  <c r="J78" i="2"/>
  <c r="J38" i="2"/>
  <c r="J197" i="2"/>
  <c r="J117" i="2"/>
  <c r="J77" i="2"/>
  <c r="J37" i="2"/>
  <c r="J136" i="2"/>
  <c r="J16" i="2"/>
  <c r="J95" i="2"/>
  <c r="J90" i="2"/>
  <c r="J70" i="2"/>
  <c r="J169" i="2"/>
  <c r="J148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<sst xmlns="http://schemas.openxmlformats.org/spreadsheetml/2006/main" count="26" uniqueCount="16">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</sst>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A22" workbookViewId="0">
      <selection activeCell="Q6" sqref="Q6:Q20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5" t="s">
        <v>3</v>
      </c>
      <c r="B4" s="5"/>
      <c r="C4" s="5"/>
      <c r="D4" s="1"/>
      <c r="E4" s="5" t="s">
        <v>6</v>
      </c>
      <c r="F4" s="5"/>
      <c r="G4" s="5"/>
      <c r="H4" s="5"/>
      <c r="I4" s="5"/>
      <c r="J4" s="5"/>
      <c r="L4" s="5" t="s">
        <v>10</v>
      </c>
      <c r="M4" s="5"/>
      <c r="N4" s="5"/>
      <c r="Q4" s="5" t="s">
        <v>12</v>
      </c>
      <c r="R4" s="5"/>
      <c r="S4" s="5"/>
      <c r="T4" s="5"/>
      <c r="U4" s="5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-1.18147918969582E-20</v>
      </c>
      <c r="C6">
        <f>B6*149000</f>
        <v>-1.7604039926467718E-15</v>
      </c>
      <c r="E6">
        <v>0</v>
      </c>
      <c r="F6" s="2">
        <v>4.3781168028569097E-27</v>
      </c>
      <c r="G6" s="2">
        <f>F6*$L$1*$L$2</f>
        <v>6.5233940362567954E-16</v>
      </c>
      <c r="H6" s="2">
        <f>G6*$H$1/$H$2</f>
        <v>1.825628295659146E-12</v>
      </c>
      <c r="L6">
        <v>0</v>
      </c>
      <c r="M6" s="2">
        <v>3.0710797267582001E-22</v>
      </c>
      <c r="N6">
        <f>M6*149000</f>
        <v>4.5759087928697178E-17</v>
      </c>
      <c r="P6">
        <v>0</v>
      </c>
      <c r="Q6" s="2">
        <v>4.4330681385607598E-27</v>
      </c>
      <c r="R6" s="2">
        <f>Q6*$L$1*$L$2</f>
        <v>6.6052715264555324E-16</v>
      </c>
      <c r="S6" s="2">
        <f>R6*$H$1/$H$2</f>
        <v>1.8485424201246584E-12</v>
      </c>
    </row>
    <row r="7" spans="1:21" x14ac:dyDescent="0.25">
      <c r="A7">
        <v>0.5</v>
      </c>
      <c r="B7" s="2">
        <v>1.9359258748830501E-7</v>
      </c>
      <c r="C7">
        <f t="shared" ref="C7:C70" si="0">B7*149000</f>
        <v>2.8845295535757445E-2</v>
      </c>
      <c r="E7">
        <v>0.5</v>
      </c>
      <c r="F7" s="2">
        <v>2.1394773193757399E-15</v>
      </c>
      <c r="G7" s="2">
        <f t="shared" ref="G7:G70" si="1">F7*$L$1*$L$2</f>
        <v>3.1878212058698526E-4</v>
      </c>
      <c r="H7" s="2">
        <f t="shared" ref="H7:H70" si="2">G7*$H$1/$H$2</f>
        <v>0.89213936220810031</v>
      </c>
      <c r="L7">
        <v>0.5</v>
      </c>
      <c r="M7" s="2">
        <v>1.32259169104805E-7</v>
      </c>
      <c r="N7">
        <f t="shared" ref="N7:N70" si="3">M7*149000</f>
        <v>1.9706616196615945E-2</v>
      </c>
      <c r="P7">
        <v>0.5</v>
      </c>
      <c r="Q7" s="2">
        <v>1.4863951925080299E-15</v>
      </c>
      <c r="R7" s="2">
        <f t="shared" ref="R7:R70" si="4">Q7*$L$1*$L$2</f>
        <v>2.2147288368369646E-4</v>
      </c>
      <c r="S7" s="2">
        <f t="shared" ref="S7:S70" si="5">R7*$H$1/$H$2</f>
        <v>0.61981103843635199</v>
      </c>
    </row>
    <row r="8" spans="1:21" x14ac:dyDescent="0.25">
      <c r="A8">
        <v>1</v>
      </c>
      <c r="B8" s="2">
        <v>2.9154259594870999E-5</v>
      </c>
      <c r="C8">
        <f t="shared" si="0"/>
        <v>4.3439846796357786</v>
      </c>
      <c r="E8">
        <v>1</v>
      </c>
      <c r="F8" s="2">
        <v>1.5360905734043599E-13</v>
      </c>
      <c r="G8" s="2">
        <f t="shared" si="1"/>
        <v>2.2887749543724963E-2</v>
      </c>
      <c r="H8" s="2">
        <f t="shared" si="2"/>
        <v>64.053348546396364</v>
      </c>
      <c r="I8">
        <v>0</v>
      </c>
      <c r="J8">
        <v>0</v>
      </c>
      <c r="L8">
        <v>1</v>
      </c>
      <c r="M8" s="2">
        <v>2.0112426408090799E-5</v>
      </c>
      <c r="N8">
        <f t="shared" si="3"/>
        <v>2.9967515348055289</v>
      </c>
      <c r="P8">
        <v>1</v>
      </c>
      <c r="Q8" s="2">
        <v>1.04252249386677E-13</v>
      </c>
      <c r="R8" s="2">
        <f t="shared" si="4"/>
        <v>1.5533585158614872E-2</v>
      </c>
      <c r="S8" s="2">
        <f t="shared" si="5"/>
        <v>43.472082846724312</v>
      </c>
      <c r="T8">
        <v>0</v>
      </c>
      <c r="U8">
        <v>0</v>
      </c>
    </row>
    <row r="9" spans="1:21" x14ac:dyDescent="0.25">
      <c r="A9">
        <v>1.5</v>
      </c>
      <c r="B9" s="2">
        <v>1.6114022277754101E-4</v>
      </c>
      <c r="C9">
        <f t="shared" si="0"/>
        <v>24.00989319385361</v>
      </c>
      <c r="E9">
        <v>1.5</v>
      </c>
      <c r="F9" s="2">
        <v>4.9142794022165502E-13</v>
      </c>
      <c r="G9" s="2">
        <f t="shared" si="1"/>
        <v>7.3222763093026597E-2</v>
      </c>
      <c r="H9" s="2">
        <f t="shared" si="2"/>
        <v>204.92024158896493</v>
      </c>
      <c r="I9">
        <v>1</v>
      </c>
      <c r="J9">
        <f>AVERAGE(H6:H10)</f>
        <v>112.40690699028991</v>
      </c>
      <c r="L9">
        <v>1.5</v>
      </c>
      <c r="M9" s="2">
        <v>1.11552130149917E-4</v>
      </c>
      <c r="N9">
        <f t="shared" si="3"/>
        <v>16.621267392337632</v>
      </c>
      <c r="P9">
        <v>1.5</v>
      </c>
      <c r="Q9" s="2">
        <v>3.2910910040244299E-13</v>
      </c>
      <c r="R9" s="2">
        <f t="shared" si="4"/>
        <v>4.9037255959964006E-2</v>
      </c>
      <c r="S9" s="2">
        <f t="shared" si="5"/>
        <v>137.23500607876855</v>
      </c>
      <c r="T9">
        <v>1</v>
      </c>
      <c r="U9">
        <f>AVERAGE(S6:S10)</f>
        <v>75.563011241433856</v>
      </c>
    </row>
    <row r="10" spans="1:21" x14ac:dyDescent="0.25">
      <c r="A10">
        <v>2</v>
      </c>
      <c r="B10" s="2">
        <v>3.6833285567915001E-4</v>
      </c>
      <c r="C10">
        <f t="shared" si="0"/>
        <v>54.881595496193349</v>
      </c>
      <c r="E10">
        <v>2</v>
      </c>
      <c r="F10" s="2">
        <v>7.0066242918655995E-13</v>
      </c>
      <c r="G10" s="2">
        <f t="shared" si="1"/>
        <v>0.10439870194879744</v>
      </c>
      <c r="H10" s="2">
        <f t="shared" si="2"/>
        <v>292.16880545387841</v>
      </c>
      <c r="I10">
        <v>1.5</v>
      </c>
      <c r="J10">
        <f t="shared" ref="J10:J73" si="6">AVERAGE(H7:H11)</f>
        <v>173.5290690567719</v>
      </c>
      <c r="L10">
        <v>2</v>
      </c>
      <c r="M10" s="2">
        <v>2.5879135908002599E-4</v>
      </c>
      <c r="N10">
        <f t="shared" si="3"/>
        <v>38.559912502923872</v>
      </c>
      <c r="P10">
        <v>2</v>
      </c>
      <c r="Q10" s="2">
        <v>4.7120659800044397E-13</v>
      </c>
      <c r="R10" s="2">
        <f t="shared" si="4"/>
        <v>7.0209783102066159E-2</v>
      </c>
      <c r="S10" s="2">
        <f t="shared" si="5"/>
        <v>196.48815624323819</v>
      </c>
      <c r="T10">
        <v>1.5</v>
      </c>
      <c r="U10">
        <f t="shared" ref="U10:U73" si="7">AVERAGE(S7:S11)</f>
        <v>117.00072826886871</v>
      </c>
    </row>
    <row r="11" spans="1:21" x14ac:dyDescent="0.25">
      <c r="A11">
        <v>2.5</v>
      </c>
      <c r="B11" s="2">
        <v>5.8451645339503201E-4</v>
      </c>
      <c r="C11">
        <f t="shared" si="0"/>
        <v>87.09295155585977</v>
      </c>
      <c r="E11">
        <v>2.5</v>
      </c>
      <c r="F11" s="2">
        <v>7.3289827235503097E-13</v>
      </c>
      <c r="G11" s="2">
        <f t="shared" si="1"/>
        <v>0.10920184258089961</v>
      </c>
      <c r="H11" s="2">
        <f t="shared" si="2"/>
        <v>305.61081033241169</v>
      </c>
      <c r="I11">
        <v>2</v>
      </c>
      <c r="J11">
        <f t="shared" si="6"/>
        <v>228.5756923463</v>
      </c>
      <c r="L11">
        <v>2.5</v>
      </c>
      <c r="M11" s="2">
        <v>4.1983549554873401E-4</v>
      </c>
      <c r="N11">
        <f t="shared" si="3"/>
        <v>62.55548883676137</v>
      </c>
      <c r="P11">
        <v>2.5</v>
      </c>
      <c r="Q11" s="2">
        <v>4.9686775128653E-13</v>
      </c>
      <c r="R11" s="2">
        <f t="shared" si="4"/>
        <v>7.4033294941692973E-2</v>
      </c>
      <c r="S11" s="2">
        <f t="shared" si="5"/>
        <v>207.18858513717612</v>
      </c>
      <c r="T11">
        <v>2</v>
      </c>
      <c r="U11">
        <f t="shared" si="7"/>
        <v>154.75522683425132</v>
      </c>
    </row>
    <row r="12" spans="1:21" x14ac:dyDescent="0.25">
      <c r="A12">
        <v>3</v>
      </c>
      <c r="B12" s="2">
        <v>7.6869077634488295E-4</v>
      </c>
      <c r="C12">
        <f t="shared" si="0"/>
        <v>114.53492567538756</v>
      </c>
      <c r="E12">
        <v>3</v>
      </c>
      <c r="F12" s="2">
        <v>6.6218771095338604E-13</v>
      </c>
      <c r="G12" s="2">
        <f t="shared" si="1"/>
        <v>9.8665968932054524E-2</v>
      </c>
      <c r="H12" s="2">
        <f t="shared" si="2"/>
        <v>276.12525580984874</v>
      </c>
      <c r="I12">
        <v>2.5</v>
      </c>
      <c r="J12">
        <f t="shared" si="6"/>
        <v>262.02074669730928</v>
      </c>
      <c r="L12">
        <v>3</v>
      </c>
      <c r="M12" s="2">
        <v>5.66288266154455E-4</v>
      </c>
      <c r="N12">
        <f t="shared" si="3"/>
        <v>84.376951657013791</v>
      </c>
      <c r="P12">
        <v>3</v>
      </c>
      <c r="Q12" s="2">
        <v>4.5418973284772101E-13</v>
      </c>
      <c r="R12" s="2">
        <f t="shared" si="4"/>
        <v>6.7674270194310437E-2</v>
      </c>
      <c r="S12" s="2">
        <f t="shared" si="5"/>
        <v>189.39230386534936</v>
      </c>
      <c r="T12">
        <v>2.5</v>
      </c>
      <c r="U12">
        <f t="shared" si="7"/>
        <v>178.24339933435621</v>
      </c>
    </row>
    <row r="13" spans="1:21" x14ac:dyDescent="0.25">
      <c r="A13">
        <v>3.5</v>
      </c>
      <c r="B13" s="2">
        <v>9.0663106634845502E-4</v>
      </c>
      <c r="C13">
        <f t="shared" si="0"/>
        <v>135.08802888591981</v>
      </c>
      <c r="E13">
        <v>3.5</v>
      </c>
      <c r="F13" s="2">
        <v>5.5463908841187204E-13</v>
      </c>
      <c r="G13" s="2">
        <f t="shared" si="1"/>
        <v>8.264122417336893E-2</v>
      </c>
      <c r="H13" s="2">
        <f t="shared" si="2"/>
        <v>231.2786203014424</v>
      </c>
      <c r="I13">
        <v>3</v>
      </c>
      <c r="J13">
        <f t="shared" si="6"/>
        <v>258.17231628522734</v>
      </c>
      <c r="L13">
        <v>3.5</v>
      </c>
      <c r="M13" s="2">
        <v>6.8709126537635796E-4</v>
      </c>
      <c r="N13">
        <f t="shared" si="3"/>
        <v>102.37659854107734</v>
      </c>
      <c r="P13">
        <v>3.5</v>
      </c>
      <c r="Q13" s="2">
        <v>3.8589217284651401E-13</v>
      </c>
      <c r="R13" s="2">
        <f t="shared" si="4"/>
        <v>5.7497933754130592E-2</v>
      </c>
      <c r="S13" s="2">
        <f t="shared" si="5"/>
        <v>160.91294534724889</v>
      </c>
      <c r="T13">
        <v>3</v>
      </c>
      <c r="U13">
        <f t="shared" si="7"/>
        <v>177.06024246357217</v>
      </c>
    </row>
    <row r="14" spans="1:21" x14ac:dyDescent="0.25">
      <c r="A14">
        <v>4</v>
      </c>
      <c r="B14" s="2">
        <v>9.990963890223381E-4</v>
      </c>
      <c r="C14">
        <f t="shared" si="0"/>
        <v>148.86536196432837</v>
      </c>
      <c r="E14">
        <v>4</v>
      </c>
      <c r="F14" s="2">
        <v>4.4528251759695202E-13</v>
      </c>
      <c r="G14" s="2">
        <f t="shared" si="1"/>
        <v>6.6347095121945851E-2</v>
      </c>
      <c r="H14" s="2">
        <f t="shared" si="2"/>
        <v>185.6780895285552</v>
      </c>
      <c r="I14">
        <v>3.5</v>
      </c>
      <c r="J14">
        <f t="shared" si="6"/>
        <v>228.81385964128026</v>
      </c>
      <c r="L14">
        <v>4</v>
      </c>
      <c r="M14" s="2">
        <v>7.7993807745033595E-4</v>
      </c>
      <c r="N14">
        <f t="shared" si="3"/>
        <v>116.21077354010006</v>
      </c>
      <c r="P14">
        <v>4</v>
      </c>
      <c r="Q14" s="2">
        <v>3.1492220652949001E-13</v>
      </c>
      <c r="R14" s="2">
        <f t="shared" si="4"/>
        <v>4.6923408772894012E-2</v>
      </c>
      <c r="S14" s="2">
        <f t="shared" si="5"/>
        <v>131.31922172484829</v>
      </c>
      <c r="T14">
        <v>3.5</v>
      </c>
      <c r="U14">
        <f t="shared" si="7"/>
        <v>158.68532581394493</v>
      </c>
    </row>
    <row r="15" spans="1:21" x14ac:dyDescent="0.25">
      <c r="A15">
        <v>4.5</v>
      </c>
      <c r="B15">
        <v>1.0523206304825299E-3</v>
      </c>
      <c r="C15">
        <f t="shared" si="0"/>
        <v>156.79577394189695</v>
      </c>
      <c r="E15">
        <v>4.5</v>
      </c>
      <c r="F15" s="2">
        <v>3.48633616299425E-13</v>
      </c>
      <c r="G15" s="2">
        <f t="shared" si="1"/>
        <v>5.1946408828614329E-2</v>
      </c>
      <c r="H15" s="2">
        <f t="shared" si="2"/>
        <v>145.37652223414329</v>
      </c>
      <c r="I15">
        <v>4</v>
      </c>
      <c r="J15">
        <f t="shared" si="6"/>
        <v>190.09052374269965</v>
      </c>
      <c r="L15">
        <v>4.5</v>
      </c>
      <c r="M15" s="2">
        <v>8.4638728115357903E-4</v>
      </c>
      <c r="N15">
        <f t="shared" si="3"/>
        <v>126.11170489188328</v>
      </c>
      <c r="P15">
        <v>4.5</v>
      </c>
      <c r="Q15" s="2">
        <v>2.5087825535229698E-13</v>
      </c>
      <c r="R15" s="2">
        <f t="shared" si="4"/>
        <v>3.7380860047492248E-2</v>
      </c>
      <c r="S15" s="2">
        <f t="shared" si="5"/>
        <v>104.613572995102</v>
      </c>
      <c r="T15">
        <v>4</v>
      </c>
      <c r="U15">
        <f t="shared" si="7"/>
        <v>133.63860061568116</v>
      </c>
    </row>
    <row r="16" spans="1:21" x14ac:dyDescent="0.25">
      <c r="A16">
        <v>5</v>
      </c>
      <c r="B16">
        <v>1.07390006315701E-3</v>
      </c>
      <c r="C16">
        <f t="shared" si="0"/>
        <v>160.01110941039448</v>
      </c>
      <c r="E16">
        <v>5</v>
      </c>
      <c r="F16" s="2">
        <v>2.68577884783921E-13</v>
      </c>
      <c r="G16" s="2">
        <f t="shared" si="1"/>
        <v>4.0018104832804234E-2</v>
      </c>
      <c r="H16" s="2">
        <f t="shared" si="2"/>
        <v>111.99413083950868</v>
      </c>
      <c r="I16">
        <v>4.5</v>
      </c>
      <c r="J16">
        <f t="shared" si="6"/>
        <v>151.92343109436339</v>
      </c>
      <c r="L16">
        <v>5</v>
      </c>
      <c r="M16" s="2">
        <v>8.9057243400670802E-4</v>
      </c>
      <c r="N16">
        <f t="shared" si="3"/>
        <v>132.69529266699951</v>
      </c>
      <c r="P16">
        <v>5</v>
      </c>
      <c r="Q16" s="2">
        <v>1.96539670516216E-13</v>
      </c>
      <c r="R16" s="2">
        <f t="shared" si="4"/>
        <v>2.9284410906916181E-2</v>
      </c>
      <c r="S16" s="2">
        <f t="shared" si="5"/>
        <v>81.954959145857316</v>
      </c>
      <c r="T16">
        <v>4.5</v>
      </c>
      <c r="U16">
        <f t="shared" si="7"/>
        <v>108.4639932540169</v>
      </c>
    </row>
    <row r="17" spans="1:21" x14ac:dyDescent="0.25">
      <c r="A17">
        <v>5.5</v>
      </c>
      <c r="B17">
        <v>1.0717642252154999E-3</v>
      </c>
      <c r="C17">
        <f t="shared" si="0"/>
        <v>159.69286955710947</v>
      </c>
      <c r="E17">
        <v>5.5</v>
      </c>
      <c r="F17" s="2">
        <v>2.0453707627272199E-13</v>
      </c>
      <c r="G17" s="2">
        <f t="shared" si="1"/>
        <v>3.0476024364635576E-2</v>
      </c>
      <c r="H17" s="2">
        <f t="shared" si="2"/>
        <v>85.289792568167414</v>
      </c>
      <c r="I17">
        <v>5</v>
      </c>
      <c r="J17">
        <f t="shared" si="6"/>
        <v>118.56582688241456</v>
      </c>
      <c r="L17">
        <v>5.5</v>
      </c>
      <c r="M17" s="2">
        <v>9.1661587272700597E-4</v>
      </c>
      <c r="N17">
        <f t="shared" si="3"/>
        <v>136.5757650363239</v>
      </c>
      <c r="P17">
        <v>5.5</v>
      </c>
      <c r="Q17" s="2">
        <v>1.5232825382295199E-13</v>
      </c>
      <c r="R17" s="2">
        <f t="shared" si="4"/>
        <v>2.2696909819619845E-2</v>
      </c>
      <c r="S17" s="2">
        <f t="shared" si="5"/>
        <v>63.519267057027996</v>
      </c>
      <c r="T17">
        <v>5</v>
      </c>
      <c r="U17">
        <f t="shared" si="7"/>
        <v>86.058906354637429</v>
      </c>
    </row>
    <row r="18" spans="1:21" x14ac:dyDescent="0.25">
      <c r="A18">
        <v>6</v>
      </c>
      <c r="B18">
        <v>1.0529695336709301E-3</v>
      </c>
      <c r="C18">
        <f t="shared" si="0"/>
        <v>156.89246051696858</v>
      </c>
      <c r="E18">
        <v>6</v>
      </c>
      <c r="F18" s="2">
        <v>1.54657646815475E-13</v>
      </c>
      <c r="G18" s="2">
        <f t="shared" si="1"/>
        <v>2.3043989375505777E-2</v>
      </c>
      <c r="H18" s="2">
        <f t="shared" si="2"/>
        <v>64.490599241698149</v>
      </c>
      <c r="I18">
        <v>5.5</v>
      </c>
      <c r="J18">
        <f t="shared" si="6"/>
        <v>91.132135907115099</v>
      </c>
      <c r="L18">
        <v>6</v>
      </c>
      <c r="M18" s="2">
        <v>9.2955722841177703E-4</v>
      </c>
      <c r="N18">
        <f t="shared" si="3"/>
        <v>138.50402703335479</v>
      </c>
      <c r="P18">
        <v>6</v>
      </c>
      <c r="Q18" s="2">
        <v>1.17239217431441E-13</v>
      </c>
      <c r="R18" s="2">
        <f t="shared" si="4"/>
        <v>1.7468643397284708E-2</v>
      </c>
      <c r="S18" s="2">
        <f t="shared" si="5"/>
        <v>48.887510850351561</v>
      </c>
      <c r="T18">
        <v>5.5</v>
      </c>
      <c r="U18">
        <f t="shared" si="7"/>
        <v>67.28992608019152</v>
      </c>
    </row>
    <row r="19" spans="1:21" x14ac:dyDescent="0.25">
      <c r="A19">
        <v>6.5</v>
      </c>
      <c r="B19">
        <v>1.0224925972534501E-3</v>
      </c>
      <c r="C19">
        <f t="shared" si="0"/>
        <v>152.35139699076407</v>
      </c>
      <c r="E19">
        <v>6.5</v>
      </c>
      <c r="F19" s="2">
        <v>1.1633301646102299E-13</v>
      </c>
      <c r="G19" s="2">
        <f t="shared" si="1"/>
        <v>1.7333619452692427E-2</v>
      </c>
      <c r="H19" s="2">
        <f t="shared" si="2"/>
        <v>48.509634652057962</v>
      </c>
      <c r="I19">
        <v>6</v>
      </c>
      <c r="J19">
        <f t="shared" si="6"/>
        <v>69.335537249058007</v>
      </c>
      <c r="L19">
        <v>6.5</v>
      </c>
      <c r="M19" s="2">
        <v>9.3191703045115005E-4</v>
      </c>
      <c r="N19">
        <f t="shared" si="3"/>
        <v>138.85563753722136</v>
      </c>
      <c r="P19">
        <v>6.5</v>
      </c>
      <c r="Q19" s="2">
        <v>8.9868760251771795E-14</v>
      </c>
      <c r="R19" s="2">
        <f t="shared" si="4"/>
        <v>1.3390445277513997E-2</v>
      </c>
      <c r="S19" s="2">
        <f t="shared" si="5"/>
        <v>37.474320352618683</v>
      </c>
      <c r="T19">
        <v>6</v>
      </c>
      <c r="U19">
        <f t="shared" si="7"/>
        <v>52.097384153130214</v>
      </c>
    </row>
    <row r="20" spans="1:21" x14ac:dyDescent="0.25">
      <c r="A20">
        <v>7</v>
      </c>
      <c r="B20" s="2">
        <v>9.8534928156149303E-4</v>
      </c>
      <c r="C20">
        <f t="shared" si="0"/>
        <v>146.81704295266246</v>
      </c>
      <c r="E20">
        <v>7</v>
      </c>
      <c r="F20" s="2">
        <v>8.7276868442069703E-14</v>
      </c>
      <c r="G20" s="2">
        <f t="shared" si="1"/>
        <v>1.3004253397868384E-2</v>
      </c>
      <c r="H20" s="2">
        <f t="shared" si="2"/>
        <v>36.393528943857817</v>
      </c>
      <c r="I20">
        <v>6.5</v>
      </c>
      <c r="J20">
        <f t="shared" si="6"/>
        <v>52.384973695864574</v>
      </c>
      <c r="L20">
        <v>7</v>
      </c>
      <c r="M20" s="2">
        <v>9.2593764319642597E-4</v>
      </c>
      <c r="N20">
        <f t="shared" si="3"/>
        <v>137.96470883626748</v>
      </c>
      <c r="P20">
        <v>7</v>
      </c>
      <c r="Q20" s="2">
        <v>6.8708853050828103E-14</v>
      </c>
      <c r="R20" s="2">
        <f t="shared" si="4"/>
        <v>1.0237619104573386E-2</v>
      </c>
      <c r="S20" s="2">
        <f t="shared" si="5"/>
        <v>28.650863359795487</v>
      </c>
      <c r="T20">
        <v>6.5</v>
      </c>
      <c r="U20">
        <f t="shared" si="7"/>
        <v>40.080640920402445</v>
      </c>
    </row>
    <row r="21" spans="1:21" x14ac:dyDescent="0.25">
      <c r="A21">
        <v>7.5</v>
      </c>
      <c r="B21" s="2">
        <v>9.4351824253743302E-4</v>
      </c>
      <c r="C21">
        <f t="shared" si="0"/>
        <v>140.58421813807752</v>
      </c>
      <c r="E21">
        <v>7.5</v>
      </c>
      <c r="F21" s="2">
        <v>6.53285506051475E-14</v>
      </c>
      <c r="G21" s="2">
        <f t="shared" si="1"/>
        <v>9.7339540401669769E-3</v>
      </c>
      <c r="H21" s="2">
        <f t="shared" si="2"/>
        <v>27.241313073541505</v>
      </c>
      <c r="I21">
        <v>7</v>
      </c>
      <c r="J21">
        <f t="shared" si="6"/>
        <v>39.401160912021574</v>
      </c>
      <c r="L21">
        <v>7.5</v>
      </c>
      <c r="M21" s="2">
        <v>9.1430716949454302E-4</v>
      </c>
      <c r="N21">
        <f t="shared" si="3"/>
        <v>136.2317682546869</v>
      </c>
      <c r="P21">
        <v>7.5</v>
      </c>
      <c r="Q21" s="2">
        <v>5.2450357297537702E-14</v>
      </c>
      <c r="R21" s="2">
        <f t="shared" si="4"/>
        <v>7.8151032373331188E-3</v>
      </c>
      <c r="S21" s="2">
        <f t="shared" si="5"/>
        <v>21.871242982218483</v>
      </c>
      <c r="T21">
        <v>7</v>
      </c>
      <c r="U21">
        <f t="shared" si="7"/>
        <v>30.713371649301472</v>
      </c>
    </row>
    <row r="22" spans="1:21" x14ac:dyDescent="0.25">
      <c r="A22">
        <v>8</v>
      </c>
      <c r="B22" s="2">
        <v>8.9876135503417197E-4</v>
      </c>
      <c r="C22">
        <f t="shared" si="0"/>
        <v>133.91544190009162</v>
      </c>
      <c r="E22">
        <v>8</v>
      </c>
      <c r="F22" s="2">
        <v>4.8851910104853402E-14</v>
      </c>
      <c r="G22" s="2">
        <f t="shared" si="1"/>
        <v>7.2789346056231575E-3</v>
      </c>
      <c r="H22" s="2">
        <f t="shared" si="2"/>
        <v>20.370728648952444</v>
      </c>
      <c r="I22">
        <v>7.5</v>
      </c>
      <c r="J22">
        <f t="shared" si="6"/>
        <v>29.547227064846673</v>
      </c>
      <c r="L22">
        <v>8</v>
      </c>
      <c r="M22" s="2">
        <v>8.9792100098618204E-4</v>
      </c>
      <c r="N22">
        <f t="shared" si="3"/>
        <v>133.79022914694113</v>
      </c>
      <c r="P22">
        <v>8</v>
      </c>
      <c r="Q22" s="2">
        <v>4.0008021138660499E-14</v>
      </c>
      <c r="R22" s="2">
        <f t="shared" si="4"/>
        <v>5.961195149660415E-3</v>
      </c>
      <c r="S22" s="2">
        <f t="shared" si="5"/>
        <v>16.682920701523145</v>
      </c>
      <c r="T22">
        <v>7.5</v>
      </c>
      <c r="U22">
        <f t="shared" si="7"/>
        <v>23.478004733335961</v>
      </c>
    </row>
    <row r="23" spans="1:21" x14ac:dyDescent="0.25">
      <c r="A23">
        <v>8.5</v>
      </c>
      <c r="B23" s="2">
        <v>8.5326589632465997E-4</v>
      </c>
      <c r="C23">
        <f t="shared" si="0"/>
        <v>127.13661855237433</v>
      </c>
      <c r="E23">
        <v>8.5</v>
      </c>
      <c r="F23" s="2">
        <v>3.6501959118433401E-14</v>
      </c>
      <c r="G23" s="2">
        <f t="shared" si="1"/>
        <v>5.4387919086465765E-3</v>
      </c>
      <c r="H23" s="2">
        <f t="shared" si="2"/>
        <v>15.220930005823638</v>
      </c>
      <c r="I23">
        <v>8</v>
      </c>
      <c r="J23">
        <f t="shared" si="6"/>
        <v>22.118417986036967</v>
      </c>
      <c r="L23">
        <v>8.5</v>
      </c>
      <c r="M23" s="2">
        <v>8.7847229348452698E-4</v>
      </c>
      <c r="N23">
        <f t="shared" si="3"/>
        <v>130.89237172919451</v>
      </c>
      <c r="P23">
        <v>8.5</v>
      </c>
      <c r="Q23" s="2">
        <v>3.0482012953005698E-14</v>
      </c>
      <c r="R23" s="2">
        <f t="shared" si="4"/>
        <v>4.5418199299978486E-3</v>
      </c>
      <c r="S23" s="2">
        <f t="shared" si="5"/>
        <v>12.710676270524015</v>
      </c>
      <c r="T23">
        <v>8</v>
      </c>
      <c r="U23">
        <f t="shared" si="7"/>
        <v>17.920146712027936</v>
      </c>
    </row>
    <row r="24" spans="1:21" x14ac:dyDescent="0.25">
      <c r="A24">
        <v>9</v>
      </c>
      <c r="B24" s="2">
        <v>8.0742579311778495E-4</v>
      </c>
      <c r="C24">
        <f t="shared" si="0"/>
        <v>120.30644317454995</v>
      </c>
      <c r="E24">
        <v>9</v>
      </c>
      <c r="F24" s="2">
        <v>2.7256302623692199E-14</v>
      </c>
      <c r="G24" s="2">
        <f t="shared" si="1"/>
        <v>4.0611890909301373E-3</v>
      </c>
      <c r="H24" s="2">
        <f t="shared" si="2"/>
        <v>11.365589258009432</v>
      </c>
      <c r="I24">
        <v>8.5</v>
      </c>
      <c r="J24">
        <f t="shared" si="6"/>
        <v>16.537366737325861</v>
      </c>
      <c r="L24">
        <v>9</v>
      </c>
      <c r="M24" s="2">
        <v>8.5732182150267304E-4</v>
      </c>
      <c r="N24">
        <f t="shared" si="3"/>
        <v>127.74095140389828</v>
      </c>
      <c r="P24">
        <v>9</v>
      </c>
      <c r="Q24" s="2">
        <v>2.3226082635416501E-14</v>
      </c>
      <c r="R24" s="2">
        <f t="shared" si="4"/>
        <v>3.4606863126770589E-3</v>
      </c>
      <c r="S24" s="2">
        <f t="shared" si="5"/>
        <v>9.6850302460785542</v>
      </c>
      <c r="T24">
        <v>8.5</v>
      </c>
      <c r="U24">
        <f t="shared" si="7"/>
        <v>13.664739656340535</v>
      </c>
    </row>
    <row r="25" spans="1:21" x14ac:dyDescent="0.25">
      <c r="A25">
        <v>9.5</v>
      </c>
      <c r="B25" s="2">
        <v>7.6223108078702403E-4</v>
      </c>
      <c r="C25">
        <f t="shared" si="0"/>
        <v>113.57243103726658</v>
      </c>
      <c r="E25">
        <v>9.5</v>
      </c>
      <c r="F25" s="2">
        <v>2.0356087504114502E-14</v>
      </c>
      <c r="G25" s="2">
        <f t="shared" si="1"/>
        <v>3.0330570381130609E-3</v>
      </c>
      <c r="H25" s="2">
        <f t="shared" si="2"/>
        <v>8.4882727003022769</v>
      </c>
      <c r="I25">
        <v>9</v>
      </c>
      <c r="J25">
        <f t="shared" si="6"/>
        <v>12.355801061682756</v>
      </c>
      <c r="L25">
        <v>9.5</v>
      </c>
      <c r="M25" s="2">
        <v>8.3470946993136996E-4</v>
      </c>
      <c r="N25">
        <f t="shared" si="3"/>
        <v>124.37171101977412</v>
      </c>
      <c r="P25">
        <v>9.5</v>
      </c>
      <c r="Q25" s="2">
        <v>1.7683490500851199E-14</v>
      </c>
      <c r="R25" s="2">
        <f t="shared" si="4"/>
        <v>2.6348400846268288E-3</v>
      </c>
      <c r="S25" s="2">
        <f t="shared" si="5"/>
        <v>7.3738280813584769</v>
      </c>
      <c r="T25">
        <v>9</v>
      </c>
      <c r="U25">
        <f t="shared" si="7"/>
        <v>10.413528200322032</v>
      </c>
    </row>
    <row r="26" spans="1:21" x14ac:dyDescent="0.25">
      <c r="A26">
        <v>10</v>
      </c>
      <c r="B26" s="2">
        <v>7.18528713564316E-4</v>
      </c>
      <c r="C26">
        <f t="shared" si="0"/>
        <v>107.06077832108308</v>
      </c>
      <c r="E26">
        <v>10</v>
      </c>
      <c r="F26" s="2">
        <v>1.5188598813447001E-14</v>
      </c>
      <c r="G26" s="2">
        <f t="shared" si="1"/>
        <v>2.2631012232036032E-3</v>
      </c>
      <c r="H26" s="2">
        <f t="shared" si="2"/>
        <v>6.3334846953259865</v>
      </c>
      <c r="I26">
        <v>9.5</v>
      </c>
      <c r="J26">
        <f t="shared" si="6"/>
        <v>9.2273906599536151</v>
      </c>
      <c r="L26">
        <v>10</v>
      </c>
      <c r="M26" s="2">
        <v>8.1135738275256604E-4</v>
      </c>
      <c r="N26">
        <f t="shared" si="3"/>
        <v>120.89225003013235</v>
      </c>
      <c r="P26">
        <v>10</v>
      </c>
      <c r="Q26" s="2">
        <v>1.3466015470999E-14</v>
      </c>
      <c r="R26" s="2">
        <f t="shared" si="4"/>
        <v>2.0064363051788508E-3</v>
      </c>
      <c r="S26" s="2">
        <f t="shared" si="5"/>
        <v>5.6151857021259719</v>
      </c>
      <c r="T26">
        <v>9.5</v>
      </c>
      <c r="U26">
        <f t="shared" si="7"/>
        <v>7.9318920166590701</v>
      </c>
    </row>
    <row r="27" spans="1:21" x14ac:dyDescent="0.25">
      <c r="A27">
        <v>10.5</v>
      </c>
      <c r="B27" s="2">
        <v>6.7636519473529999E-4</v>
      </c>
      <c r="C27">
        <f t="shared" si="0"/>
        <v>100.7784140155597</v>
      </c>
      <c r="E27">
        <v>10.5</v>
      </c>
      <c r="F27" s="2">
        <v>1.1340040414266899E-14</v>
      </c>
      <c r="G27" s="2">
        <f t="shared" si="1"/>
        <v>1.6896660217257681E-3</v>
      </c>
      <c r="H27" s="2">
        <f t="shared" si="2"/>
        <v>4.7286766403067437</v>
      </c>
      <c r="I27">
        <v>10</v>
      </c>
      <c r="J27">
        <f t="shared" si="6"/>
        <v>6.8886756030435476</v>
      </c>
      <c r="L27">
        <v>10.5</v>
      </c>
      <c r="M27" s="2">
        <v>7.87804174369508E-4</v>
      </c>
      <c r="N27">
        <f t="shared" si="3"/>
        <v>117.38282198105669</v>
      </c>
      <c r="P27">
        <v>10.5</v>
      </c>
      <c r="Q27" s="2">
        <v>1.02514351454813E-14</v>
      </c>
      <c r="R27" s="2">
        <f t="shared" si="4"/>
        <v>1.5274638366767138E-3</v>
      </c>
      <c r="S27" s="2">
        <f t="shared" si="5"/>
        <v>4.2747397832083296</v>
      </c>
      <c r="T27">
        <v>10</v>
      </c>
      <c r="U27">
        <f t="shared" si="7"/>
        <v>6.0404970213105678</v>
      </c>
    </row>
    <row r="28" spans="1:21" x14ac:dyDescent="0.25">
      <c r="A28">
        <v>11</v>
      </c>
      <c r="B28" s="2">
        <v>6.3609166647559398E-4</v>
      </c>
      <c r="C28">
        <f t="shared" si="0"/>
        <v>94.777658304863508</v>
      </c>
      <c r="E28">
        <v>11</v>
      </c>
      <c r="F28" s="2">
        <v>8.4590992654764403E-15</v>
      </c>
      <c r="G28" s="2">
        <f t="shared" si="1"/>
        <v>1.2604057905559894E-3</v>
      </c>
      <c r="H28" s="2">
        <f t="shared" si="2"/>
        <v>3.5273547212732992</v>
      </c>
      <c r="I28">
        <v>10.5</v>
      </c>
      <c r="J28">
        <f t="shared" si="6"/>
        <v>5.1421034294233605</v>
      </c>
      <c r="L28">
        <v>11</v>
      </c>
      <c r="M28" s="2">
        <v>7.6418188721666803E-4</v>
      </c>
      <c r="N28">
        <f t="shared" si="3"/>
        <v>113.86310119528353</v>
      </c>
      <c r="P28">
        <v>11</v>
      </c>
      <c r="Q28" s="2">
        <v>7.8028393510623595E-15</v>
      </c>
      <c r="R28" s="2">
        <f t="shared" si="4"/>
        <v>1.1626230633082916E-3</v>
      </c>
      <c r="S28" s="2">
        <f t="shared" si="5"/>
        <v>3.2537012937815093</v>
      </c>
      <c r="T28">
        <v>10.5</v>
      </c>
      <c r="U28">
        <f t="shared" si="7"/>
        <v>4.5989107607637818</v>
      </c>
    </row>
    <row r="29" spans="1:21" x14ac:dyDescent="0.25">
      <c r="A29">
        <v>11.5</v>
      </c>
      <c r="B29" s="2">
        <v>5.9783989206700205E-4</v>
      </c>
      <c r="C29">
        <f t="shared" si="0"/>
        <v>89.078143917983311</v>
      </c>
      <c r="E29">
        <v>11.5</v>
      </c>
      <c r="F29" s="2">
        <v>6.31365783967277E-15</v>
      </c>
      <c r="G29" s="2">
        <f t="shared" si="1"/>
        <v>9.4073501811124281E-4</v>
      </c>
      <c r="H29" s="2">
        <f t="shared" si="2"/>
        <v>2.6327283899084963</v>
      </c>
      <c r="I29">
        <v>11</v>
      </c>
      <c r="J29">
        <f t="shared" si="6"/>
        <v>3.8373875849731567</v>
      </c>
      <c r="L29">
        <v>11.5</v>
      </c>
      <c r="M29" s="2">
        <v>7.4074714847477798E-4</v>
      </c>
      <c r="N29">
        <f t="shared" si="3"/>
        <v>110.37132512274192</v>
      </c>
      <c r="P29">
        <v>11.5</v>
      </c>
      <c r="Q29" s="2">
        <v>5.9404362498011004E-15</v>
      </c>
      <c r="R29" s="2">
        <f t="shared" si="4"/>
        <v>8.8512500122036393E-4</v>
      </c>
      <c r="S29" s="2">
        <f t="shared" si="5"/>
        <v>2.4770989433446231</v>
      </c>
      <c r="T29">
        <v>11</v>
      </c>
      <c r="U29">
        <f t="shared" si="7"/>
        <v>3.5011097264005984</v>
      </c>
    </row>
    <row r="30" spans="1:21" x14ac:dyDescent="0.25">
      <c r="A30">
        <v>12</v>
      </c>
      <c r="B30" s="2">
        <v>5.6158096089198003E-4</v>
      </c>
      <c r="C30">
        <f t="shared" si="0"/>
        <v>83.675563172905029</v>
      </c>
      <c r="E30">
        <v>12</v>
      </c>
      <c r="F30" s="2">
        <v>4.7116149268567103E-15</v>
      </c>
      <c r="G30" s="2">
        <f t="shared" si="1"/>
        <v>7.0203062410164978E-4</v>
      </c>
      <c r="H30" s="2">
        <f t="shared" si="2"/>
        <v>1.9646934780512604</v>
      </c>
      <c r="I30">
        <v>11.5</v>
      </c>
      <c r="J30">
        <f t="shared" si="6"/>
        <v>2.8640363018207586</v>
      </c>
      <c r="L30">
        <v>12</v>
      </c>
      <c r="M30" s="2">
        <v>7.1778852698794798E-4</v>
      </c>
      <c r="N30">
        <f t="shared" si="3"/>
        <v>106.95049052120424</v>
      </c>
      <c r="P30">
        <v>12</v>
      </c>
      <c r="Q30" s="2">
        <v>4.5200739221115797E-15</v>
      </c>
      <c r="R30" s="2">
        <f t="shared" si="4"/>
        <v>6.7349101439462538E-4</v>
      </c>
      <c r="S30" s="2">
        <f t="shared" si="5"/>
        <v>1.8848229095425559</v>
      </c>
      <c r="T30">
        <v>11.5</v>
      </c>
      <c r="U30">
        <f t="shared" si="7"/>
        <v>2.665105969890905</v>
      </c>
    </row>
    <row r="31" spans="1:21" x14ac:dyDescent="0.25">
      <c r="A31">
        <v>12.5</v>
      </c>
      <c r="B31" s="2">
        <v>5.2732727692212896E-4</v>
      </c>
      <c r="C31">
        <f t="shared" si="0"/>
        <v>78.57176426139722</v>
      </c>
      <c r="E31">
        <v>12.5</v>
      </c>
      <c r="F31" s="2">
        <v>3.51742342143423E-15</v>
      </c>
      <c r="G31" s="2">
        <f t="shared" si="1"/>
        <v>5.240960897937003E-4</v>
      </c>
      <c r="H31" s="2">
        <f t="shared" si="2"/>
        <v>1.4667282795639955</v>
      </c>
      <c r="I31">
        <v>12</v>
      </c>
      <c r="J31">
        <f t="shared" si="6"/>
        <v>2.1373062677734169</v>
      </c>
      <c r="L31">
        <v>12.5</v>
      </c>
      <c r="M31" s="2">
        <v>6.9521704807925004E-4</v>
      </c>
      <c r="N31">
        <f t="shared" si="3"/>
        <v>103.58734016380825</v>
      </c>
      <c r="P31">
        <v>12.5</v>
      </c>
      <c r="Q31" s="2">
        <v>3.44173478273027E-15</v>
      </c>
      <c r="R31" s="2">
        <f t="shared" si="4"/>
        <v>5.1281848262681022E-4</v>
      </c>
      <c r="S31" s="2">
        <f t="shared" si="5"/>
        <v>1.4351669195775043</v>
      </c>
      <c r="T31">
        <v>12</v>
      </c>
      <c r="U31">
        <f t="shared" si="7"/>
        <v>2.0286299881143979</v>
      </c>
    </row>
    <row r="32" spans="1:21" x14ac:dyDescent="0.25">
      <c r="A32">
        <v>13</v>
      </c>
      <c r="B32" s="2">
        <v>4.9499479778055604E-4</v>
      </c>
      <c r="C32">
        <f t="shared" si="0"/>
        <v>73.754224869302845</v>
      </c>
      <c r="E32">
        <v>13</v>
      </c>
      <c r="F32" s="2">
        <v>2.6260295152008301E-15</v>
      </c>
      <c r="G32" s="2">
        <f t="shared" si="1"/>
        <v>3.912783977649237E-4</v>
      </c>
      <c r="H32" s="2">
        <f t="shared" si="2"/>
        <v>1.0950264700700341</v>
      </c>
      <c r="I32">
        <v>12.5</v>
      </c>
      <c r="J32">
        <f t="shared" si="6"/>
        <v>1.5952949645923791</v>
      </c>
      <c r="L32">
        <v>13</v>
      </c>
      <c r="M32" s="2">
        <v>6.7309075137836902E-4</v>
      </c>
      <c r="N32">
        <f t="shared" si="3"/>
        <v>100.29052195537699</v>
      </c>
      <c r="P32">
        <v>13</v>
      </c>
      <c r="Q32" s="2">
        <v>2.6196346386194199E-15</v>
      </c>
      <c r="R32" s="2">
        <f t="shared" si="4"/>
        <v>3.9032556115429357E-4</v>
      </c>
      <c r="S32" s="2">
        <f t="shared" si="5"/>
        <v>1.092359874325797</v>
      </c>
      <c r="T32">
        <v>12.5</v>
      </c>
      <c r="U32">
        <f t="shared" si="7"/>
        <v>1.5442371588482919</v>
      </c>
    </row>
    <row r="33" spans="1:21" x14ac:dyDescent="0.25">
      <c r="A33">
        <v>13.5</v>
      </c>
      <c r="B33" s="2">
        <v>4.6447912025619602E-4</v>
      </c>
      <c r="C33">
        <f t="shared" si="0"/>
        <v>69.207388918173208</v>
      </c>
      <c r="E33">
        <v>13.5</v>
      </c>
      <c r="F33" s="2">
        <v>1.9599975604973799E-15</v>
      </c>
      <c r="G33" s="2">
        <f t="shared" si="1"/>
        <v>2.9203963651410961E-4</v>
      </c>
      <c r="H33" s="2">
        <f t="shared" si="2"/>
        <v>0.81729820536810904</v>
      </c>
      <c r="I33">
        <v>13</v>
      </c>
      <c r="J33">
        <f t="shared" si="6"/>
        <v>1.190817355764439</v>
      </c>
      <c r="L33">
        <v>13.5</v>
      </c>
      <c r="M33" s="2">
        <v>6.5154527735067499E-4</v>
      </c>
      <c r="N33">
        <f t="shared" si="3"/>
        <v>97.08024632525057</v>
      </c>
      <c r="P33">
        <v>13.5</v>
      </c>
      <c r="Q33" s="2">
        <v>1.99462420114422E-15</v>
      </c>
      <c r="R33" s="2">
        <f t="shared" si="4"/>
        <v>2.9719900597048875E-4</v>
      </c>
      <c r="S33" s="2">
        <f t="shared" si="5"/>
        <v>0.83173714745097926</v>
      </c>
      <c r="T33">
        <v>13</v>
      </c>
      <c r="U33">
        <f t="shared" si="7"/>
        <v>1.1754627424309114</v>
      </c>
    </row>
    <row r="34" spans="1:21" x14ac:dyDescent="0.25">
      <c r="A34">
        <v>14</v>
      </c>
      <c r="B34" s="2">
        <v>4.3570602331643202E-4</v>
      </c>
      <c r="C34">
        <f t="shared" si="0"/>
        <v>64.920197474148367</v>
      </c>
      <c r="E34">
        <v>14</v>
      </c>
      <c r="F34" s="2">
        <v>1.46368312192876E-15</v>
      </c>
      <c r="G34" s="2">
        <f t="shared" si="1"/>
        <v>2.1808878516738523E-4</v>
      </c>
      <c r="H34" s="2">
        <f t="shared" si="2"/>
        <v>0.61034034576879548</v>
      </c>
      <c r="I34">
        <v>13.5</v>
      </c>
      <c r="J34">
        <f t="shared" si="6"/>
        <v>0.8889584439866145</v>
      </c>
      <c r="L34">
        <v>14</v>
      </c>
      <c r="M34" s="2">
        <v>6.3049755219724598E-4</v>
      </c>
      <c r="N34">
        <f t="shared" si="3"/>
        <v>93.944135277389648</v>
      </c>
      <c r="P34">
        <v>14</v>
      </c>
      <c r="Q34" s="2">
        <v>1.5185682473725101E-15</v>
      </c>
      <c r="R34" s="2">
        <f t="shared" si="4"/>
        <v>2.2626666885850402E-4</v>
      </c>
      <c r="S34" s="2">
        <f t="shared" si="5"/>
        <v>0.63322686125772154</v>
      </c>
      <c r="T34">
        <v>13.5</v>
      </c>
      <c r="U34">
        <f t="shared" si="7"/>
        <v>0.89490812245169149</v>
      </c>
    </row>
    <row r="35" spans="1:21" x14ac:dyDescent="0.25">
      <c r="A35">
        <v>14.5</v>
      </c>
      <c r="B35" s="2">
        <v>4.08705698133896E-4</v>
      </c>
      <c r="C35">
        <f t="shared" si="0"/>
        <v>60.897149021950504</v>
      </c>
      <c r="E35">
        <v>14.5</v>
      </c>
      <c r="F35" s="2">
        <v>1.09211150195652E-15</v>
      </c>
      <c r="G35" s="2">
        <f t="shared" si="1"/>
        <v>1.6272461379152148E-4</v>
      </c>
      <c r="H35" s="2">
        <f t="shared" si="2"/>
        <v>0.45539891916213793</v>
      </c>
      <c r="I35" s="3">
        <v>14</v>
      </c>
      <c r="J35" s="3">
        <f t="shared" si="6"/>
        <v>0.66362363786877643</v>
      </c>
      <c r="L35">
        <v>14.5</v>
      </c>
      <c r="M35" s="2">
        <v>6.1000238977716205E-4</v>
      </c>
      <c r="N35">
        <f t="shared" si="3"/>
        <v>90.890356076797147</v>
      </c>
      <c r="P35">
        <v>14.5</v>
      </c>
      <c r="Q35" s="2">
        <v>1.15602413505819E-15</v>
      </c>
      <c r="R35" s="2">
        <f t="shared" si="4"/>
        <v>1.722475961236703E-4</v>
      </c>
      <c r="S35" s="2">
        <f t="shared" si="5"/>
        <v>0.4820498096464555</v>
      </c>
      <c r="T35">
        <v>14</v>
      </c>
      <c r="U35">
        <f t="shared" si="7"/>
        <v>0.68129731967264695</v>
      </c>
    </row>
    <row r="36" spans="1:21" x14ac:dyDescent="0.25">
      <c r="A36">
        <v>15</v>
      </c>
      <c r="B36" s="2">
        <v>3.8324955672418601E-4</v>
      </c>
      <c r="C36">
        <f t="shared" si="0"/>
        <v>57.104183951903714</v>
      </c>
      <c r="E36">
        <v>15</v>
      </c>
      <c r="F36" s="2">
        <v>8.1549854636863502E-16</v>
      </c>
      <c r="G36" s="2">
        <f t="shared" si="1"/>
        <v>1.2150928340892662E-4</v>
      </c>
      <c r="H36" s="2">
        <f t="shared" si="2"/>
        <v>0.3400542489748053</v>
      </c>
      <c r="I36">
        <v>14.5</v>
      </c>
      <c r="J36">
        <f t="shared" si="6"/>
        <v>0.49536919091251957</v>
      </c>
      <c r="L36">
        <v>15</v>
      </c>
      <c r="M36" s="2">
        <v>5.9013471490587102E-4</v>
      </c>
      <c r="N36">
        <f t="shared" si="3"/>
        <v>87.930072520974775</v>
      </c>
      <c r="P36">
        <v>15</v>
      </c>
      <c r="Q36" s="2">
        <v>8.8038906097964205E-16</v>
      </c>
      <c r="R36" s="2">
        <f t="shared" si="4"/>
        <v>1.3117797008596667E-4</v>
      </c>
      <c r="S36" s="2">
        <f t="shared" si="5"/>
        <v>0.36711290568228133</v>
      </c>
      <c r="T36" s="3">
        <v>14.5</v>
      </c>
      <c r="U36" s="3">
        <f t="shared" si="7"/>
        <v>0.51870380856742104</v>
      </c>
    </row>
    <row r="37" spans="1:21" x14ac:dyDescent="0.25">
      <c r="A37">
        <v>15.5</v>
      </c>
      <c r="B37" s="2">
        <v>3.5934593301506398E-4</v>
      </c>
      <c r="C37">
        <f t="shared" si="0"/>
        <v>53.542544019244531</v>
      </c>
      <c r="E37">
        <v>15.5</v>
      </c>
      <c r="F37" s="2">
        <v>6.0853881589990702E-16</v>
      </c>
      <c r="G37" s="2">
        <f t="shared" si="1"/>
        <v>9.0672283569086142E-5</v>
      </c>
      <c r="H37" s="2">
        <f t="shared" si="2"/>
        <v>0.25375423528874996</v>
      </c>
      <c r="I37">
        <v>15</v>
      </c>
      <c r="J37">
        <f t="shared" si="6"/>
        <v>0.36980100637108648</v>
      </c>
      <c r="L37">
        <v>15.5</v>
      </c>
      <c r="M37" s="2">
        <v>5.7084250336919399E-4</v>
      </c>
      <c r="N37">
        <f t="shared" si="3"/>
        <v>85.055533002009909</v>
      </c>
      <c r="P37">
        <v>15.5</v>
      </c>
      <c r="Q37" s="2">
        <v>6.7002259355557203E-16</v>
      </c>
      <c r="R37" s="2">
        <f t="shared" si="4"/>
        <v>9.9833366439780244E-5</v>
      </c>
      <c r="S37" s="2">
        <f t="shared" si="5"/>
        <v>0.27939231879966769</v>
      </c>
      <c r="T37">
        <v>15</v>
      </c>
      <c r="U37">
        <f t="shared" si="7"/>
        <v>0.39490783945744612</v>
      </c>
    </row>
    <row r="38" spans="1:21" x14ac:dyDescent="0.25">
      <c r="A38">
        <v>16</v>
      </c>
      <c r="B38" s="2">
        <v>3.3704991450432298E-4</v>
      </c>
      <c r="C38">
        <f t="shared" si="0"/>
        <v>50.220437261144127</v>
      </c>
      <c r="E38">
        <v>16</v>
      </c>
      <c r="F38" s="2">
        <v>4.54345561258958E-16</v>
      </c>
      <c r="G38" s="2">
        <f t="shared" si="1"/>
        <v>6.7697488627584736E-5</v>
      </c>
      <c r="H38" s="2">
        <f t="shared" si="2"/>
        <v>0.18945728266094389</v>
      </c>
      <c r="I38">
        <v>15.5</v>
      </c>
      <c r="J38">
        <f t="shared" si="6"/>
        <v>0.27601365475523937</v>
      </c>
      <c r="L38">
        <v>16</v>
      </c>
      <c r="M38" s="2">
        <v>5.5214512795978196E-4</v>
      </c>
      <c r="N38">
        <f t="shared" si="3"/>
        <v>82.269624066007509</v>
      </c>
      <c r="P38">
        <v>16</v>
      </c>
      <c r="Q38" s="2">
        <v>5.1022232762196303E-16</v>
      </c>
      <c r="R38" s="2">
        <f t="shared" si="4"/>
        <v>7.6023126815672493E-5</v>
      </c>
      <c r="S38" s="2">
        <f t="shared" si="5"/>
        <v>0.21275730190110467</v>
      </c>
      <c r="T38">
        <v>15.5</v>
      </c>
      <c r="U38">
        <f t="shared" si="7"/>
        <v>0.30065122039028874</v>
      </c>
    </row>
    <row r="39" spans="1:21" x14ac:dyDescent="0.25">
      <c r="A39">
        <v>16.5</v>
      </c>
      <c r="B39" s="2">
        <v>3.1596921726516998E-4</v>
      </c>
      <c r="C39">
        <f t="shared" si="0"/>
        <v>47.079413372510324</v>
      </c>
      <c r="E39">
        <v>16.5</v>
      </c>
      <c r="F39" s="2">
        <v>3.3910595312305402E-16</v>
      </c>
      <c r="G39" s="2">
        <f t="shared" si="1"/>
        <v>5.0526787015335047E-5</v>
      </c>
      <c r="H39" s="2">
        <f t="shared" si="2"/>
        <v>0.14140358768955957</v>
      </c>
      <c r="I39">
        <v>16</v>
      </c>
      <c r="J39">
        <f t="shared" si="6"/>
        <v>0.2060449563735117</v>
      </c>
      <c r="L39">
        <v>16.5</v>
      </c>
      <c r="M39" s="2">
        <v>5.3405734591277705E-4</v>
      </c>
      <c r="N39">
        <f t="shared" si="3"/>
        <v>79.574544541003775</v>
      </c>
      <c r="P39">
        <v>16.5</v>
      </c>
      <c r="Q39" s="2">
        <v>3.88364227475319E-16</v>
      </c>
      <c r="R39" s="2">
        <f t="shared" si="4"/>
        <v>5.7866269893822533E-5</v>
      </c>
      <c r="S39" s="2">
        <f t="shared" si="5"/>
        <v>0.16194376592193446</v>
      </c>
      <c r="T39">
        <v>16</v>
      </c>
      <c r="U39">
        <f t="shared" si="7"/>
        <v>0.22890167441127512</v>
      </c>
    </row>
    <row r="40" spans="1:21" x14ac:dyDescent="0.25">
      <c r="A40">
        <v>17</v>
      </c>
      <c r="B40" s="2">
        <v>2.9617738464253902E-4</v>
      </c>
      <c r="C40">
        <f t="shared" si="0"/>
        <v>44.130430311738316</v>
      </c>
      <c r="E40">
        <v>17</v>
      </c>
      <c r="F40" s="2">
        <v>2.5313695607704901E-16</v>
      </c>
      <c r="G40" s="2">
        <f t="shared" si="1"/>
        <v>3.7717406455480308E-5</v>
      </c>
      <c r="H40" s="2">
        <f t="shared" si="2"/>
        <v>0.10555542725349967</v>
      </c>
      <c r="I40">
        <v>16.5</v>
      </c>
      <c r="J40">
        <f t="shared" si="6"/>
        <v>0.15379468013160319</v>
      </c>
      <c r="L40">
        <v>17</v>
      </c>
      <c r="M40" s="2">
        <v>5.16566655986792E-4</v>
      </c>
      <c r="N40">
        <f t="shared" si="3"/>
        <v>76.96843174203201</v>
      </c>
      <c r="P40">
        <v>17</v>
      </c>
      <c r="Q40" s="2">
        <v>2.95695957643911E-16</v>
      </c>
      <c r="R40" s="2">
        <f t="shared" si="4"/>
        <v>4.4058697688942736E-5</v>
      </c>
      <c r="S40" s="2">
        <f t="shared" si="5"/>
        <v>0.12330207975138746</v>
      </c>
      <c r="T40">
        <v>16.5</v>
      </c>
      <c r="U40">
        <f t="shared" si="7"/>
        <v>0.17425424133364803</v>
      </c>
    </row>
    <row r="41" spans="1:21" x14ac:dyDescent="0.25">
      <c r="A41">
        <v>17.5</v>
      </c>
      <c r="B41" s="2">
        <v>2.7773788455162998E-4</v>
      </c>
      <c r="C41">
        <f t="shared" si="0"/>
        <v>41.382944798192867</v>
      </c>
      <c r="E41">
        <v>17.5</v>
      </c>
      <c r="F41" s="2">
        <v>1.8898050621626801E-16</v>
      </c>
      <c r="G41" s="2">
        <f t="shared" si="1"/>
        <v>2.8158095426223933E-5</v>
      </c>
      <c r="H41" s="2">
        <f t="shared" si="2"/>
        <v>7.8802867765262755E-2</v>
      </c>
      <c r="I41">
        <v>17</v>
      </c>
      <c r="J41">
        <f t="shared" si="6"/>
        <v>0.11480613033520497</v>
      </c>
      <c r="L41">
        <v>17.5</v>
      </c>
      <c r="M41" s="2">
        <v>4.9963087482072599E-4</v>
      </c>
      <c r="N41">
        <f t="shared" si="3"/>
        <v>74.445000348288175</v>
      </c>
      <c r="P41">
        <v>17.5</v>
      </c>
      <c r="Q41" s="2">
        <v>2.2512740240698299E-16</v>
      </c>
      <c r="R41" s="2">
        <f t="shared" si="4"/>
        <v>3.3543982958640468E-5</v>
      </c>
      <c r="S41" s="2">
        <f t="shared" si="5"/>
        <v>9.3875740294145776E-2</v>
      </c>
      <c r="T41">
        <v>17</v>
      </c>
      <c r="U41">
        <f t="shared" si="7"/>
        <v>0.13266798016860459</v>
      </c>
    </row>
    <row r="42" spans="1:21" x14ac:dyDescent="0.25">
      <c r="A42">
        <v>18</v>
      </c>
      <c r="B42" s="2">
        <v>2.6029280905831402E-4</v>
      </c>
      <c r="C42">
        <f t="shared" si="0"/>
        <v>38.783628549688785</v>
      </c>
      <c r="E42">
        <v>18</v>
      </c>
      <c r="F42" s="2">
        <v>1.4103832473063499E-16</v>
      </c>
      <c r="G42" s="2">
        <f t="shared" si="1"/>
        <v>2.1014710384864613E-5</v>
      </c>
      <c r="H42" s="2">
        <f t="shared" si="2"/>
        <v>5.8811486306758927E-2</v>
      </c>
      <c r="I42">
        <v>17.5</v>
      </c>
      <c r="J42">
        <f t="shared" si="6"/>
        <v>8.5698407088151934E-2</v>
      </c>
      <c r="L42">
        <v>18</v>
      </c>
      <c r="M42" s="2">
        <v>4.8323533973278898E-4</v>
      </c>
      <c r="N42">
        <f t="shared" si="3"/>
        <v>72.002065620185562</v>
      </c>
      <c r="P42">
        <v>18</v>
      </c>
      <c r="Q42" s="2">
        <v>1.71373692222303E-16</v>
      </c>
      <c r="R42" s="2">
        <f t="shared" si="4"/>
        <v>2.5534680141123146E-5</v>
      </c>
      <c r="S42" s="2">
        <f t="shared" si="5"/>
        <v>7.1461012974450649E-2</v>
      </c>
      <c r="T42">
        <v>17.5</v>
      </c>
      <c r="U42">
        <f t="shared" si="7"/>
        <v>0.101000875164552</v>
      </c>
    </row>
    <row r="43" spans="1:21" x14ac:dyDescent="0.25">
      <c r="A43">
        <v>18.5</v>
      </c>
      <c r="B43" s="2">
        <v>2.4395517596847001E-4</v>
      </c>
      <c r="C43">
        <f t="shared" si="0"/>
        <v>36.349321219302034</v>
      </c>
      <c r="E43">
        <v>18.5</v>
      </c>
      <c r="F43" s="2">
        <v>1.0532322044663999E-16</v>
      </c>
      <c r="G43" s="2">
        <f t="shared" si="1"/>
        <v>1.5693159846549358E-5</v>
      </c>
      <c r="H43" s="2">
        <f t="shared" si="2"/>
        <v>4.3918666425678772E-2</v>
      </c>
      <c r="I43">
        <v>18</v>
      </c>
      <c r="J43">
        <f t="shared" si="6"/>
        <v>6.3971460014384529E-2</v>
      </c>
      <c r="L43">
        <v>18.5</v>
      </c>
      <c r="M43" s="2">
        <v>4.6739840316552099E-4</v>
      </c>
      <c r="N43">
        <f t="shared" si="3"/>
        <v>69.642362071662632</v>
      </c>
      <c r="P43">
        <v>18.5</v>
      </c>
      <c r="Q43" s="2">
        <v>1.3051117599890001E-16</v>
      </c>
      <c r="R43" s="2">
        <f t="shared" si="4"/>
        <v>1.9446165223836101E-5</v>
      </c>
      <c r="S43" s="2">
        <f t="shared" si="5"/>
        <v>5.4421776880841675E-2</v>
      </c>
      <c r="T43">
        <v>18</v>
      </c>
      <c r="U43">
        <f t="shared" si="7"/>
        <v>7.6895740159062365E-2</v>
      </c>
    </row>
    <row r="44" spans="1:21" x14ac:dyDescent="0.25">
      <c r="A44">
        <v>19</v>
      </c>
      <c r="B44" s="2">
        <v>2.28758604131434E-4</v>
      </c>
      <c r="C44">
        <f t="shared" si="0"/>
        <v>34.085032015583664</v>
      </c>
      <c r="E44">
        <v>19</v>
      </c>
      <c r="F44" s="2">
        <v>7.8584377387672604E-17</v>
      </c>
      <c r="G44" s="2">
        <f t="shared" si="1"/>
        <v>1.1709072230763218E-5</v>
      </c>
      <c r="H44" s="2">
        <f t="shared" si="2"/>
        <v>3.2768852320722505E-2</v>
      </c>
      <c r="I44">
        <v>18.5</v>
      </c>
      <c r="J44">
        <f t="shared" si="6"/>
        <v>4.7754098514026649E-2</v>
      </c>
      <c r="L44">
        <v>19</v>
      </c>
      <c r="M44" s="2">
        <v>4.52059406368309E-4</v>
      </c>
      <c r="N44">
        <f t="shared" si="3"/>
        <v>67.356851548878041</v>
      </c>
      <c r="P44">
        <v>19</v>
      </c>
      <c r="Q44" s="2">
        <v>9.9326483993793798E-17</v>
      </c>
      <c r="R44" s="2">
        <f t="shared" si="4"/>
        <v>1.4799646115075276E-5</v>
      </c>
      <c r="S44" s="2">
        <f t="shared" si="5"/>
        <v>4.1418090894486295E-2</v>
      </c>
      <c r="T44">
        <v>18.5</v>
      </c>
      <c r="U44">
        <f t="shared" si="7"/>
        <v>5.8543194436851798E-2</v>
      </c>
    </row>
    <row r="45" spans="1:21" x14ac:dyDescent="0.25">
      <c r="A45">
        <v>19.5</v>
      </c>
      <c r="B45" s="2">
        <v>2.1435666584430899E-4</v>
      </c>
      <c r="C45">
        <f t="shared" si="0"/>
        <v>31.93914321080204</v>
      </c>
      <c r="E45">
        <v>19.5</v>
      </c>
      <c r="F45" s="2">
        <v>5.8679236913887306E-17</v>
      </c>
      <c r="G45" s="2">
        <f t="shared" si="1"/>
        <v>8.7432063001692075E-6</v>
      </c>
      <c r="H45" s="2">
        <f t="shared" si="2"/>
        <v>2.4468619751710295E-2</v>
      </c>
      <c r="I45">
        <v>19</v>
      </c>
      <c r="J45">
        <f t="shared" si="6"/>
        <v>3.5645386803073553E-2</v>
      </c>
      <c r="L45">
        <v>19.5</v>
      </c>
      <c r="M45" s="2">
        <v>4.3721556435463602E-4</v>
      </c>
      <c r="N45">
        <f t="shared" si="3"/>
        <v>65.145119088840772</v>
      </c>
      <c r="P45">
        <v>19.5</v>
      </c>
      <c r="Q45" s="2">
        <v>7.5635858354642797E-17</v>
      </c>
      <c r="R45" s="2">
        <f t="shared" si="4"/>
        <v>1.1269742894841777E-5</v>
      </c>
      <c r="S45" s="2">
        <f t="shared" si="5"/>
        <v>3.1539351140334591E-2</v>
      </c>
      <c r="T45">
        <v>19</v>
      </c>
      <c r="U45">
        <f t="shared" si="7"/>
        <v>4.456950155076448E-2</v>
      </c>
    </row>
    <row r="46" spans="1:21" x14ac:dyDescent="0.25">
      <c r="A46">
        <v>20</v>
      </c>
      <c r="B46" s="2">
        <v>2.00897000763349E-4</v>
      </c>
      <c r="C46">
        <f t="shared" si="0"/>
        <v>29.933653113739002</v>
      </c>
      <c r="E46">
        <v>20</v>
      </c>
      <c r="F46" s="2">
        <v>4.3788425416672798E-17</v>
      </c>
      <c r="G46" s="2">
        <f t="shared" si="1"/>
        <v>6.5244753870842465E-6</v>
      </c>
      <c r="H46" s="2">
        <f t="shared" si="2"/>
        <v>1.8259309210497256E-2</v>
      </c>
      <c r="I46">
        <v>19.5</v>
      </c>
      <c r="J46">
        <f t="shared" si="6"/>
        <v>2.6609573535375724E-2</v>
      </c>
      <c r="L46">
        <v>20</v>
      </c>
      <c r="M46" s="2">
        <v>4.2288386756863801E-4</v>
      </c>
      <c r="N46">
        <f t="shared" si="3"/>
        <v>63.009696267727065</v>
      </c>
      <c r="P46">
        <v>20</v>
      </c>
      <c r="Q46" s="2">
        <v>5.7572868529503904E-17</v>
      </c>
      <c r="R46" s="2">
        <f t="shared" si="4"/>
        <v>8.5783574108960806E-6</v>
      </c>
      <c r="S46" s="2">
        <f t="shared" si="5"/>
        <v>2.4007275863709175E-2</v>
      </c>
      <c r="T46">
        <v>19.5</v>
      </c>
      <c r="U46">
        <f t="shared" si="7"/>
        <v>3.3932988518559255E-2</v>
      </c>
    </row>
    <row r="47" spans="1:21" x14ac:dyDescent="0.25">
      <c r="A47">
        <v>20.5</v>
      </c>
      <c r="B47" s="2">
        <v>1.88386285317798E-4</v>
      </c>
      <c r="C47">
        <f t="shared" si="0"/>
        <v>28.069556512351902</v>
      </c>
      <c r="E47">
        <v>20.5</v>
      </c>
      <c r="F47" s="2">
        <v>3.2692485687583402E-17</v>
      </c>
      <c r="G47" s="2">
        <f t="shared" si="1"/>
        <v>4.8711803674499275E-6</v>
      </c>
      <c r="H47" s="2">
        <f t="shared" si="2"/>
        <v>1.3632419968269765E-2</v>
      </c>
      <c r="I47">
        <v>20</v>
      </c>
      <c r="J47">
        <f t="shared" si="6"/>
        <v>1.986085021445565E-2</v>
      </c>
      <c r="L47">
        <v>20.5</v>
      </c>
      <c r="M47" s="2">
        <v>4.0899705273056701E-4</v>
      </c>
      <c r="N47">
        <f t="shared" si="3"/>
        <v>60.940560856854482</v>
      </c>
      <c r="P47">
        <v>20.5</v>
      </c>
      <c r="Q47" s="2">
        <v>4.3834322513720602E-17</v>
      </c>
      <c r="R47" s="2">
        <f t="shared" si="4"/>
        <v>6.5313140545443694E-6</v>
      </c>
      <c r="S47" s="2">
        <f t="shared" si="5"/>
        <v>1.8278447813424525E-2</v>
      </c>
      <c r="T47">
        <v>20</v>
      </c>
      <c r="U47">
        <f t="shared" si="7"/>
        <v>2.5831982139950159E-2</v>
      </c>
    </row>
    <row r="48" spans="1:21" x14ac:dyDescent="0.25">
      <c r="A48">
        <v>21</v>
      </c>
      <c r="B48" s="2">
        <v>1.76513045099369E-4</v>
      </c>
      <c r="C48">
        <f t="shared" si="0"/>
        <v>26.300443719805983</v>
      </c>
      <c r="E48">
        <v>21</v>
      </c>
      <c r="F48" s="2">
        <v>2.44012194034743E-17</v>
      </c>
      <c r="G48" s="2">
        <f t="shared" si="1"/>
        <v>3.6357816911176708E-6</v>
      </c>
      <c r="H48" s="2">
        <f t="shared" si="2"/>
        <v>1.0175049821078429E-2</v>
      </c>
      <c r="I48">
        <v>20.5</v>
      </c>
      <c r="J48">
        <f t="shared" si="6"/>
        <v>1.4826138349024123E-2</v>
      </c>
      <c r="L48">
        <v>21</v>
      </c>
      <c r="M48" s="2">
        <v>3.9556749120223897E-4</v>
      </c>
      <c r="N48">
        <f t="shared" si="3"/>
        <v>58.939556189133604</v>
      </c>
      <c r="P48">
        <v>21</v>
      </c>
      <c r="Q48" s="2">
        <v>3.33743376003858E-17</v>
      </c>
      <c r="R48" s="2">
        <f t="shared" si="4"/>
        <v>4.972776302457484E-6</v>
      </c>
      <c r="S48" s="2">
        <f t="shared" si="5"/>
        <v>1.3916744987796213E-2</v>
      </c>
      <c r="T48">
        <v>20.5</v>
      </c>
      <c r="U48">
        <f t="shared" si="7"/>
        <v>1.9667069382835363E-2</v>
      </c>
    </row>
    <row r="49" spans="1:21" x14ac:dyDescent="0.25">
      <c r="A49">
        <v>21.5</v>
      </c>
      <c r="B49" s="2">
        <v>1.6543211584019E-4</v>
      </c>
      <c r="C49">
        <f t="shared" si="0"/>
        <v>24.649385260188311</v>
      </c>
      <c r="E49">
        <v>21.5</v>
      </c>
      <c r="F49" s="2">
        <v>1.82145949188094E-17</v>
      </c>
      <c r="G49" s="2">
        <f t="shared" si="1"/>
        <v>2.7139746429026003E-6</v>
      </c>
      <c r="H49" s="2">
        <f t="shared" si="2"/>
        <v>7.5952929935648754E-3</v>
      </c>
      <c r="I49">
        <v>21</v>
      </c>
      <c r="J49">
        <f t="shared" si="6"/>
        <v>1.1066522495272933E-2</v>
      </c>
      <c r="L49">
        <v>21.5</v>
      </c>
      <c r="M49" s="2">
        <v>3.8260598332570802E-4</v>
      </c>
      <c r="N49">
        <f t="shared" si="3"/>
        <v>57.008291515530495</v>
      </c>
      <c r="P49">
        <v>21.5</v>
      </c>
      <c r="Q49" s="2">
        <v>2.5404787572217E-17</v>
      </c>
      <c r="R49" s="2">
        <f t="shared" si="4"/>
        <v>3.7853133482603332E-6</v>
      </c>
      <c r="S49" s="2">
        <f t="shared" si="5"/>
        <v>1.0593527108912312E-2</v>
      </c>
      <c r="T49">
        <v>21</v>
      </c>
      <c r="U49">
        <f t="shared" si="7"/>
        <v>1.4972705267304268E-2</v>
      </c>
    </row>
    <row r="50" spans="1:21" x14ac:dyDescent="0.25">
      <c r="A50">
        <v>22</v>
      </c>
      <c r="B50" s="2">
        <v>1.5512483537081701E-4</v>
      </c>
      <c r="C50">
        <f t="shared" si="0"/>
        <v>23.113600470251736</v>
      </c>
      <c r="E50">
        <v>22</v>
      </c>
      <c r="F50" s="2">
        <v>1.3598764123416E-17</v>
      </c>
      <c r="G50" s="2">
        <f t="shared" si="1"/>
        <v>2.0262158543889837E-6</v>
      </c>
      <c r="H50" s="2">
        <f t="shared" si="2"/>
        <v>5.6705404829543301E-3</v>
      </c>
      <c r="I50">
        <v>21.5</v>
      </c>
      <c r="J50">
        <f t="shared" si="6"/>
        <v>8.2610283629828592E-3</v>
      </c>
      <c r="L50">
        <v>22</v>
      </c>
      <c r="M50" s="2">
        <v>3.6999039909148902E-4</v>
      </c>
      <c r="N50">
        <f t="shared" si="3"/>
        <v>55.128569464631866</v>
      </c>
      <c r="P50">
        <v>22</v>
      </c>
      <c r="Q50" s="2">
        <v>1.9347087902838699E-17</v>
      </c>
      <c r="R50" s="2">
        <f t="shared" si="4"/>
        <v>2.8827160975229664E-6</v>
      </c>
      <c r="S50" s="2">
        <f t="shared" si="5"/>
        <v>8.0675305626791149E-3</v>
      </c>
      <c r="T50">
        <v>21.5</v>
      </c>
      <c r="U50">
        <f t="shared" si="7"/>
        <v>1.1399241454593024E-2</v>
      </c>
    </row>
    <row r="51" spans="1:21" x14ac:dyDescent="0.25">
      <c r="A51">
        <v>22.5</v>
      </c>
      <c r="B51" s="2">
        <v>1.4534834655238001E-4</v>
      </c>
      <c r="C51">
        <f t="shared" si="0"/>
        <v>21.656903636304619</v>
      </c>
      <c r="E51">
        <v>22.5</v>
      </c>
      <c r="F51" s="2">
        <v>1.0148551872587201E-17</v>
      </c>
      <c r="G51" s="2">
        <f t="shared" si="1"/>
        <v>1.5121342290154929E-6</v>
      </c>
      <c r="H51" s="2">
        <f t="shared" si="2"/>
        <v>4.2318385490468921E-3</v>
      </c>
      <c r="I51">
        <v>22</v>
      </c>
      <c r="J51">
        <f t="shared" si="6"/>
        <v>6.166580743437516E-3</v>
      </c>
      <c r="L51">
        <v>22.5</v>
      </c>
      <c r="M51" s="2">
        <v>3.5776532281308899E-4</v>
      </c>
      <c r="N51">
        <f t="shared" si="3"/>
        <v>53.30703309915026</v>
      </c>
      <c r="P51">
        <v>22.5</v>
      </c>
      <c r="Q51" s="2">
        <v>1.47244913433266E-17</v>
      </c>
      <c r="R51" s="2">
        <f t="shared" si="4"/>
        <v>2.1939492101556633E-6</v>
      </c>
      <c r="S51" s="2">
        <f t="shared" si="5"/>
        <v>6.1399568001529528E-3</v>
      </c>
      <c r="T51">
        <v>22</v>
      </c>
      <c r="U51">
        <f t="shared" si="7"/>
        <v>8.6786376809191174E-3</v>
      </c>
    </row>
    <row r="52" spans="1:21" x14ac:dyDescent="0.25">
      <c r="A52">
        <v>23</v>
      </c>
      <c r="B52" s="2">
        <v>1.36227941293317E-4</v>
      </c>
      <c r="C52">
        <f t="shared" si="0"/>
        <v>20.297963252704232</v>
      </c>
      <c r="E52">
        <v>23</v>
      </c>
      <c r="F52" s="2">
        <v>7.5785664477296705E-18</v>
      </c>
      <c r="G52" s="2">
        <f t="shared" si="1"/>
        <v>1.129206400711721E-6</v>
      </c>
      <c r="H52" s="2">
        <f t="shared" si="2"/>
        <v>3.1601818705430502E-3</v>
      </c>
      <c r="I52">
        <v>22.5</v>
      </c>
      <c r="J52">
        <f t="shared" si="6"/>
        <v>4.6031575850315302E-3</v>
      </c>
      <c r="L52">
        <v>23</v>
      </c>
      <c r="M52" s="2">
        <v>3.4593871276919702E-4</v>
      </c>
      <c r="N52">
        <f t="shared" si="3"/>
        <v>51.54486820261036</v>
      </c>
      <c r="P52">
        <v>23</v>
      </c>
      <c r="Q52" s="2">
        <v>1.1212344853319801E-17</v>
      </c>
      <c r="R52" s="2">
        <f t="shared" si="4"/>
        <v>1.6706393831446501E-6</v>
      </c>
      <c r="S52" s="2">
        <f t="shared" si="5"/>
        <v>4.6754289450549932E-3</v>
      </c>
      <c r="T52">
        <v>22.5</v>
      </c>
      <c r="U52">
        <f t="shared" si="7"/>
        <v>6.6070807161026836E-3</v>
      </c>
    </row>
    <row r="53" spans="1:21" x14ac:dyDescent="0.25">
      <c r="A53">
        <v>23.5</v>
      </c>
      <c r="B53" s="2">
        <v>1.2773585491015701E-4</v>
      </c>
      <c r="C53">
        <f t="shared" si="0"/>
        <v>19.032642381613396</v>
      </c>
      <c r="E53">
        <v>23.5</v>
      </c>
      <c r="F53" s="2">
        <v>5.6546618044600998E-18</v>
      </c>
      <c r="G53" s="2">
        <f t="shared" si="1"/>
        <v>8.4254460886455479E-7</v>
      </c>
      <c r="H53" s="2">
        <f t="shared" si="2"/>
        <v>2.357934029048507E-3</v>
      </c>
      <c r="I53">
        <v>23</v>
      </c>
      <c r="J53">
        <f t="shared" si="6"/>
        <v>3.4362290078956892E-3</v>
      </c>
      <c r="L53">
        <v>23.5</v>
      </c>
      <c r="M53" s="2">
        <v>3.3451056895981198E-4</v>
      </c>
      <c r="N53">
        <f t="shared" si="3"/>
        <v>49.842074775011987</v>
      </c>
      <c r="P53">
        <v>23.5</v>
      </c>
      <c r="Q53" s="2">
        <v>8.5348936201874101E-18</v>
      </c>
      <c r="R53" s="2">
        <f t="shared" si="4"/>
        <v>1.2716991494079241E-6</v>
      </c>
      <c r="S53" s="2">
        <f t="shared" si="5"/>
        <v>3.5589601637140496E-3</v>
      </c>
      <c r="T53">
        <v>23</v>
      </c>
      <c r="U53">
        <f t="shared" si="7"/>
        <v>5.0303009659205689E-3</v>
      </c>
    </row>
    <row r="54" spans="1:21" x14ac:dyDescent="0.25">
      <c r="A54">
        <v>24</v>
      </c>
      <c r="B54" s="2">
        <v>1.19686756184893E-4</v>
      </c>
      <c r="C54">
        <f t="shared" si="0"/>
        <v>17.833326671549056</v>
      </c>
      <c r="E54">
        <v>24</v>
      </c>
      <c r="F54" s="2">
        <v>4.2222898492614397E-18</v>
      </c>
      <c r="G54" s="2">
        <f t="shared" si="1"/>
        <v>6.2912118753995452E-7</v>
      </c>
      <c r="H54" s="2">
        <f t="shared" si="2"/>
        <v>1.760650107885668E-3</v>
      </c>
      <c r="I54">
        <v>23.5</v>
      </c>
      <c r="J54">
        <f t="shared" si="6"/>
        <v>2.5648988419459647E-3</v>
      </c>
      <c r="L54">
        <v>24</v>
      </c>
      <c r="M54" s="2">
        <v>3.2348089138493598E-4</v>
      </c>
      <c r="N54">
        <f t="shared" si="3"/>
        <v>48.198652816355462</v>
      </c>
      <c r="P54">
        <v>24</v>
      </c>
      <c r="Q54" s="2">
        <v>6.4980749213145798E-18</v>
      </c>
      <c r="R54" s="2">
        <f t="shared" si="4"/>
        <v>9.6821316327587238E-7</v>
      </c>
      <c r="S54" s="2">
        <f t="shared" si="5"/>
        <v>2.709628358001735E-3</v>
      </c>
      <c r="T54">
        <v>23.5</v>
      </c>
      <c r="U54">
        <f t="shared" si="7"/>
        <v>3.8294185032446198E-3</v>
      </c>
    </row>
    <row r="55" spans="1:21" x14ac:dyDescent="0.25">
      <c r="A55">
        <v>24.5</v>
      </c>
      <c r="B55" s="2">
        <v>1.1218037141089E-4</v>
      </c>
      <c r="C55">
        <f t="shared" si="0"/>
        <v>16.714875340222608</v>
      </c>
      <c r="E55">
        <v>24.5</v>
      </c>
      <c r="F55" s="2">
        <v>3.15089461610412E-18</v>
      </c>
      <c r="G55" s="2">
        <f t="shared" si="1"/>
        <v>4.6948329779951391E-7</v>
      </c>
      <c r="H55" s="2">
        <f t="shared" si="2"/>
        <v>1.3138896532057071E-3</v>
      </c>
      <c r="I55">
        <v>24</v>
      </c>
      <c r="J55">
        <f t="shared" si="6"/>
        <v>1.9147169721291045E-3</v>
      </c>
      <c r="L55">
        <v>24.5</v>
      </c>
      <c r="M55" s="2">
        <v>3.12833340280359E-4</v>
      </c>
      <c r="N55">
        <f t="shared" si="3"/>
        <v>46.612167701773494</v>
      </c>
      <c r="P55">
        <v>24.5</v>
      </c>
      <c r="Q55" s="2">
        <v>4.9476515537228097E-18</v>
      </c>
      <c r="R55" s="2">
        <f t="shared" si="4"/>
        <v>7.3720008150469874E-7</v>
      </c>
      <c r="S55" s="2">
        <f t="shared" si="5"/>
        <v>2.0631182492993694E-3</v>
      </c>
      <c r="T55">
        <v>24</v>
      </c>
      <c r="U55">
        <f t="shared" si="7"/>
        <v>2.9155095873651519E-3</v>
      </c>
    </row>
    <row r="56" spans="1:21" x14ac:dyDescent="0.25">
      <c r="A56">
        <v>25</v>
      </c>
      <c r="B56" s="2">
        <v>1.05183153401338E-4</v>
      </c>
      <c r="C56">
        <f t="shared" si="0"/>
        <v>15.672289856799363</v>
      </c>
      <c r="E56">
        <v>25</v>
      </c>
      <c r="F56" s="2">
        <v>2.3524080027575498E-18</v>
      </c>
      <c r="G56" s="2">
        <f t="shared" si="1"/>
        <v>3.5050879241087492E-7</v>
      </c>
      <c r="H56" s="2">
        <f t="shared" si="2"/>
        <v>9.8092919996258985E-4</v>
      </c>
      <c r="I56">
        <v>24.5</v>
      </c>
      <c r="J56">
        <f t="shared" si="6"/>
        <v>1.4291159509040652E-3</v>
      </c>
      <c r="L56">
        <v>25</v>
      </c>
      <c r="M56" s="2">
        <v>3.0243424522630598E-4</v>
      </c>
      <c r="N56">
        <f t="shared" si="3"/>
        <v>45.062702538719591</v>
      </c>
      <c r="P56">
        <v>25</v>
      </c>
      <c r="Q56" s="2">
        <v>3.7660722872503397E-18</v>
      </c>
      <c r="R56" s="2">
        <f t="shared" si="4"/>
        <v>5.6114477080030066E-7</v>
      </c>
      <c r="S56" s="2">
        <f t="shared" si="5"/>
        <v>1.5704122207556119E-3</v>
      </c>
      <c r="T56">
        <v>24.5</v>
      </c>
      <c r="U56">
        <f t="shared" si="7"/>
        <v>2.2196119779536198E-3</v>
      </c>
    </row>
    <row r="57" spans="1:21" x14ac:dyDescent="0.25">
      <c r="A57">
        <v>25.5</v>
      </c>
      <c r="B57" s="2">
        <v>9.8556418048758394E-5</v>
      </c>
      <c r="C57">
        <f t="shared" si="0"/>
        <v>14.684906289265001</v>
      </c>
      <c r="E57">
        <v>25.5</v>
      </c>
      <c r="F57" s="2">
        <v>1.7558642153943201E-18</v>
      </c>
      <c r="G57" s="2">
        <f t="shared" si="1"/>
        <v>2.6162376809375373E-7</v>
      </c>
      <c r="H57" s="2">
        <f t="shared" si="2"/>
        <v>7.3217676441785504E-4</v>
      </c>
      <c r="I57">
        <v>25</v>
      </c>
      <c r="J57">
        <f t="shared" si="6"/>
        <v>1.0668343731655946E-3</v>
      </c>
      <c r="L57">
        <v>25.5</v>
      </c>
      <c r="M57" s="2">
        <v>2.9238632866467198E-4</v>
      </c>
      <c r="N57">
        <f t="shared" si="3"/>
        <v>43.565562971036123</v>
      </c>
      <c r="P57">
        <v>25.5</v>
      </c>
      <c r="Q57" s="2">
        <v>2.8680366935567502E-18</v>
      </c>
      <c r="R57" s="2">
        <f t="shared" si="4"/>
        <v>4.2733746733995576E-7</v>
      </c>
      <c r="S57" s="2">
        <f t="shared" si="5"/>
        <v>1.195940897997332E-3</v>
      </c>
      <c r="T57">
        <v>25</v>
      </c>
      <c r="U57">
        <f t="shared" si="7"/>
        <v>1.6898621602618943E-3</v>
      </c>
    </row>
    <row r="58" spans="1:21" x14ac:dyDescent="0.25">
      <c r="A58">
        <v>26</v>
      </c>
      <c r="B58" s="2">
        <v>9.2378536812915804E-5</v>
      </c>
      <c r="C58">
        <f t="shared" si="0"/>
        <v>13.764401985124454</v>
      </c>
      <c r="E58">
        <v>26</v>
      </c>
      <c r="F58" s="2">
        <v>1.3106475639006801E-18</v>
      </c>
      <c r="G58" s="2">
        <f t="shared" si="1"/>
        <v>1.9528648702120133E-7</v>
      </c>
      <c r="H58" s="2">
        <f t="shared" si="2"/>
        <v>5.4652614035615354E-4</v>
      </c>
      <c r="I58">
        <v>25.5</v>
      </c>
      <c r="J58">
        <f t="shared" si="6"/>
        <v>7.9631362738237488E-4</v>
      </c>
      <c r="L58">
        <v>26</v>
      </c>
      <c r="M58" s="2">
        <v>2.8268959059545397E-4</v>
      </c>
      <c r="N58">
        <f t="shared" si="3"/>
        <v>42.12074899872264</v>
      </c>
      <c r="P58">
        <v>26</v>
      </c>
      <c r="Q58" s="2">
        <v>2.1828158624608901E-18</v>
      </c>
      <c r="R58" s="2">
        <f t="shared" si="4"/>
        <v>3.2523956350667263E-7</v>
      </c>
      <c r="S58" s="2">
        <f t="shared" si="5"/>
        <v>9.1021107525542317E-4</v>
      </c>
      <c r="T58">
        <v>25.5</v>
      </c>
      <c r="U58">
        <f t="shared" si="7"/>
        <v>1.2865549876449312E-3</v>
      </c>
    </row>
    <row r="59" spans="1:21" x14ac:dyDescent="0.25">
      <c r="A59">
        <v>26.5</v>
      </c>
      <c r="B59" s="2">
        <v>8.6612651978642193E-5</v>
      </c>
      <c r="C59">
        <f t="shared" si="0"/>
        <v>12.905285144817686</v>
      </c>
      <c r="E59">
        <v>26.5</v>
      </c>
      <c r="F59" s="2">
        <v>9.7855336289394003E-19</v>
      </c>
      <c r="G59" s="2">
        <f t="shared" si="1"/>
        <v>1.4580445107119706E-7</v>
      </c>
      <c r="H59" s="2">
        <f t="shared" si="2"/>
        <v>4.0804637896956923E-4</v>
      </c>
      <c r="I59">
        <v>26</v>
      </c>
      <c r="J59">
        <f t="shared" si="6"/>
        <v>5.9443717784426412E-4</v>
      </c>
      <c r="L59">
        <v>26.5</v>
      </c>
      <c r="M59" s="2">
        <v>2.73344031018655E-4</v>
      </c>
      <c r="N59">
        <f t="shared" si="3"/>
        <v>40.728260621779597</v>
      </c>
      <c r="P59">
        <v>26.5</v>
      </c>
      <c r="Q59" s="2">
        <v>1.6621345676690399E-18</v>
      </c>
      <c r="R59" s="2">
        <f t="shared" si="4"/>
        <v>2.4765805058268694E-7</v>
      </c>
      <c r="S59" s="2">
        <f t="shared" si="5"/>
        <v>6.9309249491691894E-4</v>
      </c>
      <c r="T59">
        <v>26</v>
      </c>
      <c r="U59">
        <f t="shared" si="7"/>
        <v>9.7945134144467906E-4</v>
      </c>
    </row>
    <row r="60" spans="1:21" x14ac:dyDescent="0.25">
      <c r="A60">
        <v>27</v>
      </c>
      <c r="B60" s="2">
        <v>8.1156922802070496E-5</v>
      </c>
      <c r="C60">
        <f t="shared" si="0"/>
        <v>12.092381497508503</v>
      </c>
      <c r="E60">
        <v>27</v>
      </c>
      <c r="F60" s="2">
        <v>7.3025215036936703E-19</v>
      </c>
      <c r="G60" s="2">
        <f t="shared" si="1"/>
        <v>1.0880757040503569E-7</v>
      </c>
      <c r="H60" s="2">
        <f t="shared" si="2"/>
        <v>3.045074055151529E-4</v>
      </c>
      <c r="I60">
        <v>26.5</v>
      </c>
      <c r="J60">
        <f t="shared" si="6"/>
        <v>4.4372984340117303E-4</v>
      </c>
      <c r="L60">
        <v>27</v>
      </c>
      <c r="M60" s="2">
        <v>2.64349649934273E-4</v>
      </c>
      <c r="N60">
        <f t="shared" si="3"/>
        <v>39.388097840206676</v>
      </c>
      <c r="P60">
        <v>27</v>
      </c>
      <c r="Q60" s="2">
        <v>1.26526002625555E-18</v>
      </c>
      <c r="R60" s="2">
        <f t="shared" si="4"/>
        <v>1.8852374391207697E-7</v>
      </c>
      <c r="S60" s="2">
        <f t="shared" si="5"/>
        <v>5.2760001829810959E-4</v>
      </c>
      <c r="T60">
        <v>26.5</v>
      </c>
      <c r="U60">
        <f t="shared" si="7"/>
        <v>7.4570504983438308E-4</v>
      </c>
    </row>
    <row r="61" spans="1:21" x14ac:dyDescent="0.25">
      <c r="A61">
        <v>27.5</v>
      </c>
      <c r="B61" s="2">
        <v>7.6072376383899606E-5</v>
      </c>
      <c r="C61">
        <f t="shared" si="0"/>
        <v>11.334784081201041</v>
      </c>
      <c r="E61">
        <v>27.5</v>
      </c>
      <c r="F61" s="2">
        <v>5.4531968470306296E-19</v>
      </c>
      <c r="G61" s="2">
        <f t="shared" si="1"/>
        <v>8.1252633020756382E-8</v>
      </c>
      <c r="H61" s="2">
        <f t="shared" si="2"/>
        <v>2.2739252774713452E-4</v>
      </c>
      <c r="I61">
        <v>27</v>
      </c>
      <c r="J61">
        <f t="shared" si="6"/>
        <v>3.3122836881525154E-4</v>
      </c>
      <c r="L61">
        <v>27.5</v>
      </c>
      <c r="M61" s="2">
        <v>2.5564782595338399E-4</v>
      </c>
      <c r="N61">
        <f t="shared" si="3"/>
        <v>38.091526067054211</v>
      </c>
      <c r="P61">
        <v>27.5</v>
      </c>
      <c r="Q61" s="2">
        <v>9.6328770799665498E-19</v>
      </c>
      <c r="R61" s="2">
        <f t="shared" si="4"/>
        <v>1.4352986849150157E-7</v>
      </c>
      <c r="S61" s="2">
        <f t="shared" si="5"/>
        <v>4.0168076270413169E-4</v>
      </c>
      <c r="T61">
        <v>27</v>
      </c>
      <c r="U61">
        <f t="shared" si="7"/>
        <v>5.6768735569392439E-4</v>
      </c>
    </row>
    <row r="62" spans="1:21" x14ac:dyDescent="0.25">
      <c r="A62">
        <v>28</v>
      </c>
      <c r="B62" s="2">
        <v>7.1320742746207205E-5</v>
      </c>
      <c r="C62">
        <f t="shared" si="0"/>
        <v>10.626790669184874</v>
      </c>
      <c r="E62">
        <v>28</v>
      </c>
      <c r="F62" s="2">
        <v>4.06891378475816E-19</v>
      </c>
      <c r="G62" s="2">
        <f t="shared" si="1"/>
        <v>6.0626815392896585E-8</v>
      </c>
      <c r="H62" s="2">
        <f t="shared" si="2"/>
        <v>1.6966939148824769E-4</v>
      </c>
      <c r="I62">
        <v>27.5</v>
      </c>
      <c r="J62">
        <f t="shared" si="6"/>
        <v>2.4726085814710873E-4</v>
      </c>
      <c r="L62">
        <v>28</v>
      </c>
      <c r="M62" s="2">
        <v>2.4712943687367001E-4</v>
      </c>
      <c r="N62">
        <f t="shared" si="3"/>
        <v>36.822286094176832</v>
      </c>
      <c r="P62">
        <v>28</v>
      </c>
      <c r="Q62" s="2">
        <v>7.3347770426154096E-19</v>
      </c>
      <c r="R62" s="2">
        <f t="shared" si="4"/>
        <v>1.092881779349696E-7</v>
      </c>
      <c r="S62" s="2">
        <f t="shared" si="5"/>
        <v>3.0585242729503867E-4</v>
      </c>
      <c r="T62">
        <v>27.5</v>
      </c>
      <c r="U62">
        <f t="shared" si="7"/>
        <v>4.3220563289339271E-4</v>
      </c>
    </row>
    <row r="63" spans="1:21" x14ac:dyDescent="0.25">
      <c r="A63">
        <v>28.5</v>
      </c>
      <c r="B63" s="2">
        <v>6.6829135733483501E-5</v>
      </c>
      <c r="C63">
        <f t="shared" si="0"/>
        <v>9.9575412242890415</v>
      </c>
      <c r="E63">
        <v>28.5</v>
      </c>
      <c r="F63" s="2">
        <v>3.0381728463637501E-19</v>
      </c>
      <c r="G63" s="2">
        <f t="shared" si="1"/>
        <v>4.5268775410819878E-8</v>
      </c>
      <c r="H63" s="2">
        <f t="shared" si="2"/>
        <v>1.2668858701543939E-4</v>
      </c>
      <c r="I63">
        <v>28</v>
      </c>
      <c r="J63">
        <f t="shared" si="6"/>
        <v>1.8456041247234315E-4</v>
      </c>
      <c r="L63">
        <v>28.5</v>
      </c>
      <c r="M63" s="2">
        <v>2.3890130493916701E-4</v>
      </c>
      <c r="N63">
        <f t="shared" si="3"/>
        <v>35.596294435935881</v>
      </c>
      <c r="P63">
        <v>28.5</v>
      </c>
      <c r="Q63" s="2">
        <v>5.5829347615867098E-19</v>
      </c>
      <c r="R63" s="2">
        <f t="shared" si="4"/>
        <v>8.3185727947641976E-8</v>
      </c>
      <c r="S63" s="2">
        <f t="shared" si="5"/>
        <v>2.3280246125276488E-4</v>
      </c>
      <c r="T63">
        <v>28</v>
      </c>
      <c r="U63">
        <f t="shared" si="7"/>
        <v>3.2904472160177748E-4</v>
      </c>
    </row>
    <row r="64" spans="1:21" x14ac:dyDescent="0.25">
      <c r="A64">
        <v>29</v>
      </c>
      <c r="B64" s="2">
        <v>6.2644527344889793E-5</v>
      </c>
      <c r="C64">
        <f t="shared" si="0"/>
        <v>9.3340345743885784</v>
      </c>
      <c r="E64">
        <v>29</v>
      </c>
      <c r="F64" s="2">
        <v>2.26730345557884E-19</v>
      </c>
      <c r="G64" s="2">
        <f t="shared" si="1"/>
        <v>3.3782821488124717E-8</v>
      </c>
      <c r="H64" s="2">
        <f t="shared" si="2"/>
        <v>9.4544150595741262E-5</v>
      </c>
      <c r="I64">
        <v>28.5</v>
      </c>
      <c r="J64">
        <f t="shared" si="6"/>
        <v>1.3777562728098819E-4</v>
      </c>
      <c r="L64">
        <v>29</v>
      </c>
      <c r="M64" s="2">
        <v>2.3096343014987399E-4</v>
      </c>
      <c r="N64">
        <f t="shared" si="3"/>
        <v>34.413551092331225</v>
      </c>
      <c r="P64">
        <v>29</v>
      </c>
      <c r="Q64" s="2">
        <v>4.2516173974520801E-19</v>
      </c>
      <c r="R64" s="2">
        <f t="shared" si="4"/>
        <v>6.3349099222035985E-8</v>
      </c>
      <c r="S64" s="2">
        <f t="shared" si="5"/>
        <v>1.7728793845884277E-4</v>
      </c>
      <c r="T64">
        <v>28.5</v>
      </c>
      <c r="U64">
        <f t="shared" si="7"/>
        <v>2.5051141450668009E-4</v>
      </c>
    </row>
    <row r="65" spans="1:21" x14ac:dyDescent="0.25">
      <c r="A65">
        <v>29.5</v>
      </c>
      <c r="B65" s="2">
        <v>5.8728546443278502E-5</v>
      </c>
      <c r="C65">
        <f t="shared" si="0"/>
        <v>8.7505534200484973</v>
      </c>
      <c r="E65">
        <v>29.5</v>
      </c>
      <c r="F65" s="2">
        <v>1.6926924204309001E-19</v>
      </c>
      <c r="G65" s="2">
        <f t="shared" si="1"/>
        <v>2.5221117064420411E-8</v>
      </c>
      <c r="H65" s="2">
        <f t="shared" si="2"/>
        <v>7.0583479558377978E-5</v>
      </c>
      <c r="I65">
        <v>29</v>
      </c>
      <c r="J65">
        <f t="shared" si="6"/>
        <v>1.0283435327060339E-4</v>
      </c>
      <c r="L65">
        <v>29.5</v>
      </c>
      <c r="M65" s="2">
        <v>2.2331581250579301E-4</v>
      </c>
      <c r="N65">
        <f t="shared" si="3"/>
        <v>33.274056063363155</v>
      </c>
      <c r="P65">
        <v>29.5</v>
      </c>
      <c r="Q65" s="2">
        <v>3.2358971966987101E-19</v>
      </c>
      <c r="R65" s="2">
        <f t="shared" si="4"/>
        <v>4.8214868230810777E-8</v>
      </c>
      <c r="S65" s="2">
        <f t="shared" si="5"/>
        <v>1.3493348282262241E-4</v>
      </c>
      <c r="T65">
        <v>29</v>
      </c>
      <c r="U65">
        <f t="shared" si="7"/>
        <v>1.9072429046145355E-4</v>
      </c>
    </row>
    <row r="66" spans="1:21" x14ac:dyDescent="0.25">
      <c r="A66">
        <v>30</v>
      </c>
      <c r="B66" s="2">
        <v>5.5030703487789398E-5</v>
      </c>
      <c r="C66">
        <f t="shared" si="0"/>
        <v>8.1995748196806204</v>
      </c>
      <c r="E66">
        <v>30</v>
      </c>
      <c r="F66" s="2">
        <v>1.2634891386808199E-19</v>
      </c>
      <c r="G66" s="2">
        <f t="shared" si="1"/>
        <v>1.8825988166344213E-8</v>
      </c>
      <c r="H66" s="2">
        <f t="shared" si="2"/>
        <v>5.2686157695210666E-5</v>
      </c>
      <c r="I66">
        <v>29.5</v>
      </c>
      <c r="J66">
        <f t="shared" si="6"/>
        <v>7.6765643762951991E-5</v>
      </c>
      <c r="L66">
        <v>30</v>
      </c>
      <c r="M66" s="2">
        <v>2.15958452006921E-4</v>
      </c>
      <c r="N66">
        <f t="shared" si="3"/>
        <v>32.177809349031229</v>
      </c>
      <c r="P66">
        <v>30</v>
      </c>
      <c r="Q66" s="2">
        <v>2.4639749272315201E-19</v>
      </c>
      <c r="R66" s="2">
        <f t="shared" si="4"/>
        <v>3.671322641574965E-8</v>
      </c>
      <c r="S66" s="2">
        <f t="shared" si="5"/>
        <v>1.0274514247799904E-4</v>
      </c>
      <c r="T66">
        <v>29.5</v>
      </c>
      <c r="U66">
        <f t="shared" si="7"/>
        <v>1.4519670760050209E-4</v>
      </c>
    </row>
    <row r="67" spans="1:21" x14ac:dyDescent="0.25">
      <c r="A67">
        <v>30.5</v>
      </c>
      <c r="B67" s="2">
        <v>5.1586755764502498E-5</v>
      </c>
      <c r="C67">
        <f t="shared" si="0"/>
        <v>7.6864266089108719</v>
      </c>
      <c r="E67">
        <v>30.5</v>
      </c>
      <c r="F67" s="2">
        <v>9.43089776781858E-20</v>
      </c>
      <c r="G67" s="2">
        <f t="shared" si="1"/>
        <v>1.4052037674049684E-8</v>
      </c>
      <c r="H67" s="2">
        <f t="shared" si="2"/>
        <v>3.9325843949990642E-5</v>
      </c>
      <c r="I67">
        <v>30</v>
      </c>
      <c r="J67">
        <f t="shared" si="6"/>
        <v>5.7300466001617824E-5</v>
      </c>
      <c r="L67">
        <v>30.5</v>
      </c>
      <c r="M67" s="2">
        <v>2.0881209619739801E-4</v>
      </c>
      <c r="N67">
        <f t="shared" si="3"/>
        <v>31.113002333412304</v>
      </c>
      <c r="P67">
        <v>30.5</v>
      </c>
      <c r="Q67" s="2">
        <v>1.87569547626005E-19</v>
      </c>
      <c r="R67" s="2">
        <f t="shared" si="4"/>
        <v>2.7947862596274745E-8</v>
      </c>
      <c r="S67" s="2">
        <f t="shared" si="5"/>
        <v>7.8214512990281283E-5</v>
      </c>
      <c r="T67">
        <v>30</v>
      </c>
      <c r="U67">
        <f t="shared" si="7"/>
        <v>1.1054541959251635E-4</v>
      </c>
    </row>
    <row r="68" spans="1:21" x14ac:dyDescent="0.25">
      <c r="A68">
        <v>31</v>
      </c>
      <c r="B68" s="2">
        <v>4.8359245365125803E-5</v>
      </c>
      <c r="C68">
        <f t="shared" si="0"/>
        <v>7.2055275594037447</v>
      </c>
      <c r="E68">
        <v>31</v>
      </c>
      <c r="F68" s="2">
        <v>7.0415934454287102E-20</v>
      </c>
      <c r="G68" s="2">
        <f t="shared" si="1"/>
        <v>1.0491974233688777E-8</v>
      </c>
      <c r="H68" s="2">
        <f t="shared" si="2"/>
        <v>2.9362698208768601E-5</v>
      </c>
      <c r="I68">
        <v>30.5</v>
      </c>
      <c r="J68">
        <f t="shared" si="6"/>
        <v>4.2773891438468946E-5</v>
      </c>
      <c r="L68">
        <v>31</v>
      </c>
      <c r="M68" s="2">
        <v>2.0184356964798899E-4</v>
      </c>
      <c r="N68">
        <f t="shared" si="3"/>
        <v>30.074691877550361</v>
      </c>
      <c r="P68">
        <v>31</v>
      </c>
      <c r="Q68" s="2">
        <v>1.4279984410576101E-19</v>
      </c>
      <c r="R68" s="2">
        <f t="shared" si="4"/>
        <v>2.1277176771758389E-8</v>
      </c>
      <c r="S68" s="2">
        <f t="shared" si="5"/>
        <v>5.9546021212836204E-5</v>
      </c>
      <c r="T68">
        <v>30.5</v>
      </c>
      <c r="U68">
        <f t="shared" si="7"/>
        <v>8.4156232664026295E-5</v>
      </c>
    </row>
    <row r="69" spans="1:21" x14ac:dyDescent="0.25">
      <c r="A69">
        <v>31.5</v>
      </c>
      <c r="B69" s="2">
        <v>4.5314959427963E-5</v>
      </c>
      <c r="C69">
        <f t="shared" si="0"/>
        <v>6.7519289547664867</v>
      </c>
      <c r="E69">
        <v>31.5</v>
      </c>
      <c r="F69" s="2">
        <v>5.2546366447521403E-20</v>
      </c>
      <c r="G69" s="2">
        <f t="shared" si="1"/>
        <v>7.8294086006806899E-9</v>
      </c>
      <c r="H69" s="2">
        <f t="shared" si="2"/>
        <v>2.1911277779996847E-5</v>
      </c>
      <c r="I69">
        <v>31</v>
      </c>
      <c r="J69">
        <f t="shared" si="6"/>
        <v>3.1929631705832011E-5</v>
      </c>
      <c r="L69">
        <v>31.5</v>
      </c>
      <c r="M69" s="2">
        <v>1.95116321741758E-4</v>
      </c>
      <c r="N69">
        <f t="shared" si="3"/>
        <v>29.072331939521941</v>
      </c>
      <c r="P69">
        <v>31.5</v>
      </c>
      <c r="Q69" s="2">
        <v>1.08736586333461E-19</v>
      </c>
      <c r="R69" s="2">
        <f t="shared" si="4"/>
        <v>1.6201751363685691E-8</v>
      </c>
      <c r="S69" s="2">
        <f t="shared" si="5"/>
        <v>4.5342003816392474E-5</v>
      </c>
      <c r="T69">
        <v>31</v>
      </c>
      <c r="U69">
        <f t="shared" si="7"/>
        <v>6.4071806290384872E-5</v>
      </c>
    </row>
    <row r="70" spans="1:21" x14ac:dyDescent="0.25">
      <c r="A70">
        <v>32</v>
      </c>
      <c r="B70" s="2">
        <v>4.2480681195133802E-5</v>
      </c>
      <c r="C70">
        <f t="shared" si="0"/>
        <v>6.3296214980749363</v>
      </c>
      <c r="E70">
        <v>32</v>
      </c>
      <c r="F70" s="2">
        <v>3.9238841378039597E-20</v>
      </c>
      <c r="G70" s="2">
        <f t="shared" si="1"/>
        <v>5.8465873653279001E-9</v>
      </c>
      <c r="H70" s="2">
        <f t="shared" si="2"/>
        <v>1.6362180895193278E-5</v>
      </c>
      <c r="I70">
        <v>31.5</v>
      </c>
      <c r="J70">
        <f t="shared" si="6"/>
        <v>2.3834186753024445E-5</v>
      </c>
      <c r="L70">
        <v>32</v>
      </c>
      <c r="M70" s="2">
        <v>1.8863035247870301E-4</v>
      </c>
      <c r="N70">
        <f t="shared" si="3"/>
        <v>28.105922519326747</v>
      </c>
      <c r="P70">
        <v>32</v>
      </c>
      <c r="Q70" s="2">
        <v>8.2763137415256196E-20</v>
      </c>
      <c r="R70" s="2">
        <f t="shared" si="4"/>
        <v>1.2331707474873173E-8</v>
      </c>
      <c r="S70" s="2">
        <f t="shared" si="5"/>
        <v>3.4511350954415386E-5</v>
      </c>
      <c r="T70">
        <v>31.5</v>
      </c>
      <c r="U70">
        <f t="shared" si="7"/>
        <v>4.8779061068097792E-5</v>
      </c>
    </row>
    <row r="71" spans="1:21" x14ac:dyDescent="0.25">
      <c r="A71">
        <v>32.5</v>
      </c>
      <c r="B71" s="2">
        <v>3.9820511689962403E-5</v>
      </c>
      <c r="C71">
        <f t="shared" ref="C71:C134" si="8">B71*149000</f>
        <v>5.9332562418043979</v>
      </c>
      <c r="E71">
        <v>32.5</v>
      </c>
      <c r="F71" s="2">
        <v>2.9278760927411003E-20</v>
      </c>
      <c r="G71" s="2">
        <f t="shared" ref="G71:G106" si="9">F71*$L$1*$L$2</f>
        <v>4.3625353781842395E-9</v>
      </c>
      <c r="H71" s="2">
        <f t="shared" ref="H71:H106" si="10">G71*$H$1/$H$2</f>
        <v>1.2208932931172857E-5</v>
      </c>
      <c r="I71">
        <v>32</v>
      </c>
      <c r="J71">
        <f t="shared" si="6"/>
        <v>1.7792220475631463E-5</v>
      </c>
      <c r="L71">
        <v>32.5</v>
      </c>
      <c r="M71" s="2">
        <v>1.8238566185882599E-4</v>
      </c>
      <c r="N71">
        <f t="shared" ref="N71:N134" si="11">M71*149000</f>
        <v>27.175463616965072</v>
      </c>
      <c r="P71">
        <v>32.5</v>
      </c>
      <c r="Q71" s="2">
        <v>6.3026581517672603E-20</v>
      </c>
      <c r="R71" s="2">
        <f t="shared" ref="R71:R106" si="12">Q71*$L$1*$L$2</f>
        <v>9.3909606461332179E-9</v>
      </c>
      <c r="S71" s="2">
        <f t="shared" ref="S71:S106" si="13">R71*$H$1/$H$2</f>
        <v>2.6281416366563641E-5</v>
      </c>
      <c r="T71">
        <v>32</v>
      </c>
      <c r="U71">
        <f t="shared" si="7"/>
        <v>3.7136784369662372E-5</v>
      </c>
    </row>
    <row r="72" spans="1:21" x14ac:dyDescent="0.25">
      <c r="A72">
        <v>33</v>
      </c>
      <c r="B72" s="2">
        <v>3.73143580834958E-5</v>
      </c>
      <c r="C72">
        <f t="shared" si="8"/>
        <v>5.5598393544408742</v>
      </c>
      <c r="E72">
        <v>33</v>
      </c>
      <c r="F72" s="2">
        <v>2.18614971471111E-20</v>
      </c>
      <c r="G72" s="2">
        <f t="shared" si="9"/>
        <v>3.257363074919554E-9</v>
      </c>
      <c r="H72" s="2">
        <f t="shared" si="10"/>
        <v>9.1160125630257494E-6</v>
      </c>
      <c r="I72">
        <v>32.5</v>
      </c>
      <c r="J72">
        <f t="shared" si="6"/>
        <v>1.3280326856958093E-5</v>
      </c>
      <c r="L72">
        <v>33</v>
      </c>
      <c r="M72" s="2">
        <v>1.76382249882126E-4</v>
      </c>
      <c r="N72">
        <f t="shared" si="11"/>
        <v>26.280955232436774</v>
      </c>
      <c r="P72">
        <v>33</v>
      </c>
      <c r="Q72" s="2">
        <v>4.7970354958676298E-20</v>
      </c>
      <c r="R72" s="2">
        <f t="shared" si="12"/>
        <v>7.1475828888427686E-9</v>
      </c>
      <c r="S72" s="2">
        <f t="shared" si="13"/>
        <v>2.000312949810415E-5</v>
      </c>
      <c r="T72">
        <v>32.5</v>
      </c>
      <c r="U72">
        <f t="shared" si="7"/>
        <v>2.8273802410251266E-5</v>
      </c>
    </row>
    <row r="73" spans="1:21" x14ac:dyDescent="0.25">
      <c r="A73">
        <v>33.5</v>
      </c>
      <c r="B73" s="2">
        <v>3.4981914802041203E-5</v>
      </c>
      <c r="C73">
        <f t="shared" si="8"/>
        <v>5.2123053055041391</v>
      </c>
      <c r="E73">
        <v>33.5</v>
      </c>
      <c r="F73" s="2">
        <v>1.6315115268953699E-20</v>
      </c>
      <c r="G73" s="2">
        <f t="shared" si="9"/>
        <v>2.4309521750741009E-9</v>
      </c>
      <c r="H73" s="2">
        <f t="shared" si="10"/>
        <v>6.8032301154017253E-6</v>
      </c>
      <c r="I73">
        <v>33</v>
      </c>
      <c r="J73">
        <f t="shared" si="6"/>
        <v>9.9138661414074347E-6</v>
      </c>
      <c r="L73">
        <v>33.5</v>
      </c>
      <c r="M73" s="2">
        <v>1.7052290094567401E-4</v>
      </c>
      <c r="N73">
        <f t="shared" si="11"/>
        <v>25.407912240905429</v>
      </c>
      <c r="P73">
        <v>33.5</v>
      </c>
      <c r="Q73" s="2">
        <v>3.6526375590349299E-20</v>
      </c>
      <c r="R73" s="2">
        <f t="shared" si="12"/>
        <v>5.4424299629620449E-9</v>
      </c>
      <c r="S73" s="2">
        <f t="shared" si="13"/>
        <v>1.5231111415780709E-5</v>
      </c>
      <c r="T73">
        <v>33</v>
      </c>
      <c r="U73">
        <f t="shared" si="7"/>
        <v>2.1524400958149494E-5</v>
      </c>
    </row>
    <row r="74" spans="1:21" x14ac:dyDescent="0.25">
      <c r="A74">
        <v>34</v>
      </c>
      <c r="B74" s="2">
        <v>3.27892694856053E-5</v>
      </c>
      <c r="C74">
        <f t="shared" si="8"/>
        <v>4.8856011533551893</v>
      </c>
      <c r="E74">
        <v>34</v>
      </c>
      <c r="F74" s="2">
        <v>1.21801038847784E-20</v>
      </c>
      <c r="G74" s="2">
        <f t="shared" si="9"/>
        <v>1.8148354788319815E-9</v>
      </c>
      <c r="H74" s="2">
        <f t="shared" si="10"/>
        <v>5.0789742022435671E-6</v>
      </c>
      <c r="I74">
        <v>33.5</v>
      </c>
      <c r="J74">
        <f t="shared" ref="J74:J137" si="14">AVERAGE(H71:H75)</f>
        <v>7.3997035934139521E-6</v>
      </c>
      <c r="L74">
        <v>34</v>
      </c>
      <c r="M74" s="2">
        <v>1.64829251384197E-4</v>
      </c>
      <c r="N74">
        <f t="shared" si="11"/>
        <v>24.559558456245355</v>
      </c>
      <c r="P74">
        <v>34</v>
      </c>
      <c r="Q74" s="2">
        <v>2.7806454014262203E-20</v>
      </c>
      <c r="R74" s="2">
        <f t="shared" si="12"/>
        <v>4.1431616481250683E-9</v>
      </c>
      <c r="S74" s="2">
        <f t="shared" si="13"/>
        <v>1.1594996555883585E-5</v>
      </c>
      <c r="T74">
        <v>33.5</v>
      </c>
      <c r="U74">
        <f t="shared" ref="U74:U137" si="15">AVERAGE(S71:S75)</f>
        <v>1.638757807852718E-5</v>
      </c>
    </row>
    <row r="75" spans="1:21" x14ac:dyDescent="0.25">
      <c r="A75">
        <v>34.5</v>
      </c>
      <c r="B75" s="2">
        <v>3.0726176347616099E-5</v>
      </c>
      <c r="C75">
        <f t="shared" si="8"/>
        <v>4.5782002757947984</v>
      </c>
      <c r="E75">
        <v>34.5</v>
      </c>
      <c r="F75" s="2">
        <v>9.0922411016958093E-21</v>
      </c>
      <c r="G75" s="2">
        <f t="shared" si="9"/>
        <v>1.3547439241526755E-9</v>
      </c>
      <c r="H75" s="2">
        <f t="shared" si="10"/>
        <v>3.7913681552258631E-6</v>
      </c>
      <c r="I75">
        <v>34</v>
      </c>
      <c r="J75">
        <f t="shared" si="14"/>
        <v>5.5238995267770248E-6</v>
      </c>
      <c r="L75">
        <v>34.5</v>
      </c>
      <c r="M75" s="2">
        <v>1.5933485253203199E-4</v>
      </c>
      <c r="N75">
        <f t="shared" si="11"/>
        <v>23.740893027272765</v>
      </c>
      <c r="P75">
        <v>34.5</v>
      </c>
      <c r="Q75" s="2">
        <v>2.1168971132753501E-20</v>
      </c>
      <c r="R75" s="2">
        <f t="shared" si="12"/>
        <v>3.1541766987802715E-9</v>
      </c>
      <c r="S75" s="2">
        <f t="shared" si="13"/>
        <v>8.8272365563038002E-6</v>
      </c>
      <c r="T75">
        <v>34</v>
      </c>
      <c r="U75">
        <f t="shared" si="15"/>
        <v>1.2475669626689557E-5</v>
      </c>
    </row>
    <row r="76" spans="1:21" x14ac:dyDescent="0.25">
      <c r="A76">
        <v>35</v>
      </c>
      <c r="B76" s="2">
        <v>2.8806760072183999E-5</v>
      </c>
      <c r="C76">
        <f t="shared" si="8"/>
        <v>4.2922072507554159</v>
      </c>
      <c r="E76">
        <v>35</v>
      </c>
      <c r="F76" s="2">
        <v>6.7865336691636697E-21</v>
      </c>
      <c r="G76" s="2">
        <f t="shared" si="9"/>
        <v>1.0111935167053868E-9</v>
      </c>
      <c r="H76" s="2">
        <f t="shared" si="10"/>
        <v>2.8299125979882207E-6</v>
      </c>
      <c r="I76">
        <v>34.5</v>
      </c>
      <c r="J76">
        <f t="shared" si="14"/>
        <v>4.1233195541783042E-6</v>
      </c>
      <c r="L76">
        <v>35</v>
      </c>
      <c r="M76" s="2">
        <v>1.54039704389178E-4</v>
      </c>
      <c r="N76">
        <f t="shared" si="11"/>
        <v>22.951915953987523</v>
      </c>
      <c r="P76">
        <v>35</v>
      </c>
      <c r="Q76" s="2">
        <v>1.6120011968572301E-20</v>
      </c>
      <c r="R76" s="2">
        <f t="shared" si="12"/>
        <v>2.4018817833172731E-9</v>
      </c>
      <c r="S76" s="2">
        <f t="shared" si="13"/>
        <v>6.72187410737555E-6</v>
      </c>
      <c r="T76">
        <v>34.5</v>
      </c>
      <c r="U76">
        <f t="shared" si="15"/>
        <v>9.4982584402883819E-6</v>
      </c>
    </row>
    <row r="77" spans="1:21" x14ac:dyDescent="0.25">
      <c r="A77">
        <v>35.5</v>
      </c>
      <c r="B77" s="2">
        <v>2.6999375693407601E-5</v>
      </c>
      <c r="C77">
        <f t="shared" si="8"/>
        <v>4.0229069783177325</v>
      </c>
      <c r="E77">
        <v>35.5</v>
      </c>
      <c r="F77" s="2">
        <v>5.0675453707299297E-21</v>
      </c>
      <c r="G77" s="2">
        <f t="shared" si="9"/>
        <v>7.5506426023875951E-10</v>
      </c>
      <c r="H77" s="2">
        <f t="shared" si="10"/>
        <v>2.1131127000321471E-6</v>
      </c>
      <c r="I77">
        <v>35</v>
      </c>
      <c r="J77">
        <f t="shared" si="14"/>
        <v>3.0780603175153664E-6</v>
      </c>
      <c r="L77">
        <v>35.5</v>
      </c>
      <c r="M77" s="2">
        <v>1.4894380695563601E-4</v>
      </c>
      <c r="N77">
        <f t="shared" si="11"/>
        <v>22.192627236389765</v>
      </c>
      <c r="P77">
        <v>35.5</v>
      </c>
      <c r="Q77" s="2">
        <v>1.22690734459173E-20</v>
      </c>
      <c r="R77" s="2">
        <f t="shared" si="12"/>
        <v>1.8280919434416777E-9</v>
      </c>
      <c r="S77" s="2">
        <f t="shared" si="13"/>
        <v>5.1160735660982644E-6</v>
      </c>
      <c r="T77">
        <v>35</v>
      </c>
      <c r="U77">
        <f t="shared" si="15"/>
        <v>7.231235167547105E-6</v>
      </c>
    </row>
    <row r="78" spans="1:21" x14ac:dyDescent="0.25">
      <c r="A78">
        <v>36</v>
      </c>
      <c r="B78" s="2">
        <v>2.5301054049866901E-5</v>
      </c>
      <c r="C78">
        <f t="shared" si="8"/>
        <v>3.7698570534301683</v>
      </c>
      <c r="E78">
        <v>36</v>
      </c>
      <c r="F78" s="2">
        <v>3.7817122803592103E-21</v>
      </c>
      <c r="G78" s="2">
        <f t="shared" si="9"/>
        <v>5.6347512977352231E-10</v>
      </c>
      <c r="H78" s="2">
        <f t="shared" si="10"/>
        <v>1.5769339320870309E-6</v>
      </c>
      <c r="I78">
        <v>35.5</v>
      </c>
      <c r="J78">
        <f t="shared" si="14"/>
        <v>2.2978023142194095E-6</v>
      </c>
      <c r="L78">
        <v>36</v>
      </c>
      <c r="M78" s="2">
        <v>1.4404716023140501E-4</v>
      </c>
      <c r="N78">
        <f t="shared" si="11"/>
        <v>21.463026874479347</v>
      </c>
      <c r="P78">
        <v>36</v>
      </c>
      <c r="Q78" s="2">
        <v>9.3431513095471001E-21</v>
      </c>
      <c r="R78" s="2">
        <f t="shared" si="12"/>
        <v>1.3921295451225178E-9</v>
      </c>
      <c r="S78" s="2">
        <f t="shared" si="13"/>
        <v>3.8959950520743262E-6</v>
      </c>
      <c r="T78">
        <v>35.5</v>
      </c>
      <c r="U78">
        <f t="shared" si="15"/>
        <v>5.505306908201469E-6</v>
      </c>
    </row>
    <row r="79" spans="1:21" x14ac:dyDescent="0.25">
      <c r="A79">
        <v>36.5</v>
      </c>
      <c r="B79" s="2">
        <v>2.3721567936307499E-5</v>
      </c>
      <c r="C79">
        <f t="shared" si="8"/>
        <v>3.5345136225098175</v>
      </c>
      <c r="E79">
        <v>36.5</v>
      </c>
      <c r="F79" s="2">
        <v>2.8242544960608701E-21</v>
      </c>
      <c r="G79" s="2">
        <f t="shared" si="9"/>
        <v>4.2081391991306968E-10</v>
      </c>
      <c r="H79" s="2">
        <f t="shared" si="10"/>
        <v>1.1776841857637852E-6</v>
      </c>
      <c r="I79">
        <v>36</v>
      </c>
      <c r="J79">
        <f t="shared" si="14"/>
        <v>1.7153134952893228E-6</v>
      </c>
      <c r="L79">
        <v>36.5</v>
      </c>
      <c r="M79" s="2">
        <v>1.3924272861860101E-4</v>
      </c>
      <c r="N79">
        <f t="shared" si="11"/>
        <v>20.74716656417155</v>
      </c>
      <c r="P79">
        <v>36.5</v>
      </c>
      <c r="Q79" s="2">
        <v>7.1113444710610995E-21</v>
      </c>
      <c r="R79" s="2">
        <f t="shared" si="12"/>
        <v>1.0595903261881039E-9</v>
      </c>
      <c r="S79" s="2">
        <f t="shared" si="13"/>
        <v>2.9653552591554009E-6</v>
      </c>
      <c r="T79">
        <v>36</v>
      </c>
      <c r="U79">
        <f t="shared" si="15"/>
        <v>4.1914368460922862E-6</v>
      </c>
    </row>
    <row r="80" spans="1:21" x14ac:dyDescent="0.25">
      <c r="A80">
        <v>37</v>
      </c>
      <c r="B80" s="2">
        <v>2.2231680425769799E-5</v>
      </c>
      <c r="C80">
        <f t="shared" si="8"/>
        <v>3.3125203834397001</v>
      </c>
      <c r="E80">
        <v>37</v>
      </c>
      <c r="F80" s="2">
        <v>2.10778514289579E-21</v>
      </c>
      <c r="G80" s="2">
        <f t="shared" si="9"/>
        <v>3.1405998629147273E-10</v>
      </c>
      <c r="H80" s="2">
        <f t="shared" si="10"/>
        <v>8.7892406057542908E-7</v>
      </c>
      <c r="I80">
        <v>36.5</v>
      </c>
      <c r="J80">
        <f t="shared" si="14"/>
        <v>1.2806072510522406E-6</v>
      </c>
      <c r="L80">
        <v>37</v>
      </c>
      <c r="M80" s="2">
        <v>1.34593219519038E-4</v>
      </c>
      <c r="N80">
        <f t="shared" si="11"/>
        <v>20.054389708336661</v>
      </c>
      <c r="P80">
        <v>37</v>
      </c>
      <c r="Q80" s="2">
        <v>5.4147329634387802E-21</v>
      </c>
      <c r="R80" s="2">
        <f t="shared" si="12"/>
        <v>8.0679521155237824E-10</v>
      </c>
      <c r="S80" s="2">
        <f t="shared" si="13"/>
        <v>2.2578862457578925E-6</v>
      </c>
      <c r="T80">
        <v>36.5</v>
      </c>
      <c r="U80">
        <f t="shared" si="15"/>
        <v>3.1908452004968802E-6</v>
      </c>
    </row>
    <row r="81" spans="1:21" x14ac:dyDescent="0.25">
      <c r="A81">
        <v>37.5</v>
      </c>
      <c r="B81" s="2">
        <v>2.0833677947835699E-5</v>
      </c>
      <c r="C81">
        <f t="shared" si="8"/>
        <v>3.1042180142275191</v>
      </c>
      <c r="E81">
        <v>37.5</v>
      </c>
      <c r="F81" s="2">
        <v>1.57409607514063E-21</v>
      </c>
      <c r="G81" s="2">
        <f t="shared" si="9"/>
        <v>2.3454031519595387E-10</v>
      </c>
      <c r="H81" s="2">
        <f t="shared" si="10"/>
        <v>6.5638137680281091E-7</v>
      </c>
      <c r="I81">
        <v>37</v>
      </c>
      <c r="J81">
        <f t="shared" si="14"/>
        <v>9.5599391271963853E-7</v>
      </c>
      <c r="L81">
        <v>37.5</v>
      </c>
      <c r="M81" s="2">
        <v>1.30107836194208E-4</v>
      </c>
      <c r="N81">
        <f t="shared" si="11"/>
        <v>19.386067592936993</v>
      </c>
      <c r="P81">
        <v>37.5</v>
      </c>
      <c r="Q81" s="2">
        <v>4.1222052222712001E-21</v>
      </c>
      <c r="R81" s="2">
        <f t="shared" si="12"/>
        <v>6.1420857811840882E-10</v>
      </c>
      <c r="S81" s="2">
        <f t="shared" si="13"/>
        <v>1.7189158793985153E-6</v>
      </c>
      <c r="T81">
        <v>37</v>
      </c>
      <c r="U81">
        <f t="shared" si="15"/>
        <v>2.4293445564463618E-6</v>
      </c>
    </row>
    <row r="82" spans="1:21" x14ac:dyDescent="0.25">
      <c r="A82">
        <v>38</v>
      </c>
      <c r="B82" s="2">
        <v>1.9533968156072199E-5</v>
      </c>
      <c r="C82">
        <f t="shared" si="8"/>
        <v>2.9105612552547577</v>
      </c>
      <c r="E82">
        <v>38</v>
      </c>
      <c r="F82" s="2">
        <v>1.17520015904401E-21</v>
      </c>
      <c r="G82" s="2">
        <f t="shared" si="9"/>
        <v>1.7510482369755748E-10</v>
      </c>
      <c r="H82" s="2">
        <f t="shared" si="10"/>
        <v>4.9004600836913621E-7</v>
      </c>
      <c r="I82">
        <v>37.5</v>
      </c>
      <c r="J82">
        <f t="shared" si="14"/>
        <v>7.1380449261540039E-7</v>
      </c>
      <c r="L82">
        <v>38</v>
      </c>
      <c r="M82" s="2">
        <v>1.25786578644112E-4</v>
      </c>
      <c r="N82">
        <f t="shared" si="11"/>
        <v>18.742200217972687</v>
      </c>
      <c r="P82">
        <v>38</v>
      </c>
      <c r="Q82" s="2">
        <v>3.1381381590597699E-21</v>
      </c>
      <c r="R82" s="2">
        <f t="shared" si="12"/>
        <v>4.6758258569990573E-10</v>
      </c>
      <c r="S82" s="2">
        <f t="shared" si="13"/>
        <v>1.3085703458456728E-6</v>
      </c>
      <c r="T82">
        <v>37.5</v>
      </c>
      <c r="U82">
        <f t="shared" si="15"/>
        <v>1.8494472090132197E-6</v>
      </c>
    </row>
    <row r="83" spans="1:21" x14ac:dyDescent="0.25">
      <c r="A83">
        <v>38.5</v>
      </c>
      <c r="B83" s="2">
        <v>1.8305758486523899E-5</v>
      </c>
      <c r="C83">
        <f t="shared" si="8"/>
        <v>2.727558014492061</v>
      </c>
      <c r="E83">
        <v>38.5</v>
      </c>
      <c r="F83" s="2">
        <v>8.7768857478419197E-22</v>
      </c>
      <c r="G83" s="2">
        <f t="shared" si="9"/>
        <v>1.307755976428446E-10</v>
      </c>
      <c r="H83" s="2">
        <f t="shared" si="10"/>
        <v>3.6598683156584078E-7</v>
      </c>
      <c r="I83">
        <v>38</v>
      </c>
      <c r="J83">
        <f t="shared" si="14"/>
        <v>5.3294099611475588E-7</v>
      </c>
      <c r="L83">
        <v>38.5</v>
      </c>
      <c r="M83" s="2">
        <v>1.2162944686875E-4</v>
      </c>
      <c r="N83">
        <f t="shared" si="11"/>
        <v>18.122787583443749</v>
      </c>
      <c r="P83">
        <v>38.5</v>
      </c>
      <c r="Q83" s="2">
        <v>2.38976894040352E-21</v>
      </c>
      <c r="R83" s="2">
        <f t="shared" si="12"/>
        <v>3.5607557212012449E-10</v>
      </c>
      <c r="S83" s="2">
        <f t="shared" si="13"/>
        <v>9.9650831490861711E-7</v>
      </c>
      <c r="T83">
        <v>38</v>
      </c>
      <c r="U83">
        <f t="shared" si="15"/>
        <v>1.4080609438247285E-6</v>
      </c>
    </row>
    <row r="84" spans="1:21" x14ac:dyDescent="0.25">
      <c r="A84">
        <v>39</v>
      </c>
      <c r="B84" s="2">
        <v>1.7155017325942999E-5</v>
      </c>
      <c r="C84">
        <f t="shared" si="8"/>
        <v>2.5560975815655067</v>
      </c>
      <c r="E84">
        <v>39</v>
      </c>
      <c r="F84" s="2">
        <v>6.5557230884973199E-22</v>
      </c>
      <c r="G84" s="2">
        <f t="shared" si="9"/>
        <v>9.768027401861006E-11</v>
      </c>
      <c r="H84" s="2">
        <f t="shared" si="10"/>
        <v>2.7336670326056245E-7</v>
      </c>
      <c r="I84">
        <v>38.5</v>
      </c>
      <c r="J84">
        <f t="shared" si="14"/>
        <v>3.9798600724866881E-7</v>
      </c>
      <c r="L84">
        <v>39</v>
      </c>
      <c r="M84" s="2">
        <v>1.1762732051729299E-4</v>
      </c>
      <c r="N84">
        <f t="shared" si="11"/>
        <v>17.526470757076655</v>
      </c>
      <c r="P84">
        <v>39</v>
      </c>
      <c r="Q84" s="2">
        <v>1.8188086663553601E-21</v>
      </c>
      <c r="R84" s="2">
        <f t="shared" si="12"/>
        <v>2.7100249128694861E-10</v>
      </c>
      <c r="S84" s="2">
        <f t="shared" si="13"/>
        <v>7.5842393321294462E-7</v>
      </c>
      <c r="T84">
        <v>38.5</v>
      </c>
      <c r="U84">
        <f t="shared" si="15"/>
        <v>1.0719932935949089E-6</v>
      </c>
    </row>
    <row r="85" spans="1:21" x14ac:dyDescent="0.25">
      <c r="A85">
        <v>39.5</v>
      </c>
      <c r="B85" s="2">
        <v>1.60855809232495E-5</v>
      </c>
      <c r="C85">
        <f t="shared" si="8"/>
        <v>2.3967515575641754</v>
      </c>
      <c r="E85">
        <v>39.5</v>
      </c>
      <c r="F85" s="2">
        <v>4.8957867176236501E-22</v>
      </c>
      <c r="G85" s="2">
        <f t="shared" si="9"/>
        <v>7.2947222092592378E-11</v>
      </c>
      <c r="H85" s="2">
        <f t="shared" si="10"/>
        <v>2.0414911624499354E-7</v>
      </c>
      <c r="I85">
        <v>39</v>
      </c>
      <c r="J85">
        <f t="shared" si="14"/>
        <v>2.9721837196610516E-7</v>
      </c>
      <c r="L85">
        <v>39.5</v>
      </c>
      <c r="M85" s="2">
        <v>1.13696387634877E-4</v>
      </c>
      <c r="N85">
        <f t="shared" si="11"/>
        <v>16.940761757596672</v>
      </c>
      <c r="P85">
        <v>39.5</v>
      </c>
      <c r="Q85" s="2">
        <v>1.3850423909759399E-21</v>
      </c>
      <c r="R85" s="2">
        <f t="shared" si="12"/>
        <v>2.0637131625541506E-10</v>
      </c>
      <c r="S85" s="2">
        <f t="shared" si="13"/>
        <v>5.7754799460879425E-7</v>
      </c>
      <c r="T85">
        <v>39</v>
      </c>
      <c r="U85">
        <f t="shared" si="15"/>
        <v>8.1612979516532081E-7</v>
      </c>
    </row>
    <row r="86" spans="1:21" x14ac:dyDescent="0.25">
      <c r="A86">
        <v>40</v>
      </c>
      <c r="B86" s="2">
        <v>1.5073060112659201E-5</v>
      </c>
      <c r="C86">
        <f t="shared" si="8"/>
        <v>2.2458859567862208</v>
      </c>
      <c r="E86">
        <v>40</v>
      </c>
      <c r="F86" s="2">
        <v>3.6582033176028701E-22</v>
      </c>
      <c r="G86" s="2">
        <f t="shared" si="9"/>
        <v>5.450722943228277E-11</v>
      </c>
      <c r="H86" s="2">
        <f t="shared" si="10"/>
        <v>1.5254320038999279E-7</v>
      </c>
      <c r="I86">
        <v>39.5</v>
      </c>
      <c r="J86">
        <f t="shared" si="14"/>
        <v>2.2199217925487116E-7</v>
      </c>
      <c r="L86">
        <v>40</v>
      </c>
      <c r="M86" s="2">
        <v>1.09900482201645E-4</v>
      </c>
      <c r="N86">
        <f t="shared" si="11"/>
        <v>16.375171848045106</v>
      </c>
      <c r="P86">
        <v>40</v>
      </c>
      <c r="Q86" s="2">
        <v>1.0542195748755399E-21</v>
      </c>
      <c r="R86" s="2">
        <f t="shared" si="12"/>
        <v>1.5707871665645544E-10</v>
      </c>
      <c r="S86" s="2">
        <f t="shared" si="13"/>
        <v>4.3959838725057507E-7</v>
      </c>
      <c r="T86">
        <v>39.5</v>
      </c>
      <c r="U86">
        <f t="shared" si="15"/>
        <v>6.2135834353645569E-7</v>
      </c>
    </row>
    <row r="87" spans="1:21" x14ac:dyDescent="0.25">
      <c r="A87">
        <v>40.5</v>
      </c>
      <c r="B87" s="2">
        <v>1.4125893787457101E-5</v>
      </c>
      <c r="C87">
        <f t="shared" si="8"/>
        <v>2.1047581743311081</v>
      </c>
      <c r="E87">
        <v>40.5</v>
      </c>
      <c r="F87" s="2">
        <v>2.7318451022023498E-22</v>
      </c>
      <c r="G87" s="2">
        <f t="shared" si="9"/>
        <v>4.0704492022815012E-11</v>
      </c>
      <c r="H87" s="2">
        <f t="shared" si="10"/>
        <v>1.1391504481296642E-7</v>
      </c>
      <c r="I87">
        <v>40</v>
      </c>
      <c r="J87">
        <f t="shared" si="14"/>
        <v>1.6582036737186982E-7</v>
      </c>
      <c r="L87">
        <v>40.5</v>
      </c>
      <c r="M87" s="2">
        <v>1.06239604217597E-4</v>
      </c>
      <c r="N87">
        <f t="shared" si="11"/>
        <v>15.829701028421953</v>
      </c>
      <c r="P87">
        <v>40.5</v>
      </c>
      <c r="Q87" s="2">
        <v>8.0268968052573696E-22</v>
      </c>
      <c r="R87" s="2">
        <f t="shared" si="12"/>
        <v>1.1960076239833481E-10</v>
      </c>
      <c r="S87" s="2">
        <f t="shared" si="13"/>
        <v>3.3471308770134697E-7</v>
      </c>
      <c r="T87">
        <v>40</v>
      </c>
      <c r="U87">
        <f t="shared" si="15"/>
        <v>4.7302136659562501E-7</v>
      </c>
    </row>
    <row r="88" spans="1:21" x14ac:dyDescent="0.25">
      <c r="A88">
        <v>41</v>
      </c>
      <c r="B88" s="2">
        <v>1.3245980665022699E-5</v>
      </c>
      <c r="C88">
        <f t="shared" si="8"/>
        <v>1.9736511190883821</v>
      </c>
      <c r="E88">
        <v>41</v>
      </c>
      <c r="F88" s="2">
        <v>2.04148528224239E-22</v>
      </c>
      <c r="G88" s="2">
        <f t="shared" si="9"/>
        <v>3.041813070541161E-11</v>
      </c>
      <c r="H88" s="2">
        <f t="shared" si="10"/>
        <v>8.512777215083391E-8</v>
      </c>
      <c r="I88">
        <v>40.5</v>
      </c>
      <c r="J88">
        <f t="shared" si="14"/>
        <v>1.2386170643890195E-7</v>
      </c>
      <c r="L88">
        <v>41</v>
      </c>
      <c r="M88" s="2">
        <v>1.0271375368273201E-4</v>
      </c>
      <c r="N88">
        <f t="shared" si="11"/>
        <v>15.304349298727068</v>
      </c>
      <c r="P88">
        <v>41</v>
      </c>
      <c r="Q88" s="2">
        <v>6.11102897666797E-22</v>
      </c>
      <c r="R88" s="2">
        <f t="shared" si="12"/>
        <v>9.1054331752352753E-11</v>
      </c>
      <c r="S88" s="2">
        <f t="shared" si="13"/>
        <v>2.5482343020446428E-7</v>
      </c>
      <c r="T88">
        <v>40.5</v>
      </c>
      <c r="U88">
        <f t="shared" si="15"/>
        <v>3.601337172492662E-7</v>
      </c>
    </row>
    <row r="89" spans="1:21" x14ac:dyDescent="0.25">
      <c r="A89">
        <v>41.5</v>
      </c>
      <c r="B89" s="2">
        <v>1.24112455266093E-5</v>
      </c>
      <c r="C89">
        <f t="shared" si="8"/>
        <v>1.8492755834647856</v>
      </c>
      <c r="E89">
        <v>41.5</v>
      </c>
      <c r="F89" s="2">
        <v>1.5245806896642301E-22</v>
      </c>
      <c r="G89" s="2">
        <f t="shared" si="9"/>
        <v>2.271625227599703E-11</v>
      </c>
      <c r="H89" s="2">
        <f t="shared" si="10"/>
        <v>6.3573398595723153E-8</v>
      </c>
      <c r="I89">
        <v>41</v>
      </c>
      <c r="J89">
        <f t="shared" si="14"/>
        <v>9.2533402971881026E-8</v>
      </c>
      <c r="L89">
        <v>41.5</v>
      </c>
      <c r="M89" s="2">
        <v>9.9322930597051494E-5</v>
      </c>
      <c r="N89">
        <f t="shared" si="11"/>
        <v>14.799116658960672</v>
      </c>
      <c r="P89">
        <v>41.5</v>
      </c>
      <c r="Q89" s="2">
        <v>4.6520531891198504E-22</v>
      </c>
      <c r="R89" s="2">
        <f t="shared" si="12"/>
        <v>6.9315592517885776E-11</v>
      </c>
      <c r="S89" s="2">
        <f t="shared" si="13"/>
        <v>1.9398568648115032E-7</v>
      </c>
      <c r="T89">
        <v>41</v>
      </c>
      <c r="U89">
        <f t="shared" si="15"/>
        <v>2.7417036906893857E-7</v>
      </c>
    </row>
    <row r="90" spans="1:21" x14ac:dyDescent="0.25">
      <c r="A90">
        <v>42</v>
      </c>
      <c r="B90" s="2">
        <v>1.16316749111915E-5</v>
      </c>
      <c r="C90">
        <f t="shared" si="8"/>
        <v>1.7331195617675335</v>
      </c>
      <c r="E90">
        <v>42</v>
      </c>
      <c r="F90" s="2">
        <v>1.1392999196239699E-22</v>
      </c>
      <c r="G90" s="2">
        <f t="shared" si="9"/>
        <v>1.6975568802397154E-11</v>
      </c>
      <c r="H90" s="2">
        <f t="shared" si="10"/>
        <v>4.7507598909888855E-8</v>
      </c>
      <c r="I90">
        <v>41.5</v>
      </c>
      <c r="J90">
        <f t="shared" si="14"/>
        <v>6.912196866881947E-8</v>
      </c>
      <c r="L90">
        <v>42</v>
      </c>
      <c r="M90" s="2">
        <v>9.6044877392874694E-5</v>
      </c>
      <c r="N90">
        <f t="shared" si="11"/>
        <v>14.310686731538329</v>
      </c>
      <c r="P90">
        <v>42</v>
      </c>
      <c r="Q90" s="2">
        <v>3.5428059791815101E-22</v>
      </c>
      <c r="R90" s="2">
        <f t="shared" si="12"/>
        <v>5.2787809089804499E-11</v>
      </c>
      <c r="S90" s="2">
        <f t="shared" si="13"/>
        <v>1.4773125370715608E-7</v>
      </c>
      <c r="T90">
        <v>41.5</v>
      </c>
      <c r="U90">
        <f t="shared" si="15"/>
        <v>2.0873697687854585E-7</v>
      </c>
    </row>
    <row r="91" spans="1:21" x14ac:dyDescent="0.25">
      <c r="A91">
        <v>42.5</v>
      </c>
      <c r="B91" s="2">
        <v>1.09071539097461E-5</v>
      </c>
      <c r="C91">
        <f t="shared" si="8"/>
        <v>1.625165932552169</v>
      </c>
      <c r="E91">
        <v>42.5</v>
      </c>
      <c r="F91" s="2">
        <v>8.51005539585101E-23</v>
      </c>
      <c r="G91" s="2">
        <f t="shared" si="9"/>
        <v>1.2679982539818004E-11</v>
      </c>
      <c r="H91" s="2">
        <f t="shared" si="10"/>
        <v>3.5486028874685019E-8</v>
      </c>
      <c r="I91">
        <v>42</v>
      </c>
      <c r="J91">
        <f t="shared" si="14"/>
        <v>5.1641691080842165E-8</v>
      </c>
      <c r="L91">
        <v>42.5</v>
      </c>
      <c r="M91" s="2">
        <v>9.2835248995639904E-5</v>
      </c>
      <c r="N91">
        <f t="shared" si="11"/>
        <v>13.832452100350345</v>
      </c>
      <c r="P91">
        <v>42.5</v>
      </c>
      <c r="Q91" s="2">
        <v>2.6962658160893398E-22</v>
      </c>
      <c r="R91" s="2">
        <f t="shared" si="12"/>
        <v>4.0174360659731163E-11</v>
      </c>
      <c r="S91" s="2">
        <f t="shared" si="13"/>
        <v>1.1243142629861162E-7</v>
      </c>
      <c r="T91">
        <v>42</v>
      </c>
      <c r="U91">
        <f t="shared" si="15"/>
        <v>1.589176734881332E-7</v>
      </c>
    </row>
    <row r="92" spans="1:21" x14ac:dyDescent="0.25">
      <c r="A92">
        <v>43</v>
      </c>
      <c r="B92" s="2">
        <v>1.02195366518582E-5</v>
      </c>
      <c r="C92">
        <f t="shared" si="8"/>
        <v>1.5227109611268719</v>
      </c>
      <c r="E92">
        <v>43</v>
      </c>
      <c r="F92" s="2">
        <v>6.3583527346295294E-23</v>
      </c>
      <c r="G92" s="2">
        <f t="shared" si="9"/>
        <v>9.4739455745979978E-12</v>
      </c>
      <c r="H92" s="2">
        <f t="shared" si="10"/>
        <v>2.6513656873079913E-8</v>
      </c>
      <c r="I92">
        <v>42.5</v>
      </c>
      <c r="J92">
        <f t="shared" si="14"/>
        <v>3.8577830571420015E-8</v>
      </c>
      <c r="L92">
        <v>43</v>
      </c>
      <c r="M92" s="2">
        <v>8.9736664407702097E-5</v>
      </c>
      <c r="N92">
        <f t="shared" si="11"/>
        <v>13.370762996747612</v>
      </c>
      <c r="P92">
        <v>43</v>
      </c>
      <c r="Q92" s="2">
        <v>2.0532073691654201E-22</v>
      </c>
      <c r="R92" s="2">
        <f t="shared" si="12"/>
        <v>3.059278980056476E-11</v>
      </c>
      <c r="S92" s="2">
        <f t="shared" si="13"/>
        <v>8.5616570749283724E-8</v>
      </c>
      <c r="T92">
        <v>42.5</v>
      </c>
      <c r="U92">
        <f t="shared" si="15"/>
        <v>1.2098663695942448E-7</v>
      </c>
    </row>
    <row r="93" spans="1:21" x14ac:dyDescent="0.25">
      <c r="A93">
        <v>43.5</v>
      </c>
      <c r="B93" s="2">
        <v>9.5779273343923606E-6</v>
      </c>
      <c r="C93">
        <f t="shared" si="8"/>
        <v>1.4271111728244616</v>
      </c>
      <c r="E93">
        <v>43.5</v>
      </c>
      <c r="F93" s="2">
        <v>4.75035327931466E-23</v>
      </c>
      <c r="G93" s="2">
        <f t="shared" si="9"/>
        <v>7.0780263861788429E-12</v>
      </c>
      <c r="H93" s="2">
        <f t="shared" si="10"/>
        <v>1.9808469603723125E-8</v>
      </c>
      <c r="I93">
        <v>43</v>
      </c>
      <c r="J93">
        <f t="shared" si="14"/>
        <v>2.8821908029751803E-8</v>
      </c>
      <c r="L93">
        <v>43.5</v>
      </c>
      <c r="M93" s="2">
        <v>8.6749123629061394E-5</v>
      </c>
      <c r="N93">
        <f t="shared" si="11"/>
        <v>12.925619420730147</v>
      </c>
      <c r="P93">
        <v>43.5</v>
      </c>
      <c r="Q93" s="2">
        <v>1.56282744049052E-22</v>
      </c>
      <c r="R93" s="2">
        <f t="shared" si="12"/>
        <v>2.3286128863308746E-11</v>
      </c>
      <c r="S93" s="2">
        <f t="shared" si="13"/>
        <v>6.5168247560920598E-8</v>
      </c>
      <c r="T93">
        <v>43</v>
      </c>
      <c r="U93">
        <f t="shared" si="15"/>
        <v>9.2113197056594889E-8</v>
      </c>
    </row>
    <row r="94" spans="1:21" x14ac:dyDescent="0.25">
      <c r="A94">
        <v>44</v>
      </c>
      <c r="B94" s="2">
        <v>8.9810161445257095E-6</v>
      </c>
      <c r="C94">
        <f t="shared" si="8"/>
        <v>1.3381714055343308</v>
      </c>
      <c r="E94">
        <v>44</v>
      </c>
      <c r="F94" s="2">
        <v>3.5477606654880398E-23</v>
      </c>
      <c r="G94" s="2">
        <f t="shared" si="9"/>
        <v>5.2861633915771798E-12</v>
      </c>
      <c r="H94" s="2">
        <f t="shared" si="10"/>
        <v>1.4793785887382074E-8</v>
      </c>
      <c r="I94">
        <v>43.5</v>
      </c>
      <c r="J94">
        <f t="shared" si="14"/>
        <v>2.1531823288625958E-8</v>
      </c>
      <c r="L94">
        <v>44</v>
      </c>
      <c r="M94" s="2">
        <v>8.3872626659717606E-5</v>
      </c>
      <c r="N94">
        <f t="shared" si="11"/>
        <v>12.497021372297924</v>
      </c>
      <c r="P94">
        <v>44</v>
      </c>
      <c r="Q94" s="2">
        <v>1.1899220232239899E-22</v>
      </c>
      <c r="R94" s="2">
        <f t="shared" si="12"/>
        <v>1.7729838146037448E-11</v>
      </c>
      <c r="S94" s="2">
        <f t="shared" si="13"/>
        <v>4.9618486967002337E-8</v>
      </c>
      <c r="T94">
        <v>43.5</v>
      </c>
      <c r="U94">
        <f t="shared" si="15"/>
        <v>7.0122300705434715E-8</v>
      </c>
    </row>
    <row r="95" spans="1:21" x14ac:dyDescent="0.25">
      <c r="A95">
        <v>44.5</v>
      </c>
      <c r="B95" s="2">
        <v>8.4149140965584505E-6</v>
      </c>
      <c r="C95">
        <f t="shared" si="8"/>
        <v>1.253822200387209</v>
      </c>
      <c r="E95">
        <v>44.5</v>
      </c>
      <c r="F95" s="2">
        <v>2.6516681774163501E-23</v>
      </c>
      <c r="G95" s="2">
        <f t="shared" si="9"/>
        <v>3.9509855843503618E-12</v>
      </c>
      <c r="H95" s="2">
        <f t="shared" si="10"/>
        <v>1.1057175204259671E-8</v>
      </c>
      <c r="I95">
        <v>44</v>
      </c>
      <c r="J95">
        <f t="shared" si="14"/>
        <v>1.6086194504898488E-8</v>
      </c>
      <c r="L95">
        <v>44.5</v>
      </c>
      <c r="M95" s="2">
        <v>8.1107173499670801E-5</v>
      </c>
      <c r="N95">
        <f t="shared" si="11"/>
        <v>12.084968851450949</v>
      </c>
      <c r="P95">
        <v>44.5</v>
      </c>
      <c r="Q95" s="2">
        <v>9.0594082284536099E-23</v>
      </c>
      <c r="R95" s="2">
        <f t="shared" si="12"/>
        <v>1.3498518260395879E-11</v>
      </c>
      <c r="S95" s="2">
        <f t="shared" si="13"/>
        <v>3.7776771951355257E-8</v>
      </c>
      <c r="T95">
        <v>44</v>
      </c>
      <c r="U95">
        <f t="shared" si="15"/>
        <v>5.3387402710973346E-8</v>
      </c>
    </row>
    <row r="96" spans="1:21" x14ac:dyDescent="0.25">
      <c r="A96">
        <v>45</v>
      </c>
      <c r="B96" s="2">
        <v>7.8868615044291001E-6</v>
      </c>
      <c r="C96">
        <f t="shared" si="8"/>
        <v>1.1751423641599359</v>
      </c>
      <c r="E96">
        <v>45</v>
      </c>
      <c r="F96" s="2">
        <v>1.98035848634117E-23</v>
      </c>
      <c r="G96" s="2">
        <f t="shared" si="9"/>
        <v>2.9507341446483432E-12</v>
      </c>
      <c r="H96" s="2">
        <f t="shared" si="10"/>
        <v>8.2578849560476622E-9</v>
      </c>
      <c r="I96">
        <v>44.5</v>
      </c>
      <c r="J96">
        <f t="shared" si="14"/>
        <v>1.2017723256103767E-8</v>
      </c>
      <c r="L96">
        <v>45</v>
      </c>
      <c r="M96" s="2">
        <v>7.8421536211419301E-5</v>
      </c>
      <c r="N96">
        <f t="shared" si="11"/>
        <v>11.684808895501476</v>
      </c>
      <c r="P96">
        <v>45</v>
      </c>
      <c r="Q96" s="2">
        <v>6.8963231139789394E-23</v>
      </c>
      <c r="R96" s="2">
        <f t="shared" si="12"/>
        <v>1.0275521439828619E-11</v>
      </c>
      <c r="S96" s="2">
        <f t="shared" si="13"/>
        <v>2.8756936326304832E-8</v>
      </c>
      <c r="T96">
        <v>44.5</v>
      </c>
      <c r="U96">
        <f t="shared" si="15"/>
        <v>4.0644117387192118E-8</v>
      </c>
    </row>
    <row r="97" spans="1:21" x14ac:dyDescent="0.25">
      <c r="A97">
        <v>45.5</v>
      </c>
      <c r="B97" s="2">
        <v>7.3950567806078597E-6</v>
      </c>
      <c r="C97">
        <f t="shared" si="8"/>
        <v>1.101863460310571</v>
      </c>
      <c r="E97">
        <v>45.5</v>
      </c>
      <c r="F97" s="2">
        <v>1.47996583116152E-23</v>
      </c>
      <c r="G97" s="2">
        <f t="shared" si="9"/>
        <v>2.2051490884306651E-12</v>
      </c>
      <c r="H97" s="2">
        <f t="shared" si="10"/>
        <v>6.1713006291063146E-9</v>
      </c>
      <c r="I97">
        <v>45</v>
      </c>
      <c r="J97">
        <f t="shared" si="14"/>
        <v>8.9776998828352079E-9</v>
      </c>
      <c r="L97">
        <v>45.5</v>
      </c>
      <c r="M97" s="2">
        <v>7.5801118597157798E-5</v>
      </c>
      <c r="N97">
        <f t="shared" si="11"/>
        <v>11.294366670976512</v>
      </c>
      <c r="P97">
        <v>45.5</v>
      </c>
      <c r="Q97" s="2">
        <v>5.2519666369202503E-23</v>
      </c>
      <c r="R97" s="2">
        <f t="shared" si="12"/>
        <v>7.8254302890111728E-12</v>
      </c>
      <c r="S97" s="2">
        <f t="shared" si="13"/>
        <v>2.1900144130377562E-8</v>
      </c>
      <c r="T97">
        <v>45</v>
      </c>
      <c r="U97">
        <f t="shared" si="15"/>
        <v>3.0943916756889466E-8</v>
      </c>
    </row>
    <row r="98" spans="1:21" x14ac:dyDescent="0.25">
      <c r="A98">
        <v>46</v>
      </c>
      <c r="B98" s="2">
        <v>6.92900187557196E-6</v>
      </c>
      <c r="C98">
        <f t="shared" si="8"/>
        <v>1.0324212794602221</v>
      </c>
      <c r="E98">
        <v>46</v>
      </c>
      <c r="F98" s="2">
        <v>1.10514865490359E-23</v>
      </c>
      <c r="G98" s="2">
        <f t="shared" si="9"/>
        <v>1.6466714958063491E-12</v>
      </c>
      <c r="H98" s="2">
        <f t="shared" si="10"/>
        <v>4.608352737380314E-9</v>
      </c>
      <c r="I98">
        <v>45.5</v>
      </c>
      <c r="J98">
        <f t="shared" si="14"/>
        <v>6.707626488604001E-9</v>
      </c>
      <c r="L98">
        <v>46</v>
      </c>
      <c r="M98" s="2">
        <v>7.3272002544637595E-5</v>
      </c>
      <c r="N98">
        <f t="shared" si="11"/>
        <v>10.917528379151001</v>
      </c>
      <c r="P98">
        <v>46</v>
      </c>
      <c r="Q98" s="2">
        <v>3.9970427156313802E-23</v>
      </c>
      <c r="R98" s="2">
        <f t="shared" si="12"/>
        <v>5.9555936462907563E-12</v>
      </c>
      <c r="S98" s="2">
        <f t="shared" si="13"/>
        <v>1.6667244409407348E-8</v>
      </c>
      <c r="T98">
        <v>45.5</v>
      </c>
      <c r="U98">
        <f t="shared" si="15"/>
        <v>2.3558605125645068E-8</v>
      </c>
    </row>
    <row r="99" spans="1:21" x14ac:dyDescent="0.25">
      <c r="A99">
        <v>46.5</v>
      </c>
      <c r="B99" s="2">
        <v>6.4944137825653897E-6</v>
      </c>
      <c r="C99">
        <f t="shared" si="8"/>
        <v>0.96766765360224305</v>
      </c>
      <c r="E99">
        <v>46.5</v>
      </c>
      <c r="F99" s="2">
        <v>8.2578092442204597E-24</v>
      </c>
      <c r="G99" s="2">
        <f t="shared" si="9"/>
        <v>1.2304135773888484E-12</v>
      </c>
      <c r="H99" s="2">
        <f t="shared" si="10"/>
        <v>3.4434189162260358E-9</v>
      </c>
      <c r="I99">
        <v>46</v>
      </c>
      <c r="J99">
        <f t="shared" si="14"/>
        <v>5.0105851802718643E-9</v>
      </c>
      <c r="L99">
        <v>46.5</v>
      </c>
      <c r="M99" s="2">
        <v>7.0834188053858896E-5</v>
      </c>
      <c r="N99">
        <f t="shared" si="11"/>
        <v>10.554294020024976</v>
      </c>
      <c r="P99">
        <v>46.5</v>
      </c>
      <c r="Q99" s="2">
        <v>3.0437053873049602E-23</v>
      </c>
      <c r="R99" s="2">
        <f t="shared" si="12"/>
        <v>4.5351210270843909E-12</v>
      </c>
      <c r="S99" s="2">
        <f t="shared" si="13"/>
        <v>1.2691928810780346E-8</v>
      </c>
      <c r="T99">
        <v>46</v>
      </c>
      <c r="U99">
        <f t="shared" si="15"/>
        <v>1.7935426440693595E-8</v>
      </c>
    </row>
    <row r="100" spans="1:21" x14ac:dyDescent="0.25">
      <c r="A100">
        <v>47</v>
      </c>
      <c r="B100" s="2">
        <v>6.0891836605951301E-6</v>
      </c>
      <c r="C100">
        <f t="shared" si="8"/>
        <v>0.90728836542867441</v>
      </c>
      <c r="E100">
        <v>47</v>
      </c>
      <c r="F100" s="2">
        <v>6.1679473553955299E-24</v>
      </c>
      <c r="G100" s="2">
        <f t="shared" si="9"/>
        <v>9.19024155953934E-13</v>
      </c>
      <c r="H100" s="2">
        <f t="shared" si="10"/>
        <v>2.5719686625989961E-9</v>
      </c>
      <c r="I100">
        <v>46.5</v>
      </c>
      <c r="J100">
        <f t="shared" si="14"/>
        <v>3.7433018690816392E-9</v>
      </c>
      <c r="L100">
        <v>47</v>
      </c>
      <c r="M100" s="2">
        <v>6.8487675124821496E-5</v>
      </c>
      <c r="N100">
        <f t="shared" si="11"/>
        <v>10.204663593598402</v>
      </c>
      <c r="P100">
        <v>47</v>
      </c>
      <c r="Q100" s="2">
        <v>2.3168163370510499E-23</v>
      </c>
      <c r="R100" s="2">
        <f t="shared" si="12"/>
        <v>3.4520563422060644E-12</v>
      </c>
      <c r="S100" s="2">
        <f t="shared" si="13"/>
        <v>9.6608785265978923E-9</v>
      </c>
      <c r="T100">
        <v>46.5</v>
      </c>
      <c r="U100">
        <f t="shared" si="15"/>
        <v>1.365514709095047E-8</v>
      </c>
    </row>
    <row r="101" spans="1:21" x14ac:dyDescent="0.25">
      <c r="A101">
        <v>47.5</v>
      </c>
      <c r="B101" s="2">
        <v>5.70549866201987E-6</v>
      </c>
      <c r="C101">
        <f t="shared" si="8"/>
        <v>0.85011930064096064</v>
      </c>
      <c r="E101">
        <v>47.5</v>
      </c>
      <c r="F101" s="2">
        <v>4.6079550303989503E-24</v>
      </c>
      <c r="G101" s="2">
        <f t="shared" si="9"/>
        <v>6.8658529952944361E-13</v>
      </c>
      <c r="H101" s="2">
        <f t="shared" si="10"/>
        <v>1.9214684000965352E-9</v>
      </c>
      <c r="I101">
        <v>47</v>
      </c>
      <c r="J101">
        <f t="shared" si="14"/>
        <v>2.7961527541414251E-9</v>
      </c>
      <c r="L101">
        <v>47.5</v>
      </c>
      <c r="M101" s="2">
        <v>6.6232463757525395E-5</v>
      </c>
      <c r="N101">
        <f t="shared" si="11"/>
        <v>9.8686370998712842</v>
      </c>
      <c r="P101">
        <v>47.5</v>
      </c>
      <c r="Q101" s="2">
        <v>1.7639632062722399E-23</v>
      </c>
      <c r="R101" s="2">
        <f t="shared" si="12"/>
        <v>2.6283051773456372E-12</v>
      </c>
      <c r="S101" s="2">
        <f t="shared" si="13"/>
        <v>7.3555395775892051E-9</v>
      </c>
      <c r="T101">
        <v>47</v>
      </c>
      <c r="U101">
        <f t="shared" si="15"/>
        <v>1.0395177780128665E-8</v>
      </c>
    </row>
    <row r="102" spans="1:21" x14ac:dyDescent="0.25">
      <c r="A102">
        <v>48</v>
      </c>
      <c r="B102" s="2">
        <v>5.3478368560374403E-6</v>
      </c>
      <c r="C102">
        <f t="shared" si="8"/>
        <v>0.79682769154957855</v>
      </c>
      <c r="E102">
        <v>48</v>
      </c>
      <c r="F102" s="2">
        <v>3.4426655853559396E-24</v>
      </c>
      <c r="G102" s="2">
        <f t="shared" si="9"/>
        <v>5.1295717221803494E-13</v>
      </c>
      <c r="H102" s="2">
        <f t="shared" si="10"/>
        <v>1.4355550544052428E-9</v>
      </c>
      <c r="I102">
        <v>47.5</v>
      </c>
      <c r="J102">
        <f t="shared" si="14"/>
        <v>2.0889393691790794E-9</v>
      </c>
      <c r="L102">
        <v>48</v>
      </c>
      <c r="M102" s="2">
        <v>6.4031602089479304E-5</v>
      </c>
      <c r="N102">
        <f t="shared" si="11"/>
        <v>9.5407087113324156</v>
      </c>
      <c r="P102">
        <v>48</v>
      </c>
      <c r="Q102" s="2">
        <v>1.34303116236526E-23</v>
      </c>
      <c r="R102" s="2">
        <f t="shared" si="12"/>
        <v>2.0011164319242374E-12</v>
      </c>
      <c r="S102" s="2">
        <f t="shared" si="13"/>
        <v>5.6002975762685384E-9</v>
      </c>
      <c r="T102">
        <v>47.5</v>
      </c>
      <c r="U102">
        <f t="shared" si="15"/>
        <v>7.9143299692262788E-9</v>
      </c>
    </row>
    <row r="103" spans="1:21" x14ac:dyDescent="0.25">
      <c r="A103">
        <v>48.5</v>
      </c>
      <c r="B103" s="2">
        <v>5.0139218476905399E-6</v>
      </c>
      <c r="C103">
        <f t="shared" si="8"/>
        <v>0.7470743553058905</v>
      </c>
      <c r="E103">
        <v>48.5</v>
      </c>
      <c r="F103" s="2">
        <v>2.5714941779956399E-24</v>
      </c>
      <c r="G103" s="2">
        <f t="shared" si="9"/>
        <v>3.8315263252135034E-13</v>
      </c>
      <c r="H103" s="2">
        <f t="shared" si="10"/>
        <v>1.072285812568585E-9</v>
      </c>
      <c r="I103">
        <v>48</v>
      </c>
      <c r="J103">
        <f t="shared" si="14"/>
        <v>1.560528741480189E-9</v>
      </c>
      <c r="L103">
        <v>48.5</v>
      </c>
      <c r="M103" s="2">
        <v>6.18923775367788E-5</v>
      </c>
      <c r="N103">
        <f t="shared" si="11"/>
        <v>9.2219642529800403</v>
      </c>
      <c r="P103">
        <v>48.5</v>
      </c>
      <c r="Q103" s="2">
        <v>1.02232943142448E-23</v>
      </c>
      <c r="R103" s="2">
        <f t="shared" si="12"/>
        <v>1.5232708528224753E-12</v>
      </c>
      <c r="S103" s="2">
        <f t="shared" si="13"/>
        <v>4.2630053548954086E-9</v>
      </c>
      <c r="T103">
        <v>48</v>
      </c>
      <c r="U103">
        <f t="shared" si="15"/>
        <v>6.0252459158346258E-9</v>
      </c>
    </row>
    <row r="104" spans="1:21" x14ac:dyDescent="0.25">
      <c r="A104">
        <v>49</v>
      </c>
      <c r="B104" s="2">
        <v>4.6980528515325602E-6</v>
      </c>
      <c r="C104">
        <f t="shared" si="8"/>
        <v>0.70000987487835142</v>
      </c>
      <c r="E104">
        <v>49</v>
      </c>
      <c r="F104" s="2">
        <v>1.9217893286729598E-24</v>
      </c>
      <c r="G104" s="2">
        <f t="shared" si="9"/>
        <v>2.86346609972271E-13</v>
      </c>
      <c r="H104" s="2">
        <f t="shared" si="10"/>
        <v>8.013657777315854E-10</v>
      </c>
      <c r="I104">
        <v>48.5</v>
      </c>
      <c r="J104">
        <f t="shared" si="14"/>
        <v>1.1658128672285133E-9</v>
      </c>
      <c r="L104">
        <v>49</v>
      </c>
      <c r="M104" s="2">
        <v>5.9828209721180801E-5</v>
      </c>
      <c r="N104">
        <f t="shared" si="11"/>
        <v>8.9144032484559386</v>
      </c>
      <c r="P104">
        <v>49</v>
      </c>
      <c r="Q104" s="2">
        <v>7.7855901117013307E-24</v>
      </c>
      <c r="R104" s="2">
        <f t="shared" si="12"/>
        <v>1.1600529266434984E-12</v>
      </c>
      <c r="S104" s="2">
        <f t="shared" si="13"/>
        <v>3.246508543822088E-9</v>
      </c>
      <c r="T104">
        <v>48.5</v>
      </c>
      <c r="U104">
        <f t="shared" si="15"/>
        <v>4.5872334330237044E-9</v>
      </c>
    </row>
    <row r="105" spans="1:21" x14ac:dyDescent="0.25">
      <c r="A105">
        <v>49.5</v>
      </c>
      <c r="B105" s="2">
        <v>4.4037056516103899E-6</v>
      </c>
      <c r="C105">
        <f t="shared" si="8"/>
        <v>0.6561521420899481</v>
      </c>
      <c r="E105">
        <v>49.5</v>
      </c>
      <c r="F105" s="2">
        <v>1.43502279039891E-24</v>
      </c>
      <c r="G105" s="2">
        <f t="shared" si="9"/>
        <v>2.1381839576943759E-13</v>
      </c>
      <c r="H105" s="2">
        <f t="shared" si="10"/>
        <v>5.9838929134061697E-10</v>
      </c>
      <c r="I105">
        <v>49</v>
      </c>
      <c r="J105">
        <f t="shared" si="14"/>
        <v>8.7096036489477697E-10</v>
      </c>
      <c r="L105">
        <v>49.5</v>
      </c>
      <c r="M105" s="2">
        <v>5.7839098642685301E-5</v>
      </c>
      <c r="N105">
        <f t="shared" si="11"/>
        <v>8.6180256977601104</v>
      </c>
      <c r="P105">
        <v>49.5</v>
      </c>
      <c r="Q105" s="2">
        <v>5.9253691262435604E-24</v>
      </c>
      <c r="R105" s="2">
        <f t="shared" si="12"/>
        <v>8.8287999981029056E-13</v>
      </c>
      <c r="S105" s="2">
        <f t="shared" si="13"/>
        <v>2.4708161125432873E-9</v>
      </c>
      <c r="T105">
        <v>49</v>
      </c>
      <c r="U105">
        <f t="shared" si="15"/>
        <v>3.4924197337223153E-9</v>
      </c>
    </row>
    <row r="106" spans="1:21" x14ac:dyDescent="0.25">
      <c r="A106">
        <v>50</v>
      </c>
      <c r="B106" s="2">
        <v>4.1285402863498604E-6</v>
      </c>
      <c r="C106">
        <f t="shared" si="8"/>
        <v>0.6151525026661292</v>
      </c>
      <c r="E106">
        <v>50</v>
      </c>
      <c r="F106" s="2">
        <v>1.07246344675855E-24</v>
      </c>
      <c r="G106" s="2">
        <f t="shared" si="9"/>
        <v>1.5979705356702393E-13</v>
      </c>
      <c r="H106" s="2">
        <f t="shared" si="10"/>
        <v>4.4720588842785499E-10</v>
      </c>
      <c r="I106">
        <v>49.5</v>
      </c>
      <c r="J106">
        <f t="shared" si="14"/>
        <v>6.5064848786812955E-10</v>
      </c>
      <c r="L106">
        <v>50</v>
      </c>
      <c r="M106" s="2">
        <v>5.59250443012923E-5</v>
      </c>
      <c r="N106">
        <f t="shared" si="11"/>
        <v>8.3328316008925523</v>
      </c>
      <c r="P106">
        <v>50</v>
      </c>
      <c r="Q106" s="2">
        <v>4.5120357598321998E-24</v>
      </c>
      <c r="R106" s="2">
        <f t="shared" si="12"/>
        <v>6.7229332821499775E-13</v>
      </c>
      <c r="S106" s="2">
        <f t="shared" si="13"/>
        <v>1.8814710810822554E-9</v>
      </c>
      <c r="T106">
        <v>49.5</v>
      </c>
      <c r="U106">
        <f t="shared" si="15"/>
        <v>2.6587963537760489E-9</v>
      </c>
    </row>
    <row r="107" spans="1:21" x14ac:dyDescent="0.25">
      <c r="A107">
        <v>50.5</v>
      </c>
      <c r="B107" s="2">
        <v>3.8685051096207397E-6</v>
      </c>
      <c r="C107">
        <f t="shared" si="8"/>
        <v>0.57640726133349018</v>
      </c>
      <c r="E107">
        <v>50.5</v>
      </c>
      <c r="F107" s="2">
        <v>8.0096920890090003E-25</v>
      </c>
      <c r="G107" s="2">
        <f t="shared" ref="G107:G170" si="16">F107*$L$1*$L$2</f>
        <v>1.1934441212623412E-13</v>
      </c>
      <c r="H107" s="2">
        <f t="shared" ref="H107:H170" si="17">G107*$H$1/$H$2</f>
        <v>3.3399566927200509E-10</v>
      </c>
      <c r="I107">
        <v>50</v>
      </c>
      <c r="J107">
        <f t="shared" si="14"/>
        <v>4.8610429751119359E-10</v>
      </c>
      <c r="L107">
        <v>50.5</v>
      </c>
      <c r="M107" s="2">
        <v>5.4086046697001799E-5</v>
      </c>
      <c r="N107">
        <f t="shared" si="11"/>
        <v>8.0588209578532677</v>
      </c>
      <c r="P107">
        <v>50.5</v>
      </c>
      <c r="Q107" s="2">
        <v>3.43457334638354E-24</v>
      </c>
      <c r="R107" s="2">
        <f t="shared" ref="R107:R170" si="18">Q107*$L$1*$L$2</f>
        <v>5.1175142861114747E-13</v>
      </c>
      <c r="S107" s="2">
        <f t="shared" ref="S107:S170" si="19">R107*$H$1/$H$2</f>
        <v>1.4321806765372044E-9</v>
      </c>
      <c r="T107">
        <v>50</v>
      </c>
      <c r="U107">
        <f t="shared" si="15"/>
        <v>2.0242752483463403E-9</v>
      </c>
    </row>
    <row r="108" spans="1:21" x14ac:dyDescent="0.25">
      <c r="A108">
        <v>51</v>
      </c>
      <c r="B108" s="2">
        <v>3.6262693676111201E-6</v>
      </c>
      <c r="C108">
        <f t="shared" si="8"/>
        <v>0.54031413577405685</v>
      </c>
      <c r="E108">
        <v>51</v>
      </c>
      <c r="F108" s="2">
        <v>5.9849209885639398E-25</v>
      </c>
      <c r="G108" s="2">
        <f t="shared" si="16"/>
        <v>8.9175322729602698E-14</v>
      </c>
      <c r="H108" s="2">
        <f t="shared" si="17"/>
        <v>2.4956486078390583E-10</v>
      </c>
      <c r="I108">
        <v>50.5</v>
      </c>
      <c r="J108">
        <f t="shared" si="14"/>
        <v>3.631232534133796E-10</v>
      </c>
      <c r="L108">
        <v>51</v>
      </c>
      <c r="M108" s="2">
        <v>5.2281946228997001E-5</v>
      </c>
      <c r="N108">
        <f t="shared" si="11"/>
        <v>7.7900099881205529</v>
      </c>
      <c r="P108">
        <v>51</v>
      </c>
      <c r="Q108" s="2">
        <v>2.61493416761883E-24</v>
      </c>
      <c r="R108" s="2">
        <f t="shared" si="18"/>
        <v>3.896251909752057E-13</v>
      </c>
      <c r="S108" s="2">
        <f t="shared" si="19"/>
        <v>1.0903998277468656E-9</v>
      </c>
      <c r="T108">
        <v>50.5</v>
      </c>
      <c r="U108">
        <f t="shared" si="15"/>
        <v>1.5410194362656604E-9</v>
      </c>
    </row>
    <row r="109" spans="1:21" x14ac:dyDescent="0.25">
      <c r="A109" s="3">
        <v>51.5</v>
      </c>
      <c r="B109" s="4">
        <v>3.3995054133929198E-6</v>
      </c>
      <c r="C109" s="3">
        <f t="shared" si="8"/>
        <v>0.50652630659554509</v>
      </c>
      <c r="E109">
        <v>51.5</v>
      </c>
      <c r="F109" s="2">
        <v>4.4715898667574798E-25</v>
      </c>
      <c r="G109" s="2">
        <f t="shared" si="16"/>
        <v>6.6626689014686456E-14</v>
      </c>
      <c r="H109" s="2">
        <f t="shared" si="17"/>
        <v>1.8646055724251478E-10</v>
      </c>
      <c r="I109">
        <v>51</v>
      </c>
      <c r="J109">
        <f t="shared" si="14"/>
        <v>2.7131070270411027E-10</v>
      </c>
      <c r="L109">
        <v>51.5</v>
      </c>
      <c r="M109" s="2">
        <v>5.0535647208635999E-5</v>
      </c>
      <c r="N109">
        <f t="shared" si="11"/>
        <v>7.5298114340867635</v>
      </c>
      <c r="P109">
        <v>51.5</v>
      </c>
      <c r="Q109" s="2">
        <v>1.9910086079544501E-24</v>
      </c>
      <c r="R109" s="2">
        <f t="shared" si="18"/>
        <v>2.9666028258521307E-13</v>
      </c>
      <c r="S109" s="2">
        <f t="shared" si="19"/>
        <v>8.3022948341868835E-10</v>
      </c>
      <c r="T109">
        <v>51</v>
      </c>
      <c r="U109">
        <f t="shared" si="15"/>
        <v>1.1732481833585084E-9</v>
      </c>
    </row>
    <row r="110" spans="1:21" x14ac:dyDescent="0.25">
      <c r="A110">
        <v>52</v>
      </c>
      <c r="B110" s="2">
        <v>3.1854388430125598E-6</v>
      </c>
      <c r="C110">
        <f t="shared" si="8"/>
        <v>0.47463038760887138</v>
      </c>
      <c r="E110">
        <v>52</v>
      </c>
      <c r="F110" s="2">
        <v>3.3412489149700501E-25</v>
      </c>
      <c r="G110" s="2">
        <f t="shared" si="16"/>
        <v>4.9784608833053746E-14</v>
      </c>
      <c r="H110" s="2">
        <f t="shared" si="17"/>
        <v>1.3932653779427057E-10</v>
      </c>
      <c r="I110">
        <v>51.5</v>
      </c>
      <c r="J110">
        <f t="shared" si="14"/>
        <v>2.0269345631747852E-10</v>
      </c>
      <c r="L110">
        <v>52</v>
      </c>
      <c r="M110" s="2">
        <v>4.8851048399699101E-5</v>
      </c>
      <c r="N110">
        <f t="shared" si="11"/>
        <v>7.2788062115551657</v>
      </c>
      <c r="P110">
        <v>52</v>
      </c>
      <c r="Q110" s="2">
        <v>1.51552976905066E-24</v>
      </c>
      <c r="R110" s="2">
        <f t="shared" si="18"/>
        <v>2.2581393558854835E-13</v>
      </c>
      <c r="S110" s="2">
        <f t="shared" si="19"/>
        <v>6.3195984800752768E-10</v>
      </c>
      <c r="T110">
        <v>51.5</v>
      </c>
      <c r="U110">
        <f t="shared" si="15"/>
        <v>8.9320737322179324E-10</v>
      </c>
    </row>
    <row r="111" spans="1:21" x14ac:dyDescent="0.25">
      <c r="A111">
        <v>52.5</v>
      </c>
      <c r="B111" s="2">
        <v>2.9860933776439298E-6</v>
      </c>
      <c r="C111">
        <f t="shared" si="8"/>
        <v>0.44492791326894554</v>
      </c>
      <c r="E111">
        <v>52.5</v>
      </c>
      <c r="F111" s="2">
        <v>2.49693773201809E-25</v>
      </c>
      <c r="G111" s="2">
        <f t="shared" si="16"/>
        <v>3.7204372207069541E-14</v>
      </c>
      <c r="H111" s="2">
        <f t="shared" si="17"/>
        <v>1.0411965649469641E-10</v>
      </c>
      <c r="I111">
        <v>52</v>
      </c>
      <c r="J111">
        <f t="shared" si="14"/>
        <v>1.5144954591977492E-10</v>
      </c>
      <c r="L111">
        <v>52.5</v>
      </c>
      <c r="M111" s="2">
        <v>4.7228149802186297E-5</v>
      </c>
      <c r="N111">
        <f t="shared" si="11"/>
        <v>7.0369943205257579</v>
      </c>
      <c r="P111">
        <v>52.5</v>
      </c>
      <c r="Q111" s="2">
        <v>1.1541469188769101E-24</v>
      </c>
      <c r="R111" s="2">
        <f t="shared" si="18"/>
        <v>1.719678909126596E-13</v>
      </c>
      <c r="S111" s="2">
        <f t="shared" si="19"/>
        <v>4.8126703039868E-10</v>
      </c>
      <c r="T111">
        <v>52</v>
      </c>
      <c r="U111">
        <f t="shared" si="15"/>
        <v>6.8002796746739251E-10</v>
      </c>
    </row>
    <row r="112" spans="1:21" x14ac:dyDescent="0.25">
      <c r="A112">
        <v>53</v>
      </c>
      <c r="B112" s="2">
        <v>2.7992076397862999E-6</v>
      </c>
      <c r="C112">
        <f t="shared" si="8"/>
        <v>0.41708193832815871</v>
      </c>
      <c r="E112">
        <v>53</v>
      </c>
      <c r="F112" s="2">
        <v>1.86518212250244E-25</v>
      </c>
      <c r="G112" s="2">
        <f t="shared" si="16"/>
        <v>2.7791213625286359E-14</v>
      </c>
      <c r="H112" s="2">
        <f t="shared" si="17"/>
        <v>7.7776117283486922E-11</v>
      </c>
      <c r="I112">
        <v>52.5</v>
      </c>
      <c r="J112">
        <f t="shared" si="14"/>
        <v>1.1316228988732633E-10</v>
      </c>
      <c r="L112">
        <v>53</v>
      </c>
      <c r="M112" s="2">
        <v>4.5666951416097598E-5</v>
      </c>
      <c r="N112">
        <f t="shared" si="11"/>
        <v>6.8043757609985418</v>
      </c>
      <c r="P112">
        <v>53</v>
      </c>
      <c r="Q112" s="2">
        <v>8.7840038232621306E-25</v>
      </c>
      <c r="R112" s="2">
        <f t="shared" si="18"/>
        <v>1.3088165696660576E-13</v>
      </c>
      <c r="S112" s="2">
        <f t="shared" si="19"/>
        <v>3.6628364776520063E-10</v>
      </c>
      <c r="T112">
        <v>52.5</v>
      </c>
      <c r="U112">
        <f t="shared" si="15"/>
        <v>5.1773044840402549E-10</v>
      </c>
    </row>
    <row r="113" spans="1:21" x14ac:dyDescent="0.25">
      <c r="A113">
        <v>53.5</v>
      </c>
      <c r="B113" s="2">
        <v>2.6229871269379799E-6</v>
      </c>
      <c r="C113">
        <f t="shared" si="8"/>
        <v>0.39082508191375903</v>
      </c>
      <c r="E113">
        <v>53.5</v>
      </c>
      <c r="F113" s="2">
        <v>1.3940061958452501E-25</v>
      </c>
      <c r="G113" s="2">
        <f t="shared" si="16"/>
        <v>2.0770692318094227E-14</v>
      </c>
      <c r="H113" s="2">
        <f t="shared" si="17"/>
        <v>5.8128580621663012E-11</v>
      </c>
      <c r="I113">
        <v>53</v>
      </c>
      <c r="J113">
        <f t="shared" si="14"/>
        <v>8.4552135656751892E-11</v>
      </c>
      <c r="L113">
        <v>53.5</v>
      </c>
      <c r="M113" s="2">
        <v>4.41643631365881E-5</v>
      </c>
      <c r="N113">
        <f t="shared" si="11"/>
        <v>6.5804901073516273</v>
      </c>
      <c r="P113">
        <v>53.5</v>
      </c>
      <c r="Q113" s="2">
        <v>6.6887127802944401E-25</v>
      </c>
      <c r="R113" s="2">
        <f t="shared" si="18"/>
        <v>9.9661820426387147E-14</v>
      </c>
      <c r="S113" s="2">
        <f t="shared" si="19"/>
        <v>2.7891223243003054E-10</v>
      </c>
      <c r="T113">
        <v>53</v>
      </c>
      <c r="U113">
        <f t="shared" si="15"/>
        <v>3.9414744924682568E-10</v>
      </c>
    </row>
    <row r="114" spans="1:21" x14ac:dyDescent="0.25">
      <c r="A114">
        <v>54</v>
      </c>
      <c r="B114" s="2">
        <v>2.4589418646526102E-6</v>
      </c>
      <c r="C114">
        <f t="shared" si="8"/>
        <v>0.36638233783323892</v>
      </c>
      <c r="E114">
        <v>54</v>
      </c>
      <c r="F114" s="2">
        <v>1.0410285288598101E-25</v>
      </c>
      <c r="G114" s="2">
        <f t="shared" si="16"/>
        <v>1.551132508001117E-14</v>
      </c>
      <c r="H114" s="2">
        <f t="shared" si="17"/>
        <v>4.3409786089642572E-11</v>
      </c>
      <c r="I114">
        <v>53.5</v>
      </c>
      <c r="J114">
        <f t="shared" si="14"/>
        <v>6.3175368978387855E-11</v>
      </c>
      <c r="L114">
        <v>54</v>
      </c>
      <c r="M114" s="2">
        <v>4.2688174671539103E-5</v>
      </c>
      <c r="N114">
        <f t="shared" si="11"/>
        <v>6.3605380260593263</v>
      </c>
      <c r="P114">
        <v>54</v>
      </c>
      <c r="Q114" s="2">
        <v>5.0916039590579602E-25</v>
      </c>
      <c r="R114" s="2">
        <f t="shared" si="18"/>
        <v>7.5864898989963606E-14</v>
      </c>
      <c r="S114" s="2">
        <f t="shared" si="19"/>
        <v>2.1231448763268969E-10</v>
      </c>
      <c r="T114">
        <v>53.5</v>
      </c>
      <c r="U114">
        <f t="shared" si="15"/>
        <v>3.0008410342392278E-10</v>
      </c>
    </row>
    <row r="115" spans="1:21" x14ac:dyDescent="0.25">
      <c r="A115">
        <v>54.5</v>
      </c>
      <c r="B115" s="2">
        <v>2.3049137068262498E-6</v>
      </c>
      <c r="C115">
        <f t="shared" si="8"/>
        <v>0.34343214231711122</v>
      </c>
      <c r="E115">
        <v>54.5</v>
      </c>
      <c r="F115" s="2">
        <v>7.7802228203964695E-26</v>
      </c>
      <c r="G115" s="2">
        <f t="shared" si="16"/>
        <v>1.1592532002390739E-14</v>
      </c>
      <c r="H115" s="2">
        <f t="shared" si="17"/>
        <v>3.2442704402450416E-11</v>
      </c>
      <c r="I115">
        <v>54</v>
      </c>
      <c r="J115">
        <f t="shared" si="14"/>
        <v>4.7198028570900822E-11</v>
      </c>
      <c r="L115">
        <v>54.5</v>
      </c>
      <c r="M115" s="2">
        <v>4.12627067486018E-5</v>
      </c>
      <c r="N115">
        <f t="shared" si="11"/>
        <v>6.1481433055416685</v>
      </c>
      <c r="P115">
        <v>54.5</v>
      </c>
      <c r="Q115" s="2">
        <v>3.8764323305811998E-25</v>
      </c>
      <c r="R115" s="2">
        <f t="shared" si="18"/>
        <v>5.775884172565988E-14</v>
      </c>
      <c r="S115" s="2">
        <f t="shared" si="19"/>
        <v>1.6164311889301284E-10</v>
      </c>
      <c r="T115">
        <v>54</v>
      </c>
      <c r="U115">
        <f t="shared" si="15"/>
        <v>2.2844661214400352E-10</v>
      </c>
    </row>
    <row r="116" spans="1:21" x14ac:dyDescent="0.25">
      <c r="A116">
        <v>55</v>
      </c>
      <c r="B116" s="2">
        <v>2.15985141495987E-6</v>
      </c>
      <c r="C116">
        <f t="shared" si="8"/>
        <v>0.32181786082902064</v>
      </c>
      <c r="E116">
        <v>55</v>
      </c>
      <c r="F116" s="2">
        <v>5.8114077955773498E-26</v>
      </c>
      <c r="G116" s="2">
        <f t="shared" si="16"/>
        <v>8.6589976154102512E-15</v>
      </c>
      <c r="H116" s="2">
        <f t="shared" si="17"/>
        <v>2.4232954457261199E-11</v>
      </c>
      <c r="I116">
        <v>54.5</v>
      </c>
      <c r="J116">
        <f t="shared" si="14"/>
        <v>3.5264747937935014E-11</v>
      </c>
      <c r="L116">
        <v>55</v>
      </c>
      <c r="M116" s="2">
        <v>3.9887959367776003E-5</v>
      </c>
      <c r="N116">
        <f t="shared" si="11"/>
        <v>5.9433059457986248</v>
      </c>
      <c r="P116">
        <v>55</v>
      </c>
      <c r="Q116" s="2">
        <v>2.9516235714308099E-25</v>
      </c>
      <c r="R116" s="2">
        <f t="shared" si="18"/>
        <v>4.3979191214319068E-14</v>
      </c>
      <c r="S116" s="2">
        <f t="shared" si="19"/>
        <v>1.2307957399908377E-10</v>
      </c>
      <c r="T116">
        <v>54.5</v>
      </c>
      <c r="U116">
        <f t="shared" si="15"/>
        <v>1.7392659611024375E-10</v>
      </c>
    </row>
    <row r="117" spans="1:21" x14ac:dyDescent="0.25">
      <c r="A117">
        <v>55.5</v>
      </c>
      <c r="B117" s="2">
        <v>2.0248588249897199E-6</v>
      </c>
      <c r="C117">
        <f t="shared" si="8"/>
        <v>0.30170396492346824</v>
      </c>
      <c r="E117">
        <v>55.5</v>
      </c>
      <c r="F117" s="2">
        <v>4.34296750693189E-26</v>
      </c>
      <c r="G117" s="2">
        <f t="shared" si="16"/>
        <v>6.4710215853285161E-15</v>
      </c>
      <c r="H117" s="2">
        <f t="shared" si="17"/>
        <v>1.8109714118657898E-11</v>
      </c>
      <c r="I117">
        <v>55</v>
      </c>
      <c r="J117">
        <f t="shared" si="14"/>
        <v>2.6345166901182671E-11</v>
      </c>
      <c r="L117">
        <v>55.5</v>
      </c>
      <c r="M117" s="2">
        <v>3.8563932529061799E-5</v>
      </c>
      <c r="N117">
        <f t="shared" si="11"/>
        <v>5.7460259468302084</v>
      </c>
      <c r="P117">
        <v>55.5</v>
      </c>
      <c r="Q117" s="2">
        <v>2.24666544893412E-25</v>
      </c>
      <c r="R117" s="2">
        <f t="shared" si="18"/>
        <v>3.3475315189118387E-14</v>
      </c>
      <c r="S117" s="2">
        <f t="shared" si="19"/>
        <v>9.3683567596402008E-11</v>
      </c>
      <c r="T117">
        <v>55</v>
      </c>
      <c r="U117">
        <f t="shared" si="15"/>
        <v>1.3241288950469742E-10</v>
      </c>
    </row>
    <row r="118" spans="1:21" x14ac:dyDescent="0.25">
      <c r="A118">
        <v>56</v>
      </c>
      <c r="B118" s="2">
        <v>1.89790491310025E-6</v>
      </c>
      <c r="C118">
        <f t="shared" si="8"/>
        <v>0.28278783205193725</v>
      </c>
      <c r="E118">
        <v>56</v>
      </c>
      <c r="F118" s="2">
        <v>3.2448487805284898E-26</v>
      </c>
      <c r="G118" s="2">
        <f t="shared" si="16"/>
        <v>4.8348246829874501E-15</v>
      </c>
      <c r="H118" s="2">
        <f t="shared" si="17"/>
        <v>1.3530675437901276E-11</v>
      </c>
      <c r="I118">
        <v>55.5</v>
      </c>
      <c r="J118">
        <f t="shared" si="14"/>
        <v>1.9685194900798857E-11</v>
      </c>
      <c r="L118">
        <v>56</v>
      </c>
      <c r="M118" s="2">
        <v>3.7290626232459203E-5</v>
      </c>
      <c r="N118">
        <f t="shared" si="11"/>
        <v>5.5563033086364211</v>
      </c>
      <c r="P118">
        <v>56</v>
      </c>
      <c r="Q118" s="2">
        <v>1.71092357559238E-25</v>
      </c>
      <c r="R118" s="2">
        <f t="shared" si="18"/>
        <v>2.5492761276326463E-14</v>
      </c>
      <c r="S118" s="2">
        <f t="shared" si="19"/>
        <v>7.1343699402298805E-11</v>
      </c>
      <c r="T118">
        <v>55.5</v>
      </c>
      <c r="U118">
        <f t="shared" si="15"/>
        <v>1.0080987326451895E-10</v>
      </c>
    </row>
    <row r="119" spans="1:21" x14ac:dyDescent="0.25">
      <c r="A119">
        <v>56.5</v>
      </c>
      <c r="B119" s="2">
        <v>1.7784943088042799E-6</v>
      </c>
      <c r="C119">
        <f t="shared" si="8"/>
        <v>0.26499565201183772</v>
      </c>
      <c r="E119">
        <v>56.5</v>
      </c>
      <c r="F119" s="2">
        <v>2.42450434108344E-26</v>
      </c>
      <c r="G119" s="2">
        <f t="shared" si="16"/>
        <v>3.6125114682143255E-15</v>
      </c>
      <c r="H119" s="2">
        <f t="shared" si="17"/>
        <v>1.0109926087723485E-11</v>
      </c>
      <c r="I119">
        <v>56</v>
      </c>
      <c r="J119">
        <f t="shared" si="14"/>
        <v>1.4707794456569008E-11</v>
      </c>
      <c r="L119">
        <v>56.5</v>
      </c>
      <c r="M119" s="2">
        <v>3.6059972233424398E-5</v>
      </c>
      <c r="N119">
        <f t="shared" si="11"/>
        <v>5.3729358627802357</v>
      </c>
      <c r="P119">
        <v>56.5</v>
      </c>
      <c r="Q119" s="2">
        <v>1.30217714224448E-25</v>
      </c>
      <c r="R119" s="2">
        <f t="shared" si="18"/>
        <v>1.9402439419442752E-14</v>
      </c>
      <c r="S119" s="2">
        <f t="shared" si="19"/>
        <v>5.4299406431797394E-11</v>
      </c>
      <c r="T119">
        <v>56</v>
      </c>
      <c r="U119">
        <f t="shared" si="15"/>
        <v>7.6750527743379365E-11</v>
      </c>
    </row>
    <row r="120" spans="1:21" x14ac:dyDescent="0.25">
      <c r="A120">
        <v>57</v>
      </c>
      <c r="B120" s="2">
        <v>1.6674119882641599E-6</v>
      </c>
      <c r="C120">
        <f t="shared" si="8"/>
        <v>0.24844438625135984</v>
      </c>
      <c r="E120">
        <v>57</v>
      </c>
      <c r="F120" s="2">
        <v>1.8119650509357299E-26</v>
      </c>
      <c r="G120" s="2">
        <f t="shared" si="16"/>
        <v>2.6998279258942376E-15</v>
      </c>
      <c r="H120" s="2">
        <f t="shared" si="17"/>
        <v>7.5557021813011895E-12</v>
      </c>
      <c r="I120">
        <v>56.5</v>
      </c>
      <c r="J120">
        <f t="shared" si="14"/>
        <v>1.0990033539180045E-11</v>
      </c>
      <c r="L120">
        <v>57</v>
      </c>
      <c r="M120" s="2">
        <v>3.4854763062700898E-5</v>
      </c>
      <c r="N120">
        <f t="shared" si="11"/>
        <v>5.1933596963424336</v>
      </c>
      <c r="P120">
        <v>57</v>
      </c>
      <c r="Q120" s="2">
        <v>9.9154538118687796E-26</v>
      </c>
      <c r="R120" s="2">
        <f t="shared" si="18"/>
        <v>1.4774026179684482E-14</v>
      </c>
      <c r="S120" s="2">
        <f t="shared" si="19"/>
        <v>4.1346391287314881E-11</v>
      </c>
      <c r="T120">
        <v>56.5</v>
      </c>
      <c r="U120">
        <f t="shared" si="15"/>
        <v>5.8429558826875656E-11</v>
      </c>
    </row>
    <row r="121" spans="1:21" x14ac:dyDescent="0.25">
      <c r="A121">
        <v>57.5</v>
      </c>
      <c r="B121" s="2">
        <v>1.5627679896580901E-6</v>
      </c>
      <c r="C121">
        <f t="shared" si="8"/>
        <v>0.23285243045905543</v>
      </c>
      <c r="E121">
        <v>57.5</v>
      </c>
      <c r="F121" s="2">
        <v>1.3535475673679199E-26</v>
      </c>
      <c r="G121" s="2">
        <f t="shared" si="16"/>
        <v>2.0167858753782006E-15</v>
      </c>
      <c r="H121" s="2">
        <f t="shared" si="17"/>
        <v>5.6441498703163788E-12</v>
      </c>
      <c r="I121">
        <v>57</v>
      </c>
      <c r="J121">
        <f t="shared" si="14"/>
        <v>8.2118868850832907E-12</v>
      </c>
      <c r="L121">
        <v>57.5</v>
      </c>
      <c r="M121" s="2">
        <v>3.3691248835605502E-5</v>
      </c>
      <c r="N121">
        <f t="shared" si="11"/>
        <v>5.0199960765052198</v>
      </c>
      <c r="P121">
        <v>57.5</v>
      </c>
      <c r="Q121" s="2">
        <v>7.5480886252524805E-26</v>
      </c>
      <c r="R121" s="2">
        <f t="shared" si="18"/>
        <v>1.1246652051626195E-14</v>
      </c>
      <c r="S121" s="2">
        <f t="shared" si="19"/>
        <v>3.1474729416565189E-11</v>
      </c>
      <c r="T121">
        <v>57</v>
      </c>
      <c r="U121">
        <f t="shared" si="15"/>
        <v>4.4485308255981722E-11</v>
      </c>
    </row>
    <row r="122" spans="1:21" x14ac:dyDescent="0.25">
      <c r="A122">
        <v>58</v>
      </c>
      <c r="B122" s="2">
        <v>1.4644752457843599E-6</v>
      </c>
      <c r="C122">
        <f t="shared" si="8"/>
        <v>0.21820681162186964</v>
      </c>
      <c r="E122">
        <v>58</v>
      </c>
      <c r="F122" s="2">
        <v>1.01177172736872E-26</v>
      </c>
      <c r="G122" s="2">
        <f t="shared" si="16"/>
        <v>1.5075398737793928E-15</v>
      </c>
      <c r="H122" s="2">
        <f t="shared" si="17"/>
        <v>4.218980848174132E-12</v>
      </c>
      <c r="I122">
        <v>57.5</v>
      </c>
      <c r="J122">
        <f t="shared" si="14"/>
        <v>6.1359799412178657E-12</v>
      </c>
      <c r="L122">
        <v>58</v>
      </c>
      <c r="M122" s="2">
        <v>3.2569429552137999E-5</v>
      </c>
      <c r="N122">
        <f t="shared" si="11"/>
        <v>4.8528450032685617</v>
      </c>
      <c r="P122">
        <v>58</v>
      </c>
      <c r="Q122" s="2">
        <v>5.7465045352576496E-26</v>
      </c>
      <c r="R122" s="2">
        <f t="shared" si="18"/>
        <v>8.5622917575338972E-15</v>
      </c>
      <c r="S122" s="2">
        <f t="shared" si="19"/>
        <v>2.3962314741932324E-11</v>
      </c>
      <c r="T122">
        <v>57.5</v>
      </c>
      <c r="U122">
        <f t="shared" si="15"/>
        <v>3.3865825467415345E-11</v>
      </c>
    </row>
    <row r="123" spans="1:21" x14ac:dyDescent="0.25">
      <c r="A123">
        <v>58.5</v>
      </c>
      <c r="B123" s="2">
        <v>1.3730705196486099E-6</v>
      </c>
      <c r="C123">
        <f t="shared" si="8"/>
        <v>0.20458750742764287</v>
      </c>
      <c r="E123">
        <v>58.5</v>
      </c>
      <c r="F123" s="2">
        <v>7.5568844769548099E-27</v>
      </c>
      <c r="G123" s="2">
        <f t="shared" si="16"/>
        <v>1.1259757870662665E-15</v>
      </c>
      <c r="H123" s="2">
        <f t="shared" si="17"/>
        <v>3.1511407185741458E-12</v>
      </c>
      <c r="I123">
        <v>58</v>
      </c>
      <c r="J123">
        <f t="shared" si="14"/>
        <v>4.5850402953097124E-12</v>
      </c>
      <c r="L123">
        <v>58.5</v>
      </c>
      <c r="M123" s="2">
        <v>3.1489305212298499E-5</v>
      </c>
      <c r="N123">
        <f t="shared" si="11"/>
        <v>4.6919064766324761</v>
      </c>
      <c r="P123">
        <v>58.5</v>
      </c>
      <c r="Q123" s="2">
        <v>4.3757192605833E-26</v>
      </c>
      <c r="R123" s="2">
        <f t="shared" si="18"/>
        <v>6.5198216982691169E-15</v>
      </c>
      <c r="S123" s="2">
        <f t="shared" si="19"/>
        <v>1.8246285459466928E-11</v>
      </c>
      <c r="T123">
        <v>58</v>
      </c>
      <c r="U123">
        <f t="shared" si="15"/>
        <v>2.578353002330685E-11</v>
      </c>
    </row>
    <row r="124" spans="1:21" x14ac:dyDescent="0.25">
      <c r="A124">
        <v>59</v>
      </c>
      <c r="B124" s="2">
        <v>1.2868113805189399E-6</v>
      </c>
      <c r="C124">
        <f t="shared" si="8"/>
        <v>0.19173489569732205</v>
      </c>
      <c r="E124">
        <v>59</v>
      </c>
      <c r="F124" s="2">
        <v>5.6481720210977903E-27</v>
      </c>
      <c r="G124" s="2">
        <f t="shared" si="16"/>
        <v>8.4157763114357073E-16</v>
      </c>
      <c r="H124" s="2">
        <f t="shared" si="17"/>
        <v>2.3552278581827144E-12</v>
      </c>
      <c r="I124">
        <v>58.5</v>
      </c>
      <c r="J124">
        <f t="shared" si="14"/>
        <v>3.4257774197510936E-12</v>
      </c>
      <c r="L124">
        <v>59</v>
      </c>
      <c r="M124" s="2">
        <v>3.0450875816087E-5</v>
      </c>
      <c r="N124">
        <f t="shared" si="11"/>
        <v>4.5371804965969629</v>
      </c>
      <c r="P124">
        <v>59</v>
      </c>
      <c r="Q124" s="2">
        <v>3.33052332620258E-26</v>
      </c>
      <c r="R124" s="2">
        <f t="shared" si="18"/>
        <v>4.962479756041844E-15</v>
      </c>
      <c r="S124" s="2">
        <f t="shared" si="19"/>
        <v>1.3887929211254914E-11</v>
      </c>
      <c r="T124">
        <v>58.5</v>
      </c>
      <c r="U124">
        <f t="shared" si="15"/>
        <v>1.9629468398083873E-11</v>
      </c>
    </row>
    <row r="125" spans="1:21" x14ac:dyDescent="0.25">
      <c r="A125">
        <v>59.5</v>
      </c>
      <c r="B125" s="2">
        <v>1.2059036243138401E-6</v>
      </c>
      <c r="C125">
        <f t="shared" si="8"/>
        <v>0.17967964002276218</v>
      </c>
      <c r="E125">
        <v>59.5</v>
      </c>
      <c r="F125" s="2">
        <v>4.2192626634871501E-27</v>
      </c>
      <c r="G125" s="2">
        <f t="shared" si="16"/>
        <v>6.2867013685958535E-16</v>
      </c>
      <c r="H125" s="2">
        <f t="shared" si="17"/>
        <v>1.7593878035080976E-12</v>
      </c>
      <c r="I125">
        <v>59</v>
      </c>
      <c r="J125">
        <f t="shared" si="14"/>
        <v>2.5599092167430319E-12</v>
      </c>
      <c r="L125">
        <v>59.5</v>
      </c>
      <c r="M125" s="2">
        <v>2.9442673513600401E-5</v>
      </c>
      <c r="N125">
        <f t="shared" si="11"/>
        <v>4.3869583535264596</v>
      </c>
      <c r="P125">
        <v>59.5</v>
      </c>
      <c r="Q125" s="2">
        <v>2.5362954499861001E-26</v>
      </c>
      <c r="R125" s="2">
        <f t="shared" si="18"/>
        <v>3.7790802204792896E-15</v>
      </c>
      <c r="S125" s="2">
        <f t="shared" si="19"/>
        <v>1.0576083161199993E-11</v>
      </c>
      <c r="T125">
        <v>59</v>
      </c>
      <c r="U125">
        <f t="shared" si="15"/>
        <v>1.4944436919216706E-11</v>
      </c>
    </row>
    <row r="126" spans="1:21" x14ac:dyDescent="0.25">
      <c r="A126">
        <v>60</v>
      </c>
      <c r="B126" s="2">
        <v>1.1306926920753601E-6</v>
      </c>
      <c r="C126">
        <f t="shared" si="8"/>
        <v>0.16847321111922867</v>
      </c>
      <c r="E126">
        <v>60</v>
      </c>
      <c r="F126" s="2">
        <v>3.15309899365405E-27</v>
      </c>
      <c r="G126" s="2">
        <f t="shared" si="16"/>
        <v>4.6981175005445341E-16</v>
      </c>
      <c r="H126" s="2">
        <f t="shared" si="17"/>
        <v>1.3148088552760676E-12</v>
      </c>
      <c r="I126">
        <v>59.5</v>
      </c>
      <c r="J126">
        <f t="shared" si="14"/>
        <v>1.9125919628269059E-12</v>
      </c>
      <c r="L126">
        <v>60</v>
      </c>
      <c r="M126" s="2">
        <v>2.8458754273961599E-5</v>
      </c>
      <c r="N126">
        <f t="shared" si="11"/>
        <v>4.240354386820278</v>
      </c>
      <c r="P126">
        <v>60</v>
      </c>
      <c r="Q126" s="2">
        <v>1.93040207637695E-26</v>
      </c>
      <c r="R126" s="2">
        <f t="shared" si="18"/>
        <v>2.8762990938016556E-15</v>
      </c>
      <c r="S126" s="2">
        <f t="shared" si="19"/>
        <v>8.0495720222293698E-12</v>
      </c>
      <c r="T126">
        <v>59.5</v>
      </c>
      <c r="U126">
        <f t="shared" si="15"/>
        <v>1.137782396500731E-11</v>
      </c>
    </row>
    <row r="127" spans="1:21" x14ac:dyDescent="0.25">
      <c r="A127">
        <v>60.5</v>
      </c>
      <c r="B127" s="2">
        <v>1.05958464708627E-6</v>
      </c>
      <c r="C127">
        <f t="shared" si="8"/>
        <v>0.15787811241585423</v>
      </c>
      <c r="E127">
        <v>60.5</v>
      </c>
      <c r="F127" s="2">
        <v>2.3559221895291998E-27</v>
      </c>
      <c r="G127" s="2">
        <f t="shared" si="16"/>
        <v>3.5103240623985078E-16</v>
      </c>
      <c r="H127" s="2">
        <f t="shared" si="17"/>
        <v>9.8239457859350485E-13</v>
      </c>
      <c r="I127">
        <v>60</v>
      </c>
      <c r="J127">
        <f t="shared" si="14"/>
        <v>1.429165658373948E-12</v>
      </c>
      <c r="L127">
        <v>60.5</v>
      </c>
      <c r="M127" s="2">
        <v>2.75091101644998E-5</v>
      </c>
      <c r="N127">
        <f t="shared" si="11"/>
        <v>4.0988574145104701</v>
      </c>
      <c r="P127">
        <v>60.5</v>
      </c>
      <c r="Q127" s="2">
        <v>1.46988148410324E-26</v>
      </c>
      <c r="R127" s="2">
        <f t="shared" si="18"/>
        <v>2.1901234113138277E-15</v>
      </c>
      <c r="S127" s="2">
        <f t="shared" si="19"/>
        <v>6.1292499708853419E-12</v>
      </c>
      <c r="T127">
        <v>60</v>
      </c>
      <c r="U127">
        <f t="shared" si="15"/>
        <v>8.6617663968935532E-12</v>
      </c>
    </row>
    <row r="128" spans="1:21" x14ac:dyDescent="0.25">
      <c r="A128">
        <v>61</v>
      </c>
      <c r="B128" s="2">
        <v>9.9298852796959804E-7</v>
      </c>
      <c r="C128">
        <f t="shared" si="8"/>
        <v>0.1479552906674701</v>
      </c>
      <c r="E128">
        <v>61</v>
      </c>
      <c r="F128" s="2">
        <v>1.7602586481895102E-27</v>
      </c>
      <c r="G128" s="2">
        <f t="shared" si="16"/>
        <v>2.62278538580237E-16</v>
      </c>
      <c r="H128" s="2">
        <f t="shared" si="17"/>
        <v>7.3400919630935594E-13</v>
      </c>
      <c r="I128">
        <v>60.5</v>
      </c>
      <c r="J128">
        <f t="shared" si="14"/>
        <v>1.0678379694978721E-12</v>
      </c>
      <c r="L128">
        <v>61</v>
      </c>
      <c r="M128" s="2">
        <v>2.6593741185215E-5</v>
      </c>
      <c r="N128">
        <f t="shared" si="11"/>
        <v>3.9624674365970352</v>
      </c>
      <c r="P128">
        <v>61</v>
      </c>
      <c r="Q128" s="2">
        <v>1.11897271892429E-26</v>
      </c>
      <c r="R128" s="2">
        <f t="shared" si="18"/>
        <v>1.667269351197192E-15</v>
      </c>
      <c r="S128" s="2">
        <f t="shared" si="19"/>
        <v>4.6659976188981495E-12</v>
      </c>
      <c r="T128">
        <v>60.5</v>
      </c>
      <c r="U128">
        <f t="shared" si="15"/>
        <v>6.5946246486239946E-12</v>
      </c>
    </row>
    <row r="129" spans="1:21" x14ac:dyDescent="0.25">
      <c r="A129">
        <v>61.5</v>
      </c>
      <c r="B129" s="2">
        <v>9.3110403906175601E-7</v>
      </c>
      <c r="C129">
        <f t="shared" si="8"/>
        <v>0.13873450182020164</v>
      </c>
      <c r="E129">
        <v>61.5</v>
      </c>
      <c r="F129" s="2">
        <v>1.3155955876386401E-27</v>
      </c>
      <c r="G129" s="2">
        <f t="shared" si="16"/>
        <v>1.9602374255815738E-16</v>
      </c>
      <c r="H129" s="2">
        <f t="shared" si="17"/>
        <v>5.4858941380233453E-13</v>
      </c>
      <c r="I129">
        <v>61</v>
      </c>
      <c r="J129">
        <f t="shared" si="14"/>
        <v>7.9732710193775534E-13</v>
      </c>
      <c r="L129">
        <v>61.5</v>
      </c>
      <c r="M129" s="2">
        <v>2.5712647336107099E-5</v>
      </c>
      <c r="N129">
        <f t="shared" si="11"/>
        <v>3.8311844530799579</v>
      </c>
      <c r="P129">
        <v>61.5</v>
      </c>
      <c r="Q129" s="2">
        <v>8.5187308740400202E-27</v>
      </c>
      <c r="R129" s="2">
        <f t="shared" si="18"/>
        <v>1.269290900231963E-15</v>
      </c>
      <c r="S129" s="2">
        <f t="shared" si="19"/>
        <v>3.5522204699071191E-12</v>
      </c>
      <c r="T129">
        <v>61</v>
      </c>
      <c r="U129">
        <f t="shared" si="15"/>
        <v>5.0204027548650982E-12</v>
      </c>
    </row>
    <row r="130" spans="1:21" x14ac:dyDescent="0.25">
      <c r="A130">
        <v>62</v>
      </c>
      <c r="B130" s="2">
        <v>8.72482739608578E-7</v>
      </c>
      <c r="C130">
        <f t="shared" si="8"/>
        <v>0.12999992820167813</v>
      </c>
      <c r="E130">
        <v>62</v>
      </c>
      <c r="F130" s="2">
        <v>9.7564462405283092E-28</v>
      </c>
      <c r="G130" s="2">
        <f t="shared" si="16"/>
        <v>1.4537104898387181E-16</v>
      </c>
      <c r="H130" s="2">
        <f t="shared" si="17"/>
        <v>4.0683346570751412E-13</v>
      </c>
      <c r="I130">
        <v>61.5</v>
      </c>
      <c r="J130">
        <f t="shared" si="14"/>
        <v>5.9442849095302271E-13</v>
      </c>
      <c r="L130">
        <v>62</v>
      </c>
      <c r="M130" s="2">
        <v>2.48658286171762E-5</v>
      </c>
      <c r="N130">
        <f t="shared" si="11"/>
        <v>3.705008463959254</v>
      </c>
      <c r="P130">
        <v>62</v>
      </c>
      <c r="Q130" s="2">
        <v>6.4869123699305104E-27</v>
      </c>
      <c r="R130" s="2">
        <f t="shared" si="18"/>
        <v>9.6654994311964601E-16</v>
      </c>
      <c r="S130" s="2">
        <f t="shared" si="19"/>
        <v>2.7049736924055115E-12</v>
      </c>
      <c r="T130">
        <v>61.5</v>
      </c>
      <c r="U130">
        <f t="shared" si="15"/>
        <v>3.8222454507268462E-12</v>
      </c>
    </row>
    <row r="131" spans="1:21" x14ac:dyDescent="0.25">
      <c r="A131">
        <v>62.5</v>
      </c>
      <c r="B131" s="2">
        <v>8.1766796016851599E-7</v>
      </c>
      <c r="C131">
        <f t="shared" si="8"/>
        <v>0.12183252606510889</v>
      </c>
      <c r="E131">
        <v>62.5</v>
      </c>
      <c r="F131" s="2">
        <v>7.2020008389033203E-28</v>
      </c>
      <c r="G131" s="2">
        <f t="shared" si="16"/>
        <v>1.0730981249965947E-16</v>
      </c>
      <c r="H131" s="2">
        <f t="shared" si="17"/>
        <v>3.0031580035240396E-13</v>
      </c>
      <c r="I131">
        <v>62</v>
      </c>
      <c r="J131">
        <f t="shared" si="14"/>
        <v>4.4236239768957733E-13</v>
      </c>
      <c r="L131">
        <v>62.5</v>
      </c>
      <c r="M131" s="2">
        <v>2.40396437563799E-5</v>
      </c>
      <c r="N131">
        <f t="shared" si="11"/>
        <v>3.581906919700605</v>
      </c>
      <c r="P131">
        <v>62.5</v>
      </c>
      <c r="Q131" s="2">
        <v>4.9372610071798903E-27</v>
      </c>
      <c r="R131" s="2">
        <f t="shared" si="18"/>
        <v>7.3565189006980363E-16</v>
      </c>
      <c r="S131" s="2">
        <f t="shared" si="19"/>
        <v>2.0587855015381078E-12</v>
      </c>
      <c r="T131">
        <v>62</v>
      </c>
      <c r="U131">
        <f t="shared" si="15"/>
        <v>2.9099572913040464E-12</v>
      </c>
    </row>
    <row r="132" spans="1:21" x14ac:dyDescent="0.25">
      <c r="A132">
        <v>63</v>
      </c>
      <c r="B132" s="2">
        <v>7.6674999325558E-7</v>
      </c>
      <c r="C132">
        <f t="shared" si="8"/>
        <v>0.11424574899508141</v>
      </c>
      <c r="E132">
        <v>63</v>
      </c>
      <c r="F132" s="2">
        <v>5.3254138511106696E-28</v>
      </c>
      <c r="G132" s="2">
        <f t="shared" si="16"/>
        <v>7.9348666381548981E-17</v>
      </c>
      <c r="H132" s="2">
        <f t="shared" si="17"/>
        <v>2.2206411227627843E-13</v>
      </c>
      <c r="I132">
        <v>62.5</v>
      </c>
      <c r="J132">
        <f t="shared" si="14"/>
        <v>3.2844358625981373E-13</v>
      </c>
      <c r="L132">
        <v>63</v>
      </c>
      <c r="M132" s="2">
        <v>2.3236426623782501E-5</v>
      </c>
      <c r="N132">
        <f t="shared" si="11"/>
        <v>3.4622275669435925</v>
      </c>
      <c r="P132">
        <v>63</v>
      </c>
      <c r="Q132" s="2">
        <v>3.75982980965096E-27</v>
      </c>
      <c r="R132" s="2">
        <f t="shared" si="18"/>
        <v>5.6021464163799309E-16</v>
      </c>
      <c r="S132" s="2">
        <f t="shared" si="19"/>
        <v>1.5678091737713449E-12</v>
      </c>
      <c r="T132">
        <v>62.5</v>
      </c>
      <c r="U132">
        <f t="shared" si="15"/>
        <v>2.2154180195650336E-12</v>
      </c>
    </row>
    <row r="133" spans="1:21" x14ac:dyDescent="0.25">
      <c r="A133">
        <v>63.5</v>
      </c>
      <c r="B133" s="2">
        <v>7.1842014015619105E-7</v>
      </c>
      <c r="C133">
        <f t="shared" si="8"/>
        <v>0.10704460088327247</v>
      </c>
      <c r="E133">
        <v>63.5</v>
      </c>
      <c r="F133" s="2">
        <v>3.9429093266924398E-28</v>
      </c>
      <c r="G133" s="2">
        <f t="shared" si="16"/>
        <v>5.8749348967717351E-17</v>
      </c>
      <c r="H133" s="2">
        <f t="shared" si="17"/>
        <v>1.6441513916053763E-13</v>
      </c>
      <c r="I133">
        <v>63</v>
      </c>
      <c r="J133">
        <f t="shared" si="14"/>
        <v>2.4296760215118275E-13</v>
      </c>
      <c r="L133">
        <v>63.5</v>
      </c>
      <c r="M133" s="2">
        <v>2.24613848699823E-5</v>
      </c>
      <c r="N133">
        <f t="shared" si="11"/>
        <v>3.3467463456273627</v>
      </c>
      <c r="P133">
        <v>63.5</v>
      </c>
      <c r="Q133" s="2">
        <v>2.8617064659808899E-27</v>
      </c>
      <c r="R133" s="2">
        <f t="shared" si="18"/>
        <v>4.2639426343115256E-16</v>
      </c>
      <c r="S133" s="2">
        <f t="shared" si="19"/>
        <v>1.1933012602030843E-12</v>
      </c>
      <c r="T133">
        <v>63</v>
      </c>
      <c r="U133">
        <f t="shared" si="15"/>
        <v>1.6866954090963722E-12</v>
      </c>
    </row>
    <row r="134" spans="1:21" x14ac:dyDescent="0.25">
      <c r="A134">
        <v>64</v>
      </c>
      <c r="B134" s="2">
        <v>6.7330354506515295E-7</v>
      </c>
      <c r="C134">
        <f t="shared" si="8"/>
        <v>0.10032222821470779</v>
      </c>
      <c r="E134">
        <v>64</v>
      </c>
      <c r="F134" s="2">
        <v>2.9067763704450401E-28</v>
      </c>
      <c r="G134" s="2">
        <f t="shared" si="16"/>
        <v>4.3310967919631095E-17</v>
      </c>
      <c r="H134" s="2">
        <f t="shared" si="17"/>
        <v>1.2120949325917964E-13</v>
      </c>
      <c r="I134">
        <v>63.5</v>
      </c>
      <c r="J134">
        <f t="shared" si="14"/>
        <v>1.7947683305514215E-13</v>
      </c>
      <c r="L134">
        <v>64</v>
      </c>
      <c r="M134" s="2">
        <v>2.1714518494979101E-5</v>
      </c>
      <c r="N134">
        <f t="shared" si="11"/>
        <v>3.2354632557518861</v>
      </c>
      <c r="P134">
        <v>64</v>
      </c>
      <c r="Q134" s="2">
        <v>2.17897006279709E-27</v>
      </c>
      <c r="R134" s="2">
        <f t="shared" si="18"/>
        <v>3.2466653935676641E-16</v>
      </c>
      <c r="S134" s="2">
        <f t="shared" si="19"/>
        <v>9.0860741756381283E-13</v>
      </c>
      <c r="T134">
        <v>63.5</v>
      </c>
      <c r="U134">
        <f t="shared" si="15"/>
        <v>1.2840435708786858E-12</v>
      </c>
    </row>
    <row r="135" spans="1:21" x14ac:dyDescent="0.25">
      <c r="A135">
        <v>64.5</v>
      </c>
      <c r="B135" s="2">
        <v>6.3136148951687397E-7</v>
      </c>
      <c r="C135">
        <f t="shared" ref="C135:C198" si="20">B135*149000</f>
        <v>9.4072861938014216E-2</v>
      </c>
      <c r="E135">
        <v>64.5</v>
      </c>
      <c r="F135" s="2">
        <v>2.14345065794938E-28</v>
      </c>
      <c r="G135" s="2">
        <f t="shared" si="16"/>
        <v>3.1937414803445763E-17</v>
      </c>
      <c r="H135" s="2">
        <f t="shared" si="17"/>
        <v>8.9379620227311127E-14</v>
      </c>
      <c r="I135">
        <v>64</v>
      </c>
      <c r="J135">
        <f t="shared" si="14"/>
        <v>1.3262976549165434E-13</v>
      </c>
      <c r="L135">
        <v>64.5</v>
      </c>
      <c r="M135" s="2">
        <v>2.0995827498773102E-5</v>
      </c>
      <c r="N135">
        <f t="shared" ref="N135:N198" si="21">M135*149000</f>
        <v>3.1283782973171923</v>
      </c>
      <c r="P135">
        <v>64.5</v>
      </c>
      <c r="Q135" s="2">
        <v>1.6588299426541699E-27</v>
      </c>
      <c r="R135" s="2">
        <f t="shared" si="18"/>
        <v>2.4716566145547132E-16</v>
      </c>
      <c r="S135" s="2">
        <f t="shared" si="19"/>
        <v>6.917145013170788E-13</v>
      </c>
      <c r="T135">
        <v>64</v>
      </c>
      <c r="U135">
        <f t="shared" si="15"/>
        <v>9.7750037326828571E-13</v>
      </c>
    </row>
    <row r="136" spans="1:21" x14ac:dyDescent="0.25">
      <c r="A136">
        <v>65</v>
      </c>
      <c r="B136" s="2">
        <v>5.9156253730370803E-7</v>
      </c>
      <c r="C136">
        <f t="shared" si="20"/>
        <v>8.8142818058252498E-2</v>
      </c>
      <c r="E136">
        <v>65</v>
      </c>
      <c r="F136" s="2">
        <v>1.58470365546362E-28</v>
      </c>
      <c r="G136" s="2">
        <f t="shared" si="16"/>
        <v>2.3612084466407936E-17</v>
      </c>
      <c r="H136" s="2">
        <f t="shared" si="17"/>
        <v>6.6080462534964975E-14</v>
      </c>
      <c r="I136">
        <v>64.5</v>
      </c>
      <c r="J136">
        <f t="shared" si="14"/>
        <v>9.8001583647071839E-14</v>
      </c>
      <c r="L136">
        <v>65</v>
      </c>
      <c r="M136" s="2">
        <v>2.0305311881364101E-5</v>
      </c>
      <c r="N136">
        <f t="shared" si="21"/>
        <v>3.0254914703232512</v>
      </c>
      <c r="P136">
        <v>65</v>
      </c>
      <c r="Q136" s="2">
        <v>1.26158965762125E-27</v>
      </c>
      <c r="R136" s="2">
        <f t="shared" si="18"/>
        <v>1.8797685898556624E-16</v>
      </c>
      <c r="S136" s="2">
        <f t="shared" si="19"/>
        <v>5.2606951348610766E-13</v>
      </c>
      <c r="T136">
        <v>64.5</v>
      </c>
      <c r="U136">
        <f t="shared" si="15"/>
        <v>7.4348995249373161E-13</v>
      </c>
    </row>
    <row r="137" spans="1:21" x14ac:dyDescent="0.25">
      <c r="A137">
        <v>65.5</v>
      </c>
      <c r="B137" s="2">
        <v>5.5442912879901098E-7</v>
      </c>
      <c r="C137">
        <f t="shared" si="20"/>
        <v>8.2609940191052639E-2</v>
      </c>
      <c r="E137">
        <v>65.5</v>
      </c>
      <c r="F137" s="2">
        <v>1.17324812420366E-28</v>
      </c>
      <c r="G137" s="2">
        <f t="shared" si="16"/>
        <v>1.7481397050634535E-17</v>
      </c>
      <c r="H137" s="2">
        <f t="shared" si="17"/>
        <v>4.8923203053365909E-14</v>
      </c>
      <c r="I137">
        <v>65</v>
      </c>
      <c r="J137">
        <f t="shared" si="14"/>
        <v>7.235938028110636E-14</v>
      </c>
      <c r="L137">
        <v>65.5</v>
      </c>
      <c r="M137" s="2">
        <v>1.96280973802128E-5</v>
      </c>
      <c r="N137">
        <f t="shared" si="21"/>
        <v>2.9245865096517072</v>
      </c>
      <c r="P137">
        <v>65.5</v>
      </c>
      <c r="Q137" s="2">
        <v>9.5387813352735793E-28</v>
      </c>
      <c r="R137" s="2">
        <f t="shared" si="18"/>
        <v>1.4212784189557633E-16</v>
      </c>
      <c r="S137" s="2">
        <f t="shared" si="19"/>
        <v>3.9775706989857409E-13</v>
      </c>
      <c r="T137">
        <v>65</v>
      </c>
      <c r="U137">
        <f t="shared" si="15"/>
        <v>5.6471578703631017E-13</v>
      </c>
    </row>
    <row r="138" spans="1:21" x14ac:dyDescent="0.25">
      <c r="A138">
        <v>66</v>
      </c>
      <c r="B138" s="2">
        <v>5.1987253662474598E-7</v>
      </c>
      <c r="C138">
        <f t="shared" si="20"/>
        <v>7.7461007957087158E-2</v>
      </c>
      <c r="E138">
        <v>66</v>
      </c>
      <c r="F138" s="2">
        <v>8.6822644393523896E-29</v>
      </c>
      <c r="G138" s="2">
        <f t="shared" si="16"/>
        <v>1.293657401463506E-17</v>
      </c>
      <c r="H138" s="2">
        <f t="shared" si="17"/>
        <v>3.620412233071014E-14</v>
      </c>
      <c r="I138">
        <v>65.5</v>
      </c>
      <c r="J138">
        <f t="shared" ref="J138:J201" si="22">AVERAGE(H135:H139)</f>
        <v>5.3308917416737724E-14</v>
      </c>
      <c r="L138">
        <v>66</v>
      </c>
      <c r="M138" s="2">
        <v>1.8972430877330201E-5</v>
      </c>
      <c r="N138">
        <f t="shared" si="21"/>
        <v>2.8268922007222002</v>
      </c>
      <c r="P138">
        <v>66</v>
      </c>
      <c r="Q138" s="2">
        <v>7.1807684661397196E-28</v>
      </c>
      <c r="R138" s="2">
        <f t="shared" si="18"/>
        <v>1.0699345014548182E-16</v>
      </c>
      <c r="S138" s="2">
        <f t="shared" si="19"/>
        <v>2.9943043291597741E-13</v>
      </c>
      <c r="T138">
        <v>65.5</v>
      </c>
      <c r="U138">
        <f t="shared" ref="U138:U201" si="23">AVERAGE(S135:S139)</f>
        <v>4.2808622179885277E-13</v>
      </c>
    </row>
    <row r="139" spans="1:21" x14ac:dyDescent="0.25">
      <c r="A139">
        <v>66.5</v>
      </c>
      <c r="B139" s="2">
        <v>4.8710588030357005E-7</v>
      </c>
      <c r="C139">
        <f t="shared" si="20"/>
        <v>7.2578776165231937E-2</v>
      </c>
      <c r="E139">
        <v>66.5</v>
      </c>
      <c r="F139" s="2">
        <v>6.2249013958936796E-29</v>
      </c>
      <c r="G139" s="2">
        <f t="shared" si="16"/>
        <v>9.275103079881583E-18</v>
      </c>
      <c r="H139" s="2">
        <f t="shared" si="17"/>
        <v>2.5957178937336446E-14</v>
      </c>
      <c r="I139">
        <v>66</v>
      </c>
      <c r="J139">
        <f t="shared" si="22"/>
        <v>3.9105143265375485E-14</v>
      </c>
      <c r="L139">
        <v>66.5</v>
      </c>
      <c r="M139" s="2">
        <v>1.8339925356102801E-5</v>
      </c>
      <c r="N139">
        <f t="shared" si="21"/>
        <v>2.7326488780593174</v>
      </c>
      <c r="P139">
        <v>66.5</v>
      </c>
      <c r="Q139" s="2">
        <v>5.4068422784520299E-28</v>
      </c>
      <c r="R139" s="2">
        <f t="shared" si="18"/>
        <v>8.0561949948935249E-17</v>
      </c>
      <c r="S139" s="2">
        <f t="shared" si="19"/>
        <v>2.2545959137652554E-13</v>
      </c>
      <c r="T139">
        <v>66</v>
      </c>
      <c r="U139">
        <f t="shared" si="23"/>
        <v>3.2370155480307139E-13</v>
      </c>
    </row>
    <row r="140" spans="1:21" x14ac:dyDescent="0.25">
      <c r="A140">
        <v>67</v>
      </c>
      <c r="B140" s="2">
        <v>4.5654379626580602E-7</v>
      </c>
      <c r="C140">
        <f t="shared" si="20"/>
        <v>6.8025025643605103E-2</v>
      </c>
      <c r="E140">
        <v>67</v>
      </c>
      <c r="F140" s="2">
        <v>4.4031693615275899E-29</v>
      </c>
      <c r="G140" s="2">
        <f t="shared" si="16"/>
        <v>6.5607223486761096E-18</v>
      </c>
      <c r="H140" s="2">
        <f t="shared" si="17"/>
        <v>1.8360749470499926E-14</v>
      </c>
      <c r="I140">
        <v>66.5</v>
      </c>
      <c r="J140">
        <f t="shared" si="22"/>
        <v>2.8463972326252137E-14</v>
      </c>
      <c r="L140">
        <v>67</v>
      </c>
      <c r="M140" s="2">
        <v>1.7730580816530601E-5</v>
      </c>
      <c r="N140">
        <f t="shared" si="21"/>
        <v>2.6418565416630595</v>
      </c>
      <c r="P140">
        <v>67</v>
      </c>
      <c r="Q140" s="2">
        <v>4.07183411918707E-28</v>
      </c>
      <c r="R140" s="2">
        <f t="shared" si="18"/>
        <v>6.0670328375887336E-17</v>
      </c>
      <c r="S140" s="2">
        <f t="shared" si="19"/>
        <v>1.6979116633817236E-13</v>
      </c>
      <c r="T140">
        <v>66.5</v>
      </c>
      <c r="U140">
        <f t="shared" si="23"/>
        <v>2.4411597712880926E-13</v>
      </c>
    </row>
    <row r="141" spans="1:21" x14ac:dyDescent="0.25">
      <c r="A141">
        <v>67.5</v>
      </c>
      <c r="B141" s="2">
        <v>4.2807084813459602E-7</v>
      </c>
      <c r="C141">
        <f t="shared" si="20"/>
        <v>6.3782556372054808E-2</v>
      </c>
      <c r="E141">
        <v>67.5</v>
      </c>
      <c r="F141" s="2">
        <v>3.0875144215100398E-29</v>
      </c>
      <c r="G141" s="2">
        <f t="shared" si="16"/>
        <v>4.6003964880499598E-18</v>
      </c>
      <c r="H141" s="2">
        <f t="shared" si="17"/>
        <v>1.2874607839348298E-14</v>
      </c>
      <c r="I141">
        <v>67</v>
      </c>
      <c r="J141">
        <f t="shared" si="22"/>
        <v>2.0388935542967522E-14</v>
      </c>
      <c r="L141">
        <v>67.5</v>
      </c>
      <c r="M141" s="2">
        <v>1.7144397258613599E-5</v>
      </c>
      <c r="N141">
        <f t="shared" si="21"/>
        <v>2.5545151915334263</v>
      </c>
      <c r="P141">
        <v>67.5</v>
      </c>
      <c r="Q141" s="2">
        <v>3.0730187705484E-28</v>
      </c>
      <c r="R141" s="2">
        <f t="shared" si="18"/>
        <v>4.5787979681171161E-17</v>
      </c>
      <c r="S141" s="2">
        <f t="shared" si="19"/>
        <v>1.2814162511479706E-13</v>
      </c>
      <c r="T141">
        <v>67</v>
      </c>
      <c r="U141">
        <f t="shared" si="23"/>
        <v>1.8388439751786142E-13</v>
      </c>
    </row>
    <row r="142" spans="1:21" x14ac:dyDescent="0.25">
      <c r="A142">
        <v>68</v>
      </c>
      <c r="B142" s="2">
        <v>4.0109447647792303E-7</v>
      </c>
      <c r="C142">
        <f t="shared" si="20"/>
        <v>5.976307699521053E-2</v>
      </c>
      <c r="E142">
        <v>68</v>
      </c>
      <c r="F142" s="2">
        <v>2.0499367972974799E-29</v>
      </c>
      <c r="G142" s="2">
        <f t="shared" si="16"/>
        <v>3.0544058279732452E-18</v>
      </c>
      <c r="H142" s="2">
        <f t="shared" si="17"/>
        <v>8.5480191369427938E-15</v>
      </c>
      <c r="I142">
        <v>67.5</v>
      </c>
      <c r="J142">
        <f t="shared" si="22"/>
        <v>1.4337522530488723E-14</v>
      </c>
      <c r="L142">
        <v>68</v>
      </c>
      <c r="M142" s="2">
        <v>1.6580345963331798E-5</v>
      </c>
      <c r="N142">
        <f t="shared" si="21"/>
        <v>2.4704715485364379</v>
      </c>
      <c r="P142">
        <v>68</v>
      </c>
      <c r="Q142" s="2">
        <v>2.3165857934890202E-28</v>
      </c>
      <c r="R142" s="2">
        <f t="shared" si="18"/>
        <v>3.4517128322986403E-17</v>
      </c>
      <c r="S142" s="2">
        <f t="shared" si="19"/>
        <v>9.6599171843834758E-14</v>
      </c>
      <c r="T142">
        <v>67.5</v>
      </c>
      <c r="U142">
        <f t="shared" si="23"/>
        <v>1.3854539588276292E-13</v>
      </c>
    </row>
    <row r="143" spans="1:21" x14ac:dyDescent="0.25">
      <c r="A143">
        <v>68.5</v>
      </c>
      <c r="B143" s="2">
        <v>3.7594142401446599E-7</v>
      </c>
      <c r="C143">
        <f t="shared" si="20"/>
        <v>5.6015272178155433E-2</v>
      </c>
      <c r="E143">
        <v>68.5</v>
      </c>
      <c r="F143" s="2">
        <v>1.42618907780275E-29</v>
      </c>
      <c r="G143" s="2">
        <f t="shared" si="16"/>
        <v>2.1250217259260976E-18</v>
      </c>
      <c r="H143" s="2">
        <f t="shared" si="17"/>
        <v>5.947057268316147E-15</v>
      </c>
      <c r="I143">
        <v>68</v>
      </c>
      <c r="J143">
        <f t="shared" si="22"/>
        <v>9.9145128943532411E-15</v>
      </c>
      <c r="L143">
        <v>68.5</v>
      </c>
      <c r="M143" s="2">
        <v>1.6026115181362598E-5</v>
      </c>
      <c r="N143">
        <f t="shared" si="21"/>
        <v>2.3878911620230272</v>
      </c>
      <c r="P143">
        <v>68.5</v>
      </c>
      <c r="Q143" s="2">
        <v>1.7442991323941799E-28</v>
      </c>
      <c r="R143" s="2">
        <f t="shared" si="18"/>
        <v>2.599005707267328E-17</v>
      </c>
      <c r="S143" s="2">
        <f t="shared" si="19"/>
        <v>7.2735424740484955E-14</v>
      </c>
      <c r="T143">
        <v>68</v>
      </c>
      <c r="U143">
        <f t="shared" si="23"/>
        <v>1.0443168581432707E-13</v>
      </c>
    </row>
    <row r="144" spans="1:21" x14ac:dyDescent="0.25">
      <c r="A144">
        <v>69</v>
      </c>
      <c r="B144" s="2">
        <v>3.5247998572185301E-7</v>
      </c>
      <c r="C144">
        <f t="shared" si="20"/>
        <v>5.2519517872556098E-2</v>
      </c>
      <c r="E144">
        <v>69</v>
      </c>
      <c r="F144" s="2">
        <v>9.2139770535430593E-30</v>
      </c>
      <c r="G144" s="2">
        <f t="shared" si="16"/>
        <v>1.3728825809779159E-18</v>
      </c>
      <c r="H144" s="2">
        <f t="shared" si="17"/>
        <v>3.8421307566590437E-15</v>
      </c>
      <c r="I144">
        <v>68.5</v>
      </c>
      <c r="J144">
        <f t="shared" si="22"/>
        <v>6.7278623395506199E-15</v>
      </c>
      <c r="L144">
        <v>69</v>
      </c>
      <c r="M144" s="2">
        <v>1.54909232338006E-5</v>
      </c>
      <c r="N144">
        <f t="shared" si="21"/>
        <v>2.3081475618362894</v>
      </c>
      <c r="P144">
        <v>69</v>
      </c>
      <c r="Q144" s="2">
        <v>1.31636538308589E-28</v>
      </c>
      <c r="R144" s="2">
        <f t="shared" si="18"/>
        <v>1.9613844207979763E-17</v>
      </c>
      <c r="S144" s="2">
        <f t="shared" si="19"/>
        <v>5.4891041034346204E-14</v>
      </c>
      <c r="T144">
        <v>68.5</v>
      </c>
      <c r="U144">
        <f t="shared" si="23"/>
        <v>7.8768264038733435E-14</v>
      </c>
    </row>
    <row r="145" spans="1:21" x14ac:dyDescent="0.25">
      <c r="A145">
        <v>69.5</v>
      </c>
      <c r="B145" s="2">
        <v>3.3027114934056399E-7</v>
      </c>
      <c r="C145">
        <f t="shared" si="20"/>
        <v>4.9210401251744036E-2</v>
      </c>
      <c r="E145">
        <v>69.5</v>
      </c>
      <c r="F145" s="2">
        <v>5.8214829935747499E-30</v>
      </c>
      <c r="G145" s="2">
        <f t="shared" si="16"/>
        <v>8.6740096604263762E-19</v>
      </c>
      <c r="H145" s="2">
        <f t="shared" si="17"/>
        <v>2.4274966964868169E-15</v>
      </c>
      <c r="I145">
        <v>69</v>
      </c>
      <c r="J145">
        <f t="shared" si="22"/>
        <v>4.4902417653961642E-15</v>
      </c>
      <c r="L145">
        <v>69.5</v>
      </c>
      <c r="M145" s="2">
        <v>1.49747701206459E-5</v>
      </c>
      <c r="N145">
        <f t="shared" si="21"/>
        <v>2.2312407479762393</v>
      </c>
      <c r="P145">
        <v>69.5</v>
      </c>
      <c r="Q145" s="2">
        <v>9.9460699793554601E-29</v>
      </c>
      <c r="R145" s="2">
        <f t="shared" si="18"/>
        <v>1.4819644269239636E-17</v>
      </c>
      <c r="S145" s="2">
        <f t="shared" si="19"/>
        <v>4.1474057460204218E-14</v>
      </c>
      <c r="T145">
        <v>69</v>
      </c>
      <c r="U145">
        <f t="shared" si="23"/>
        <v>5.9404683095485618E-14</v>
      </c>
    </row>
    <row r="146" spans="1:21" x14ac:dyDescent="0.25">
      <c r="A146">
        <v>70</v>
      </c>
      <c r="B146" s="2">
        <v>3.0957031173130803E-7</v>
      </c>
      <c r="C146">
        <f t="shared" si="20"/>
        <v>4.6125976447964893E-2</v>
      </c>
      <c r="E146">
        <v>70</v>
      </c>
      <c r="F146" s="2">
        <v>4.0444792396025202E-30</v>
      </c>
      <c r="G146" s="2">
        <f t="shared" si="16"/>
        <v>6.0262740670077549E-19</v>
      </c>
      <c r="H146" s="2">
        <f t="shared" si="17"/>
        <v>1.6865049685760222E-15</v>
      </c>
      <c r="I146">
        <v>69.5</v>
      </c>
      <c r="J146">
        <f t="shared" si="22"/>
        <v>2.9763914967488304E-15</v>
      </c>
      <c r="L146">
        <v>70</v>
      </c>
      <c r="M146" s="2">
        <v>1.44776558418984E-5</v>
      </c>
      <c r="N146">
        <f t="shared" si="21"/>
        <v>2.1571707204428616</v>
      </c>
      <c r="P146">
        <v>70</v>
      </c>
      <c r="Q146" s="2">
        <v>7.5118745108737398E-29</v>
      </c>
      <c r="R146" s="2">
        <f t="shared" si="18"/>
        <v>1.1192693021201873E-17</v>
      </c>
      <c r="S146" s="2">
        <f t="shared" si="19"/>
        <v>3.1323720398557898E-14</v>
      </c>
      <c r="T146">
        <v>69.5</v>
      </c>
      <c r="U146">
        <f t="shared" si="23"/>
        <v>4.4689364682488185E-14</v>
      </c>
    </row>
    <row r="147" spans="1:21" x14ac:dyDescent="0.25">
      <c r="A147">
        <v>70.5</v>
      </c>
      <c r="B147" s="2">
        <v>2.9023737828574498E-7</v>
      </c>
      <c r="C147">
        <f t="shared" si="20"/>
        <v>4.3245369364576E-2</v>
      </c>
      <c r="E147">
        <v>70.5</v>
      </c>
      <c r="F147" s="2">
        <v>2.3472246425567102E-30</v>
      </c>
      <c r="G147" s="2">
        <f t="shared" si="16"/>
        <v>3.4973647174094982E-19</v>
      </c>
      <c r="H147" s="2">
        <f t="shared" si="17"/>
        <v>9.7876779370612112E-16</v>
      </c>
      <c r="I147">
        <v>70</v>
      </c>
      <c r="J147">
        <f t="shared" si="22"/>
        <v>1.9144191926907795E-15</v>
      </c>
      <c r="L147">
        <v>70.5</v>
      </c>
      <c r="M147" s="2">
        <v>1.3999580397558199E-5</v>
      </c>
      <c r="N147">
        <f t="shared" si="21"/>
        <v>2.0859374792361716</v>
      </c>
      <c r="P147">
        <v>70.5</v>
      </c>
      <c r="Q147" s="2">
        <v>5.5211426999981996E-29</v>
      </c>
      <c r="R147" s="2">
        <f t="shared" si="18"/>
        <v>8.2265026229973184E-18</v>
      </c>
      <c r="S147" s="2">
        <f t="shared" si="19"/>
        <v>2.3022579778847624E-14</v>
      </c>
      <c r="T147">
        <v>70</v>
      </c>
      <c r="U147">
        <f t="shared" si="23"/>
        <v>3.3508184165986084E-14</v>
      </c>
    </row>
    <row r="148" spans="1:21" x14ac:dyDescent="0.25">
      <c r="A148">
        <v>71</v>
      </c>
      <c r="B148" s="2">
        <v>2.7195389848550298E-7</v>
      </c>
      <c r="C148">
        <f t="shared" si="20"/>
        <v>4.0521130874339943E-2</v>
      </c>
      <c r="E148">
        <v>71</v>
      </c>
      <c r="F148" s="2">
        <v>1.5280862034042401E-30</v>
      </c>
      <c r="G148" s="2">
        <f t="shared" si="16"/>
        <v>2.2768484430723175E-19</v>
      </c>
      <c r="H148" s="2">
        <f t="shared" si="17"/>
        <v>6.371957480258925E-16</v>
      </c>
      <c r="I148">
        <v>70.5</v>
      </c>
      <c r="J148">
        <f t="shared" si="22"/>
        <v>1.2144916049577627E-15</v>
      </c>
      <c r="L148">
        <v>71</v>
      </c>
      <c r="M148" s="2">
        <v>1.35376297293858E-5</v>
      </c>
      <c r="N148">
        <f t="shared" si="21"/>
        <v>2.0171068296784842</v>
      </c>
      <c r="P148">
        <v>71</v>
      </c>
      <c r="Q148" s="2">
        <v>4.0359592321764401E-29</v>
      </c>
      <c r="R148" s="2">
        <f t="shared" si="18"/>
        <v>6.0135792559428958E-18</v>
      </c>
      <c r="S148" s="2">
        <f t="shared" si="19"/>
        <v>1.6829522157974467E-14</v>
      </c>
      <c r="T148">
        <v>70.5</v>
      </c>
      <c r="U148">
        <f t="shared" si="23"/>
        <v>2.4957438739296818E-14</v>
      </c>
    </row>
    <row r="149" spans="1:21" x14ac:dyDescent="0.25">
      <c r="A149">
        <v>71.5</v>
      </c>
      <c r="B149" s="2">
        <v>2.5491762766079801E-7</v>
      </c>
      <c r="C149">
        <f t="shared" si="20"/>
        <v>3.7982726521458905E-2</v>
      </c>
      <c r="E149">
        <v>71.5</v>
      </c>
      <c r="F149" s="2">
        <v>8.2134658236976292E-31</v>
      </c>
      <c r="G149" s="2">
        <f t="shared" si="16"/>
        <v>1.2238064077309468E-19</v>
      </c>
      <c r="H149" s="2">
        <f t="shared" si="17"/>
        <v>3.4249281799396114E-16</v>
      </c>
      <c r="I149">
        <v>71</v>
      </c>
      <c r="J149">
        <f t="shared" si="22"/>
        <v>7.3671846645791864E-16</v>
      </c>
      <c r="L149">
        <v>71.5</v>
      </c>
      <c r="M149" s="2">
        <v>1.30851490302593E-5</v>
      </c>
      <c r="N149">
        <f t="shared" si="21"/>
        <v>1.9496872055086356</v>
      </c>
      <c r="P149">
        <v>71.5</v>
      </c>
      <c r="Q149" s="2">
        <v>2.9107008287189599E-29</v>
      </c>
      <c r="R149" s="2">
        <f t="shared" si="18"/>
        <v>4.3369442347912501E-18</v>
      </c>
      <c r="S149" s="2">
        <f t="shared" si="19"/>
        <v>1.2137313900899896E-14</v>
      </c>
      <c r="T149">
        <v>71</v>
      </c>
      <c r="U149">
        <f t="shared" si="23"/>
        <v>1.83624777658796E-14</v>
      </c>
    </row>
    <row r="150" spans="1:21" x14ac:dyDescent="0.25">
      <c r="A150">
        <v>72</v>
      </c>
      <c r="B150" s="2">
        <v>2.3898592965023802E-7</v>
      </c>
      <c r="C150">
        <f t="shared" si="20"/>
        <v>3.5608903517885468E-2</v>
      </c>
      <c r="E150">
        <v>72</v>
      </c>
      <c r="F150" s="2">
        <v>9.2642652434493603E-32</v>
      </c>
      <c r="G150" s="2">
        <f t="shared" si="16"/>
        <v>1.3803755212739549E-20</v>
      </c>
      <c r="H150" s="2">
        <f t="shared" si="17"/>
        <v>3.8631003987596199E-17</v>
      </c>
      <c r="I150">
        <v>71.5</v>
      </c>
      <c r="J150">
        <f t="shared" si="22"/>
        <v>4.3518283248250502E-16</v>
      </c>
      <c r="L150">
        <v>72</v>
      </c>
      <c r="M150" s="2">
        <v>1.26483184908679E-5</v>
      </c>
      <c r="N150">
        <f t="shared" si="21"/>
        <v>1.884599455139317</v>
      </c>
      <c r="P150">
        <v>72</v>
      </c>
      <c r="Q150" s="2">
        <v>2.03824188517086E-29</v>
      </c>
      <c r="R150" s="2">
        <f t="shared" si="18"/>
        <v>3.0369804089045814E-18</v>
      </c>
      <c r="S150" s="2">
        <f t="shared" si="19"/>
        <v>8.4992525931181231E-15</v>
      </c>
      <c r="T150">
        <v>71.5</v>
      </c>
      <c r="U150">
        <f t="shared" si="23"/>
        <v>1.3347083748594019E-14</v>
      </c>
    </row>
    <row r="151" spans="1:21" x14ac:dyDescent="0.25">
      <c r="A151">
        <v>72.5</v>
      </c>
      <c r="B151" s="2">
        <v>2.2393433161498301E-7</v>
      </c>
      <c r="C151">
        <f t="shared" si="20"/>
        <v>3.336621541063247E-2</v>
      </c>
      <c r="E151">
        <v>72.5</v>
      </c>
      <c r="F151" s="2">
        <v>4.2885214588675402E-31</v>
      </c>
      <c r="G151" s="2">
        <f t="shared" si="16"/>
        <v>6.3898969737126342E-20</v>
      </c>
      <c r="H151" s="2">
        <f t="shared" si="17"/>
        <v>1.7882679869895431E-16</v>
      </c>
      <c r="I151">
        <v>72</v>
      </c>
      <c r="J151">
        <f t="shared" si="22"/>
        <v>3.0140539175441886E-16</v>
      </c>
      <c r="L151">
        <v>72.5</v>
      </c>
      <c r="M151" s="2">
        <v>1.22271381112117E-5</v>
      </c>
      <c r="N151">
        <f t="shared" si="21"/>
        <v>1.8218435785705434</v>
      </c>
      <c r="P151">
        <v>72.5</v>
      </c>
      <c r="Q151" s="2">
        <v>1.49805974029963E-29</v>
      </c>
      <c r="R151" s="2">
        <f t="shared" si="18"/>
        <v>2.2321090130464487E-18</v>
      </c>
      <c r="S151" s="2">
        <f t="shared" si="19"/>
        <v>6.2467503121299914E-15</v>
      </c>
      <c r="T151">
        <v>72</v>
      </c>
      <c r="U151">
        <f t="shared" si="23"/>
        <v>9.5866963000080354E-15</v>
      </c>
    </row>
    <row r="152" spans="1:21" x14ac:dyDescent="0.25">
      <c r="A152">
        <v>73</v>
      </c>
      <c r="B152" s="2">
        <v>2.09914253096274E-7</v>
      </c>
      <c r="C152">
        <f t="shared" si="20"/>
        <v>3.1277223711344823E-2</v>
      </c>
      <c r="E152">
        <v>73</v>
      </c>
      <c r="F152" s="2">
        <v>7.4313781259397897E-31</v>
      </c>
      <c r="G152" s="2">
        <f t="shared" si="16"/>
        <v>1.1072753407650286E-19</v>
      </c>
      <c r="H152" s="2">
        <f t="shared" si="17"/>
        <v>3.0988059006569004E-16</v>
      </c>
      <c r="I152">
        <v>72.5</v>
      </c>
      <c r="J152">
        <f t="shared" si="22"/>
        <v>2.448723161717626E-16</v>
      </c>
      <c r="L152">
        <v>73</v>
      </c>
      <c r="M152" s="2">
        <v>1.18216078912906E-5</v>
      </c>
      <c r="N152">
        <f t="shared" si="21"/>
        <v>1.7614195758022992</v>
      </c>
      <c r="P152">
        <v>73</v>
      </c>
      <c r="Q152" s="2">
        <v>1.01217022376848E-29</v>
      </c>
      <c r="R152" s="2">
        <f t="shared" si="18"/>
        <v>1.5081336334150353E-18</v>
      </c>
      <c r="S152" s="2">
        <f t="shared" si="19"/>
        <v>4.2206425359176971E-15</v>
      </c>
      <c r="T152">
        <v>72.5</v>
      </c>
      <c r="U152">
        <f t="shared" si="23"/>
        <v>6.8062736675970281E-15</v>
      </c>
    </row>
    <row r="153" spans="1:21" x14ac:dyDescent="0.25">
      <c r="A153">
        <v>73.5</v>
      </c>
      <c r="B153" s="2">
        <v>1.9678476431499E-7</v>
      </c>
      <c r="C153">
        <f t="shared" si="20"/>
        <v>2.932092988293351E-2</v>
      </c>
      <c r="E153">
        <v>73.5</v>
      </c>
      <c r="F153" s="2">
        <v>8.5021434768718199E-31</v>
      </c>
      <c r="G153" s="2">
        <f t="shared" si="16"/>
        <v>1.2668193780539011E-19</v>
      </c>
      <c r="H153" s="2">
        <f t="shared" si="17"/>
        <v>3.5453037011261127E-16</v>
      </c>
      <c r="I153">
        <v>73</v>
      </c>
      <c r="J153">
        <f t="shared" si="22"/>
        <v>2.4756797725649774E-16</v>
      </c>
      <c r="L153">
        <v>73.5</v>
      </c>
      <c r="M153" s="2">
        <v>1.1431727831104799E-5</v>
      </c>
      <c r="N153">
        <f t="shared" si="21"/>
        <v>1.7033274468346151</v>
      </c>
      <c r="P153">
        <v>73.5</v>
      </c>
      <c r="Q153" s="2">
        <v>7.0203439245237503E-30</v>
      </c>
      <c r="R153" s="2">
        <f t="shared" si="18"/>
        <v>1.0460312447540388E-18</v>
      </c>
      <c r="S153" s="2">
        <f t="shared" si="19"/>
        <v>2.9274089959194306E-15</v>
      </c>
      <c r="T153">
        <v>73</v>
      </c>
      <c r="U153">
        <f t="shared" si="23"/>
        <v>4.7969958047078418E-15</v>
      </c>
    </row>
    <row r="154" spans="1:21" x14ac:dyDescent="0.25">
      <c r="A154">
        <v>74</v>
      </c>
      <c r="B154" s="2">
        <v>1.8439403170036399E-7</v>
      </c>
      <c r="C154">
        <f t="shared" si="20"/>
        <v>2.7474710723354234E-2</v>
      </c>
      <c r="E154">
        <v>74</v>
      </c>
      <c r="F154" s="2">
        <v>8.5366947941826999E-31</v>
      </c>
      <c r="G154" s="2">
        <f t="shared" si="16"/>
        <v>1.2719675243332221E-19</v>
      </c>
      <c r="H154" s="2">
        <f t="shared" si="17"/>
        <v>3.5597112341763677E-16</v>
      </c>
      <c r="I154">
        <v>73.5</v>
      </c>
      <c r="J154">
        <f t="shared" si="22"/>
        <v>3.142781922654704E-16</v>
      </c>
      <c r="L154">
        <v>74</v>
      </c>
      <c r="M154" s="2">
        <v>1.1053293021423E-5</v>
      </c>
      <c r="N154">
        <f t="shared" si="21"/>
        <v>1.6469406601920271</v>
      </c>
      <c r="P154">
        <v>74</v>
      </c>
      <c r="Q154" s="2">
        <v>5.0143351125895999E-30</v>
      </c>
      <c r="R154" s="2">
        <f t="shared" si="18"/>
        <v>7.4713593177585034E-19</v>
      </c>
      <c r="S154" s="2">
        <f t="shared" si="19"/>
        <v>2.0909245864539701E-15</v>
      </c>
      <c r="T154">
        <v>73.5</v>
      </c>
      <c r="U154">
        <f t="shared" si="23"/>
        <v>3.3736499455082563E-15</v>
      </c>
    </row>
    <row r="155" spans="1:21" x14ac:dyDescent="0.25">
      <c r="A155">
        <v>74.5</v>
      </c>
      <c r="B155" s="2">
        <v>1.7285642999188899E-7</v>
      </c>
      <c r="C155">
        <f t="shared" si="20"/>
        <v>2.5755608068791461E-2</v>
      </c>
      <c r="E155">
        <v>74.5</v>
      </c>
      <c r="F155" s="2">
        <v>8.9254566102455804E-31</v>
      </c>
      <c r="G155" s="2">
        <f t="shared" si="16"/>
        <v>1.3298930349265915E-19</v>
      </c>
      <c r="H155" s="2">
        <f t="shared" si="17"/>
        <v>3.7218207903245957E-16</v>
      </c>
      <c r="I155">
        <v>74</v>
      </c>
      <c r="J155">
        <f t="shared" si="22"/>
        <v>3.561914394551361E-16</v>
      </c>
      <c r="L155">
        <v>74.5</v>
      </c>
      <c r="M155" s="2">
        <v>1.0683900425303601E-5</v>
      </c>
      <c r="N155">
        <f t="shared" si="21"/>
        <v>1.5919011633702365</v>
      </c>
      <c r="P155">
        <v>74.5</v>
      </c>
      <c r="Q155" s="2">
        <v>3.3154878744238898E-30</v>
      </c>
      <c r="R155" s="2">
        <f t="shared" si="18"/>
        <v>4.9400769328915959E-19</v>
      </c>
      <c r="S155" s="2">
        <f t="shared" si="19"/>
        <v>1.3825232971201923E-15</v>
      </c>
      <c r="T155">
        <v>74</v>
      </c>
      <c r="U155">
        <f t="shared" si="23"/>
        <v>2.3269366941668222E-15</v>
      </c>
    </row>
    <row r="156" spans="1:21" x14ac:dyDescent="0.25">
      <c r="A156">
        <v>75</v>
      </c>
      <c r="B156" s="2">
        <v>1.62035732455513E-7</v>
      </c>
      <c r="C156">
        <f t="shared" si="20"/>
        <v>2.4143324135871436E-2</v>
      </c>
      <c r="E156">
        <v>75</v>
      </c>
      <c r="F156" s="2">
        <v>9.3142184263084697E-31</v>
      </c>
      <c r="G156" s="2">
        <f t="shared" si="16"/>
        <v>1.387818545519962E-19</v>
      </c>
      <c r="H156" s="2">
        <f t="shared" si="17"/>
        <v>3.8839303464728267E-16</v>
      </c>
      <c r="I156">
        <v>74.5</v>
      </c>
      <c r="J156">
        <f t="shared" si="22"/>
        <v>3.7513611949441927E-16</v>
      </c>
      <c r="L156">
        <v>75</v>
      </c>
      <c r="M156" s="2">
        <v>1.0327372309859399E-5</v>
      </c>
      <c r="N156">
        <f t="shared" si="21"/>
        <v>1.5387784741690504</v>
      </c>
      <c r="P156">
        <v>75</v>
      </c>
      <c r="Q156" s="2">
        <v>2.42975974242982E-30</v>
      </c>
      <c r="R156" s="2">
        <f t="shared" si="18"/>
        <v>3.6203420162204319E-19</v>
      </c>
      <c r="S156" s="2">
        <f t="shared" si="19"/>
        <v>1.0131840554228207E-15</v>
      </c>
      <c r="T156">
        <v>74.5</v>
      </c>
      <c r="U156">
        <f t="shared" si="23"/>
        <v>1.6013749406155479E-15</v>
      </c>
    </row>
    <row r="157" spans="1:21" x14ac:dyDescent="0.25">
      <c r="A157">
        <v>75.5</v>
      </c>
      <c r="B157" s="2">
        <v>1.5183569215054201E-7</v>
      </c>
      <c r="C157">
        <f t="shared" si="20"/>
        <v>2.2623518130430759E-2</v>
      </c>
      <c r="E157">
        <v>75.5</v>
      </c>
      <c r="F157" s="2">
        <v>9.7029802423713607E-31</v>
      </c>
      <c r="G157" s="2">
        <f t="shared" si="16"/>
        <v>1.4457440561133328E-19</v>
      </c>
      <c r="H157" s="2">
        <f t="shared" si="17"/>
        <v>4.0460399026210592E-16</v>
      </c>
      <c r="I157">
        <v>75</v>
      </c>
      <c r="J157">
        <f t="shared" si="22"/>
        <v>3.8839303464728237E-16</v>
      </c>
      <c r="L157">
        <v>75.5</v>
      </c>
      <c r="M157" s="2">
        <v>9.9837086750904793E-6</v>
      </c>
      <c r="N157">
        <f t="shared" si="21"/>
        <v>1.4875725925884815</v>
      </c>
      <c r="P157">
        <v>75.5</v>
      </c>
      <c r="Q157" s="2">
        <v>1.42169985415951E-30</v>
      </c>
      <c r="R157" s="2">
        <f t="shared" si="18"/>
        <v>2.1183327826976699E-19</v>
      </c>
      <c r="S157" s="2">
        <f t="shared" si="19"/>
        <v>5.9283376816132677E-16</v>
      </c>
      <c r="T157">
        <v>75</v>
      </c>
      <c r="U157">
        <f t="shared" si="23"/>
        <v>1.0650412469787884E-15</v>
      </c>
    </row>
    <row r="158" spans="1:21" x14ac:dyDescent="0.25">
      <c r="A158">
        <v>76</v>
      </c>
      <c r="B158" s="2">
        <v>1.4234124428E-7</v>
      </c>
      <c r="C158">
        <f t="shared" si="20"/>
        <v>2.120884539772E-2</v>
      </c>
      <c r="E158">
        <v>76</v>
      </c>
      <c r="F158" s="2">
        <v>1.0091742058434199E-30</v>
      </c>
      <c r="G158" s="2">
        <f t="shared" si="16"/>
        <v>1.5036695667066959E-19</v>
      </c>
      <c r="H158" s="2">
        <f t="shared" si="17"/>
        <v>4.2081494587692695E-16</v>
      </c>
      <c r="I158">
        <v>75.5</v>
      </c>
      <c r="J158">
        <f t="shared" si="22"/>
        <v>4.0460399026210508E-16</v>
      </c>
      <c r="L158">
        <v>76</v>
      </c>
      <c r="M158" s="2">
        <v>9.6529095209966894E-6</v>
      </c>
      <c r="N158">
        <f t="shared" si="21"/>
        <v>1.4382835186285068</v>
      </c>
      <c r="P158">
        <v>76</v>
      </c>
      <c r="Q158" s="2">
        <v>5.8932080324371198E-31</v>
      </c>
      <c r="R158" s="2">
        <f t="shared" si="18"/>
        <v>8.7808799683313085E-20</v>
      </c>
      <c r="S158" s="2">
        <f t="shared" si="19"/>
        <v>2.4574052773563244E-16</v>
      </c>
      <c r="T158">
        <v>75.5</v>
      </c>
      <c r="U158">
        <f t="shared" si="23"/>
        <v>6.4797645803006777E-16</v>
      </c>
    </row>
    <row r="159" spans="1:21" x14ac:dyDescent="0.25">
      <c r="A159">
        <v>76.5</v>
      </c>
      <c r="B159" s="2">
        <v>1.3342289172814001E-7</v>
      </c>
      <c r="C159">
        <f t="shared" si="20"/>
        <v>1.9880010867492862E-2</v>
      </c>
      <c r="E159">
        <v>76.5</v>
      </c>
      <c r="F159" s="2">
        <v>1.0480503874497101E-30</v>
      </c>
      <c r="G159" s="2">
        <f t="shared" si="16"/>
        <v>1.5615950773000679E-19</v>
      </c>
      <c r="H159" s="2">
        <f t="shared" si="17"/>
        <v>4.3702590149175049E-16</v>
      </c>
      <c r="I159">
        <v>76</v>
      </c>
      <c r="J159">
        <f t="shared" si="22"/>
        <v>4.2081494587692803E-16</v>
      </c>
      <c r="L159">
        <v>76.5</v>
      </c>
      <c r="M159" s="2">
        <v>9.3349748475780893E-6</v>
      </c>
      <c r="N159">
        <f t="shared" si="21"/>
        <v>1.3909112522891354</v>
      </c>
      <c r="P159">
        <v>76.5</v>
      </c>
      <c r="Q159" s="2">
        <v>1.34311369062578E-32</v>
      </c>
      <c r="R159" s="2">
        <f t="shared" si="18"/>
        <v>2.0012393990324124E-21</v>
      </c>
      <c r="S159" s="2">
        <f t="shared" si="19"/>
        <v>5.6006417103663286E-18</v>
      </c>
      <c r="T159">
        <v>76</v>
      </c>
      <c r="U159">
        <f t="shared" si="23"/>
        <v>4.0370974664136233E-16</v>
      </c>
    </row>
    <row r="160" spans="1:21" x14ac:dyDescent="0.25">
      <c r="A160">
        <v>77</v>
      </c>
      <c r="B160" s="2">
        <v>1.25026412299142E-7</v>
      </c>
      <c r="C160">
        <f t="shared" si="20"/>
        <v>1.8628935432572158E-2</v>
      </c>
      <c r="E160">
        <v>77</v>
      </c>
      <c r="F160" s="2">
        <v>1.0869265690560001E-30</v>
      </c>
      <c r="G160" s="2">
        <f t="shared" si="16"/>
        <v>1.6195205878934401E-19</v>
      </c>
      <c r="H160" s="2">
        <f t="shared" si="17"/>
        <v>4.5323685710657418E-16</v>
      </c>
      <c r="I160">
        <v>76.5</v>
      </c>
      <c r="J160">
        <f t="shared" si="22"/>
        <v>4.3702590149175098E-16</v>
      </c>
      <c r="L160">
        <v>77</v>
      </c>
      <c r="M160" s="2">
        <v>9.0248710525626003E-6</v>
      </c>
      <c r="N160">
        <f t="shared" si="21"/>
        <v>1.3447057868318275</v>
      </c>
      <c r="P160">
        <v>77</v>
      </c>
      <c r="Q160" s="2">
        <v>3.8655596629039E-31</v>
      </c>
      <c r="R160" s="2">
        <f t="shared" si="18"/>
        <v>5.7596838977268106E-20</v>
      </c>
      <c r="S160" s="2">
        <f t="shared" si="19"/>
        <v>1.6118974017666553E-16</v>
      </c>
      <c r="T160">
        <v>76.5</v>
      </c>
      <c r="U160">
        <f t="shared" si="23"/>
        <v>2.4527828908945136E-16</v>
      </c>
    </row>
    <row r="161" spans="1:21" x14ac:dyDescent="0.25">
      <c r="A161">
        <v>77.5</v>
      </c>
      <c r="B161" s="2">
        <v>1.17213501810545E-7</v>
      </c>
      <c r="C161">
        <f t="shared" si="20"/>
        <v>1.7464811769771205E-2</v>
      </c>
      <c r="E161">
        <v>77.5</v>
      </c>
      <c r="F161" s="2">
        <v>1.12580275066229E-30</v>
      </c>
      <c r="G161" s="2">
        <f t="shared" si="16"/>
        <v>1.6774460984868121E-19</v>
      </c>
      <c r="H161" s="2">
        <f t="shared" si="17"/>
        <v>4.6944781272139762E-16</v>
      </c>
      <c r="I161">
        <v>77</v>
      </c>
      <c r="J161">
        <f t="shared" si="22"/>
        <v>4.5323685710657319E-16</v>
      </c>
      <c r="L161">
        <v>77.5</v>
      </c>
      <c r="M161" s="2">
        <v>8.7233237247313097E-6</v>
      </c>
      <c r="N161">
        <f t="shared" si="21"/>
        <v>1.2997752349849652</v>
      </c>
      <c r="P161">
        <v>77.5</v>
      </c>
      <c r="Q161" s="2">
        <v>5.3005368490868603E-31</v>
      </c>
      <c r="R161" s="2">
        <f t="shared" si="18"/>
        <v>7.8977999051394221E-20</v>
      </c>
      <c r="S161" s="2">
        <f t="shared" si="19"/>
        <v>2.2102676766326586E-16</v>
      </c>
      <c r="T161">
        <v>77</v>
      </c>
      <c r="U161">
        <f t="shared" si="23"/>
        <v>1.6966708135455324E-16</v>
      </c>
    </row>
    <row r="162" spans="1:21" x14ac:dyDescent="0.25">
      <c r="A162">
        <v>78</v>
      </c>
      <c r="B162" s="2">
        <v>1.0986267485667501E-7</v>
      </c>
      <c r="C162">
        <f t="shared" si="20"/>
        <v>1.6369538553644578E-2</v>
      </c>
      <c r="E162">
        <v>78</v>
      </c>
      <c r="F162" s="2">
        <v>1.16467893226857E-30</v>
      </c>
      <c r="G162" s="2">
        <f t="shared" si="16"/>
        <v>1.7353716090801694E-19</v>
      </c>
      <c r="H162" s="2">
        <f t="shared" si="17"/>
        <v>4.8565876833621712E-16</v>
      </c>
      <c r="I162">
        <v>77.5</v>
      </c>
      <c r="J162">
        <f t="shared" si="22"/>
        <v>4.6944781272139605E-16</v>
      </c>
      <c r="L162">
        <v>78</v>
      </c>
      <c r="M162" s="2">
        <v>8.4323509601729293E-6</v>
      </c>
      <c r="N162">
        <f t="shared" si="21"/>
        <v>1.2564202930657664</v>
      </c>
      <c r="P162">
        <v>78</v>
      </c>
      <c r="Q162" s="2">
        <v>5.1506760088108103E-31</v>
      </c>
      <c r="R162" s="2">
        <f t="shared" si="18"/>
        <v>7.6745072531281069E-20</v>
      </c>
      <c r="S162" s="2">
        <f t="shared" si="19"/>
        <v>2.147777294868361E-16</v>
      </c>
      <c r="T162">
        <v>77.5</v>
      </c>
      <c r="U162">
        <f t="shared" si="23"/>
        <v>1.6182583314991824E-16</v>
      </c>
    </row>
    <row r="163" spans="1:21" x14ac:dyDescent="0.25">
      <c r="A163">
        <v>78.5</v>
      </c>
      <c r="B163" s="2">
        <v>1.02951006125844E-7</v>
      </c>
      <c r="C163">
        <f t="shared" si="20"/>
        <v>1.5339699912750757E-2</v>
      </c>
      <c r="E163">
        <v>78.5</v>
      </c>
      <c r="F163" s="2">
        <v>1.20355511387486E-30</v>
      </c>
      <c r="G163" s="2">
        <f t="shared" si="16"/>
        <v>1.7932971196735414E-19</v>
      </c>
      <c r="H163" s="2">
        <f t="shared" si="17"/>
        <v>5.0186972395104067E-16</v>
      </c>
      <c r="I163">
        <v>78</v>
      </c>
      <c r="J163">
        <f t="shared" si="22"/>
        <v>4.8390055927494742E-16</v>
      </c>
      <c r="L163">
        <v>78.5</v>
      </c>
      <c r="M163" s="2">
        <v>8.1519527588874694E-6</v>
      </c>
      <c r="N163">
        <f t="shared" si="21"/>
        <v>1.214640961074233</v>
      </c>
      <c r="P163">
        <v>78.5</v>
      </c>
      <c r="Q163" s="2">
        <v>4.9529865042730502E-31</v>
      </c>
      <c r="R163" s="2">
        <f t="shared" si="18"/>
        <v>7.3799498913668452E-20</v>
      </c>
      <c r="S163" s="2">
        <f t="shared" si="19"/>
        <v>2.0653428671245735E-16</v>
      </c>
      <c r="T163">
        <v>78</v>
      </c>
      <c r="U163">
        <f t="shared" si="23"/>
        <v>2.0036387359546068E-16</v>
      </c>
    </row>
    <row r="164" spans="1:21" x14ac:dyDescent="0.25">
      <c r="A164">
        <v>79</v>
      </c>
      <c r="B164" s="2">
        <v>9.6521985306496802E-8</v>
      </c>
      <c r="C164">
        <f t="shared" si="20"/>
        <v>1.4381775810668023E-2</v>
      </c>
      <c r="E164">
        <v>79</v>
      </c>
      <c r="F164" s="2">
        <v>1.2213491161229801E-30</v>
      </c>
      <c r="G164" s="2">
        <f t="shared" si="16"/>
        <v>1.8198101830232402E-19</v>
      </c>
      <c r="H164" s="2">
        <f t="shared" si="17"/>
        <v>5.0928963425950761E-16</v>
      </c>
      <c r="I164">
        <v>78.5</v>
      </c>
      <c r="J164">
        <f t="shared" si="22"/>
        <v>4.9224350518182736E-16</v>
      </c>
      <c r="L164">
        <v>79</v>
      </c>
      <c r="M164" s="2">
        <v>7.8821291208749199E-6</v>
      </c>
      <c r="N164">
        <f t="shared" si="21"/>
        <v>1.174437239010363</v>
      </c>
      <c r="P164">
        <v>79</v>
      </c>
      <c r="Q164" s="2">
        <v>4.7552969997352901E-31</v>
      </c>
      <c r="R164" s="2">
        <f t="shared" si="18"/>
        <v>7.0853925296055822E-20</v>
      </c>
      <c r="S164" s="2">
        <f t="shared" si="19"/>
        <v>1.982908439380785E-16</v>
      </c>
      <c r="T164">
        <v>78.5</v>
      </c>
      <c r="U164">
        <f t="shared" si="23"/>
        <v>2.061354057928676E-16</v>
      </c>
    </row>
    <row r="165" spans="1:21" x14ac:dyDescent="0.25">
      <c r="A165">
        <v>79.5</v>
      </c>
      <c r="B165" s="2">
        <v>9.0462856412200498E-8</v>
      </c>
      <c r="C165">
        <f t="shared" si="20"/>
        <v>1.3478965605417875E-2</v>
      </c>
      <c r="E165">
        <v>79.5</v>
      </c>
      <c r="F165" s="2">
        <v>1.18696443477896E-30</v>
      </c>
      <c r="G165" s="2">
        <f t="shared" si="16"/>
        <v>1.7685770078206505E-19</v>
      </c>
      <c r="H165" s="2">
        <f t="shared" si="17"/>
        <v>4.9495158664097366E-16</v>
      </c>
      <c r="I165">
        <v>79</v>
      </c>
      <c r="J165">
        <f t="shared" si="22"/>
        <v>4.9447665044203497E-16</v>
      </c>
      <c r="L165">
        <v>79.5</v>
      </c>
      <c r="M165" s="2">
        <v>7.6228800461352899E-6</v>
      </c>
      <c r="N165">
        <f t="shared" si="21"/>
        <v>1.1358091268741581</v>
      </c>
      <c r="P165">
        <v>79.5</v>
      </c>
      <c r="Q165" s="2">
        <v>4.5576074951975396E-31</v>
      </c>
      <c r="R165" s="2">
        <f t="shared" si="18"/>
        <v>6.7908351678443336E-20</v>
      </c>
      <c r="S165" s="2">
        <f t="shared" si="19"/>
        <v>1.900474011637001E-16</v>
      </c>
      <c r="T165">
        <v>79</v>
      </c>
      <c r="U165">
        <f t="shared" si="23"/>
        <v>1.9829084393807867E-16</v>
      </c>
    </row>
    <row r="166" spans="1:21" x14ac:dyDescent="0.25">
      <c r="A166">
        <v>80</v>
      </c>
      <c r="B166" s="2">
        <v>8.4773556156551004E-8</v>
      </c>
      <c r="C166">
        <f t="shared" si="20"/>
        <v>1.26312598673261E-2</v>
      </c>
      <c r="E166">
        <v>80</v>
      </c>
      <c r="F166" s="2">
        <v>1.15257975343493E-30</v>
      </c>
      <c r="G166" s="2">
        <f t="shared" si="16"/>
        <v>1.7173438326180455E-19</v>
      </c>
      <c r="H166" s="2">
        <f t="shared" si="17"/>
        <v>4.8061353902243547E-16</v>
      </c>
      <c r="I166">
        <v>79.5</v>
      </c>
      <c r="J166">
        <f t="shared" si="22"/>
        <v>4.9059999505557182E-16</v>
      </c>
      <c r="L166">
        <v>80</v>
      </c>
      <c r="M166" s="2">
        <v>7.3686978450797397E-6</v>
      </c>
      <c r="N166">
        <f t="shared" si="21"/>
        <v>1.0979359789168812</v>
      </c>
      <c r="P166">
        <v>80</v>
      </c>
      <c r="Q166" s="2">
        <v>4.3599179906597804E-31</v>
      </c>
      <c r="R166" s="2">
        <f t="shared" si="18"/>
        <v>6.4962778060830731E-20</v>
      </c>
      <c r="S166" s="2">
        <f t="shared" si="19"/>
        <v>1.8180395838932135E-16</v>
      </c>
      <c r="T166">
        <v>79.5</v>
      </c>
      <c r="U166">
        <f t="shared" si="23"/>
        <v>1.9004740116369995E-16</v>
      </c>
    </row>
    <row r="167" spans="1:21" x14ac:dyDescent="0.25">
      <c r="A167">
        <v>80.5</v>
      </c>
      <c r="B167" s="2">
        <v>7.9483435830525904E-8</v>
      </c>
      <c r="C167">
        <f t="shared" si="20"/>
        <v>1.1843031938748359E-2</v>
      </c>
      <c r="E167">
        <v>80.5</v>
      </c>
      <c r="F167" s="2">
        <v>1.11819507209091E-30</v>
      </c>
      <c r="G167" s="2">
        <f t="shared" si="16"/>
        <v>1.666110657415456E-19</v>
      </c>
      <c r="H167" s="2">
        <f t="shared" si="17"/>
        <v>4.6627549140390161E-16</v>
      </c>
      <c r="I167">
        <v>80</v>
      </c>
      <c r="J167">
        <f t="shared" si="22"/>
        <v>4.8061353902243714E-16</v>
      </c>
      <c r="L167">
        <v>80.5</v>
      </c>
      <c r="M167" s="2">
        <v>7.1225465627096198E-6</v>
      </c>
      <c r="N167">
        <f t="shared" si="21"/>
        <v>1.0612594378437334</v>
      </c>
      <c r="P167">
        <v>80.5</v>
      </c>
      <c r="Q167" s="2">
        <v>4.1622284861220202E-31</v>
      </c>
      <c r="R167" s="2">
        <f t="shared" si="18"/>
        <v>6.2017204443218101E-20</v>
      </c>
      <c r="S167" s="2">
        <f t="shared" si="19"/>
        <v>1.7356051561494255E-16</v>
      </c>
      <c r="T167">
        <v>80</v>
      </c>
      <c r="U167">
        <f t="shared" si="23"/>
        <v>1.8180395838932123E-16</v>
      </c>
    </row>
    <row r="168" spans="1:21" x14ac:dyDescent="0.25">
      <c r="A168">
        <v>81</v>
      </c>
      <c r="B168" s="2">
        <v>7.4488765166173101E-8</v>
      </c>
      <c r="C168">
        <f t="shared" si="20"/>
        <v>1.1098826009759793E-2</v>
      </c>
      <c r="E168">
        <v>81</v>
      </c>
      <c r="F168" s="2">
        <v>1.08381039074689E-30</v>
      </c>
      <c r="G168" s="2">
        <f t="shared" si="16"/>
        <v>1.614877482212866E-19</v>
      </c>
      <c r="H168" s="2">
        <f t="shared" si="17"/>
        <v>4.5193744378536746E-16</v>
      </c>
      <c r="I168">
        <v>80.5</v>
      </c>
      <c r="J168">
        <f t="shared" si="22"/>
        <v>4.6627549140390152E-16</v>
      </c>
      <c r="L168">
        <v>81</v>
      </c>
      <c r="M168" s="2">
        <v>6.8850875137612296E-6</v>
      </c>
      <c r="N168">
        <f t="shared" si="21"/>
        <v>1.0258780395504232</v>
      </c>
      <c r="P168">
        <v>81</v>
      </c>
      <c r="Q168" s="2">
        <v>3.9645389815842601E-31</v>
      </c>
      <c r="R168" s="2">
        <f t="shared" si="18"/>
        <v>5.9071630825605483E-20</v>
      </c>
      <c r="S168" s="2">
        <f t="shared" si="19"/>
        <v>1.6531707284056378E-16</v>
      </c>
      <c r="T168">
        <v>80.5</v>
      </c>
      <c r="U168">
        <f t="shared" si="23"/>
        <v>1.7356051561494255E-16</v>
      </c>
    </row>
    <row r="169" spans="1:21" x14ac:dyDescent="0.25">
      <c r="A169">
        <v>81.5</v>
      </c>
      <c r="B169" s="2">
        <v>6.9805756575804605E-8</v>
      </c>
      <c r="C169">
        <f t="shared" si="20"/>
        <v>1.0401057729794886E-2</v>
      </c>
      <c r="E169">
        <v>81.5</v>
      </c>
      <c r="F169" s="2">
        <v>1.0494257094028599E-30</v>
      </c>
      <c r="G169" s="2">
        <f t="shared" si="16"/>
        <v>1.5636443070102613E-19</v>
      </c>
      <c r="H169" s="2">
        <f t="shared" si="17"/>
        <v>4.3759939616682937E-16</v>
      </c>
      <c r="I169">
        <v>81</v>
      </c>
      <c r="J169">
        <f t="shared" si="22"/>
        <v>4.5193744378536589E-16</v>
      </c>
      <c r="L169">
        <v>81.5</v>
      </c>
      <c r="M169" s="2">
        <v>6.6563206982345498E-6</v>
      </c>
      <c r="N169">
        <f t="shared" si="21"/>
        <v>0.9917917840369479</v>
      </c>
      <c r="P169">
        <v>81.5</v>
      </c>
      <c r="Q169" s="2">
        <v>3.7668494770465E-31</v>
      </c>
      <c r="R169" s="2">
        <f t="shared" si="18"/>
        <v>5.6126057207992842E-20</v>
      </c>
      <c r="S169" s="2">
        <f t="shared" si="19"/>
        <v>1.5707363006618496E-16</v>
      </c>
      <c r="T169">
        <v>81</v>
      </c>
      <c r="U169">
        <f t="shared" si="23"/>
        <v>1.6531707284056375E-16</v>
      </c>
    </row>
    <row r="170" spans="1:21" x14ac:dyDescent="0.25">
      <c r="A170">
        <v>82</v>
      </c>
      <c r="B170" s="2">
        <v>6.5452894688424701E-8</v>
      </c>
      <c r="C170">
        <f t="shared" si="20"/>
        <v>9.7524813085752803E-3</v>
      </c>
      <c r="E170">
        <v>82</v>
      </c>
      <c r="F170" s="2">
        <v>1.0150410280588399E-30</v>
      </c>
      <c r="G170" s="2">
        <f t="shared" si="16"/>
        <v>1.5124111318076716E-19</v>
      </c>
      <c r="H170" s="2">
        <f t="shared" si="17"/>
        <v>4.2326134854829547E-16</v>
      </c>
      <c r="I170">
        <v>81.5</v>
      </c>
      <c r="J170">
        <f t="shared" si="22"/>
        <v>4.3759939616683119E-16</v>
      </c>
      <c r="L170">
        <v>82</v>
      </c>
      <c r="M170" s="2">
        <v>6.4362461161296099E-6</v>
      </c>
      <c r="N170">
        <f t="shared" si="21"/>
        <v>0.9590006713033119</v>
      </c>
      <c r="P170">
        <v>82</v>
      </c>
      <c r="Q170" s="2">
        <v>3.5691599725087399E-31</v>
      </c>
      <c r="R170" s="2">
        <f t="shared" si="18"/>
        <v>5.3180483590380224E-20</v>
      </c>
      <c r="S170" s="2">
        <f t="shared" si="19"/>
        <v>1.4883018729180616E-16</v>
      </c>
      <c r="T170">
        <v>81.5</v>
      </c>
      <c r="U170">
        <f t="shared" si="23"/>
        <v>1.5707363006618505E-16</v>
      </c>
    </row>
    <row r="171" spans="1:21" x14ac:dyDescent="0.25">
      <c r="A171">
        <v>82.5</v>
      </c>
      <c r="B171" s="2">
        <v>6.1335462644817895E-8</v>
      </c>
      <c r="C171">
        <f t="shared" si="20"/>
        <v>9.138983934077867E-3</v>
      </c>
      <c r="E171">
        <v>82.5</v>
      </c>
      <c r="F171" s="2">
        <v>9.8065634671482094E-31</v>
      </c>
      <c r="G171" s="2">
        <f t="shared" ref="G171:G206" si="24">F171*$L$1*$L$2</f>
        <v>1.4611779566050833E-19</v>
      </c>
      <c r="H171" s="2">
        <f t="shared" ref="H171:H206" si="25">G171*$H$1/$H$2</f>
        <v>4.0892330092976186E-16</v>
      </c>
      <c r="I171">
        <v>82</v>
      </c>
      <c r="J171">
        <f t="shared" si="22"/>
        <v>4.2326134854829611E-16</v>
      </c>
      <c r="L171">
        <v>82.5</v>
      </c>
      <c r="M171" s="2">
        <v>6.2245267849890804E-6</v>
      </c>
      <c r="N171">
        <f t="shared" si="21"/>
        <v>0.92745449096337296</v>
      </c>
      <c r="P171">
        <v>82.5</v>
      </c>
      <c r="Q171" s="2">
        <v>3.3714704679709899E-31</v>
      </c>
      <c r="R171" s="2">
        <f t="shared" ref="R171:R206" si="26">Q171*$L$1*$L$2</f>
        <v>5.0234909972767751E-20</v>
      </c>
      <c r="S171" s="2">
        <f t="shared" ref="S171:S206" si="27">R171*$H$1/$H$2</f>
        <v>1.405867445174278E-16</v>
      </c>
      <c r="T171">
        <v>82</v>
      </c>
      <c r="U171">
        <f t="shared" si="23"/>
        <v>1.4910723305763323E-16</v>
      </c>
    </row>
    <row r="172" spans="1:21" x14ac:dyDescent="0.25">
      <c r="A172">
        <v>83</v>
      </c>
      <c r="B172" s="2">
        <v>5.7480846641057399E-8</v>
      </c>
      <c r="C172">
        <f t="shared" si="20"/>
        <v>8.5646461495175515E-3</v>
      </c>
      <c r="E172">
        <v>83</v>
      </c>
      <c r="F172" s="2">
        <v>9.4627166537079705E-31</v>
      </c>
      <c r="G172" s="2">
        <f t="shared" si="24"/>
        <v>1.4099447814024877E-19</v>
      </c>
      <c r="H172" s="2">
        <f t="shared" si="25"/>
        <v>3.9458525331122633E-16</v>
      </c>
      <c r="I172">
        <v>82.5</v>
      </c>
      <c r="J172">
        <f t="shared" si="22"/>
        <v>4.0892330092976068E-16</v>
      </c>
      <c r="L172">
        <v>83</v>
      </c>
      <c r="M172" s="2">
        <v>6.0164596389381401E-6</v>
      </c>
      <c r="N172">
        <f t="shared" si="21"/>
        <v>0.89645248620178286</v>
      </c>
      <c r="P172">
        <v>83</v>
      </c>
      <c r="Q172" s="2">
        <v>3.2070007246905198E-31</v>
      </c>
      <c r="R172" s="2">
        <f t="shared" si="26"/>
        <v>4.7784310797888743E-20</v>
      </c>
      <c r="S172" s="2">
        <f t="shared" si="27"/>
        <v>1.3372853057218337E-16</v>
      </c>
      <c r="T172">
        <v>82.5</v>
      </c>
      <c r="U172">
        <f t="shared" si="23"/>
        <v>1.4154973032951314E-16</v>
      </c>
    </row>
    <row r="173" spans="1:21" x14ac:dyDescent="0.25">
      <c r="A173">
        <v>83.5</v>
      </c>
      <c r="B173" s="2">
        <v>5.3899282555628602E-8</v>
      </c>
      <c r="C173">
        <f t="shared" si="20"/>
        <v>8.0309931007886623E-3</v>
      </c>
      <c r="E173">
        <v>83.5</v>
      </c>
      <c r="F173" s="2">
        <v>9.1188698402677299E-31</v>
      </c>
      <c r="G173" s="2">
        <f t="shared" si="24"/>
        <v>1.3587116061998917E-19</v>
      </c>
      <c r="H173" s="2">
        <f t="shared" si="25"/>
        <v>3.8024720569269055E-16</v>
      </c>
      <c r="I173">
        <v>83</v>
      </c>
      <c r="J173">
        <f t="shared" si="22"/>
        <v>3.9458525331122594E-16</v>
      </c>
      <c r="L173">
        <v>83.5</v>
      </c>
      <c r="M173" s="2">
        <v>5.8155374648809498E-6</v>
      </c>
      <c r="N173">
        <f t="shared" si="21"/>
        <v>0.86651508226726148</v>
      </c>
      <c r="P173">
        <v>83.5</v>
      </c>
      <c r="Q173" s="2">
        <v>3.0583405577240201E-31</v>
      </c>
      <c r="R173" s="2">
        <f t="shared" si="26"/>
        <v>4.5569274310087904E-20</v>
      </c>
      <c r="S173" s="2">
        <f t="shared" si="27"/>
        <v>1.2752955919996336E-16</v>
      </c>
      <c r="T173">
        <v>83</v>
      </c>
      <c r="U173">
        <f t="shared" si="23"/>
        <v>1.3440112188182473E-16</v>
      </c>
    </row>
    <row r="174" spans="1:21" x14ac:dyDescent="0.25">
      <c r="A174">
        <v>84</v>
      </c>
      <c r="B174" s="2">
        <v>5.0504834394848003E-8</v>
      </c>
      <c r="C174">
        <f t="shared" si="20"/>
        <v>7.5252203248323529E-3</v>
      </c>
      <c r="E174">
        <v>84</v>
      </c>
      <c r="F174" s="2">
        <v>8.7750230268274999E-31</v>
      </c>
      <c r="G174" s="2">
        <f t="shared" si="24"/>
        <v>1.3074784309972976E-19</v>
      </c>
      <c r="H174" s="2">
        <f t="shared" si="25"/>
        <v>3.6590915807415542E-16</v>
      </c>
      <c r="I174">
        <v>83.5</v>
      </c>
      <c r="J174">
        <f t="shared" si="22"/>
        <v>3.802472056926908E-16</v>
      </c>
      <c r="L174">
        <v>84</v>
      </c>
      <c r="M174" s="2">
        <v>5.6217602628175098E-6</v>
      </c>
      <c r="N174">
        <f t="shared" si="21"/>
        <v>0.83764227915980893</v>
      </c>
      <c r="P174">
        <v>84</v>
      </c>
      <c r="Q174" s="2">
        <v>2.90968039075751E-31</v>
      </c>
      <c r="R174" s="2">
        <f t="shared" si="26"/>
        <v>4.3354237822286897E-20</v>
      </c>
      <c r="S174" s="2">
        <f t="shared" si="27"/>
        <v>1.2133058782774285E-16</v>
      </c>
      <c r="T174">
        <v>83.5</v>
      </c>
      <c r="U174">
        <f t="shared" si="23"/>
        <v>1.2766140771456798E-16</v>
      </c>
    </row>
    <row r="175" spans="1:21" x14ac:dyDescent="0.25">
      <c r="A175">
        <v>84.5</v>
      </c>
      <c r="B175" s="2">
        <v>4.7332147197621198E-8</v>
      </c>
      <c r="C175">
        <f t="shared" si="20"/>
        <v>7.0524899324455586E-3</v>
      </c>
      <c r="E175">
        <v>84.5</v>
      </c>
      <c r="F175" s="2">
        <v>8.4311762133872593E-31</v>
      </c>
      <c r="G175" s="2">
        <f t="shared" si="24"/>
        <v>1.2562452557947016E-19</v>
      </c>
      <c r="H175" s="2">
        <f t="shared" si="25"/>
        <v>3.5157111045561969E-16</v>
      </c>
      <c r="I175">
        <v>84</v>
      </c>
      <c r="J175">
        <f t="shared" si="22"/>
        <v>3.6590915807415537E-16</v>
      </c>
      <c r="L175">
        <v>84.5</v>
      </c>
      <c r="M175" s="2">
        <v>5.4351280327478199E-6</v>
      </c>
      <c r="N175">
        <f t="shared" si="21"/>
        <v>0.80983407687942521</v>
      </c>
      <c r="P175">
        <v>84.5</v>
      </c>
      <c r="Q175" s="2">
        <v>2.7610202237909998E-31</v>
      </c>
      <c r="R175" s="2">
        <f t="shared" si="26"/>
        <v>4.1139201334485896E-20</v>
      </c>
      <c r="S175" s="2">
        <f t="shared" si="27"/>
        <v>1.1513161645552239E-16</v>
      </c>
      <c r="T175">
        <v>84</v>
      </c>
      <c r="U175">
        <f t="shared" si="23"/>
        <v>1.2133058782774277E-16</v>
      </c>
    </row>
    <row r="176" spans="1:21" x14ac:dyDescent="0.25">
      <c r="A176">
        <v>85</v>
      </c>
      <c r="B176" s="2">
        <v>4.43848418489209E-8</v>
      </c>
      <c r="C176">
        <f t="shared" si="20"/>
        <v>6.6133414354892141E-3</v>
      </c>
      <c r="E176">
        <v>85</v>
      </c>
      <c r="F176" s="2">
        <v>8.0873293999470292E-31</v>
      </c>
      <c r="G176" s="2">
        <f t="shared" si="24"/>
        <v>1.2050120805921075E-19</v>
      </c>
      <c r="H176" s="2">
        <f t="shared" si="25"/>
        <v>3.3723306283708455E-16</v>
      </c>
      <c r="I176">
        <v>84.5</v>
      </c>
      <c r="J176">
        <f t="shared" si="22"/>
        <v>3.5157111045561984E-16</v>
      </c>
      <c r="L176">
        <v>85</v>
      </c>
      <c r="M176" s="2">
        <v>5.2556407746718801E-6</v>
      </c>
      <c r="N176">
        <f t="shared" si="21"/>
        <v>0.7830904754261101</v>
      </c>
      <c r="P176">
        <v>85</v>
      </c>
      <c r="Q176" s="2">
        <v>2.6123600568244901E-31</v>
      </c>
      <c r="R176" s="2">
        <f t="shared" si="26"/>
        <v>3.8924164846684901E-20</v>
      </c>
      <c r="S176" s="2">
        <f t="shared" si="27"/>
        <v>1.0893264508330193E-16</v>
      </c>
      <c r="T176">
        <v>84.5</v>
      </c>
      <c r="U176">
        <f t="shared" si="23"/>
        <v>1.1513161645552239E-16</v>
      </c>
    </row>
    <row r="177" spans="1:21" x14ac:dyDescent="0.25">
      <c r="A177">
        <v>85.5</v>
      </c>
      <c r="B177" s="2">
        <v>4.1586726282147997E-8</v>
      </c>
      <c r="C177">
        <f t="shared" si="20"/>
        <v>6.1964222160400513E-3</v>
      </c>
      <c r="E177">
        <v>85.5</v>
      </c>
      <c r="F177" s="2">
        <v>7.7434825865067904E-31</v>
      </c>
      <c r="G177" s="2">
        <f t="shared" si="24"/>
        <v>1.1537789053895117E-19</v>
      </c>
      <c r="H177" s="2">
        <f t="shared" si="25"/>
        <v>3.2289501521854888E-16</v>
      </c>
      <c r="I177">
        <v>85</v>
      </c>
      <c r="J177">
        <f t="shared" si="22"/>
        <v>3.3723306283708436E-16</v>
      </c>
      <c r="L177">
        <v>85.5</v>
      </c>
      <c r="M177" s="2">
        <v>5.0822478742373802E-6</v>
      </c>
      <c r="N177">
        <f t="shared" si="21"/>
        <v>0.75725493326136961</v>
      </c>
      <c r="P177">
        <v>85.5</v>
      </c>
      <c r="Q177" s="2">
        <v>2.46369988985798E-31</v>
      </c>
      <c r="R177" s="2">
        <f t="shared" si="26"/>
        <v>3.67091283588839E-20</v>
      </c>
      <c r="S177" s="2">
        <f t="shared" si="27"/>
        <v>1.0273367371108146E-16</v>
      </c>
      <c r="T177">
        <v>85</v>
      </c>
      <c r="U177">
        <f t="shared" si="23"/>
        <v>1.08932645083302E-16</v>
      </c>
    </row>
    <row r="178" spans="1:21" x14ac:dyDescent="0.25">
      <c r="A178">
        <v>86</v>
      </c>
      <c r="B178" s="2">
        <v>3.8975386910528701E-8</v>
      </c>
      <c r="C178">
        <f t="shared" si="20"/>
        <v>5.8073326496687764E-3</v>
      </c>
      <c r="E178">
        <v>86</v>
      </c>
      <c r="F178" s="2">
        <v>7.3996357730665498E-31</v>
      </c>
      <c r="G178" s="2">
        <f t="shared" si="24"/>
        <v>1.1025457301869159E-19</v>
      </c>
      <c r="H178" s="2">
        <f t="shared" si="25"/>
        <v>3.085569676000133E-16</v>
      </c>
      <c r="I178">
        <v>85.5</v>
      </c>
      <c r="J178">
        <f t="shared" si="22"/>
        <v>3.2289501521854888E-16</v>
      </c>
      <c r="L178">
        <v>86</v>
      </c>
      <c r="M178" s="2">
        <v>4.9123790530245003E-6</v>
      </c>
      <c r="N178">
        <f t="shared" si="21"/>
        <v>0.73194447890065051</v>
      </c>
      <c r="P178">
        <v>86</v>
      </c>
      <c r="Q178" s="2">
        <v>2.3150397228914799E-31</v>
      </c>
      <c r="R178" s="2">
        <f t="shared" si="26"/>
        <v>3.4494091871083049E-20</v>
      </c>
      <c r="S178" s="2">
        <f t="shared" si="27"/>
        <v>9.6534702338861408E-17</v>
      </c>
      <c r="T178">
        <v>85.5</v>
      </c>
      <c r="U178">
        <f t="shared" si="23"/>
        <v>1.0273367371108163E-16</v>
      </c>
    </row>
    <row r="179" spans="1:21" x14ac:dyDescent="0.25">
      <c r="A179">
        <v>86.5</v>
      </c>
      <c r="B179" s="2">
        <v>3.6547148168837003E-8</v>
      </c>
      <c r="C179">
        <f t="shared" si="20"/>
        <v>5.4455250771567138E-3</v>
      </c>
      <c r="E179">
        <v>86.5</v>
      </c>
      <c r="F179" s="2">
        <v>7.0557889596263198E-31</v>
      </c>
      <c r="G179" s="2">
        <f t="shared" si="24"/>
        <v>1.0513125549843216E-19</v>
      </c>
      <c r="H179" s="2">
        <f t="shared" si="25"/>
        <v>2.9421891998147801E-16</v>
      </c>
      <c r="I179">
        <v>86</v>
      </c>
      <c r="J179">
        <f t="shared" si="22"/>
        <v>3.0855696760001344E-16</v>
      </c>
      <c r="L179">
        <v>86.5</v>
      </c>
      <c r="M179" s="2">
        <v>4.7483833742165602E-6</v>
      </c>
      <c r="N179">
        <f t="shared" si="21"/>
        <v>0.70750912275826749</v>
      </c>
      <c r="P179">
        <v>86.5</v>
      </c>
      <c r="Q179" s="2">
        <v>2.1663795559249701E-31</v>
      </c>
      <c r="R179" s="2">
        <f t="shared" si="26"/>
        <v>3.2279055383282054E-20</v>
      </c>
      <c r="S179" s="2">
        <f t="shared" si="27"/>
        <v>9.0335730966640962E-17</v>
      </c>
      <c r="T179">
        <v>86</v>
      </c>
      <c r="U179">
        <f t="shared" si="23"/>
        <v>9.6534702338861248E-17</v>
      </c>
    </row>
    <row r="180" spans="1:21" x14ac:dyDescent="0.25">
      <c r="A180">
        <v>87</v>
      </c>
      <c r="B180" s="2">
        <v>3.4243411776299403E-8</v>
      </c>
      <c r="C180">
        <f t="shared" si="20"/>
        <v>5.1022683546686114E-3</v>
      </c>
      <c r="E180">
        <v>87</v>
      </c>
      <c r="F180" s="2">
        <v>6.7119421461860801E-31</v>
      </c>
      <c r="G180" s="2">
        <f t="shared" si="24"/>
        <v>1.0000793797817259E-19</v>
      </c>
      <c r="H180" s="2">
        <f t="shared" si="25"/>
        <v>2.7988087236294243E-16</v>
      </c>
      <c r="I180">
        <v>86.5</v>
      </c>
      <c r="J180">
        <f t="shared" si="22"/>
        <v>2.9421891998147791E-16</v>
      </c>
      <c r="L180">
        <v>87</v>
      </c>
      <c r="M180" s="2">
        <v>4.5902608378135701E-6</v>
      </c>
      <c r="N180">
        <f t="shared" si="21"/>
        <v>0.6839488648342219</v>
      </c>
      <c r="P180">
        <v>87</v>
      </c>
      <c r="Q180" s="2">
        <v>2.01771938895846E-31</v>
      </c>
      <c r="R180" s="2">
        <f t="shared" si="26"/>
        <v>3.0064018895481053E-20</v>
      </c>
      <c r="S180" s="2">
        <f t="shared" si="27"/>
        <v>8.4136759594420492E-17</v>
      </c>
      <c r="T180">
        <v>86.5</v>
      </c>
      <c r="U180">
        <f t="shared" si="23"/>
        <v>9.0335730966640876E-17</v>
      </c>
    </row>
    <row r="181" spans="1:21" x14ac:dyDescent="0.25">
      <c r="A181">
        <v>87.5</v>
      </c>
      <c r="B181" s="2">
        <v>3.2094151046201003E-8</v>
      </c>
      <c r="C181">
        <f t="shared" si="20"/>
        <v>4.7820285058839491E-3</v>
      </c>
      <c r="E181">
        <v>87.5</v>
      </c>
      <c r="F181" s="2">
        <v>6.3680953327458404E-31</v>
      </c>
      <c r="G181" s="2">
        <f t="shared" si="24"/>
        <v>9.4884620457913027E-20</v>
      </c>
      <c r="H181" s="2">
        <f t="shared" si="25"/>
        <v>2.655428247444068E-16</v>
      </c>
      <c r="I181">
        <v>87</v>
      </c>
      <c r="J181">
        <f t="shared" si="22"/>
        <v>2.7988087236294243E-16</v>
      </c>
      <c r="L181">
        <v>87.5</v>
      </c>
      <c r="M181" s="2">
        <v>4.4380114438155104E-6</v>
      </c>
      <c r="N181">
        <f t="shared" si="21"/>
        <v>0.66126370512851107</v>
      </c>
      <c r="P181">
        <v>87.5</v>
      </c>
      <c r="Q181" s="2">
        <v>1.8690592219919501E-31</v>
      </c>
      <c r="R181" s="2">
        <f t="shared" si="26"/>
        <v>2.7848982407680058E-20</v>
      </c>
      <c r="S181" s="2">
        <f t="shared" si="27"/>
        <v>7.7937788222200033E-17</v>
      </c>
      <c r="T181">
        <v>87</v>
      </c>
      <c r="U181">
        <f t="shared" si="23"/>
        <v>8.4136759594420492E-17</v>
      </c>
    </row>
    <row r="182" spans="1:21" x14ac:dyDescent="0.25">
      <c r="A182">
        <v>88</v>
      </c>
      <c r="B182" s="2">
        <v>3.0093470378588901E-8</v>
      </c>
      <c r="C182">
        <f t="shared" si="20"/>
        <v>4.4839270864097461E-3</v>
      </c>
      <c r="E182">
        <v>88</v>
      </c>
      <c r="F182" s="2">
        <v>6.0242485193056103E-31</v>
      </c>
      <c r="G182" s="2">
        <f t="shared" si="24"/>
        <v>8.9761302937653594E-20</v>
      </c>
      <c r="H182" s="2">
        <f t="shared" si="25"/>
        <v>2.5120477712587157E-16</v>
      </c>
      <c r="I182">
        <v>87.5</v>
      </c>
      <c r="J182">
        <f t="shared" si="22"/>
        <v>2.6554282474440695E-16</v>
      </c>
      <c r="L182">
        <v>88</v>
      </c>
      <c r="M182" s="2">
        <v>4.2916351922223998E-6</v>
      </c>
      <c r="N182">
        <f t="shared" si="21"/>
        <v>0.63945364364113755</v>
      </c>
      <c r="P182">
        <v>88</v>
      </c>
      <c r="Q182" s="2">
        <v>1.7203990550254399E-31</v>
      </c>
      <c r="R182" s="2">
        <f t="shared" si="26"/>
        <v>2.5633945919879057E-20</v>
      </c>
      <c r="S182" s="2">
        <f t="shared" si="27"/>
        <v>7.1738816849979562E-17</v>
      </c>
      <c r="T182">
        <v>87.5</v>
      </c>
      <c r="U182">
        <f t="shared" si="23"/>
        <v>7.7937788222200107E-17</v>
      </c>
    </row>
    <row r="183" spans="1:21" x14ac:dyDescent="0.25">
      <c r="A183">
        <v>88.5</v>
      </c>
      <c r="B183" s="2">
        <v>2.8196804196855501E-8</v>
      </c>
      <c r="C183">
        <f t="shared" si="20"/>
        <v>4.2013238253314697E-3</v>
      </c>
      <c r="E183">
        <v>88.5</v>
      </c>
      <c r="F183" s="2">
        <v>5.6804017058653697E-31</v>
      </c>
      <c r="G183" s="2">
        <f t="shared" si="24"/>
        <v>8.4637985417394004E-20</v>
      </c>
      <c r="H183" s="2">
        <f t="shared" si="25"/>
        <v>2.3686672950733589E-16</v>
      </c>
      <c r="I183">
        <v>88</v>
      </c>
      <c r="J183">
        <f t="shared" si="22"/>
        <v>2.5142219283091522E-16</v>
      </c>
      <c r="L183">
        <v>88.5</v>
      </c>
      <c r="M183" s="2">
        <v>4.1495916508909601E-6</v>
      </c>
      <c r="N183">
        <f t="shared" si="21"/>
        <v>0.61828915598275302</v>
      </c>
      <c r="P183">
        <v>88.5</v>
      </c>
      <c r="Q183" s="2">
        <v>1.57173888805894E-31</v>
      </c>
      <c r="R183" s="2">
        <f t="shared" si="26"/>
        <v>2.3418909432078206E-20</v>
      </c>
      <c r="S183" s="2">
        <f t="shared" si="27"/>
        <v>6.5539845477759523E-17</v>
      </c>
      <c r="T183">
        <v>88</v>
      </c>
      <c r="U183">
        <f t="shared" si="23"/>
        <v>7.1738816849979735E-17</v>
      </c>
    </row>
    <row r="184" spans="1:21" x14ac:dyDescent="0.25">
      <c r="A184">
        <v>89</v>
      </c>
      <c r="B184" s="2">
        <v>2.6427899053496001E-8</v>
      </c>
      <c r="C184">
        <f t="shared" si="20"/>
        <v>3.9377569589709041E-3</v>
      </c>
      <c r="E184">
        <v>89</v>
      </c>
      <c r="F184" s="2">
        <v>5.3626245845338804E-31</v>
      </c>
      <c r="G184" s="2">
        <f t="shared" si="24"/>
        <v>7.9903106309554824E-20</v>
      </c>
      <c r="H184" s="2">
        <f t="shared" si="25"/>
        <v>2.236157604140192E-16</v>
      </c>
      <c r="I184">
        <v>88.5</v>
      </c>
      <c r="J184">
        <f t="shared" si="22"/>
        <v>2.3805708347986084E-16</v>
      </c>
      <c r="L184">
        <v>89</v>
      </c>
      <c r="M184" s="2">
        <v>4.0109148942537296E-6</v>
      </c>
      <c r="N184">
        <f t="shared" si="21"/>
        <v>0.59762631924380571</v>
      </c>
      <c r="P184">
        <v>89</v>
      </c>
      <c r="Q184" s="2">
        <v>1.4230787210924301E-31</v>
      </c>
      <c r="R184" s="2">
        <f t="shared" si="26"/>
        <v>2.1203872944277208E-20</v>
      </c>
      <c r="S184" s="2">
        <f t="shared" si="27"/>
        <v>5.934087410553904E-17</v>
      </c>
      <c r="T184">
        <v>88.5</v>
      </c>
      <c r="U184">
        <f t="shared" si="23"/>
        <v>6.553984547775935E-17</v>
      </c>
    </row>
    <row r="185" spans="1:21" x14ac:dyDescent="0.25">
      <c r="A185">
        <v>89.5</v>
      </c>
      <c r="B185" s="2">
        <v>2.4779415404053301E-8</v>
      </c>
      <c r="C185">
        <f t="shared" si="20"/>
        <v>3.6921328952039417E-3</v>
      </c>
      <c r="E185">
        <v>89.5</v>
      </c>
      <c r="F185" s="2">
        <v>5.1093703093833297E-31</v>
      </c>
      <c r="G185" s="2">
        <f t="shared" si="24"/>
        <v>7.6129617609811607E-20</v>
      </c>
      <c r="H185" s="2">
        <f t="shared" si="25"/>
        <v>2.1305532560767066E-16</v>
      </c>
      <c r="I185">
        <v>89</v>
      </c>
      <c r="J185">
        <f t="shared" si="22"/>
        <v>2.2544749669124393E-16</v>
      </c>
      <c r="L185">
        <v>89.5</v>
      </c>
      <c r="M185" s="2">
        <v>3.87706584884405E-6</v>
      </c>
      <c r="N185">
        <f t="shared" si="21"/>
        <v>0.57768281147776346</v>
      </c>
      <c r="P185">
        <v>89.5</v>
      </c>
      <c r="Q185" s="2">
        <v>1.2744185541259199E-31</v>
      </c>
      <c r="R185" s="2">
        <f t="shared" si="26"/>
        <v>1.898883645647621E-20</v>
      </c>
      <c r="S185" s="2">
        <f t="shared" si="27"/>
        <v>5.3141902733318588E-17</v>
      </c>
      <c r="T185">
        <v>89</v>
      </c>
      <c r="U185">
        <f t="shared" si="23"/>
        <v>5.9340874105538978E-17</v>
      </c>
    </row>
    <row r="186" spans="1:21" x14ac:dyDescent="0.25">
      <c r="A186">
        <v>90</v>
      </c>
      <c r="B186" s="2">
        <v>2.32179227807092E-8</v>
      </c>
      <c r="C186">
        <f t="shared" si="20"/>
        <v>3.4594704943256708E-3</v>
      </c>
      <c r="E186">
        <v>90</v>
      </c>
      <c r="F186" s="2">
        <v>4.8561160342327799E-31</v>
      </c>
      <c r="G186" s="2">
        <f t="shared" si="24"/>
        <v>7.2356128910068414E-20</v>
      </c>
      <c r="H186" s="2">
        <f t="shared" si="25"/>
        <v>2.0249489080132224E-16</v>
      </c>
      <c r="I186">
        <v>89.5</v>
      </c>
      <c r="J186">
        <f t="shared" si="22"/>
        <v>2.1359343246506434E-16</v>
      </c>
      <c r="L186">
        <v>90</v>
      </c>
      <c r="M186" s="2">
        <v>3.7480445146619099E-6</v>
      </c>
      <c r="N186">
        <f t="shared" si="21"/>
        <v>0.55845863268462459</v>
      </c>
      <c r="P186">
        <v>90</v>
      </c>
      <c r="Q186" s="2">
        <v>1.12575838715941E-31</v>
      </c>
      <c r="R186" s="2">
        <f t="shared" si="26"/>
        <v>1.6773799968675211E-20</v>
      </c>
      <c r="S186" s="2">
        <f t="shared" si="27"/>
        <v>4.6942931361098123E-17</v>
      </c>
      <c r="T186">
        <v>89.5</v>
      </c>
      <c r="U186">
        <f t="shared" si="23"/>
        <v>5.3141902733318655E-17</v>
      </c>
    </row>
    <row r="187" spans="1:21" x14ac:dyDescent="0.25">
      <c r="A187">
        <v>90.5</v>
      </c>
      <c r="B187" s="2">
        <v>2.17620965109703E-8</v>
      </c>
      <c r="C187">
        <f t="shared" si="20"/>
        <v>3.2425523801345745E-3</v>
      </c>
      <c r="E187">
        <v>90.5</v>
      </c>
      <c r="F187" s="2">
        <v>4.6028617590822301E-31</v>
      </c>
      <c r="G187" s="2">
        <f t="shared" si="24"/>
        <v>6.8582640210325234E-20</v>
      </c>
      <c r="H187" s="2">
        <f t="shared" si="25"/>
        <v>1.9193445599497382E-16</v>
      </c>
      <c r="I187">
        <v>90</v>
      </c>
      <c r="J187">
        <f t="shared" si="22"/>
        <v>2.0249489080132226E-16</v>
      </c>
      <c r="L187">
        <v>90.5</v>
      </c>
      <c r="M187" s="2">
        <v>3.6238508917073199E-6</v>
      </c>
      <c r="N187">
        <f t="shared" si="21"/>
        <v>0.53995378286439066</v>
      </c>
      <c r="P187">
        <v>90.5</v>
      </c>
      <c r="Q187" s="2">
        <v>9.7709822019290795E-32</v>
      </c>
      <c r="R187" s="2">
        <f t="shared" si="26"/>
        <v>1.4558763480874328E-20</v>
      </c>
      <c r="S187" s="2">
        <f t="shared" si="27"/>
        <v>4.0743959988877985E-17</v>
      </c>
      <c r="T187">
        <v>90</v>
      </c>
      <c r="U187">
        <f t="shared" si="23"/>
        <v>4.6942931361098265E-17</v>
      </c>
    </row>
    <row r="188" spans="1:21" x14ac:dyDescent="0.25">
      <c r="A188">
        <v>91</v>
      </c>
      <c r="B188" s="2">
        <v>2.0403744748550501E-8</v>
      </c>
      <c r="C188">
        <f t="shared" si="20"/>
        <v>3.0401579675340246E-3</v>
      </c>
      <c r="E188">
        <v>91</v>
      </c>
      <c r="F188" s="2">
        <v>4.3496074839316804E-31</v>
      </c>
      <c r="G188" s="2">
        <f t="shared" si="24"/>
        <v>6.4809151510582041E-20</v>
      </c>
      <c r="H188" s="2">
        <f t="shared" si="25"/>
        <v>1.8137402118862538E-16</v>
      </c>
      <c r="I188">
        <v>90.5</v>
      </c>
      <c r="J188">
        <f t="shared" si="22"/>
        <v>1.9193445599497377E-16</v>
      </c>
      <c r="L188">
        <v>91</v>
      </c>
      <c r="M188" s="2">
        <v>3.5044849799802601E-6</v>
      </c>
      <c r="N188">
        <f t="shared" si="21"/>
        <v>0.52216826201705879</v>
      </c>
      <c r="P188">
        <v>91</v>
      </c>
      <c r="Q188" s="2">
        <v>8.2843805322639999E-32</v>
      </c>
      <c r="R188" s="2">
        <f t="shared" si="26"/>
        <v>1.234372699307336E-20</v>
      </c>
      <c r="S188" s="2">
        <f t="shared" si="27"/>
        <v>3.4544988616657601E-17</v>
      </c>
      <c r="T188">
        <v>90.5</v>
      </c>
      <c r="U188">
        <f t="shared" si="23"/>
        <v>4.0743959988877911E-17</v>
      </c>
    </row>
    <row r="189" spans="1:21" x14ac:dyDescent="0.25">
      <c r="A189">
        <v>91.5</v>
      </c>
      <c r="B189" s="2">
        <v>1.91182218450079E-8</v>
      </c>
      <c r="C189">
        <f t="shared" si="20"/>
        <v>2.8486150549061773E-3</v>
      </c>
      <c r="E189">
        <v>91.5</v>
      </c>
      <c r="F189" s="2">
        <v>4.0963532087811297E-31</v>
      </c>
      <c r="G189" s="2">
        <f t="shared" si="24"/>
        <v>6.1035662810838837E-20</v>
      </c>
      <c r="H189" s="2">
        <f t="shared" si="25"/>
        <v>1.7081358638227692E-16</v>
      </c>
      <c r="I189">
        <v>91</v>
      </c>
      <c r="J189">
        <f t="shared" si="22"/>
        <v>1.8137402118862528E-16</v>
      </c>
      <c r="L189" s="3">
        <v>91.5</v>
      </c>
      <c r="M189" s="4">
        <v>3.3880905521514502E-6</v>
      </c>
      <c r="N189" s="3">
        <f t="shared" si="21"/>
        <v>0.50482549227056606</v>
      </c>
      <c r="P189">
        <v>91.5</v>
      </c>
      <c r="Q189" s="2">
        <v>6.7977788625989202E-32</v>
      </c>
      <c r="R189" s="2">
        <f t="shared" si="26"/>
        <v>1.0128690505272392E-20</v>
      </c>
      <c r="S189" s="2">
        <f t="shared" si="27"/>
        <v>2.8346017244437228E-17</v>
      </c>
      <c r="T189">
        <v>91</v>
      </c>
      <c r="U189">
        <f t="shared" si="23"/>
        <v>3.4544988616657557E-17</v>
      </c>
    </row>
    <row r="190" spans="1:21" x14ac:dyDescent="0.25">
      <c r="A190">
        <v>92</v>
      </c>
      <c r="B190" s="2">
        <v>1.7920091602261899E-8</v>
      </c>
      <c r="C190">
        <f t="shared" si="20"/>
        <v>2.670093648737023E-3</v>
      </c>
      <c r="E190">
        <v>92</v>
      </c>
      <c r="F190" s="2">
        <v>3.8430989336305698E-31</v>
      </c>
      <c r="G190" s="2">
        <f t="shared" si="24"/>
        <v>5.7262174111095488E-20</v>
      </c>
      <c r="H190" s="2">
        <f t="shared" si="25"/>
        <v>1.6025315157592803E-16</v>
      </c>
      <c r="I190">
        <v>91.5</v>
      </c>
      <c r="J190">
        <f t="shared" si="22"/>
        <v>1.7081358638227674E-16</v>
      </c>
      <c r="L190">
        <v>92</v>
      </c>
      <c r="M190" s="2">
        <v>3.2748835898075602E-6</v>
      </c>
      <c r="N190">
        <f t="shared" si="21"/>
        <v>0.48795765488132647</v>
      </c>
      <c r="P190">
        <v>92</v>
      </c>
      <c r="Q190" s="2">
        <v>5.3111771929338405E-32</v>
      </c>
      <c r="R190" s="2">
        <f t="shared" si="26"/>
        <v>7.9136540174714221E-21</v>
      </c>
      <c r="S190" s="2">
        <f t="shared" si="27"/>
        <v>2.2147045872216844E-17</v>
      </c>
      <c r="T190">
        <v>91.5</v>
      </c>
      <c r="U190">
        <f t="shared" si="23"/>
        <v>2.8346017244437222E-17</v>
      </c>
    </row>
    <row r="191" spans="1:21" x14ac:dyDescent="0.25">
      <c r="A191">
        <v>92.5</v>
      </c>
      <c r="B191" s="2">
        <v>1.6800754611351701E-8</v>
      </c>
      <c r="C191">
        <f t="shared" si="20"/>
        <v>2.5033124370914036E-3</v>
      </c>
      <c r="E191">
        <v>92.5</v>
      </c>
      <c r="F191" s="2">
        <v>3.58984465848002E-31</v>
      </c>
      <c r="G191" s="2">
        <f t="shared" si="24"/>
        <v>5.3488685411352295E-20</v>
      </c>
      <c r="H191" s="2">
        <f t="shared" si="25"/>
        <v>1.4969271676957959E-16</v>
      </c>
      <c r="I191">
        <v>92</v>
      </c>
      <c r="J191">
        <f t="shared" si="22"/>
        <v>1.602531515759282E-16</v>
      </c>
      <c r="L191">
        <v>92.5</v>
      </c>
      <c r="M191" s="2">
        <v>3.1656450004832598E-6</v>
      </c>
      <c r="N191">
        <f t="shared" si="21"/>
        <v>0.47168110507200572</v>
      </c>
      <c r="P191">
        <v>92.5</v>
      </c>
      <c r="Q191" s="2">
        <v>3.8245755232687598E-32</v>
      </c>
      <c r="R191" s="2">
        <f t="shared" si="26"/>
        <v>5.6986175296704518E-21</v>
      </c>
      <c r="S191" s="2">
        <f t="shared" si="27"/>
        <v>1.5948074499996462E-17</v>
      </c>
      <c r="T191">
        <v>92</v>
      </c>
      <c r="U191">
        <f t="shared" si="23"/>
        <v>2.2772221223472853E-17</v>
      </c>
    </row>
    <row r="192" spans="1:21" x14ac:dyDescent="0.25">
      <c r="A192">
        <v>93</v>
      </c>
      <c r="B192" s="2">
        <v>1.5742450539428301E-8</v>
      </c>
      <c r="C192">
        <f t="shared" si="20"/>
        <v>2.3456251303748169E-3</v>
      </c>
      <c r="E192">
        <v>93</v>
      </c>
      <c r="F192" s="2">
        <v>3.3365903833294698E-31</v>
      </c>
      <c r="G192" s="2">
        <f t="shared" si="24"/>
        <v>4.9715196711609097E-20</v>
      </c>
      <c r="H192" s="2">
        <f t="shared" si="25"/>
        <v>1.3913228196323112E-16</v>
      </c>
      <c r="I192">
        <v>92.5</v>
      </c>
      <c r="J192">
        <f t="shared" si="22"/>
        <v>1.4969271676957966E-16</v>
      </c>
      <c r="L192">
        <v>93</v>
      </c>
      <c r="M192" s="2">
        <v>3.0603747841785499E-6</v>
      </c>
      <c r="N192">
        <f t="shared" si="21"/>
        <v>0.45599584284260392</v>
      </c>
      <c r="P192">
        <v>93</v>
      </c>
      <c r="Q192" s="2">
        <v>3.0876036431325701E-32</v>
      </c>
      <c r="R192" s="2">
        <f t="shared" si="26"/>
        <v>4.6005294282675294E-21</v>
      </c>
      <c r="S192" s="2">
        <f t="shared" si="27"/>
        <v>1.2874979884056126E-17</v>
      </c>
      <c r="T192">
        <v>92.5</v>
      </c>
      <c r="U192">
        <f t="shared" si="23"/>
        <v>1.8121126997399399E-17</v>
      </c>
    </row>
    <row r="193" spans="1:21" x14ac:dyDescent="0.25">
      <c r="A193">
        <v>93.5</v>
      </c>
      <c r="B193" s="2">
        <v>1.47564256421268E-8</v>
      </c>
      <c r="C193">
        <f t="shared" si="20"/>
        <v>2.1987074206768933E-3</v>
      </c>
      <c r="E193">
        <v>93.5</v>
      </c>
      <c r="F193" s="2">
        <v>3.08333610817892E-31</v>
      </c>
      <c r="G193" s="2">
        <f t="shared" si="24"/>
        <v>4.594170801186591E-20</v>
      </c>
      <c r="H193" s="2">
        <f t="shared" si="25"/>
        <v>1.2857184715688271E-16</v>
      </c>
      <c r="I193">
        <v>93</v>
      </c>
      <c r="J193">
        <f t="shared" si="22"/>
        <v>1.3913228196323115E-16</v>
      </c>
      <c r="L193">
        <v>93.5</v>
      </c>
      <c r="M193" s="2">
        <v>2.9590729408934201E-6</v>
      </c>
      <c r="N193">
        <f t="shared" si="21"/>
        <v>0.44090186819311961</v>
      </c>
      <c r="P193">
        <v>93.5</v>
      </c>
      <c r="Q193" s="2">
        <v>2.7073871674972599E-32</v>
      </c>
      <c r="R193" s="2">
        <f t="shared" si="26"/>
        <v>4.0340068795709174E-21</v>
      </c>
      <c r="S193" s="2">
        <f t="shared" si="27"/>
        <v>1.1289517486290343E-17</v>
      </c>
      <c r="T193">
        <v>93</v>
      </c>
      <c r="U193">
        <f t="shared" si="23"/>
        <v>1.4392734566216866E-17</v>
      </c>
    </row>
    <row r="194" spans="1:21" x14ac:dyDescent="0.25">
      <c r="A194">
        <v>94</v>
      </c>
      <c r="B194" s="2">
        <v>1.3834001382863999E-8</v>
      </c>
      <c r="C194">
        <f t="shared" si="20"/>
        <v>2.0612662060467361E-3</v>
      </c>
      <c r="E194">
        <v>94</v>
      </c>
      <c r="F194" s="2">
        <v>2.8300818330283698E-31</v>
      </c>
      <c r="G194" s="2">
        <f t="shared" si="24"/>
        <v>4.2168219312122712E-20</v>
      </c>
      <c r="H194" s="2">
        <f t="shared" si="25"/>
        <v>1.1801141235053426E-16</v>
      </c>
      <c r="I194">
        <v>93.5</v>
      </c>
      <c r="J194">
        <f t="shared" si="22"/>
        <v>1.2857184715688271E-16</v>
      </c>
      <c r="L194">
        <v>94</v>
      </c>
      <c r="M194" s="2">
        <v>2.8617394706278698E-6</v>
      </c>
      <c r="N194">
        <f t="shared" si="21"/>
        <v>0.42639918112355263</v>
      </c>
      <c r="P194">
        <v>94</v>
      </c>
      <c r="Q194" s="2">
        <v>2.3271706918619499E-32</v>
      </c>
      <c r="R194" s="2">
        <f t="shared" si="26"/>
        <v>3.4674843308743054E-21</v>
      </c>
      <c r="S194" s="2">
        <f t="shared" si="27"/>
        <v>9.7040550885245589E-18</v>
      </c>
      <c r="T194">
        <v>93.5</v>
      </c>
      <c r="U194">
        <f t="shared" si="23"/>
        <v>1.1587043929925246E-17</v>
      </c>
    </row>
    <row r="195" spans="1:21" x14ac:dyDescent="0.25">
      <c r="A195">
        <v>94.5</v>
      </c>
      <c r="B195" s="2">
        <v>1.2962773436081999E-8</v>
      </c>
      <c r="C195">
        <f t="shared" si="20"/>
        <v>1.931453241976218E-3</v>
      </c>
      <c r="E195">
        <v>94.5</v>
      </c>
      <c r="F195" s="2">
        <v>2.57682755787782E-31</v>
      </c>
      <c r="G195" s="2">
        <f t="shared" si="24"/>
        <v>3.8394730612379519E-20</v>
      </c>
      <c r="H195" s="2">
        <f t="shared" si="25"/>
        <v>1.074509775441858E-16</v>
      </c>
      <c r="I195">
        <v>94</v>
      </c>
      <c r="J195">
        <f t="shared" si="22"/>
        <v>1.1801141235053426E-16</v>
      </c>
      <c r="L195">
        <v>94.5</v>
      </c>
      <c r="M195" s="2">
        <v>2.76633592423374E-6</v>
      </c>
      <c r="N195">
        <f t="shared" si="21"/>
        <v>0.41218405271082725</v>
      </c>
      <c r="P195">
        <v>94.5</v>
      </c>
      <c r="Q195" s="2">
        <v>1.9469542162266299E-32</v>
      </c>
      <c r="R195" s="2">
        <f t="shared" si="26"/>
        <v>2.9009617821776787E-21</v>
      </c>
      <c r="S195" s="2">
        <f t="shared" si="27"/>
        <v>8.1185926907587348E-18</v>
      </c>
      <c r="T195">
        <v>94</v>
      </c>
      <c r="U195">
        <f t="shared" si="23"/>
        <v>9.7040550885245435E-18</v>
      </c>
    </row>
    <row r="196" spans="1:21" x14ac:dyDescent="0.25">
      <c r="A196">
        <v>95</v>
      </c>
      <c r="B196" s="2">
        <v>1.21513248698701E-8</v>
      </c>
      <c r="C196">
        <f t="shared" si="20"/>
        <v>1.8105474056106449E-3</v>
      </c>
      <c r="E196">
        <v>95</v>
      </c>
      <c r="F196" s="2">
        <v>2.3235732827272702E-31</v>
      </c>
      <c r="G196" s="2">
        <f t="shared" si="24"/>
        <v>3.4621241912636327E-20</v>
      </c>
      <c r="H196" s="2">
        <f t="shared" si="25"/>
        <v>9.6890542737837368E-17</v>
      </c>
      <c r="I196">
        <v>94.5</v>
      </c>
      <c r="J196">
        <f t="shared" si="22"/>
        <v>1.0745097754418582E-16</v>
      </c>
      <c r="L196">
        <v>95</v>
      </c>
      <c r="M196" s="2">
        <v>2.6739253395949302E-6</v>
      </c>
      <c r="N196">
        <f t="shared" si="21"/>
        <v>0.39841487559964461</v>
      </c>
      <c r="P196">
        <v>95</v>
      </c>
      <c r="Q196" s="2">
        <v>1.56673774059132E-32</v>
      </c>
      <c r="R196" s="2">
        <f t="shared" si="26"/>
        <v>2.3344392334810666E-21</v>
      </c>
      <c r="S196" s="2">
        <f t="shared" si="27"/>
        <v>6.5331302929929507E-18</v>
      </c>
      <c r="T196">
        <v>94.5</v>
      </c>
      <c r="U196">
        <f t="shared" si="23"/>
        <v>8.1185926907587517E-18</v>
      </c>
    </row>
    <row r="197" spans="1:21" x14ac:dyDescent="0.25">
      <c r="A197">
        <v>95.5</v>
      </c>
      <c r="B197" s="2">
        <v>1.1391134994915399E-8</v>
      </c>
      <c r="C197">
        <f t="shared" si="20"/>
        <v>1.6972791142423945E-3</v>
      </c>
      <c r="E197">
        <v>95.5</v>
      </c>
      <c r="F197" s="2">
        <v>2.07031900757672E-31</v>
      </c>
      <c r="G197" s="2">
        <f t="shared" si="24"/>
        <v>3.0847753212893128E-20</v>
      </c>
      <c r="H197" s="2">
        <f t="shared" si="25"/>
        <v>8.6330107931488902E-17</v>
      </c>
      <c r="I197">
        <v>95</v>
      </c>
      <c r="J197">
        <f t="shared" si="22"/>
        <v>9.6890542737837368E-17</v>
      </c>
      <c r="L197">
        <v>95.5</v>
      </c>
      <c r="M197" s="2">
        <v>2.58477675430152E-6</v>
      </c>
      <c r="N197">
        <f t="shared" si="21"/>
        <v>0.38513173639092646</v>
      </c>
      <c r="P197">
        <v>95.5</v>
      </c>
      <c r="Q197" s="2">
        <v>1.1865212649560099E-32</v>
      </c>
      <c r="R197" s="2">
        <f t="shared" si="26"/>
        <v>1.7679166847844546E-21</v>
      </c>
      <c r="S197" s="2">
        <f t="shared" si="27"/>
        <v>4.9476678952271666E-18</v>
      </c>
      <c r="T197">
        <v>95</v>
      </c>
      <c r="U197">
        <f t="shared" si="23"/>
        <v>6.5331302929929553E-18</v>
      </c>
    </row>
    <row r="198" spans="1:21" x14ac:dyDescent="0.25">
      <c r="A198">
        <v>96</v>
      </c>
      <c r="B198" s="2">
        <v>1.06739293102649E-8</v>
      </c>
      <c r="C198">
        <f t="shared" si="20"/>
        <v>1.5904154672294701E-3</v>
      </c>
      <c r="E198">
        <v>96</v>
      </c>
      <c r="F198" s="2">
        <v>1.81706473242617E-31</v>
      </c>
      <c r="G198" s="2">
        <f t="shared" si="24"/>
        <v>2.7074264513149933E-20</v>
      </c>
      <c r="H198" s="2">
        <f t="shared" si="25"/>
        <v>7.576967312514046E-17</v>
      </c>
      <c r="I198">
        <v>95.5</v>
      </c>
      <c r="J198">
        <f t="shared" si="22"/>
        <v>8.6330107931488914E-17</v>
      </c>
      <c r="L198">
        <v>96</v>
      </c>
      <c r="M198" s="2">
        <v>2.4988901683535302E-6</v>
      </c>
      <c r="N198">
        <f t="shared" si="21"/>
        <v>0.37233463508467601</v>
      </c>
      <c r="P198">
        <v>96</v>
      </c>
      <c r="Q198" s="2">
        <v>8.0630478932069605E-33</v>
      </c>
      <c r="R198" s="2">
        <f t="shared" si="26"/>
        <v>1.2013941360878372E-21</v>
      </c>
      <c r="S198" s="2">
        <f t="shared" si="27"/>
        <v>3.3622054974613679E-18</v>
      </c>
      <c r="T198">
        <v>95.5</v>
      </c>
      <c r="U198">
        <f t="shared" si="23"/>
        <v>4.9476678952271582E-18</v>
      </c>
    </row>
    <row r="199" spans="1:21" x14ac:dyDescent="0.25">
      <c r="A199">
        <v>96.5</v>
      </c>
      <c r="B199" s="2">
        <v>1.00061648993182E-8</v>
      </c>
      <c r="C199">
        <f t="shared" ref="C199:C206" si="28">B199*149000</f>
        <v>1.4909185699984117E-3</v>
      </c>
      <c r="E199">
        <v>96.5</v>
      </c>
      <c r="F199" s="2">
        <v>1.5638104572756199E-31</v>
      </c>
      <c r="G199" s="2">
        <f t="shared" si="24"/>
        <v>2.330077581340674E-20</v>
      </c>
      <c r="H199" s="2">
        <f t="shared" si="25"/>
        <v>6.5209238318792019E-17</v>
      </c>
      <c r="I199">
        <v>96</v>
      </c>
      <c r="J199">
        <f t="shared" si="22"/>
        <v>7.576967312514046E-17</v>
      </c>
      <c r="L199">
        <v>96.5</v>
      </c>
      <c r="M199" s="2">
        <v>2.4162655817509401E-6</v>
      </c>
      <c r="N199">
        <f t="shared" ref="N199:N206" si="29">M199*149000</f>
        <v>0.36002357168089005</v>
      </c>
      <c r="P199">
        <v>96.5</v>
      </c>
      <c r="Q199" s="2">
        <v>4.2608831368538298E-33</v>
      </c>
      <c r="R199" s="2">
        <f t="shared" si="26"/>
        <v>6.3487158739122062E-22</v>
      </c>
      <c r="S199" s="2">
        <f t="shared" si="27"/>
        <v>1.7767430996955719E-18</v>
      </c>
      <c r="T199">
        <v>96</v>
      </c>
      <c r="U199">
        <f t="shared" si="23"/>
        <v>3.362205497461366E-18</v>
      </c>
    </row>
    <row r="200" spans="1:21" x14ac:dyDescent="0.25">
      <c r="A200">
        <v>97</v>
      </c>
      <c r="B200" s="2">
        <v>9.3796445251768395E-9</v>
      </c>
      <c r="C200">
        <f t="shared" si="28"/>
        <v>1.3975670342513491E-3</v>
      </c>
      <c r="E200">
        <v>97</v>
      </c>
      <c r="F200" s="2">
        <v>1.3105561821250699E-31</v>
      </c>
      <c r="G200" s="2">
        <f t="shared" si="24"/>
        <v>1.9527287113663542E-20</v>
      </c>
      <c r="H200" s="2">
        <f t="shared" si="25"/>
        <v>5.4648803512443553E-17</v>
      </c>
      <c r="I200">
        <v>96.5</v>
      </c>
      <c r="J200">
        <f t="shared" si="22"/>
        <v>6.5209238318792007E-17</v>
      </c>
      <c r="L200">
        <v>97</v>
      </c>
      <c r="M200" s="2">
        <v>2.3367949143012301E-6</v>
      </c>
      <c r="N200">
        <f t="shared" si="29"/>
        <v>0.34818244223088329</v>
      </c>
      <c r="P200">
        <v>97</v>
      </c>
      <c r="Q200" s="2">
        <v>4.5871838050069098E-34</v>
      </c>
      <c r="R200" s="2">
        <f t="shared" si="26"/>
        <v>6.8349038694602956E-23</v>
      </c>
      <c r="S200" s="2">
        <f t="shared" si="27"/>
        <v>1.9128070192977226E-19</v>
      </c>
      <c r="T200">
        <v>96.5</v>
      </c>
      <c r="U200">
        <f t="shared" si="23"/>
        <v>2.3344157780299799E-18</v>
      </c>
    </row>
    <row r="201" spans="1:21" x14ac:dyDescent="0.25">
      <c r="A201">
        <v>97.5</v>
      </c>
      <c r="B201" s="2">
        <v>8.7892447923107197E-9</v>
      </c>
      <c r="C201">
        <f t="shared" si="28"/>
        <v>1.3095974740542971E-3</v>
      </c>
      <c r="E201">
        <v>97.5</v>
      </c>
      <c r="F201" s="2">
        <v>1.0573019069745199E-31</v>
      </c>
      <c r="G201" s="2">
        <f t="shared" si="24"/>
        <v>1.5753798413920346E-20</v>
      </c>
      <c r="H201" s="2">
        <f t="shared" si="25"/>
        <v>4.4088368706095111E-17</v>
      </c>
      <c r="I201">
        <v>97</v>
      </c>
      <c r="J201">
        <f t="shared" si="22"/>
        <v>5.4648803512443559E-17</v>
      </c>
      <c r="L201">
        <v>97.5</v>
      </c>
      <c r="M201" s="2">
        <v>2.2586826844730399E-6</v>
      </c>
      <c r="N201">
        <f t="shared" si="29"/>
        <v>0.33654371998648297</v>
      </c>
      <c r="P201">
        <v>97.5</v>
      </c>
      <c r="Q201" s="2">
        <v>3.3434463758524301E-33</v>
      </c>
      <c r="R201" s="2">
        <f t="shared" si="26"/>
        <v>4.9817351000201207E-22</v>
      </c>
      <c r="S201" s="2">
        <f t="shared" si="27"/>
        <v>1.3941816958360198E-18</v>
      </c>
      <c r="T201">
        <v>97</v>
      </c>
      <c r="U201">
        <f t="shared" si="23"/>
        <v>1.9408110177049104E-18</v>
      </c>
    </row>
    <row r="202" spans="1:21" x14ac:dyDescent="0.25">
      <c r="A202">
        <v>98</v>
      </c>
      <c r="B202" s="2">
        <v>8.2397360756545608E-9</v>
      </c>
      <c r="C202">
        <f t="shared" si="28"/>
        <v>1.2277206752725296E-3</v>
      </c>
      <c r="E202">
        <v>98</v>
      </c>
      <c r="F202" s="2">
        <v>8.0404763182397003E-32</v>
      </c>
      <c r="G202" s="2">
        <f t="shared" si="24"/>
        <v>1.1980309714177153E-20</v>
      </c>
      <c r="H202" s="2">
        <f t="shared" si="25"/>
        <v>3.3527933899746669E-17</v>
      </c>
      <c r="I202">
        <v>97.5</v>
      </c>
      <c r="J202">
        <f t="shared" ref="J202:J205" si="30">AVERAGE(H199:H203)</f>
        <v>4.4088368706095099E-17</v>
      </c>
      <c r="L202">
        <v>98</v>
      </c>
      <c r="M202" s="2">
        <v>2.1832518155032902E-6</v>
      </c>
      <c r="N202">
        <f t="shared" si="29"/>
        <v>0.32530452050999026</v>
      </c>
      <c r="P202">
        <v>98</v>
      </c>
      <c r="Q202" s="2">
        <v>7.1456111322055703E-33</v>
      </c>
      <c r="R202" s="2">
        <f t="shared" si="26"/>
        <v>1.0646960586986301E-21</v>
      </c>
      <c r="S202" s="2">
        <f t="shared" si="27"/>
        <v>2.9796440936018204E-18</v>
      </c>
      <c r="T202">
        <v>97.5</v>
      </c>
      <c r="U202">
        <f t="shared" ref="U202:U205" si="31">AVERAGE(S199:S203)</f>
        <v>2.1813912164861599E-18</v>
      </c>
    </row>
    <row r="203" spans="1:21" x14ac:dyDescent="0.25">
      <c r="A203">
        <v>98.5</v>
      </c>
      <c r="B203" s="2">
        <v>7.7233550013670795E-9</v>
      </c>
      <c r="C203">
        <f t="shared" si="28"/>
        <v>1.1507798952036948E-3</v>
      </c>
      <c r="E203">
        <v>98.5</v>
      </c>
      <c r="F203" s="2">
        <v>5.5079335667341903E-32</v>
      </c>
      <c r="G203" s="2">
        <f t="shared" si="24"/>
        <v>8.2068210144339429E-21</v>
      </c>
      <c r="H203" s="2">
        <f t="shared" si="25"/>
        <v>2.2967499093398175E-17</v>
      </c>
      <c r="I203">
        <v>98</v>
      </c>
      <c r="J203">
        <f t="shared" si="30"/>
        <v>3.3985531621729269E-17</v>
      </c>
      <c r="L203">
        <v>98.5</v>
      </c>
      <c r="M203" s="2">
        <v>2.1105023073919899E-6</v>
      </c>
      <c r="N203">
        <f t="shared" si="29"/>
        <v>0.31446484380140649</v>
      </c>
      <c r="P203">
        <v>98.5</v>
      </c>
      <c r="Q203" s="2">
        <v>1.09477758885587E-32</v>
      </c>
      <c r="R203" s="2">
        <f t="shared" si="26"/>
        <v>1.6312186073952461E-21</v>
      </c>
      <c r="S203" s="2">
        <f t="shared" si="27"/>
        <v>4.5651064913676157E-18</v>
      </c>
      <c r="T203">
        <v>98</v>
      </c>
      <c r="U203">
        <f t="shared" si="31"/>
        <v>3.0561563743737252E-18</v>
      </c>
    </row>
    <row r="204" spans="1:21" x14ac:dyDescent="0.25">
      <c r="A204">
        <v>99</v>
      </c>
      <c r="B204" s="2">
        <v>7.2373519516996397E-9</v>
      </c>
      <c r="C204">
        <f t="shared" si="28"/>
        <v>1.0783654408032463E-3</v>
      </c>
      <c r="E204">
        <v>99</v>
      </c>
      <c r="F204" s="2">
        <v>3.5240830874521101E-32</v>
      </c>
      <c r="G204" s="2">
        <f t="shared" si="24"/>
        <v>5.2508838003036446E-21</v>
      </c>
      <c r="H204" s="2">
        <f t="shared" si="25"/>
        <v>1.4695052896962851E-17</v>
      </c>
      <c r="I204">
        <v>98.5</v>
      </c>
      <c r="J204">
        <f t="shared" si="30"/>
        <v>2.5472852908896028E-17</v>
      </c>
      <c r="L204">
        <v>99</v>
      </c>
      <c r="M204" s="2">
        <v>2.04043416013913E-6</v>
      </c>
      <c r="N204">
        <f t="shared" si="29"/>
        <v>0.30402468986073039</v>
      </c>
      <c r="P204">
        <v>99</v>
      </c>
      <c r="Q204" s="2">
        <v>1.4749940644911799E-32</v>
      </c>
      <c r="R204" s="2">
        <f t="shared" si="26"/>
        <v>2.1977411560918577E-21</v>
      </c>
      <c r="S204" s="2">
        <f t="shared" si="27"/>
        <v>6.1505688891333974E-18</v>
      </c>
      <c r="T204">
        <v>98.5</v>
      </c>
      <c r="U204">
        <f t="shared" si="31"/>
        <v>4.5651064913676064E-18</v>
      </c>
    </row>
    <row r="205" spans="1:21" x14ac:dyDescent="0.25">
      <c r="A205">
        <v>99.5</v>
      </c>
      <c r="B205" s="2">
        <v>6.7851683228172899E-9</v>
      </c>
      <c r="C205">
        <f t="shared" si="28"/>
        <v>1.0109900800997762E-3</v>
      </c>
      <c r="E205">
        <v>99.5</v>
      </c>
      <c r="F205" s="2">
        <v>2.8982535212549E-32</v>
      </c>
      <c r="G205" s="2">
        <f t="shared" si="24"/>
        <v>4.3183977466698014E-21</v>
      </c>
      <c r="H205" s="2">
        <f t="shared" si="25"/>
        <v>1.2085409948277326E-17</v>
      </c>
      <c r="I205">
        <v>99</v>
      </c>
      <c r="J205">
        <f t="shared" si="30"/>
        <v>1.8550332567595373E-17</v>
      </c>
      <c r="L205">
        <v>99.5</v>
      </c>
      <c r="M205" s="2">
        <v>1.9730473737447099E-6</v>
      </c>
      <c r="N205">
        <f t="shared" si="29"/>
        <v>0.29398405868796179</v>
      </c>
      <c r="P205">
        <v>99.5</v>
      </c>
      <c r="Q205" s="2">
        <v>1.8552105401264901E-32</v>
      </c>
      <c r="R205" s="2">
        <f t="shared" si="26"/>
        <v>2.7642637047884705E-21</v>
      </c>
      <c r="S205" s="2">
        <f t="shared" si="27"/>
        <v>7.7360312868991831E-18</v>
      </c>
      <c r="T205">
        <v>99</v>
      </c>
      <c r="U205">
        <f t="shared" si="31"/>
        <v>6.1505688891334059E-18</v>
      </c>
    </row>
    <row r="206" spans="1:21" x14ac:dyDescent="0.25">
      <c r="A206">
        <v>100</v>
      </c>
      <c r="B206" s="2">
        <v>6.3595427811635004E-9</v>
      </c>
      <c r="C206">
        <f t="shared" si="28"/>
        <v>9.4757187439336156E-4</v>
      </c>
      <c r="E206">
        <v>100</v>
      </c>
      <c r="F206" s="2">
        <v>2.2724239550577001E-32</v>
      </c>
      <c r="G206" s="2">
        <f t="shared" si="24"/>
        <v>3.3859116930359732E-21</v>
      </c>
      <c r="H206" s="2">
        <f t="shared" si="25"/>
        <v>9.4757669995918423E-18</v>
      </c>
      <c r="L206">
        <v>100</v>
      </c>
      <c r="M206" s="2">
        <v>1.9079637940393001E-6</v>
      </c>
      <c r="N206">
        <f t="shared" si="29"/>
        <v>0.28428660531185573</v>
      </c>
      <c r="P206">
        <v>100</v>
      </c>
      <c r="Q206" s="2">
        <v>2.2354270157618101E-32</v>
      </c>
      <c r="R206" s="2">
        <f t="shared" si="26"/>
        <v>3.3307862534850972E-21</v>
      </c>
      <c r="S206" s="2">
        <f t="shared" si="27"/>
        <v>9.3214936846650087E-18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2024-07-27T01:05:13Z</dcterms:modified>
</cp:coreProperties>
</file>