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60" yWindow="-12" windowWidth="10272" windowHeight="13980" activeTab="1"/>
    <workbookView xWindow="-12" yWindow="-12" windowWidth="18696" windowHeight="13980" activeTab="1"/>
  </bookViews>
  <sheets>
    <sheet name="columns" sheetId="1" r:id="rId1"/>
    <sheet name="biter|victim" sheetId="2" r:id="rId2"/>
    <sheet name="Age Demographics" sheetId="3" r:id="rId3"/>
  </sheets>
  <calcPr calcId="145621"/>
</workbook>
</file>

<file path=xl/calcChain.xml><?xml version="1.0" encoding="utf-8"?>
<calcChain xmlns="http://schemas.openxmlformats.org/spreadsheetml/2006/main">
  <c r="AF338" i="2" l="1"/>
  <c r="AK349" i="2"/>
  <c r="AK348" i="2"/>
  <c r="AK347" i="2"/>
  <c r="AK346" i="2"/>
  <c r="AI346" i="2"/>
  <c r="AJ354" i="2"/>
  <c r="M354" i="2"/>
  <c r="K356" i="2" s="1"/>
  <c r="P12" i="2"/>
  <c r="P11" i="2"/>
  <c r="O67" i="2"/>
  <c r="P162" i="2"/>
  <c r="M309" i="2"/>
  <c r="Q380" i="2"/>
  <c r="W378" i="2"/>
  <c r="Q379" i="2"/>
  <c r="K380" i="2"/>
  <c r="K377" i="2"/>
  <c r="K374" i="2"/>
  <c r="K370" i="2"/>
  <c r="O372" i="2"/>
  <c r="N372" i="2"/>
  <c r="M372" i="2"/>
  <c r="L372" i="2"/>
  <c r="K372" i="2"/>
  <c r="K373" i="2" s="1"/>
  <c r="X354" i="2"/>
  <c r="W354" i="2"/>
  <c r="V354" i="2"/>
  <c r="U354" i="2"/>
  <c r="T354" i="2"/>
  <c r="S354" i="2"/>
  <c r="R354" i="2"/>
  <c r="Q354" i="2"/>
  <c r="P354" i="2"/>
  <c r="O354" i="2"/>
  <c r="N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54" i="2" s="1"/>
  <c r="K355" i="2" s="1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K307" i="2" s="1"/>
  <c r="AP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305" i="2" s="1"/>
  <c r="K306" i="2" s="1"/>
  <c r="M308" i="2" s="1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AH158" i="2"/>
  <c r="AG36" i="2"/>
  <c r="AB63" i="2"/>
  <c r="AA63" i="2"/>
  <c r="Z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Y63" i="2"/>
  <c r="K63" i="2"/>
  <c r="K64" i="2" s="1"/>
  <c r="O357" i="2" l="1"/>
  <c r="O358" i="2" s="1"/>
  <c r="K158" i="2"/>
  <c r="K159" i="2" s="1"/>
  <c r="K65" i="2"/>
  <c r="O66" i="2" s="1"/>
  <c r="K160" i="2"/>
  <c r="P161" i="2" s="1"/>
  <c r="M2" i="3"/>
</calcChain>
</file>

<file path=xl/sharedStrings.xml><?xml version="1.0" encoding="utf-8"?>
<sst xmlns="http://schemas.openxmlformats.org/spreadsheetml/2006/main" count="3135" uniqueCount="91">
  <si>
    <t>blue</t>
  </si>
  <si>
    <t>red</t>
  </si>
  <si>
    <t>green</t>
  </si>
  <si>
    <t>yellow</t>
  </si>
  <si>
    <t>InfSeq</t>
  </si>
  <si>
    <t>victim</t>
  </si>
  <si>
    <t>vAgeGp</t>
  </si>
  <si>
    <t>bStatus</t>
  </si>
  <si>
    <t>biter</t>
  </si>
  <si>
    <t>bAgeGp</t>
  </si>
  <si>
    <t>gen</t>
  </si>
  <si>
    <t>initial biters 10-14</t>
  </si>
  <si>
    <t>-</t>
  </si>
  <si>
    <t>14 days</t>
  </si>
  <si>
    <t>days</t>
  </si>
  <si>
    <t>hrs</t>
  </si>
  <si>
    <t>Survival after infection</t>
  </si>
  <si>
    <t>Age bands</t>
  </si>
  <si>
    <t>2.2 days</t>
  </si>
  <si>
    <t>2.2 to 5.2</t>
  </si>
  <si>
    <t>5.2 to 9.2</t>
  </si>
  <si>
    <t xml:space="preserve">red 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</si>
  <si>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</si>
  <si>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</si>
  <si>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</si>
  <si>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</si>
  <si>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</si>
  <si>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</si>
  <si>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</si>
  <si>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</si>
  <si>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</si>
  <si>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</si>
  <si>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</si>
  <si>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</si>
  <si>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</si>
  <si>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</si>
  <si>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</si>
  <si>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</si>
  <si>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</si>
  <si>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</si>
  <si>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</si>
  <si>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</si>
  <si>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</si>
  <si>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</si>
  <si>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</si>
  <si>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</si>
  <si>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</si>
  <si>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</si>
  <si>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</si>
  <si>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</si>
  <si>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</si>
  <si>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</si>
  <si>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</si>
  <si>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sum</t>
  </si>
  <si>
    <t>AvDepth</t>
  </si>
  <si>
    <t>Q</t>
  </si>
  <si>
    <t>(Leafs/AvDepth)/Gen*NewInf*100</t>
  </si>
  <si>
    <t>SUM(IF(FREQUENCY(Y15:Y62,Y15:Y62)&gt;0,1))</t>
  </si>
  <si>
    <t>=</t>
  </si>
  <si>
    <t>To count unique values</t>
  </si>
  <si>
    <t>new inf</t>
  </si>
  <si>
    <t xml:space="preserve">Q = </t>
  </si>
  <si>
    <t>Leafs</t>
  </si>
  <si>
    <t>SUM(IF(FREQUENCY(AH70:AH157,AH70:AH157)&gt;0,1))</t>
  </si>
  <si>
    <t>newInf</t>
  </si>
  <si>
    <t>Method for calculating virtual tree</t>
  </si>
  <si>
    <t>path lengths increase by 1 along all paths</t>
  </si>
  <si>
    <t>affects average depth</t>
  </si>
  <si>
    <t>each path increases by one over all paths (leafs)</t>
  </si>
  <si>
    <t xml:space="preserve">so av depth in sum of </t>
  </si>
  <si>
    <t>sum.tree = sum the path lengths of all subtrees</t>
  </si>
  <si>
    <t>leafs.tree = sum of leafs of all subtrees</t>
  </si>
  <si>
    <t>avDepth.tree = sum.tree/leafs.tree</t>
  </si>
  <si>
    <t>Q.tree = ((leafs.tree)/avDepth.tree)/maxGen)*newInf.tree</t>
  </si>
  <si>
    <t>newInf.tree</t>
  </si>
  <si>
    <t>total inf</t>
  </si>
  <si>
    <t>leaves.old</t>
  </si>
  <si>
    <t>pathlen.old</t>
  </si>
  <si>
    <t>AvDepth.tree</t>
  </si>
  <si>
    <t>sumpath.tree</t>
  </si>
  <si>
    <t>pathlen.new</t>
  </si>
  <si>
    <t>leaves.tree</t>
  </si>
  <si>
    <t>MaxGen</t>
  </si>
  <si>
    <t>newInf.old</t>
  </si>
  <si>
    <t>newinf.tot</t>
  </si>
  <si>
    <t>survivors</t>
  </si>
  <si>
    <t>5 initial inf</t>
  </si>
  <si>
    <t>newinf.tree</t>
  </si>
  <si>
    <t>Q'</t>
  </si>
  <si>
    <t>Q' is sensitive to asymmetry</t>
  </si>
  <si>
    <t>basically path length, number of paths, and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</si>
</sst>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"/>
  <sheetViews>
    <sheetView workbookViewId="0">
      <selection activeCell="I9" sqref="I9"/>
    </sheetView>
    <sheetView workbookViewId="1">
      <selection sqref="A1:XFD1048576"/>
    </sheetView>
  </sheetViews>
  <sheetFormatPr defaultRowHeight="14.4" x14ac:dyDescent="0.3"/>
  <cols>
    <col min="1" max="16384" width="8.88671875" style="1"/>
  </cols>
  <sheetData>
    <row r="1" spans="1:7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</row>
    <row r="3" spans="1:7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</row>
    <row r="4" spans="1:7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</row>
    <row r="5" spans="1:7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</row>
    <row r="6" spans="1:7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</row>
    <row r="7" spans="1:7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7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7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7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7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7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7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7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7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7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730</v>
      </c>
      <c r="C38" s="1">
        <v>5</v>
      </c>
      <c r="D38" s="1" t="s">
        <v>0</v>
      </c>
      <c r="E38" s="1">
        <v>2</v>
      </c>
      <c r="F38" s="1">
        <v>0</v>
      </c>
      <c r="G38" s="1">
        <v>340</v>
      </c>
    </row>
    <row r="39" spans="1:7" x14ac:dyDescent="0.3">
      <c r="A39" s="1">
        <v>41</v>
      </c>
      <c r="B39" s="1">
        <v>556</v>
      </c>
      <c r="C39" s="1">
        <v>4</v>
      </c>
      <c r="D39" s="1" t="s">
        <v>0</v>
      </c>
      <c r="E39" s="1">
        <v>436</v>
      </c>
      <c r="F39" s="1">
        <v>3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502</v>
      </c>
      <c r="C55" s="1">
        <v>3</v>
      </c>
      <c r="D55" s="1" t="s">
        <v>1</v>
      </c>
      <c r="E55" s="1">
        <v>127</v>
      </c>
      <c r="F55" s="1">
        <v>1</v>
      </c>
      <c r="G55" s="1">
        <v>426</v>
      </c>
    </row>
    <row r="56" spans="1:7" x14ac:dyDescent="0.3">
      <c r="A56" s="1">
        <v>58</v>
      </c>
      <c r="B56" s="1">
        <v>249</v>
      </c>
      <c r="C56" s="1">
        <v>2</v>
      </c>
      <c r="D56" s="1" t="s">
        <v>0</v>
      </c>
      <c r="E56" s="1">
        <v>730</v>
      </c>
      <c r="F56" s="1">
        <v>5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967</v>
      </c>
      <c r="C90" s="1">
        <v>8</v>
      </c>
      <c r="D90" s="1" t="s">
        <v>0</v>
      </c>
      <c r="E90" s="1">
        <v>406</v>
      </c>
      <c r="F90" s="1">
        <v>3</v>
      </c>
      <c r="G90" s="1">
        <v>558</v>
      </c>
    </row>
    <row r="91" spans="1:7" x14ac:dyDescent="0.3">
      <c r="A91" s="1">
        <v>93</v>
      </c>
      <c r="B91" s="1">
        <v>567</v>
      </c>
      <c r="C91" s="1">
        <v>4</v>
      </c>
      <c r="D91" s="1" t="s">
        <v>1</v>
      </c>
      <c r="E91" s="1">
        <v>650</v>
      </c>
      <c r="F91" s="1">
        <v>4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979</v>
      </c>
      <c r="C128" s="1">
        <v>8</v>
      </c>
      <c r="D128" s="1" t="s">
        <v>0</v>
      </c>
      <c r="E128" s="1">
        <v>329</v>
      </c>
      <c r="F128" s="1">
        <v>2</v>
      </c>
      <c r="G128" s="1">
        <v>703</v>
      </c>
    </row>
    <row r="129" spans="1:7" x14ac:dyDescent="0.3">
      <c r="A129" s="1">
        <v>131</v>
      </c>
      <c r="B129" s="1">
        <v>532</v>
      </c>
      <c r="C129" s="1">
        <v>3</v>
      </c>
      <c r="D129" s="1" t="s">
        <v>0</v>
      </c>
      <c r="E129" s="1">
        <v>470</v>
      </c>
      <c r="F129" s="1">
        <v>3</v>
      </c>
      <c r="G129" s="1">
        <v>703</v>
      </c>
    </row>
    <row r="130" spans="1:7" x14ac:dyDescent="0.3">
      <c r="A130" s="1">
        <v>133</v>
      </c>
      <c r="B130" s="1">
        <v>558</v>
      </c>
      <c r="C130" s="1">
        <v>4</v>
      </c>
      <c r="D130" s="1" t="s">
        <v>0</v>
      </c>
      <c r="E130" s="1">
        <v>329</v>
      </c>
      <c r="F130" s="1">
        <v>2</v>
      </c>
      <c r="G130" s="1">
        <v>707</v>
      </c>
    </row>
    <row r="131" spans="1:7" x14ac:dyDescent="0.3">
      <c r="A131" s="1">
        <v>133</v>
      </c>
      <c r="B131" s="1">
        <v>557</v>
      </c>
      <c r="C131" s="1">
        <v>4</v>
      </c>
      <c r="D131" s="1" t="s">
        <v>0</v>
      </c>
      <c r="E131" s="1">
        <v>551</v>
      </c>
      <c r="F131" s="1">
        <v>4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951</v>
      </c>
      <c r="C146" s="1">
        <v>8</v>
      </c>
      <c r="D146" s="1" t="s">
        <v>1</v>
      </c>
      <c r="E146" s="1">
        <v>340</v>
      </c>
      <c r="F146" s="1">
        <v>2</v>
      </c>
      <c r="G146" s="1">
        <v>779</v>
      </c>
    </row>
    <row r="147" spans="1:7" x14ac:dyDescent="0.3">
      <c r="A147" s="1">
        <v>149</v>
      </c>
      <c r="B147" s="1">
        <v>735</v>
      </c>
      <c r="C147" s="1">
        <v>5</v>
      </c>
      <c r="D147" s="1" t="s">
        <v>1</v>
      </c>
      <c r="E147" s="1">
        <v>567</v>
      </c>
      <c r="F147" s="1">
        <v>4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548</v>
      </c>
      <c r="C201" s="1">
        <v>4</v>
      </c>
      <c r="D201" s="1" t="s">
        <v>1</v>
      </c>
      <c r="E201" s="1">
        <v>437</v>
      </c>
      <c r="F201" s="1">
        <v>3</v>
      </c>
      <c r="G201" s="1">
        <v>972</v>
      </c>
    </row>
    <row r="202" spans="1:7" x14ac:dyDescent="0.3">
      <c r="A202" s="1">
        <v>204</v>
      </c>
      <c r="B202" s="1">
        <v>477</v>
      </c>
      <c r="C202" s="1">
        <v>3</v>
      </c>
      <c r="D202" s="1" t="s">
        <v>0</v>
      </c>
      <c r="E202" s="1">
        <v>802</v>
      </c>
      <c r="F202" s="1">
        <v>5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252</v>
      </c>
      <c r="C214" s="1">
        <v>2</v>
      </c>
      <c r="D214" s="1" t="s">
        <v>0</v>
      </c>
      <c r="E214" s="1">
        <v>94</v>
      </c>
      <c r="F214" s="1">
        <v>1</v>
      </c>
      <c r="G214" s="1">
        <v>1003</v>
      </c>
    </row>
    <row r="215" spans="1:7" x14ac:dyDescent="0.3">
      <c r="A215" s="1">
        <v>216</v>
      </c>
      <c r="B215" s="1">
        <v>189</v>
      </c>
      <c r="C215" s="1">
        <v>2</v>
      </c>
      <c r="D215" s="1" t="s">
        <v>0</v>
      </c>
      <c r="E215" s="1">
        <v>694</v>
      </c>
      <c r="F215" s="1">
        <v>5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611</v>
      </c>
      <c r="C220" s="1">
        <v>4</v>
      </c>
      <c r="D220" s="1" t="s">
        <v>0</v>
      </c>
      <c r="E220" s="1">
        <v>237</v>
      </c>
      <c r="F220" s="1">
        <v>2</v>
      </c>
      <c r="G220" s="1">
        <v>1011</v>
      </c>
    </row>
    <row r="221" spans="1:7" x14ac:dyDescent="0.3">
      <c r="A221" s="1">
        <v>222</v>
      </c>
      <c r="B221" s="1">
        <v>350</v>
      </c>
      <c r="C221" s="1">
        <v>2</v>
      </c>
      <c r="D221" s="1" t="s">
        <v>1</v>
      </c>
      <c r="E221" s="1">
        <v>512</v>
      </c>
      <c r="F221" s="1">
        <v>3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910</v>
      </c>
      <c r="C223" s="1">
        <v>7</v>
      </c>
      <c r="D223" s="1" t="s">
        <v>1</v>
      </c>
      <c r="E223" s="1">
        <v>237</v>
      </c>
      <c r="F223" s="1">
        <v>2</v>
      </c>
      <c r="G223" s="1">
        <v>1031</v>
      </c>
    </row>
    <row r="224" spans="1:7" x14ac:dyDescent="0.3">
      <c r="A224" s="1">
        <v>226</v>
      </c>
      <c r="B224" s="1">
        <v>806</v>
      </c>
      <c r="C224" s="1">
        <v>5</v>
      </c>
      <c r="D224" s="1" t="s">
        <v>0</v>
      </c>
      <c r="E224" s="1">
        <v>314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361</v>
      </c>
      <c r="C228" s="1">
        <v>3</v>
      </c>
      <c r="D228" s="1" t="s">
        <v>1</v>
      </c>
      <c r="E228" s="1">
        <v>237</v>
      </c>
      <c r="F228" s="1">
        <v>2</v>
      </c>
      <c r="G228" s="1">
        <v>1040</v>
      </c>
    </row>
    <row r="229" spans="1:7" x14ac:dyDescent="0.3">
      <c r="A229" s="1">
        <v>231</v>
      </c>
      <c r="B229" s="1">
        <v>338</v>
      </c>
      <c r="C229" s="1">
        <v>2</v>
      </c>
      <c r="D229" s="1" t="s">
        <v>1</v>
      </c>
      <c r="E229" s="1">
        <v>596</v>
      </c>
      <c r="F229" s="1">
        <v>4</v>
      </c>
      <c r="G229" s="1">
        <v>1040</v>
      </c>
    </row>
    <row r="230" spans="1:7" x14ac:dyDescent="0.3">
      <c r="A230" s="1">
        <v>233</v>
      </c>
      <c r="B230" s="1">
        <v>836</v>
      </c>
      <c r="C230" s="1">
        <v>6</v>
      </c>
      <c r="D230" s="1" t="s">
        <v>0</v>
      </c>
      <c r="E230" s="1">
        <v>110</v>
      </c>
      <c r="F230" s="1">
        <v>1</v>
      </c>
      <c r="G230" s="1">
        <v>1043</v>
      </c>
    </row>
    <row r="231" spans="1:7" x14ac:dyDescent="0.3">
      <c r="A231" s="1">
        <v>233</v>
      </c>
      <c r="B231" s="1">
        <v>374</v>
      </c>
      <c r="C231" s="1">
        <v>3</v>
      </c>
      <c r="D231" s="1" t="s">
        <v>0</v>
      </c>
      <c r="E231" s="1">
        <v>172</v>
      </c>
      <c r="F231" s="1">
        <v>2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855</v>
      </c>
      <c r="C234" s="1">
        <v>6</v>
      </c>
      <c r="D234" s="1" t="s">
        <v>1</v>
      </c>
      <c r="E234" s="1">
        <v>25</v>
      </c>
      <c r="F234" s="1">
        <v>0</v>
      </c>
      <c r="G234" s="1">
        <v>1068</v>
      </c>
    </row>
    <row r="235" spans="1:7" x14ac:dyDescent="0.3">
      <c r="A235" s="1">
        <v>237</v>
      </c>
      <c r="B235" s="1">
        <v>787</v>
      </c>
      <c r="C235" s="1">
        <v>5</v>
      </c>
      <c r="D235" s="1" t="s">
        <v>0</v>
      </c>
      <c r="E235" s="1">
        <v>747</v>
      </c>
      <c r="F235" s="1">
        <v>5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924</v>
      </c>
      <c r="C278" s="1">
        <v>7</v>
      </c>
      <c r="D278" s="1" t="s">
        <v>1</v>
      </c>
      <c r="E278" s="1">
        <v>611</v>
      </c>
      <c r="F278" s="1">
        <v>4</v>
      </c>
      <c r="G278" s="1">
        <v>1208</v>
      </c>
    </row>
    <row r="279" spans="1:7" x14ac:dyDescent="0.3">
      <c r="A279" s="1">
        <v>280</v>
      </c>
      <c r="B279" s="1">
        <v>895</v>
      </c>
      <c r="C279" s="1">
        <v>6</v>
      </c>
      <c r="D279" s="1" t="s">
        <v>1</v>
      </c>
      <c r="E279" s="1">
        <v>747</v>
      </c>
      <c r="F279" s="1">
        <v>5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974</v>
      </c>
      <c r="C281" s="1">
        <v>8</v>
      </c>
      <c r="D281" s="1" t="s">
        <v>0</v>
      </c>
      <c r="E281" s="1">
        <v>111</v>
      </c>
      <c r="F281" s="1">
        <v>1</v>
      </c>
      <c r="G281" s="1">
        <v>1215</v>
      </c>
    </row>
    <row r="282" spans="1:7" x14ac:dyDescent="0.3">
      <c r="A282" s="1">
        <v>284</v>
      </c>
      <c r="B282" s="1">
        <v>903</v>
      </c>
      <c r="C282" s="1">
        <v>7</v>
      </c>
      <c r="D282" s="1" t="s">
        <v>1</v>
      </c>
      <c r="E282" s="1">
        <v>516</v>
      </c>
      <c r="F282" s="1">
        <v>3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985</v>
      </c>
      <c r="C285" s="1">
        <v>9</v>
      </c>
      <c r="D285" s="1" t="s">
        <v>0</v>
      </c>
      <c r="E285" s="1">
        <v>141</v>
      </c>
      <c r="F285" s="1">
        <v>2</v>
      </c>
      <c r="G285" s="1">
        <v>1221</v>
      </c>
    </row>
    <row r="286" spans="1:7" x14ac:dyDescent="0.3">
      <c r="A286" s="1">
        <v>288</v>
      </c>
      <c r="B286" s="1">
        <v>599</v>
      </c>
      <c r="C286" s="1">
        <v>4</v>
      </c>
      <c r="D286" s="1" t="s">
        <v>1</v>
      </c>
      <c r="E286" s="1">
        <v>407</v>
      </c>
      <c r="F286" s="1">
        <v>3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775</v>
      </c>
      <c r="C294" s="1">
        <v>5</v>
      </c>
      <c r="D294" s="1" t="s">
        <v>0</v>
      </c>
      <c r="E294" s="1">
        <v>8</v>
      </c>
      <c r="F294" s="1">
        <v>0</v>
      </c>
      <c r="G294" s="1">
        <v>1243</v>
      </c>
    </row>
    <row r="295" spans="1:7" x14ac:dyDescent="0.3">
      <c r="A295" s="1">
        <v>297</v>
      </c>
      <c r="B295" s="1">
        <v>179</v>
      </c>
      <c r="C295" s="1">
        <v>2</v>
      </c>
      <c r="D295" s="1" t="s">
        <v>0</v>
      </c>
      <c r="E295" s="1">
        <v>524</v>
      </c>
      <c r="F295" s="1">
        <v>3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989</v>
      </c>
      <c r="C408" s="1">
        <v>9</v>
      </c>
      <c r="D408" s="1" t="s">
        <v>0</v>
      </c>
      <c r="E408" s="1">
        <v>70</v>
      </c>
      <c r="F408" s="1">
        <v>1</v>
      </c>
      <c r="G408" s="1">
        <v>1650</v>
      </c>
    </row>
    <row r="409" spans="1:7" x14ac:dyDescent="0.3">
      <c r="A409" s="1">
        <v>411</v>
      </c>
      <c r="B409" s="1">
        <v>135</v>
      </c>
      <c r="C409" s="1">
        <v>2</v>
      </c>
      <c r="D409" s="1" t="s">
        <v>1</v>
      </c>
      <c r="E409" s="1">
        <v>578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878</v>
      </c>
      <c r="C410" s="1">
        <v>6</v>
      </c>
      <c r="D410" s="1" t="s">
        <v>1</v>
      </c>
      <c r="E410" s="1">
        <v>598</v>
      </c>
      <c r="F410" s="1">
        <v>4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990</v>
      </c>
      <c r="C439" s="1">
        <v>9</v>
      </c>
      <c r="D439" s="1" t="s">
        <v>1</v>
      </c>
      <c r="E439" s="1">
        <v>3</v>
      </c>
      <c r="F439" s="1">
        <v>0</v>
      </c>
      <c r="G439" s="1">
        <v>1734</v>
      </c>
    </row>
    <row r="440" spans="1:7" x14ac:dyDescent="0.3">
      <c r="A440" s="1">
        <v>441</v>
      </c>
      <c r="B440" s="1">
        <v>634</v>
      </c>
      <c r="C440" s="1">
        <v>4</v>
      </c>
      <c r="D440" s="1" t="s">
        <v>1</v>
      </c>
      <c r="E440" s="1">
        <v>598</v>
      </c>
      <c r="F440" s="1">
        <v>4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506</v>
      </c>
      <c r="C455" s="1">
        <v>3</v>
      </c>
      <c r="D455" s="1" t="s">
        <v>0</v>
      </c>
      <c r="E455" s="1">
        <v>35</v>
      </c>
      <c r="F455" s="1">
        <v>0</v>
      </c>
      <c r="G455" s="1">
        <v>1784</v>
      </c>
    </row>
    <row r="456" spans="1:7" x14ac:dyDescent="0.3">
      <c r="A456" s="1">
        <v>457</v>
      </c>
      <c r="B456" s="1">
        <v>92</v>
      </c>
      <c r="C456" s="1">
        <v>1</v>
      </c>
      <c r="D456" s="1" t="s">
        <v>0</v>
      </c>
      <c r="E456" s="1">
        <v>156</v>
      </c>
      <c r="F456" s="1">
        <v>2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693</v>
      </c>
      <c r="C468" s="1">
        <v>5</v>
      </c>
      <c r="D468" s="1" t="s">
        <v>1</v>
      </c>
      <c r="E468" s="1">
        <v>520</v>
      </c>
      <c r="F468" s="1">
        <v>3</v>
      </c>
      <c r="G468" s="1">
        <v>1856</v>
      </c>
    </row>
    <row r="469" spans="1:7" x14ac:dyDescent="0.3">
      <c r="A469" s="1">
        <v>470</v>
      </c>
      <c r="B469" s="1">
        <v>691</v>
      </c>
      <c r="C469" s="1">
        <v>5</v>
      </c>
      <c r="D469" s="1" t="s">
        <v>1</v>
      </c>
      <c r="E469" s="1">
        <v>935</v>
      </c>
      <c r="F469" s="1">
        <v>7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104</v>
      </c>
      <c r="C546" s="1">
        <v>1</v>
      </c>
      <c r="D546" s="1" t="s">
        <v>0</v>
      </c>
      <c r="E546" s="1">
        <v>36</v>
      </c>
      <c r="F546" s="1">
        <v>0</v>
      </c>
      <c r="G546" s="1">
        <v>2239</v>
      </c>
    </row>
    <row r="547" spans="1:7" x14ac:dyDescent="0.3">
      <c r="A547" s="1">
        <v>549</v>
      </c>
      <c r="B547" s="1">
        <v>81</v>
      </c>
      <c r="C547" s="1">
        <v>1</v>
      </c>
      <c r="D547" s="1" t="s">
        <v>1</v>
      </c>
      <c r="E547" s="1">
        <v>535</v>
      </c>
      <c r="F547" s="1">
        <v>3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981</v>
      </c>
      <c r="C731" s="1">
        <v>8</v>
      </c>
      <c r="D731" s="1" t="s">
        <v>0</v>
      </c>
      <c r="E731" s="1">
        <v>154</v>
      </c>
      <c r="F731" s="1">
        <v>2</v>
      </c>
      <c r="G731" s="1">
        <v>3869</v>
      </c>
    </row>
    <row r="732" spans="1:7" x14ac:dyDescent="0.3">
      <c r="A732" s="1">
        <v>734</v>
      </c>
      <c r="B732" s="1">
        <v>182</v>
      </c>
      <c r="C732" s="1">
        <v>2</v>
      </c>
      <c r="D732" s="1" t="s">
        <v>1</v>
      </c>
      <c r="E732" s="1">
        <v>268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53"/>
  <sheetViews>
    <sheetView tabSelected="1" topLeftCell="I1" zoomScaleNormal="100" workbookViewId="0">
      <pane ySplit="1" topLeftCell="A343" activePane="bottomLeft" state="frozen"/>
      <selection pane="bottomLeft" activeCell="O363" sqref="O363"/>
    </sheetView>
    <sheetView tabSelected="1" workbookViewId="1">
      <pane ySplit="1" topLeftCell="A318" activePane="bottomLeft" state="frozen"/>
      <selection activeCell="H1" sqref="H1"/>
      <selection pane="bottomLeft" activeCell="O358" sqref="O358"/>
    </sheetView>
  </sheetViews>
  <sheetFormatPr defaultRowHeight="14.4" x14ac:dyDescent="0.3"/>
  <cols>
    <col min="1" max="8" width="8.88671875" style="1"/>
    <col min="9" max="9" width="9.5546875" style="1" customWidth="1"/>
    <col min="10" max="10" width="11.88671875" style="1" customWidth="1"/>
    <col min="11" max="11" width="7.109375" style="1" customWidth="1"/>
    <col min="12" max="24" width="4.77734375" style="1" customWidth="1"/>
    <col min="25" max="25" width="7.109375" style="1" customWidth="1"/>
    <col min="26" max="28" width="4.77734375" style="1" customWidth="1"/>
    <col min="29" max="29" width="5.77734375" style="1" customWidth="1"/>
    <col min="30" max="31" width="5" style="1" customWidth="1"/>
    <col min="32" max="32" width="6.88671875" style="1" customWidth="1"/>
    <col min="33" max="35" width="5" style="1" customWidth="1"/>
    <col min="36" max="48" width="6.109375" style="1" customWidth="1"/>
    <col min="49" max="49" width="8.88671875" style="1"/>
    <col min="50" max="51" width="9" style="1" customWidth="1"/>
    <col min="52" max="52" width="9" style="24" customWidth="1"/>
    <col min="53" max="56" width="9" style="1" customWidth="1"/>
    <col min="57" max="16384" width="8.88671875" style="1"/>
  </cols>
  <sheetData>
    <row r="1" spans="1:57" x14ac:dyDescent="0.3">
      <c r="A1" s="1" t="s">
        <v>4</v>
      </c>
      <c r="B1" s="1" t="s">
        <v>8</v>
      </c>
      <c r="C1" s="1" t="s">
        <v>5</v>
      </c>
      <c r="D1" s="1" t="s">
        <v>10</v>
      </c>
      <c r="E1" s="1" t="s">
        <v>6</v>
      </c>
      <c r="F1" s="1" t="s">
        <v>7</v>
      </c>
      <c r="G1" s="1" t="s">
        <v>8</v>
      </c>
      <c r="H1" s="1" t="s">
        <v>9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X1" s="1" t="s">
        <v>4</v>
      </c>
      <c r="AY1" s="1" t="s">
        <v>8</v>
      </c>
      <c r="AZ1" s="24" t="s">
        <v>5</v>
      </c>
      <c r="BA1" s="1" t="s">
        <v>6</v>
      </c>
      <c r="BB1" s="1" t="s">
        <v>7</v>
      </c>
      <c r="BC1" s="1" t="s">
        <v>8</v>
      </c>
      <c r="BD1" s="1" t="s">
        <v>9</v>
      </c>
      <c r="BE1" s="1" t="s">
        <v>10</v>
      </c>
    </row>
    <row r="2" spans="1:57" x14ac:dyDescent="0.3">
      <c r="A2" s="1">
        <v>450</v>
      </c>
      <c r="B2" s="1">
        <v>1</v>
      </c>
      <c r="C2" s="1">
        <v>451</v>
      </c>
      <c r="D2" s="1">
        <v>1772</v>
      </c>
      <c r="E2" s="1">
        <v>3</v>
      </c>
      <c r="F2" s="1" t="s">
        <v>0</v>
      </c>
      <c r="G2" s="1">
        <v>1</v>
      </c>
      <c r="H2" s="1">
        <v>0</v>
      </c>
      <c r="AY2" s="1">
        <v>12</v>
      </c>
      <c r="AZ2" s="24">
        <v>11</v>
      </c>
      <c r="BA2" s="1">
        <v>490</v>
      </c>
      <c r="BB2" s="1">
        <v>3</v>
      </c>
      <c r="BC2" s="1" t="s">
        <v>1</v>
      </c>
      <c r="BD2" s="1">
        <v>11</v>
      </c>
      <c r="BE2" s="1">
        <v>1</v>
      </c>
    </row>
    <row r="3" spans="1:57" x14ac:dyDescent="0.3">
      <c r="A3" s="1">
        <v>490</v>
      </c>
      <c r="B3" s="1">
        <v>1</v>
      </c>
      <c r="C3" s="1">
        <v>996</v>
      </c>
      <c r="D3" s="1">
        <v>1937</v>
      </c>
      <c r="E3" s="1">
        <v>9</v>
      </c>
      <c r="F3" s="1" t="s">
        <v>1</v>
      </c>
      <c r="G3" s="1">
        <v>1</v>
      </c>
      <c r="H3" s="1">
        <v>0</v>
      </c>
      <c r="AX3" s="1">
        <v>5</v>
      </c>
      <c r="AY3" s="1">
        <v>13</v>
      </c>
      <c r="AZ3" s="24">
        <v>483</v>
      </c>
      <c r="BA3" s="1">
        <v>3</v>
      </c>
      <c r="BB3" s="1" t="s">
        <v>0</v>
      </c>
      <c r="BC3" s="1">
        <v>13</v>
      </c>
      <c r="BD3" s="1">
        <v>1</v>
      </c>
      <c r="BE3" s="1">
        <v>23</v>
      </c>
    </row>
    <row r="4" spans="1:57" x14ac:dyDescent="0.3">
      <c r="A4" s="1">
        <v>41</v>
      </c>
      <c r="B4" s="1">
        <v>2</v>
      </c>
      <c r="C4" s="1">
        <v>730</v>
      </c>
      <c r="D4" s="1">
        <v>340</v>
      </c>
      <c r="E4" s="1">
        <v>5</v>
      </c>
      <c r="F4" s="1" t="s">
        <v>0</v>
      </c>
      <c r="G4" s="1">
        <v>2</v>
      </c>
      <c r="H4" s="1">
        <v>0</v>
      </c>
      <c r="AX4" s="1">
        <v>6</v>
      </c>
      <c r="AY4" s="1">
        <v>10</v>
      </c>
      <c r="AZ4" s="24">
        <v>612</v>
      </c>
      <c r="BA4" s="1">
        <v>4</v>
      </c>
      <c r="BB4" s="1" t="s">
        <v>0</v>
      </c>
      <c r="BC4" s="1">
        <v>10</v>
      </c>
      <c r="BD4" s="1">
        <v>1</v>
      </c>
      <c r="BE4" s="1">
        <v>25</v>
      </c>
    </row>
    <row r="5" spans="1:57" x14ac:dyDescent="0.3">
      <c r="A5" s="1">
        <v>73</v>
      </c>
      <c r="B5" s="1">
        <v>2</v>
      </c>
      <c r="C5" s="1">
        <v>825</v>
      </c>
      <c r="D5" s="1">
        <v>461</v>
      </c>
      <c r="E5" s="1">
        <v>6</v>
      </c>
      <c r="F5" s="1" t="s">
        <v>1</v>
      </c>
      <c r="G5" s="1">
        <v>2</v>
      </c>
      <c r="H5" s="1">
        <v>0</v>
      </c>
      <c r="AX5" s="1">
        <v>7</v>
      </c>
      <c r="AY5" s="1">
        <v>10</v>
      </c>
      <c r="AZ5" s="24">
        <v>180</v>
      </c>
      <c r="BA5" s="1">
        <v>2</v>
      </c>
      <c r="BB5" s="1" t="s">
        <v>0</v>
      </c>
      <c r="BC5" s="1">
        <v>10</v>
      </c>
      <c r="BD5" s="1">
        <v>1</v>
      </c>
      <c r="BE5" s="1">
        <v>35</v>
      </c>
    </row>
    <row r="6" spans="1:57" ht="15" thickBot="1" x14ac:dyDescent="0.35">
      <c r="A6" s="1">
        <v>70</v>
      </c>
      <c r="B6" s="1">
        <v>2</v>
      </c>
      <c r="C6" s="1">
        <v>928</v>
      </c>
      <c r="D6" s="1">
        <v>458</v>
      </c>
      <c r="E6" s="1">
        <v>7</v>
      </c>
      <c r="F6" s="1" t="s">
        <v>1</v>
      </c>
      <c r="G6" s="1">
        <v>2</v>
      </c>
      <c r="H6" s="1">
        <v>0</v>
      </c>
      <c r="U6" s="1" t="s">
        <v>58</v>
      </c>
      <c r="V6" s="29" t="s">
        <v>57</v>
      </c>
      <c r="AD6" s="29" t="s">
        <v>59</v>
      </c>
      <c r="AX6" s="1">
        <v>8</v>
      </c>
      <c r="AY6" s="1">
        <v>14</v>
      </c>
      <c r="AZ6" s="24">
        <v>584</v>
      </c>
      <c r="BA6" s="1">
        <v>4</v>
      </c>
      <c r="BB6" s="1" t="s">
        <v>0</v>
      </c>
      <c r="BC6" s="1">
        <v>14</v>
      </c>
      <c r="BD6" s="1">
        <v>1</v>
      </c>
      <c r="BE6" s="1">
        <v>47</v>
      </c>
    </row>
    <row r="7" spans="1:57" x14ac:dyDescent="0.3">
      <c r="A7" s="1">
        <v>401</v>
      </c>
      <c r="B7" s="1">
        <v>3</v>
      </c>
      <c r="C7" s="1">
        <v>295</v>
      </c>
      <c r="D7" s="1">
        <v>1603</v>
      </c>
      <c r="E7" s="1">
        <v>2</v>
      </c>
      <c r="F7" s="1" t="s">
        <v>0</v>
      </c>
      <c r="G7" s="1">
        <v>3</v>
      </c>
      <c r="H7" s="1">
        <v>0</v>
      </c>
      <c r="K7" s="1">
        <v>1</v>
      </c>
      <c r="L7" s="3">
        <v>10</v>
      </c>
      <c r="M7" s="4">
        <v>180</v>
      </c>
      <c r="N7" s="5" t="s">
        <v>12</v>
      </c>
      <c r="O7" s="4"/>
      <c r="P7" s="6"/>
      <c r="Q7" s="1">
        <v>1</v>
      </c>
      <c r="AX7" s="1">
        <v>9</v>
      </c>
      <c r="AY7" s="1">
        <v>14</v>
      </c>
      <c r="AZ7" s="24">
        <v>555</v>
      </c>
      <c r="BA7" s="1">
        <v>4</v>
      </c>
      <c r="BB7" s="1" t="s">
        <v>1</v>
      </c>
      <c r="BC7" s="1">
        <v>14</v>
      </c>
      <c r="BD7" s="1">
        <v>1</v>
      </c>
      <c r="BE7" s="1">
        <v>78</v>
      </c>
    </row>
    <row r="8" spans="1:57" ht="15" thickBot="1" x14ac:dyDescent="0.35">
      <c r="A8" s="1">
        <v>449</v>
      </c>
      <c r="B8" s="1">
        <v>3</v>
      </c>
      <c r="C8" s="1">
        <v>778</v>
      </c>
      <c r="D8" s="1">
        <v>1766</v>
      </c>
      <c r="E8" s="1">
        <v>5</v>
      </c>
      <c r="F8" s="1" t="s">
        <v>1</v>
      </c>
      <c r="G8" s="1">
        <v>3</v>
      </c>
      <c r="H8" s="1">
        <v>0</v>
      </c>
      <c r="K8" s="1">
        <v>3</v>
      </c>
      <c r="L8" s="7">
        <v>10</v>
      </c>
      <c r="M8" s="8">
        <v>612</v>
      </c>
      <c r="N8" s="8">
        <v>51</v>
      </c>
      <c r="O8" s="8">
        <v>297</v>
      </c>
      <c r="P8" s="31"/>
      <c r="Q8" s="1">
        <v>2</v>
      </c>
      <c r="R8" s="30">
        <v>449</v>
      </c>
      <c r="U8" s="1" t="s">
        <v>55</v>
      </c>
      <c r="V8" s="29" t="s">
        <v>56</v>
      </c>
      <c r="AX8" s="1">
        <v>10</v>
      </c>
      <c r="AY8" s="1">
        <v>11</v>
      </c>
      <c r="AZ8" s="24">
        <v>834</v>
      </c>
      <c r="BA8" s="1">
        <v>6</v>
      </c>
      <c r="BB8" s="1" t="s">
        <v>1</v>
      </c>
      <c r="BC8" s="1">
        <v>11</v>
      </c>
      <c r="BD8" s="1">
        <v>1</v>
      </c>
      <c r="BE8" s="1">
        <v>81</v>
      </c>
    </row>
    <row r="9" spans="1:57" x14ac:dyDescent="0.3">
      <c r="A9" s="1">
        <v>441</v>
      </c>
      <c r="B9" s="1">
        <v>3</v>
      </c>
      <c r="C9" s="1">
        <v>990</v>
      </c>
      <c r="D9" s="1">
        <v>1734</v>
      </c>
      <c r="E9" s="1">
        <v>9</v>
      </c>
      <c r="F9" s="1" t="s">
        <v>1</v>
      </c>
      <c r="G9" s="1">
        <v>3</v>
      </c>
      <c r="H9" s="1">
        <v>0</v>
      </c>
      <c r="J9" s="1" t="s">
        <v>53</v>
      </c>
      <c r="K9" s="1">
        <v>4</v>
      </c>
      <c r="M9" s="1">
        <v>2</v>
      </c>
      <c r="N9" s="1">
        <v>1</v>
      </c>
      <c r="O9" s="1">
        <v>1</v>
      </c>
      <c r="AX9" s="1">
        <v>11</v>
      </c>
      <c r="AY9" s="1">
        <v>11</v>
      </c>
      <c r="AZ9" s="24">
        <v>213</v>
      </c>
      <c r="BA9" s="1">
        <v>2</v>
      </c>
      <c r="BB9" s="1" t="s">
        <v>1</v>
      </c>
      <c r="BC9" s="1">
        <v>11</v>
      </c>
      <c r="BD9" s="1">
        <v>1</v>
      </c>
      <c r="BE9" s="1">
        <v>95</v>
      </c>
    </row>
    <row r="10" spans="1:57" x14ac:dyDescent="0.3">
      <c r="A10" s="1">
        <v>590</v>
      </c>
      <c r="B10" s="1">
        <v>4</v>
      </c>
      <c r="C10" s="1">
        <v>58</v>
      </c>
      <c r="D10" s="1">
        <v>2493</v>
      </c>
      <c r="E10" s="1">
        <v>1</v>
      </c>
      <c r="F10" s="1" t="s">
        <v>0</v>
      </c>
      <c r="G10" s="1">
        <v>4</v>
      </c>
      <c r="H10" s="1">
        <v>0</v>
      </c>
      <c r="J10" s="1" t="s">
        <v>54</v>
      </c>
      <c r="K10" s="1">
        <v>2</v>
      </c>
      <c r="AX10" s="1">
        <v>13</v>
      </c>
      <c r="AY10" s="1">
        <v>555</v>
      </c>
      <c r="AZ10" s="24">
        <v>37</v>
      </c>
      <c r="BA10" s="1">
        <v>0</v>
      </c>
      <c r="BB10" s="1" t="s">
        <v>0</v>
      </c>
      <c r="BC10" s="1">
        <v>555</v>
      </c>
      <c r="BD10" s="1">
        <v>4</v>
      </c>
      <c r="BE10" s="1">
        <v>131</v>
      </c>
    </row>
    <row r="11" spans="1:57" x14ac:dyDescent="0.3">
      <c r="A11" s="1">
        <v>611</v>
      </c>
      <c r="B11" s="1">
        <v>4</v>
      </c>
      <c r="C11" s="1">
        <v>196</v>
      </c>
      <c r="D11" s="1">
        <v>2658</v>
      </c>
      <c r="E11" s="1">
        <v>2</v>
      </c>
      <c r="F11" s="1" t="s">
        <v>1</v>
      </c>
      <c r="G11" s="1">
        <v>4</v>
      </c>
      <c r="H11" s="1">
        <v>0</v>
      </c>
      <c r="J11" s="1" t="s">
        <v>64</v>
      </c>
      <c r="K11" s="1">
        <v>4</v>
      </c>
      <c r="N11" s="1" t="s">
        <v>55</v>
      </c>
      <c r="O11" s="1" t="s">
        <v>58</v>
      </c>
      <c r="P11" s="1">
        <f>((Q8/K10)/R8)*K11*100</f>
        <v>0.89086859688195985</v>
      </c>
      <c r="AX11" s="1">
        <v>14</v>
      </c>
      <c r="AY11" s="1">
        <v>483</v>
      </c>
      <c r="AZ11" s="24">
        <v>867</v>
      </c>
      <c r="BA11" s="1">
        <v>6</v>
      </c>
      <c r="BB11" s="1" t="s">
        <v>0</v>
      </c>
      <c r="BC11" s="1">
        <v>483</v>
      </c>
      <c r="BD11" s="1">
        <v>3</v>
      </c>
      <c r="BE11" s="1">
        <v>136</v>
      </c>
    </row>
    <row r="12" spans="1:57" x14ac:dyDescent="0.3">
      <c r="A12" s="1">
        <v>286</v>
      </c>
      <c r="B12" s="1">
        <v>8</v>
      </c>
      <c r="C12" s="1">
        <v>426</v>
      </c>
      <c r="D12" s="1">
        <v>1218</v>
      </c>
      <c r="E12" s="1">
        <v>3</v>
      </c>
      <c r="F12" s="1" t="s">
        <v>0</v>
      </c>
      <c r="G12" s="1">
        <v>8</v>
      </c>
      <c r="H12" s="1">
        <v>0</v>
      </c>
      <c r="N12" s="1" t="s">
        <v>88</v>
      </c>
      <c r="P12" s="1">
        <f>P11/K11*10</f>
        <v>2.2271714922048997</v>
      </c>
      <c r="AX12" s="1">
        <v>15</v>
      </c>
      <c r="AY12" s="1">
        <v>13</v>
      </c>
      <c r="AZ12" s="24">
        <v>226</v>
      </c>
      <c r="BA12" s="1">
        <v>2</v>
      </c>
      <c r="BB12" s="1" t="s">
        <v>1</v>
      </c>
      <c r="BC12" s="1">
        <v>13</v>
      </c>
      <c r="BD12" s="1">
        <v>1</v>
      </c>
      <c r="BE12" s="1">
        <v>158</v>
      </c>
    </row>
    <row r="13" spans="1:57" x14ac:dyDescent="0.3">
      <c r="A13" s="1">
        <v>319</v>
      </c>
      <c r="B13" s="1">
        <v>8</v>
      </c>
      <c r="C13" s="1">
        <v>550</v>
      </c>
      <c r="D13" s="1">
        <v>1306</v>
      </c>
      <c r="E13" s="1">
        <v>4</v>
      </c>
      <c r="F13" s="1" t="s">
        <v>1</v>
      </c>
      <c r="G13" s="1">
        <v>8</v>
      </c>
      <c r="H13" s="1">
        <v>0</v>
      </c>
      <c r="AX13" s="1">
        <v>16</v>
      </c>
      <c r="AY13" s="1">
        <v>12</v>
      </c>
      <c r="AZ13" s="24">
        <v>134</v>
      </c>
      <c r="BA13" s="1">
        <v>2</v>
      </c>
      <c r="BB13" s="1" t="s">
        <v>1</v>
      </c>
      <c r="BC13" s="1">
        <v>12</v>
      </c>
      <c r="BD13" s="1">
        <v>1</v>
      </c>
      <c r="BE13" s="1">
        <v>168</v>
      </c>
    </row>
    <row r="14" spans="1:57" ht="15" thickBot="1" x14ac:dyDescent="0.35">
      <c r="A14" s="1">
        <v>297</v>
      </c>
      <c r="B14" s="1">
        <v>8</v>
      </c>
      <c r="C14" s="1">
        <v>775</v>
      </c>
      <c r="D14" s="1">
        <v>1243</v>
      </c>
      <c r="E14" s="1">
        <v>5</v>
      </c>
      <c r="F14" s="1" t="s">
        <v>0</v>
      </c>
      <c r="G14" s="1">
        <v>8</v>
      </c>
      <c r="H14" s="1">
        <v>0</v>
      </c>
      <c r="AX14" s="1">
        <v>17</v>
      </c>
      <c r="AY14" s="1">
        <v>490</v>
      </c>
      <c r="AZ14" s="24">
        <v>602</v>
      </c>
      <c r="BA14" s="1">
        <v>4</v>
      </c>
      <c r="BB14" s="1" t="s">
        <v>0</v>
      </c>
      <c r="BC14" s="1">
        <v>490</v>
      </c>
      <c r="BD14" s="1">
        <v>3</v>
      </c>
      <c r="BE14" s="1">
        <v>174</v>
      </c>
    </row>
    <row r="15" spans="1:57" x14ac:dyDescent="0.3">
      <c r="A15" s="1">
        <v>7</v>
      </c>
      <c r="B15" s="1">
        <v>10</v>
      </c>
      <c r="C15" s="1">
        <v>180</v>
      </c>
      <c r="D15" s="1">
        <v>35</v>
      </c>
      <c r="E15" s="1">
        <v>2</v>
      </c>
      <c r="F15" s="1" t="s">
        <v>0</v>
      </c>
      <c r="G15" s="1">
        <v>10</v>
      </c>
      <c r="H15" s="1">
        <v>1</v>
      </c>
      <c r="K15" s="1">
        <v>3</v>
      </c>
      <c r="L15" s="3">
        <v>11</v>
      </c>
      <c r="M15" s="4">
        <v>213</v>
      </c>
      <c r="N15" s="4">
        <v>416</v>
      </c>
      <c r="O15" s="4">
        <v>748</v>
      </c>
      <c r="P15" s="5" t="s">
        <v>12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6"/>
      <c r="AD15" s="1">
        <v>1</v>
      </c>
      <c r="AX15" s="1">
        <v>18</v>
      </c>
      <c r="AY15" s="1">
        <v>612</v>
      </c>
      <c r="AZ15" s="24">
        <v>51</v>
      </c>
      <c r="BA15" s="1">
        <v>1</v>
      </c>
      <c r="BB15" s="1" t="s">
        <v>1</v>
      </c>
      <c r="BC15" s="1">
        <v>612</v>
      </c>
      <c r="BD15" s="1">
        <v>4</v>
      </c>
      <c r="BE15" s="1">
        <v>195</v>
      </c>
    </row>
    <row r="16" spans="1:57" x14ac:dyDescent="0.3">
      <c r="A16" s="1">
        <v>6</v>
      </c>
      <c r="B16" s="1">
        <v>10</v>
      </c>
      <c r="C16" s="1">
        <v>612</v>
      </c>
      <c r="D16" s="1">
        <v>25</v>
      </c>
      <c r="E16" s="1">
        <v>4</v>
      </c>
      <c r="F16" s="1" t="s">
        <v>0</v>
      </c>
      <c r="G16" s="1">
        <v>10</v>
      </c>
      <c r="H16" s="1">
        <v>1</v>
      </c>
      <c r="K16" s="1">
        <v>4</v>
      </c>
      <c r="L16" s="9">
        <v>11</v>
      </c>
      <c r="M16" s="10">
        <v>213</v>
      </c>
      <c r="N16" s="10">
        <v>650</v>
      </c>
      <c r="O16" s="10">
        <v>60</v>
      </c>
      <c r="P16" s="10">
        <v>398</v>
      </c>
      <c r="Q16" s="1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3"/>
      <c r="AD16" s="1">
        <v>2</v>
      </c>
      <c r="AX16" s="1">
        <v>19</v>
      </c>
      <c r="AY16" s="1">
        <v>14</v>
      </c>
      <c r="AZ16" s="24">
        <v>127</v>
      </c>
      <c r="BA16" s="1">
        <v>1</v>
      </c>
      <c r="BB16" s="1" t="s">
        <v>1</v>
      </c>
      <c r="BC16" s="1">
        <v>14</v>
      </c>
      <c r="BD16" s="1">
        <v>1</v>
      </c>
      <c r="BE16" s="1">
        <v>197</v>
      </c>
    </row>
    <row r="17" spans="1:58" x14ac:dyDescent="0.3">
      <c r="A17" s="1">
        <v>11</v>
      </c>
      <c r="B17" s="1">
        <v>11</v>
      </c>
      <c r="C17" s="1">
        <v>213</v>
      </c>
      <c r="D17" s="1">
        <v>95</v>
      </c>
      <c r="E17" s="1">
        <v>2</v>
      </c>
      <c r="F17" s="1" t="s">
        <v>1</v>
      </c>
      <c r="G17" s="1">
        <v>11</v>
      </c>
      <c r="H17" s="1">
        <v>1</v>
      </c>
      <c r="K17" s="1">
        <v>10</v>
      </c>
      <c r="L17" s="9">
        <v>11</v>
      </c>
      <c r="M17" s="10">
        <v>213</v>
      </c>
      <c r="N17" s="10">
        <v>650</v>
      </c>
      <c r="O17" s="10">
        <v>85</v>
      </c>
      <c r="P17" s="10">
        <v>329</v>
      </c>
      <c r="Q17" s="10">
        <v>318</v>
      </c>
      <c r="R17" s="10">
        <v>873</v>
      </c>
      <c r="S17" s="10">
        <v>662</v>
      </c>
      <c r="T17" s="10">
        <v>939</v>
      </c>
      <c r="U17" s="10">
        <v>941</v>
      </c>
      <c r="V17" s="10">
        <v>41</v>
      </c>
      <c r="W17" s="12"/>
      <c r="X17" s="10"/>
      <c r="Y17" s="10"/>
      <c r="Z17" s="10"/>
      <c r="AA17" s="10"/>
      <c r="AB17" s="10"/>
      <c r="AC17" s="13"/>
      <c r="AD17" s="1">
        <v>3</v>
      </c>
      <c r="AX17" s="1">
        <v>20</v>
      </c>
      <c r="AY17" s="1">
        <v>584</v>
      </c>
      <c r="AZ17" s="24">
        <v>538</v>
      </c>
      <c r="BA17" s="1">
        <v>3</v>
      </c>
      <c r="BB17" s="1" t="s">
        <v>1</v>
      </c>
      <c r="BC17" s="1">
        <v>584</v>
      </c>
      <c r="BD17" s="1">
        <v>4</v>
      </c>
      <c r="BE17" s="1">
        <v>200</v>
      </c>
    </row>
    <row r="18" spans="1:58" x14ac:dyDescent="0.3">
      <c r="A18" s="1">
        <v>12</v>
      </c>
      <c r="B18" s="1">
        <v>11</v>
      </c>
      <c r="C18" s="1">
        <v>490</v>
      </c>
      <c r="D18" s="1">
        <v>101</v>
      </c>
      <c r="E18" s="1">
        <v>3</v>
      </c>
      <c r="F18" s="1" t="s">
        <v>1</v>
      </c>
      <c r="G18" s="1">
        <v>11</v>
      </c>
      <c r="H18" s="1">
        <v>1</v>
      </c>
      <c r="K18" s="1">
        <v>6</v>
      </c>
      <c r="L18" s="9">
        <v>11</v>
      </c>
      <c r="M18" s="10">
        <v>213</v>
      </c>
      <c r="N18" s="10">
        <v>650</v>
      </c>
      <c r="O18" s="10">
        <v>85</v>
      </c>
      <c r="P18" s="10">
        <v>329</v>
      </c>
      <c r="Q18" s="10">
        <v>558</v>
      </c>
      <c r="R18" s="10">
        <v>568</v>
      </c>
      <c r="S18" s="12"/>
      <c r="T18" s="10"/>
      <c r="U18" s="10"/>
      <c r="V18" s="10"/>
      <c r="W18" s="10"/>
      <c r="X18" s="10"/>
      <c r="Y18" s="10"/>
      <c r="Z18" s="10"/>
      <c r="AA18" s="10"/>
      <c r="AB18" s="10"/>
      <c r="AC18" s="13"/>
      <c r="AD18" s="1">
        <v>4</v>
      </c>
      <c r="AX18" s="1">
        <v>20</v>
      </c>
      <c r="AY18" s="1">
        <v>584</v>
      </c>
      <c r="AZ18" s="24">
        <v>128</v>
      </c>
      <c r="BA18" s="1">
        <v>1</v>
      </c>
      <c r="BB18" s="1" t="s">
        <v>1</v>
      </c>
      <c r="BC18" s="1">
        <v>584</v>
      </c>
      <c r="BD18" s="1">
        <v>4</v>
      </c>
      <c r="BE18" s="1">
        <v>201</v>
      </c>
      <c r="BF18" s="1">
        <v>101</v>
      </c>
    </row>
    <row r="19" spans="1:58" x14ac:dyDescent="0.3">
      <c r="A19" s="1">
        <v>10</v>
      </c>
      <c r="B19" s="1">
        <v>11</v>
      </c>
      <c r="C19" s="1">
        <v>834</v>
      </c>
      <c r="D19" s="1">
        <v>81</v>
      </c>
      <c r="E19" s="1">
        <v>6</v>
      </c>
      <c r="F19" s="1" t="s">
        <v>1</v>
      </c>
      <c r="G19" s="1">
        <v>11</v>
      </c>
      <c r="H19" s="1">
        <v>1</v>
      </c>
      <c r="K19" s="1">
        <v>6</v>
      </c>
      <c r="L19" s="9">
        <v>11</v>
      </c>
      <c r="M19" s="10">
        <v>213</v>
      </c>
      <c r="N19" s="10">
        <v>650</v>
      </c>
      <c r="O19" s="10">
        <v>85</v>
      </c>
      <c r="P19" s="10">
        <v>329</v>
      </c>
      <c r="Q19" s="10">
        <v>829</v>
      </c>
      <c r="R19" s="10">
        <v>926</v>
      </c>
      <c r="S19" s="12"/>
      <c r="T19" s="10"/>
      <c r="U19" s="10"/>
      <c r="V19" s="10"/>
      <c r="W19" s="10"/>
      <c r="X19" s="10"/>
      <c r="Y19" s="10"/>
      <c r="Z19" s="10"/>
      <c r="AA19" s="10"/>
      <c r="AB19" s="10"/>
      <c r="AC19" s="13"/>
      <c r="AD19" s="1">
        <v>5</v>
      </c>
      <c r="AX19" s="1">
        <v>22</v>
      </c>
      <c r="AY19" s="1">
        <v>584</v>
      </c>
      <c r="AZ19" s="24">
        <v>633</v>
      </c>
      <c r="BA19" s="1">
        <v>4</v>
      </c>
      <c r="BB19" s="1" t="s">
        <v>1</v>
      </c>
      <c r="BC19" s="1">
        <v>584</v>
      </c>
      <c r="BD19" s="1">
        <v>4</v>
      </c>
      <c r="BE19" s="1">
        <v>225</v>
      </c>
    </row>
    <row r="20" spans="1:58" x14ac:dyDescent="0.3">
      <c r="A20" s="1">
        <v>16</v>
      </c>
      <c r="B20" s="1">
        <v>12</v>
      </c>
      <c r="C20" s="1">
        <v>134</v>
      </c>
      <c r="D20" s="1">
        <v>168</v>
      </c>
      <c r="E20" s="1">
        <v>2</v>
      </c>
      <c r="F20" s="1" t="s">
        <v>1</v>
      </c>
      <c r="G20" s="1">
        <v>12</v>
      </c>
      <c r="H20" s="1">
        <v>1</v>
      </c>
      <c r="K20" s="1">
        <v>5</v>
      </c>
      <c r="L20" s="9">
        <v>11</v>
      </c>
      <c r="M20" s="10">
        <v>213</v>
      </c>
      <c r="N20" s="10">
        <v>650</v>
      </c>
      <c r="O20" s="10">
        <v>85</v>
      </c>
      <c r="P20" s="10">
        <v>329</v>
      </c>
      <c r="Q20" s="10">
        <v>979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3"/>
      <c r="AD20" s="1">
        <v>6</v>
      </c>
      <c r="AX20" s="1">
        <v>22</v>
      </c>
      <c r="AY20" s="1">
        <v>602</v>
      </c>
      <c r="AZ20" s="24">
        <v>947</v>
      </c>
      <c r="BA20" s="1">
        <v>7</v>
      </c>
      <c r="BB20" s="1" t="s">
        <v>0</v>
      </c>
      <c r="BC20" s="1">
        <v>602</v>
      </c>
      <c r="BD20" s="1">
        <v>4</v>
      </c>
      <c r="BE20" s="1">
        <v>225</v>
      </c>
    </row>
    <row r="21" spans="1:58" x14ac:dyDescent="0.3">
      <c r="A21" s="1">
        <v>15</v>
      </c>
      <c r="B21" s="1">
        <v>13</v>
      </c>
      <c r="C21" s="1">
        <v>226</v>
      </c>
      <c r="D21" s="1">
        <v>158</v>
      </c>
      <c r="E21" s="1">
        <v>2</v>
      </c>
      <c r="F21" s="1" t="s">
        <v>1</v>
      </c>
      <c r="G21" s="1">
        <v>13</v>
      </c>
      <c r="H21" s="1">
        <v>1</v>
      </c>
      <c r="K21" s="1">
        <v>6</v>
      </c>
      <c r="L21" s="9">
        <v>11</v>
      </c>
      <c r="M21" s="10">
        <v>213</v>
      </c>
      <c r="N21" s="10">
        <v>650</v>
      </c>
      <c r="O21" s="10">
        <v>85</v>
      </c>
      <c r="P21" s="10">
        <v>946</v>
      </c>
      <c r="Q21" s="10">
        <v>984</v>
      </c>
      <c r="R21" s="10">
        <v>148</v>
      </c>
      <c r="S21" s="12"/>
      <c r="T21" s="10"/>
      <c r="U21" s="10"/>
      <c r="V21" s="10"/>
      <c r="W21" s="10"/>
      <c r="X21" s="10"/>
      <c r="Y21" s="10"/>
      <c r="Z21" s="10"/>
      <c r="AA21" s="10"/>
      <c r="AB21" s="10"/>
      <c r="AC21" s="13"/>
      <c r="AD21" s="1">
        <v>7</v>
      </c>
      <c r="AX21" s="1">
        <v>24</v>
      </c>
      <c r="AY21" s="1">
        <v>867</v>
      </c>
      <c r="AZ21" s="24">
        <v>69</v>
      </c>
      <c r="BA21" s="1">
        <v>1</v>
      </c>
      <c r="BB21" s="1" t="s">
        <v>0</v>
      </c>
      <c r="BC21" s="1">
        <v>867</v>
      </c>
      <c r="BD21" s="1">
        <v>6</v>
      </c>
      <c r="BE21" s="1">
        <v>228</v>
      </c>
    </row>
    <row r="22" spans="1:58" x14ac:dyDescent="0.3">
      <c r="A22" s="1">
        <v>5</v>
      </c>
      <c r="B22" s="1">
        <v>13</v>
      </c>
      <c r="C22" s="1">
        <v>483</v>
      </c>
      <c r="D22" s="1">
        <v>23</v>
      </c>
      <c r="E22" s="1">
        <v>3</v>
      </c>
      <c r="F22" s="1" t="s">
        <v>0</v>
      </c>
      <c r="G22" s="1">
        <v>13</v>
      </c>
      <c r="H22" s="1">
        <v>1</v>
      </c>
      <c r="K22" s="1">
        <v>6</v>
      </c>
      <c r="L22" s="9">
        <v>11</v>
      </c>
      <c r="M22" s="10">
        <v>213</v>
      </c>
      <c r="N22" s="10">
        <v>650</v>
      </c>
      <c r="O22" s="10">
        <v>420</v>
      </c>
      <c r="P22" s="10">
        <v>411</v>
      </c>
      <c r="Q22" s="10">
        <v>799</v>
      </c>
      <c r="R22" s="10">
        <v>394</v>
      </c>
      <c r="S22" s="12"/>
      <c r="T22" s="10"/>
      <c r="U22" s="10"/>
      <c r="V22" s="10"/>
      <c r="W22" s="10"/>
      <c r="X22" s="10"/>
      <c r="Y22" s="10"/>
      <c r="Z22" s="10"/>
      <c r="AA22" s="10"/>
      <c r="AB22" s="10"/>
      <c r="AC22" s="13"/>
      <c r="AD22" s="1">
        <v>8</v>
      </c>
      <c r="AX22" s="1">
        <v>25</v>
      </c>
      <c r="AY22" s="1">
        <v>226</v>
      </c>
      <c r="AZ22" s="24">
        <v>475</v>
      </c>
      <c r="BA22" s="1">
        <v>3</v>
      </c>
      <c r="BB22" s="1" t="s">
        <v>0</v>
      </c>
      <c r="BC22" s="1">
        <v>226</v>
      </c>
      <c r="BD22" s="1">
        <v>2</v>
      </c>
      <c r="BE22" s="1">
        <v>242</v>
      </c>
    </row>
    <row r="23" spans="1:58" x14ac:dyDescent="0.3">
      <c r="A23" s="1">
        <v>19</v>
      </c>
      <c r="B23" s="1">
        <v>14</v>
      </c>
      <c r="C23" s="1">
        <v>127</v>
      </c>
      <c r="D23" s="1">
        <v>197</v>
      </c>
      <c r="E23" s="1">
        <v>1</v>
      </c>
      <c r="F23" s="1" t="s">
        <v>1</v>
      </c>
      <c r="G23" s="1">
        <v>14</v>
      </c>
      <c r="H23" s="1">
        <v>1</v>
      </c>
      <c r="K23" s="1">
        <v>4</v>
      </c>
      <c r="L23" s="9">
        <v>11</v>
      </c>
      <c r="M23" s="10">
        <v>213</v>
      </c>
      <c r="N23" s="10">
        <v>650</v>
      </c>
      <c r="O23" s="10">
        <v>567</v>
      </c>
      <c r="P23" s="10">
        <v>705</v>
      </c>
      <c r="Q23" s="1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3"/>
      <c r="AD23" s="1">
        <v>9</v>
      </c>
      <c r="AX23" s="1">
        <v>26</v>
      </c>
      <c r="AY23" s="1">
        <v>555</v>
      </c>
      <c r="AZ23" s="24">
        <v>742</v>
      </c>
      <c r="BA23" s="1">
        <v>5</v>
      </c>
      <c r="BB23" s="1" t="s">
        <v>1</v>
      </c>
      <c r="BC23" s="1">
        <v>555</v>
      </c>
      <c r="BD23" s="1">
        <v>4</v>
      </c>
      <c r="BE23" s="1">
        <v>253</v>
      </c>
    </row>
    <row r="24" spans="1:58" x14ac:dyDescent="0.3">
      <c r="A24" s="1">
        <v>9</v>
      </c>
      <c r="B24" s="1">
        <v>14</v>
      </c>
      <c r="C24" s="1">
        <v>555</v>
      </c>
      <c r="D24" s="1">
        <v>78</v>
      </c>
      <c r="E24" s="1">
        <v>4</v>
      </c>
      <c r="F24" s="1" t="s">
        <v>1</v>
      </c>
      <c r="G24" s="1">
        <v>14</v>
      </c>
      <c r="H24" s="1">
        <v>1</v>
      </c>
      <c r="K24" s="1">
        <v>5</v>
      </c>
      <c r="L24" s="9">
        <v>11</v>
      </c>
      <c r="M24" s="10">
        <v>213</v>
      </c>
      <c r="N24" s="10">
        <v>650</v>
      </c>
      <c r="O24" s="10">
        <v>567</v>
      </c>
      <c r="P24" s="10">
        <v>735</v>
      </c>
      <c r="Q24" s="10">
        <v>239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3"/>
      <c r="AD24" s="1">
        <v>10</v>
      </c>
      <c r="AX24" s="1">
        <v>27</v>
      </c>
      <c r="AY24" s="1">
        <v>867</v>
      </c>
      <c r="AZ24" s="24">
        <v>489</v>
      </c>
      <c r="BA24" s="1">
        <v>3</v>
      </c>
      <c r="BB24" s="1" t="s">
        <v>1</v>
      </c>
      <c r="BC24" s="1">
        <v>867</v>
      </c>
      <c r="BD24" s="1">
        <v>6</v>
      </c>
      <c r="BE24" s="1">
        <v>259</v>
      </c>
    </row>
    <row r="25" spans="1:58" x14ac:dyDescent="0.3">
      <c r="A25" s="1">
        <v>8</v>
      </c>
      <c r="B25" s="1">
        <v>14</v>
      </c>
      <c r="C25" s="1">
        <v>584</v>
      </c>
      <c r="D25" s="1">
        <v>47</v>
      </c>
      <c r="E25" s="1">
        <v>4</v>
      </c>
      <c r="F25" s="1" t="s">
        <v>0</v>
      </c>
      <c r="G25" s="1">
        <v>14</v>
      </c>
      <c r="H25" s="1">
        <v>1</v>
      </c>
      <c r="K25" s="1">
        <v>5</v>
      </c>
      <c r="L25" s="9">
        <v>11</v>
      </c>
      <c r="M25" s="10">
        <v>213</v>
      </c>
      <c r="N25" s="10">
        <v>650</v>
      </c>
      <c r="O25" s="10">
        <v>567</v>
      </c>
      <c r="P25" s="10">
        <v>735</v>
      </c>
      <c r="Q25" s="10">
        <v>793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3"/>
      <c r="AD25" s="1">
        <v>11</v>
      </c>
      <c r="AX25" s="1">
        <v>28</v>
      </c>
      <c r="AY25" s="1">
        <v>483</v>
      </c>
      <c r="AZ25" s="24">
        <v>2</v>
      </c>
      <c r="BA25" s="1">
        <v>0</v>
      </c>
      <c r="BB25" s="1" t="s">
        <v>1</v>
      </c>
      <c r="BC25" s="1">
        <v>483</v>
      </c>
      <c r="BD25" s="1">
        <v>3</v>
      </c>
      <c r="BE25" s="1">
        <v>262</v>
      </c>
    </row>
    <row r="26" spans="1:58" x14ac:dyDescent="0.3">
      <c r="A26" s="1">
        <v>417</v>
      </c>
      <c r="B26" s="1">
        <v>16</v>
      </c>
      <c r="C26" s="1">
        <v>523</v>
      </c>
      <c r="D26" s="1">
        <v>1660</v>
      </c>
      <c r="E26" s="1">
        <v>3</v>
      </c>
      <c r="F26" s="1" t="s">
        <v>1</v>
      </c>
      <c r="G26" s="1">
        <v>16</v>
      </c>
      <c r="H26" s="1">
        <v>0</v>
      </c>
      <c r="K26" s="1">
        <v>7</v>
      </c>
      <c r="L26" s="9">
        <v>11</v>
      </c>
      <c r="M26" s="10">
        <v>213</v>
      </c>
      <c r="N26" s="10">
        <v>650</v>
      </c>
      <c r="O26" s="10">
        <v>581</v>
      </c>
      <c r="P26" s="10">
        <v>870</v>
      </c>
      <c r="Q26" s="10">
        <v>940</v>
      </c>
      <c r="R26" s="10">
        <v>217</v>
      </c>
      <c r="S26" s="10">
        <v>83</v>
      </c>
      <c r="T26" s="12"/>
      <c r="U26" s="10"/>
      <c r="V26" s="10"/>
      <c r="W26" s="10"/>
      <c r="X26" s="10"/>
      <c r="Y26" s="10"/>
      <c r="Z26" s="10"/>
      <c r="AA26" s="10"/>
      <c r="AB26" s="10"/>
      <c r="AC26" s="13"/>
      <c r="AD26" s="1">
        <v>12</v>
      </c>
      <c r="AX26" s="1">
        <v>28</v>
      </c>
      <c r="AY26" s="1">
        <v>37</v>
      </c>
      <c r="AZ26" s="24">
        <v>868</v>
      </c>
      <c r="BA26" s="1">
        <v>6</v>
      </c>
      <c r="BB26" s="1" t="s">
        <v>1</v>
      </c>
      <c r="BC26" s="1">
        <v>37</v>
      </c>
      <c r="BD26" s="1">
        <v>0</v>
      </c>
      <c r="BE26" s="1">
        <v>263</v>
      </c>
    </row>
    <row r="27" spans="1:58" x14ac:dyDescent="0.3">
      <c r="A27" s="1">
        <v>103</v>
      </c>
      <c r="B27" s="1">
        <v>17</v>
      </c>
      <c r="C27" s="1">
        <v>340</v>
      </c>
      <c r="D27" s="1">
        <v>603</v>
      </c>
      <c r="E27" s="1">
        <v>2</v>
      </c>
      <c r="F27" s="1" t="s">
        <v>0</v>
      </c>
      <c r="G27" s="1">
        <v>17</v>
      </c>
      <c r="H27" s="1">
        <v>0</v>
      </c>
      <c r="K27" s="1">
        <v>7</v>
      </c>
      <c r="L27" s="9">
        <v>11</v>
      </c>
      <c r="M27" s="10">
        <v>213</v>
      </c>
      <c r="N27" s="10">
        <v>650</v>
      </c>
      <c r="O27" s="10">
        <v>581</v>
      </c>
      <c r="P27" s="10">
        <v>870</v>
      </c>
      <c r="Q27" s="10">
        <v>940</v>
      </c>
      <c r="R27" s="10">
        <v>762</v>
      </c>
      <c r="S27" s="12"/>
      <c r="T27" s="10"/>
      <c r="U27" s="10"/>
      <c r="V27" s="10"/>
      <c r="W27" s="10"/>
      <c r="X27" s="10"/>
      <c r="Y27" s="10"/>
      <c r="Z27" s="10"/>
      <c r="AA27" s="10"/>
      <c r="AB27" s="10"/>
      <c r="AC27" s="13"/>
      <c r="AD27" s="1">
        <v>13</v>
      </c>
      <c r="AX27" s="1">
        <v>28</v>
      </c>
      <c r="AY27" s="1">
        <v>868</v>
      </c>
      <c r="AZ27" s="24">
        <v>880</v>
      </c>
      <c r="BA27" s="1">
        <v>6</v>
      </c>
      <c r="BB27" s="1" t="s">
        <v>2</v>
      </c>
      <c r="BC27" s="1">
        <v>868</v>
      </c>
      <c r="BD27" s="1">
        <v>6</v>
      </c>
      <c r="BE27" s="1">
        <v>263</v>
      </c>
    </row>
    <row r="28" spans="1:58" x14ac:dyDescent="0.3">
      <c r="A28" s="1">
        <v>135</v>
      </c>
      <c r="B28" s="1">
        <v>17</v>
      </c>
      <c r="C28" s="1">
        <v>425</v>
      </c>
      <c r="D28" s="1">
        <v>710</v>
      </c>
      <c r="E28" s="1">
        <v>3</v>
      </c>
      <c r="F28" s="1" t="s">
        <v>1</v>
      </c>
      <c r="G28" s="1">
        <v>17</v>
      </c>
      <c r="H28" s="1">
        <v>0</v>
      </c>
      <c r="K28" s="1">
        <v>3</v>
      </c>
      <c r="L28" s="9">
        <v>11</v>
      </c>
      <c r="M28" s="10">
        <v>490</v>
      </c>
      <c r="N28" s="10">
        <v>602</v>
      </c>
      <c r="O28" s="10">
        <v>40</v>
      </c>
      <c r="P28" s="12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3"/>
      <c r="AD28" s="1">
        <v>14</v>
      </c>
      <c r="AX28" s="1">
        <v>29</v>
      </c>
      <c r="AY28" s="1">
        <v>584</v>
      </c>
      <c r="AZ28" s="24">
        <v>436</v>
      </c>
      <c r="BA28" s="1">
        <v>3</v>
      </c>
      <c r="BB28" s="1" t="s">
        <v>1</v>
      </c>
      <c r="BC28" s="1">
        <v>584</v>
      </c>
      <c r="BD28" s="1">
        <v>4</v>
      </c>
      <c r="BE28" s="1">
        <v>264</v>
      </c>
    </row>
    <row r="29" spans="1:58" x14ac:dyDescent="0.3">
      <c r="A29" s="1">
        <v>310</v>
      </c>
      <c r="B29" s="1">
        <v>20</v>
      </c>
      <c r="C29" s="1">
        <v>621</v>
      </c>
      <c r="D29" s="1">
        <v>1280</v>
      </c>
      <c r="E29" s="1">
        <v>4</v>
      </c>
      <c r="F29" s="1" t="s">
        <v>1</v>
      </c>
      <c r="G29" s="1">
        <v>20</v>
      </c>
      <c r="H29" s="1">
        <v>0</v>
      </c>
      <c r="K29" s="1">
        <v>7</v>
      </c>
      <c r="L29" s="9">
        <v>11</v>
      </c>
      <c r="M29" s="10">
        <v>490</v>
      </c>
      <c r="N29" s="10">
        <v>602</v>
      </c>
      <c r="O29" s="10">
        <v>273</v>
      </c>
      <c r="P29" s="10">
        <v>882</v>
      </c>
      <c r="Q29" s="10">
        <v>865</v>
      </c>
      <c r="R29" s="10">
        <v>111</v>
      </c>
      <c r="S29" s="10">
        <v>158</v>
      </c>
      <c r="T29" s="12"/>
      <c r="U29" s="10"/>
      <c r="V29" s="10"/>
      <c r="W29" s="10"/>
      <c r="X29" s="10"/>
      <c r="Y29" s="10"/>
      <c r="Z29" s="10"/>
      <c r="AA29" s="10"/>
      <c r="AB29" s="10"/>
      <c r="AC29" s="13"/>
      <c r="AD29" s="1">
        <v>15</v>
      </c>
      <c r="AX29" s="1">
        <v>32</v>
      </c>
      <c r="AY29" s="1">
        <v>213</v>
      </c>
      <c r="AZ29" s="24">
        <v>416</v>
      </c>
      <c r="BA29" s="1">
        <v>3</v>
      </c>
      <c r="BB29" s="1" t="s">
        <v>1</v>
      </c>
      <c r="BC29" s="1">
        <v>213</v>
      </c>
      <c r="BD29" s="1">
        <v>2</v>
      </c>
      <c r="BE29" s="1">
        <v>268</v>
      </c>
    </row>
    <row r="30" spans="1:58" x14ac:dyDescent="0.3">
      <c r="A30" s="1">
        <v>740</v>
      </c>
      <c r="B30" s="1">
        <v>22</v>
      </c>
      <c r="C30" s="1">
        <v>707</v>
      </c>
      <c r="D30" s="1">
        <v>3923</v>
      </c>
      <c r="E30" s="1">
        <v>5</v>
      </c>
      <c r="F30" s="1" t="s">
        <v>0</v>
      </c>
      <c r="G30" s="1">
        <v>22</v>
      </c>
      <c r="H30" s="1">
        <v>0</v>
      </c>
      <c r="K30" s="1">
        <v>7</v>
      </c>
      <c r="L30" s="9">
        <v>11</v>
      </c>
      <c r="M30" s="10">
        <v>490</v>
      </c>
      <c r="N30" s="10">
        <v>602</v>
      </c>
      <c r="O30" s="10">
        <v>273</v>
      </c>
      <c r="P30" s="10">
        <v>882</v>
      </c>
      <c r="Q30" s="10">
        <v>865</v>
      </c>
      <c r="R30" s="10">
        <v>111</v>
      </c>
      <c r="S30" s="10">
        <v>197</v>
      </c>
      <c r="T30" s="12"/>
      <c r="U30" s="10"/>
      <c r="V30" s="10"/>
      <c r="W30" s="10"/>
      <c r="X30" s="10"/>
      <c r="Y30" s="10"/>
      <c r="Z30" s="10"/>
      <c r="AA30" s="10"/>
      <c r="AB30" s="10"/>
      <c r="AC30" s="13"/>
      <c r="AD30" s="1">
        <v>16</v>
      </c>
      <c r="AX30" s="1">
        <v>33</v>
      </c>
      <c r="AY30" s="1">
        <v>490</v>
      </c>
      <c r="AZ30" s="24">
        <v>606</v>
      </c>
      <c r="BA30" s="1">
        <v>4</v>
      </c>
      <c r="BB30" s="1" t="s">
        <v>1</v>
      </c>
      <c r="BC30" s="1">
        <v>490</v>
      </c>
      <c r="BD30" s="1">
        <v>3</v>
      </c>
      <c r="BE30" s="1">
        <v>288</v>
      </c>
    </row>
    <row r="31" spans="1:58" x14ac:dyDescent="0.3">
      <c r="A31" s="1">
        <v>215</v>
      </c>
      <c r="B31" s="1">
        <v>25</v>
      </c>
      <c r="C31" s="1">
        <v>747</v>
      </c>
      <c r="D31" s="1">
        <v>999</v>
      </c>
      <c r="E31" s="1">
        <v>5</v>
      </c>
      <c r="F31" s="1" t="s">
        <v>0</v>
      </c>
      <c r="G31" s="1">
        <v>25</v>
      </c>
      <c r="H31" s="1">
        <v>0</v>
      </c>
      <c r="K31" s="1">
        <v>9</v>
      </c>
      <c r="L31" s="9">
        <v>11</v>
      </c>
      <c r="M31" s="10">
        <v>490</v>
      </c>
      <c r="N31" s="10">
        <v>602</v>
      </c>
      <c r="O31" s="10">
        <v>273</v>
      </c>
      <c r="P31" s="10">
        <v>882</v>
      </c>
      <c r="Q31" s="10">
        <v>865</v>
      </c>
      <c r="R31" s="10">
        <v>111</v>
      </c>
      <c r="S31" s="10">
        <v>433</v>
      </c>
      <c r="T31" s="10">
        <v>244</v>
      </c>
      <c r="U31" s="10">
        <v>970</v>
      </c>
      <c r="V31" s="12"/>
      <c r="W31" s="10"/>
      <c r="X31" s="10"/>
      <c r="Y31" s="10"/>
      <c r="Z31" s="10"/>
      <c r="AA31" s="10"/>
      <c r="AB31" s="10"/>
      <c r="AC31" s="13"/>
      <c r="AD31" s="1">
        <v>17</v>
      </c>
      <c r="AX31" s="1">
        <v>34</v>
      </c>
      <c r="AY31" s="1">
        <v>37</v>
      </c>
      <c r="AZ31" s="24">
        <v>289</v>
      </c>
      <c r="BA31" s="1">
        <v>2</v>
      </c>
      <c r="BB31" s="1" t="s">
        <v>1</v>
      </c>
      <c r="BC31" s="1">
        <v>37</v>
      </c>
      <c r="BD31" s="1">
        <v>0</v>
      </c>
      <c r="BE31" s="1">
        <v>306</v>
      </c>
    </row>
    <row r="32" spans="1:58" x14ac:dyDescent="0.3">
      <c r="A32" s="1">
        <v>276</v>
      </c>
      <c r="B32" s="1">
        <v>25</v>
      </c>
      <c r="C32" s="1">
        <v>773</v>
      </c>
      <c r="D32" s="1">
        <v>1191</v>
      </c>
      <c r="E32" s="1">
        <v>5</v>
      </c>
      <c r="F32" s="1" t="s">
        <v>1</v>
      </c>
      <c r="G32" s="1">
        <v>25</v>
      </c>
      <c r="H32" s="1">
        <v>0</v>
      </c>
      <c r="K32" s="1">
        <v>9</v>
      </c>
      <c r="L32" s="9">
        <v>11</v>
      </c>
      <c r="M32" s="10">
        <v>490</v>
      </c>
      <c r="N32" s="10">
        <v>602</v>
      </c>
      <c r="O32" s="10">
        <v>273</v>
      </c>
      <c r="P32" s="10">
        <v>882</v>
      </c>
      <c r="Q32" s="10">
        <v>865</v>
      </c>
      <c r="R32" s="10">
        <v>111</v>
      </c>
      <c r="S32" s="10">
        <v>974</v>
      </c>
      <c r="T32" s="10">
        <v>191</v>
      </c>
      <c r="U32" s="10">
        <v>146</v>
      </c>
      <c r="V32" s="12"/>
      <c r="W32" s="10"/>
      <c r="X32" s="10"/>
      <c r="Y32" s="10"/>
      <c r="Z32" s="10"/>
      <c r="AA32" s="10"/>
      <c r="AB32" s="10"/>
      <c r="AC32" s="13"/>
      <c r="AD32" s="1">
        <v>18</v>
      </c>
      <c r="AX32" s="1">
        <v>35</v>
      </c>
      <c r="AY32" s="1">
        <v>213</v>
      </c>
      <c r="AZ32" s="24">
        <v>650</v>
      </c>
      <c r="BA32" s="1">
        <v>4</v>
      </c>
      <c r="BB32" s="1" t="s">
        <v>1</v>
      </c>
      <c r="BC32" s="1">
        <v>213</v>
      </c>
      <c r="BD32" s="1">
        <v>2</v>
      </c>
      <c r="BE32" s="1">
        <v>309</v>
      </c>
    </row>
    <row r="33" spans="1:57" x14ac:dyDescent="0.3">
      <c r="A33" s="1">
        <v>237</v>
      </c>
      <c r="B33" s="1">
        <v>25</v>
      </c>
      <c r="C33" s="1">
        <v>855</v>
      </c>
      <c r="D33" s="1">
        <v>1068</v>
      </c>
      <c r="E33" s="1">
        <v>6</v>
      </c>
      <c r="F33" s="1" t="s">
        <v>1</v>
      </c>
      <c r="G33" s="1">
        <v>25</v>
      </c>
      <c r="H33" s="1">
        <v>0</v>
      </c>
      <c r="K33" s="1">
        <v>9</v>
      </c>
      <c r="L33" s="9">
        <v>11</v>
      </c>
      <c r="M33" s="10">
        <v>490</v>
      </c>
      <c r="N33" s="10">
        <v>602</v>
      </c>
      <c r="O33" s="10">
        <v>273</v>
      </c>
      <c r="P33" s="10">
        <v>882</v>
      </c>
      <c r="Q33" s="10">
        <v>865</v>
      </c>
      <c r="R33" s="10">
        <v>111</v>
      </c>
      <c r="S33" s="10">
        <v>974</v>
      </c>
      <c r="T33" s="10">
        <v>191</v>
      </c>
      <c r="U33" s="10">
        <v>464</v>
      </c>
      <c r="V33" s="12"/>
      <c r="W33" s="10"/>
      <c r="X33" s="10"/>
      <c r="Y33" s="10"/>
      <c r="Z33" s="10"/>
      <c r="AA33" s="10"/>
      <c r="AB33" s="10"/>
      <c r="AC33" s="13"/>
      <c r="AD33" s="1">
        <v>19</v>
      </c>
      <c r="AX33" s="1">
        <v>36</v>
      </c>
      <c r="AY33" s="1">
        <v>69</v>
      </c>
      <c r="AZ33" s="24">
        <v>894</v>
      </c>
      <c r="BA33" s="1">
        <v>6</v>
      </c>
      <c r="BB33" s="1" t="s">
        <v>0</v>
      </c>
      <c r="BC33" s="1">
        <v>69</v>
      </c>
      <c r="BD33" s="1">
        <v>1</v>
      </c>
      <c r="BE33" s="1">
        <v>311</v>
      </c>
    </row>
    <row r="34" spans="1:57" x14ac:dyDescent="0.3">
      <c r="A34" s="1">
        <v>140</v>
      </c>
      <c r="B34" s="1">
        <v>32</v>
      </c>
      <c r="C34" s="1">
        <v>540</v>
      </c>
      <c r="D34" s="1">
        <v>734</v>
      </c>
      <c r="E34" s="1">
        <v>3</v>
      </c>
      <c r="F34" s="1" t="s">
        <v>1</v>
      </c>
      <c r="G34" s="1">
        <v>32</v>
      </c>
      <c r="H34" s="1">
        <v>0</v>
      </c>
      <c r="K34" s="1">
        <v>15</v>
      </c>
      <c r="L34" s="9">
        <v>11</v>
      </c>
      <c r="M34" s="10">
        <v>490</v>
      </c>
      <c r="N34" s="10">
        <v>602</v>
      </c>
      <c r="O34" s="10">
        <v>273</v>
      </c>
      <c r="P34" s="10">
        <v>882</v>
      </c>
      <c r="Q34" s="10">
        <v>865</v>
      </c>
      <c r="R34" s="10">
        <v>111</v>
      </c>
      <c r="S34" s="10">
        <v>974</v>
      </c>
      <c r="T34" s="10">
        <v>191</v>
      </c>
      <c r="U34" s="10">
        <v>539</v>
      </c>
      <c r="V34" s="10">
        <v>183</v>
      </c>
      <c r="W34" s="10">
        <v>251</v>
      </c>
      <c r="X34" s="10">
        <v>815</v>
      </c>
      <c r="Y34" s="10">
        <v>163</v>
      </c>
      <c r="Z34" s="10">
        <v>36</v>
      </c>
      <c r="AA34" s="10">
        <v>104</v>
      </c>
      <c r="AB34" s="12"/>
      <c r="AC34" s="13"/>
      <c r="AD34" s="1">
        <v>20</v>
      </c>
      <c r="AX34" s="1">
        <v>37</v>
      </c>
      <c r="AY34" s="1">
        <v>602</v>
      </c>
      <c r="AZ34" s="24">
        <v>326</v>
      </c>
      <c r="BA34" s="1">
        <v>2</v>
      </c>
      <c r="BB34" s="1" t="s">
        <v>1</v>
      </c>
      <c r="BC34" s="1">
        <v>602</v>
      </c>
      <c r="BD34" s="1">
        <v>4</v>
      </c>
      <c r="BE34" s="1">
        <v>317</v>
      </c>
    </row>
    <row r="35" spans="1:57" x14ac:dyDescent="0.3">
      <c r="A35" s="1">
        <v>156</v>
      </c>
      <c r="B35" s="1">
        <v>32</v>
      </c>
      <c r="C35" s="1">
        <v>619</v>
      </c>
      <c r="D35" s="1">
        <v>814</v>
      </c>
      <c r="E35" s="1">
        <v>4</v>
      </c>
      <c r="F35" s="1" t="s">
        <v>1</v>
      </c>
      <c r="G35" s="1">
        <v>32</v>
      </c>
      <c r="H35" s="1">
        <v>0</v>
      </c>
      <c r="K35" s="1">
        <v>16</v>
      </c>
      <c r="L35" s="9">
        <v>11</v>
      </c>
      <c r="M35" s="10">
        <v>490</v>
      </c>
      <c r="N35" s="10">
        <v>602</v>
      </c>
      <c r="O35" s="10">
        <v>273</v>
      </c>
      <c r="P35" s="10">
        <v>882</v>
      </c>
      <c r="Q35" s="10">
        <v>865</v>
      </c>
      <c r="R35" s="10">
        <v>111</v>
      </c>
      <c r="S35" s="10">
        <v>974</v>
      </c>
      <c r="T35" s="10">
        <v>191</v>
      </c>
      <c r="U35" s="10">
        <v>539</v>
      </c>
      <c r="V35" s="10">
        <v>183</v>
      </c>
      <c r="W35" s="10">
        <v>251</v>
      </c>
      <c r="X35" s="10">
        <v>815</v>
      </c>
      <c r="Y35" s="10">
        <v>163</v>
      </c>
      <c r="Z35" s="10">
        <v>566</v>
      </c>
      <c r="AA35" s="10">
        <v>901</v>
      </c>
      <c r="AB35" s="10">
        <v>400</v>
      </c>
      <c r="AC35" s="11"/>
      <c r="AD35" s="1">
        <v>21</v>
      </c>
      <c r="AX35" s="1">
        <v>38</v>
      </c>
      <c r="AY35" s="1">
        <v>584</v>
      </c>
      <c r="AZ35" s="24">
        <v>362</v>
      </c>
      <c r="BA35" s="1">
        <v>3</v>
      </c>
      <c r="BB35" s="1" t="s">
        <v>1</v>
      </c>
      <c r="BC35" s="1">
        <v>584</v>
      </c>
      <c r="BD35" s="1">
        <v>4</v>
      </c>
      <c r="BE35" s="1">
        <v>327</v>
      </c>
    </row>
    <row r="36" spans="1:57" x14ac:dyDescent="0.3">
      <c r="A36" s="1">
        <v>457</v>
      </c>
      <c r="B36" s="1">
        <v>35</v>
      </c>
      <c r="C36" s="1">
        <v>506</v>
      </c>
      <c r="D36" s="1">
        <v>1784</v>
      </c>
      <c r="E36" s="1">
        <v>3</v>
      </c>
      <c r="F36" s="1" t="s">
        <v>0</v>
      </c>
      <c r="G36" s="1">
        <v>35</v>
      </c>
      <c r="H36" s="1">
        <v>0</v>
      </c>
      <c r="K36" s="1">
        <v>16</v>
      </c>
      <c r="L36" s="9">
        <v>11</v>
      </c>
      <c r="M36" s="10">
        <v>490</v>
      </c>
      <c r="N36" s="10">
        <v>602</v>
      </c>
      <c r="O36" s="10">
        <v>273</v>
      </c>
      <c r="P36" s="10">
        <v>882</v>
      </c>
      <c r="Q36" s="10">
        <v>865</v>
      </c>
      <c r="R36" s="10">
        <v>111</v>
      </c>
      <c r="S36" s="10">
        <v>974</v>
      </c>
      <c r="T36" s="10">
        <v>191</v>
      </c>
      <c r="U36" s="10">
        <v>539</v>
      </c>
      <c r="V36" s="10">
        <v>183</v>
      </c>
      <c r="W36" s="10">
        <v>251</v>
      </c>
      <c r="X36" s="10">
        <v>815</v>
      </c>
      <c r="Y36" s="10">
        <v>163</v>
      </c>
      <c r="Z36" s="10">
        <v>566</v>
      </c>
      <c r="AA36" s="10">
        <v>901</v>
      </c>
      <c r="AB36" s="26">
        <v>902</v>
      </c>
      <c r="AC36" s="27">
        <v>2576</v>
      </c>
      <c r="AD36" s="1">
        <v>22</v>
      </c>
      <c r="AG36" s="1">
        <f>SUM(IF(FREQUENCY(Y15:Y62,Y15:Y62)&gt;0,1))</f>
        <v>9</v>
      </c>
      <c r="AX36" s="1">
        <v>38</v>
      </c>
      <c r="AY36" s="1">
        <v>742</v>
      </c>
      <c r="AZ36" s="24">
        <v>397</v>
      </c>
      <c r="BA36" s="1">
        <v>3</v>
      </c>
      <c r="BB36" s="1" t="s">
        <v>0</v>
      </c>
      <c r="BC36" s="1">
        <v>742</v>
      </c>
      <c r="BD36" s="1">
        <v>5</v>
      </c>
      <c r="BE36" s="1">
        <v>328</v>
      </c>
    </row>
    <row r="37" spans="1:57" x14ac:dyDescent="0.3">
      <c r="A37" s="1">
        <v>496</v>
      </c>
      <c r="B37" s="1">
        <v>35</v>
      </c>
      <c r="C37" s="1">
        <v>863</v>
      </c>
      <c r="D37" s="1">
        <v>1969</v>
      </c>
      <c r="E37" s="1">
        <v>6</v>
      </c>
      <c r="F37" s="1" t="s">
        <v>1</v>
      </c>
      <c r="G37" s="1">
        <v>35</v>
      </c>
      <c r="H37" s="1">
        <v>0</v>
      </c>
      <c r="K37" s="1">
        <v>13</v>
      </c>
      <c r="L37" s="9">
        <v>11</v>
      </c>
      <c r="M37" s="10">
        <v>490</v>
      </c>
      <c r="N37" s="10">
        <v>602</v>
      </c>
      <c r="O37" s="10">
        <v>273</v>
      </c>
      <c r="P37" s="10">
        <v>882</v>
      </c>
      <c r="Q37" s="10">
        <v>865</v>
      </c>
      <c r="R37" s="10">
        <v>111</v>
      </c>
      <c r="S37" s="10">
        <v>974</v>
      </c>
      <c r="T37" s="10">
        <v>191</v>
      </c>
      <c r="U37" s="10">
        <v>539</v>
      </c>
      <c r="V37" s="10">
        <v>183</v>
      </c>
      <c r="W37" s="10">
        <v>251</v>
      </c>
      <c r="X37" s="10">
        <v>883</v>
      </c>
      <c r="Y37" s="12"/>
      <c r="Z37" s="10"/>
      <c r="AA37" s="10"/>
      <c r="AB37" s="10"/>
      <c r="AC37" s="13"/>
      <c r="AD37" s="1">
        <v>23</v>
      </c>
      <c r="AX37" s="1">
        <v>40</v>
      </c>
      <c r="AY37" s="1">
        <v>69</v>
      </c>
      <c r="AZ37" s="24">
        <v>977</v>
      </c>
      <c r="BA37" s="1">
        <v>8</v>
      </c>
      <c r="BB37" s="1" t="s">
        <v>0</v>
      </c>
      <c r="BC37" s="1">
        <v>69</v>
      </c>
      <c r="BD37" s="1">
        <v>1</v>
      </c>
      <c r="BE37" s="1">
        <v>332</v>
      </c>
    </row>
    <row r="38" spans="1:57" x14ac:dyDescent="0.3">
      <c r="A38" s="1">
        <v>549</v>
      </c>
      <c r="B38" s="1">
        <v>36</v>
      </c>
      <c r="C38" s="1">
        <v>104</v>
      </c>
      <c r="D38" s="1">
        <v>2239</v>
      </c>
      <c r="E38" s="1">
        <v>1</v>
      </c>
      <c r="F38" s="1" t="s">
        <v>0</v>
      </c>
      <c r="G38" s="1">
        <v>36</v>
      </c>
      <c r="H38" s="1">
        <v>0</v>
      </c>
      <c r="K38" s="1">
        <v>15</v>
      </c>
      <c r="L38" s="9">
        <v>11</v>
      </c>
      <c r="M38" s="10">
        <v>490</v>
      </c>
      <c r="N38" s="10">
        <v>602</v>
      </c>
      <c r="O38" s="10">
        <v>273</v>
      </c>
      <c r="P38" s="10">
        <v>882</v>
      </c>
      <c r="Q38" s="10">
        <v>865</v>
      </c>
      <c r="R38" s="10">
        <v>111</v>
      </c>
      <c r="S38" s="10">
        <v>974</v>
      </c>
      <c r="T38" s="10">
        <v>191</v>
      </c>
      <c r="U38" s="10">
        <v>539</v>
      </c>
      <c r="V38" s="10">
        <v>466</v>
      </c>
      <c r="W38" s="10">
        <v>774</v>
      </c>
      <c r="X38" s="10">
        <v>151</v>
      </c>
      <c r="Y38" s="10">
        <v>259</v>
      </c>
      <c r="Z38" s="10">
        <v>647</v>
      </c>
      <c r="AA38" s="10">
        <v>734</v>
      </c>
      <c r="AB38" s="12"/>
      <c r="AC38" s="13"/>
      <c r="AD38" s="1">
        <v>24</v>
      </c>
      <c r="AX38" s="1">
        <v>41</v>
      </c>
      <c r="AY38" s="1">
        <v>436</v>
      </c>
      <c r="AZ38" s="24">
        <v>556</v>
      </c>
      <c r="BA38" s="1">
        <v>4</v>
      </c>
      <c r="BB38" s="1" t="s">
        <v>0</v>
      </c>
      <c r="BC38" s="1">
        <v>436</v>
      </c>
      <c r="BD38" s="1">
        <v>3</v>
      </c>
      <c r="BE38" s="1">
        <v>340</v>
      </c>
    </row>
    <row r="39" spans="1:57" x14ac:dyDescent="0.3">
      <c r="A39" s="1">
        <v>34</v>
      </c>
      <c r="B39" s="1">
        <v>37</v>
      </c>
      <c r="C39" s="1">
        <v>289</v>
      </c>
      <c r="D39" s="1">
        <v>306</v>
      </c>
      <c r="E39" s="1">
        <v>2</v>
      </c>
      <c r="F39" s="1" t="s">
        <v>1</v>
      </c>
      <c r="G39" s="1">
        <v>37</v>
      </c>
      <c r="H39" s="1">
        <v>0</v>
      </c>
      <c r="K39" s="1">
        <v>13</v>
      </c>
      <c r="L39" s="9">
        <v>11</v>
      </c>
      <c r="M39" s="10">
        <v>490</v>
      </c>
      <c r="N39" s="10">
        <v>602</v>
      </c>
      <c r="O39" s="10">
        <v>273</v>
      </c>
      <c r="P39" s="10">
        <v>882</v>
      </c>
      <c r="Q39" s="10">
        <v>865</v>
      </c>
      <c r="R39" s="10">
        <v>111</v>
      </c>
      <c r="S39" s="10">
        <v>974</v>
      </c>
      <c r="T39" s="10">
        <v>191</v>
      </c>
      <c r="U39" s="10">
        <v>539</v>
      </c>
      <c r="V39" s="10">
        <v>466</v>
      </c>
      <c r="W39" s="10">
        <v>774</v>
      </c>
      <c r="X39" s="10">
        <v>151</v>
      </c>
      <c r="Y39" s="10">
        <v>342</v>
      </c>
      <c r="Z39" s="12"/>
      <c r="AA39" s="10"/>
      <c r="AB39" s="10"/>
      <c r="AC39" s="13"/>
      <c r="AD39" s="1">
        <v>25</v>
      </c>
      <c r="AX39" s="1">
        <v>41</v>
      </c>
      <c r="AY39" s="1">
        <v>2</v>
      </c>
      <c r="AZ39" s="24">
        <v>730</v>
      </c>
      <c r="BA39" s="1">
        <v>5</v>
      </c>
      <c r="BB39" s="1" t="s">
        <v>0</v>
      </c>
      <c r="BC39" s="1">
        <v>2</v>
      </c>
      <c r="BD39" s="1">
        <v>0</v>
      </c>
      <c r="BE39" s="1">
        <v>340</v>
      </c>
    </row>
    <row r="40" spans="1:57" x14ac:dyDescent="0.3">
      <c r="A40" s="1">
        <v>47</v>
      </c>
      <c r="B40" s="1">
        <v>37</v>
      </c>
      <c r="C40" s="1">
        <v>399</v>
      </c>
      <c r="D40" s="1">
        <v>377</v>
      </c>
      <c r="E40" s="1">
        <v>3</v>
      </c>
      <c r="F40" s="1" t="s">
        <v>1</v>
      </c>
      <c r="G40" s="1">
        <v>37</v>
      </c>
      <c r="H40" s="1">
        <v>0</v>
      </c>
      <c r="K40" s="1">
        <v>13</v>
      </c>
      <c r="L40" s="9">
        <v>11</v>
      </c>
      <c r="M40" s="10">
        <v>490</v>
      </c>
      <c r="N40" s="10">
        <v>602</v>
      </c>
      <c r="O40" s="10">
        <v>273</v>
      </c>
      <c r="P40" s="10">
        <v>882</v>
      </c>
      <c r="Q40" s="10">
        <v>865</v>
      </c>
      <c r="R40" s="10">
        <v>111</v>
      </c>
      <c r="S40" s="10">
        <v>974</v>
      </c>
      <c r="T40" s="10">
        <v>191</v>
      </c>
      <c r="U40" s="10">
        <v>539</v>
      </c>
      <c r="V40" s="10">
        <v>635</v>
      </c>
      <c r="W40" s="10">
        <v>330</v>
      </c>
      <c r="X40" s="10">
        <v>167</v>
      </c>
      <c r="Y40" s="10">
        <v>573</v>
      </c>
      <c r="Z40" s="12"/>
      <c r="AA40" s="10"/>
      <c r="AB40" s="10"/>
      <c r="AC40" s="13"/>
      <c r="AD40" s="1">
        <v>26</v>
      </c>
      <c r="AX40" s="1">
        <v>43</v>
      </c>
      <c r="AY40" s="1">
        <v>134</v>
      </c>
      <c r="AZ40" s="24">
        <v>408</v>
      </c>
      <c r="BA40" s="1">
        <v>3</v>
      </c>
      <c r="BB40" s="1" t="s">
        <v>1</v>
      </c>
      <c r="BC40" s="1">
        <v>134</v>
      </c>
      <c r="BD40" s="1">
        <v>2</v>
      </c>
      <c r="BE40" s="1">
        <v>347</v>
      </c>
    </row>
    <row r="41" spans="1:57" x14ac:dyDescent="0.3">
      <c r="A41" s="1">
        <v>28</v>
      </c>
      <c r="B41" s="1">
        <v>37</v>
      </c>
      <c r="C41" s="1">
        <v>868</v>
      </c>
      <c r="D41" s="1">
        <v>263</v>
      </c>
      <c r="E41" s="1">
        <v>6</v>
      </c>
      <c r="F41" s="1" t="s">
        <v>1</v>
      </c>
      <c r="G41" s="1">
        <v>37</v>
      </c>
      <c r="H41" s="1">
        <v>0</v>
      </c>
      <c r="K41" s="1">
        <v>15</v>
      </c>
      <c r="L41" s="9">
        <v>11</v>
      </c>
      <c r="M41" s="10">
        <v>490</v>
      </c>
      <c r="N41" s="10">
        <v>602</v>
      </c>
      <c r="O41" s="10">
        <v>273</v>
      </c>
      <c r="P41" s="10">
        <v>882</v>
      </c>
      <c r="Q41" s="10">
        <v>865</v>
      </c>
      <c r="R41" s="10">
        <v>111</v>
      </c>
      <c r="S41" s="10">
        <v>974</v>
      </c>
      <c r="T41" s="10">
        <v>191</v>
      </c>
      <c r="U41" s="10">
        <v>539</v>
      </c>
      <c r="V41" s="10">
        <v>824</v>
      </c>
      <c r="W41" s="10">
        <v>949</v>
      </c>
      <c r="X41" s="10">
        <v>102</v>
      </c>
      <c r="Y41" s="10">
        <v>116</v>
      </c>
      <c r="Z41" s="10">
        <v>285</v>
      </c>
      <c r="AA41" s="10">
        <v>31</v>
      </c>
      <c r="AB41" s="12"/>
      <c r="AC41" s="13"/>
      <c r="AD41" s="1">
        <v>27</v>
      </c>
      <c r="AX41" s="1">
        <v>44</v>
      </c>
      <c r="AY41" s="1">
        <v>868</v>
      </c>
      <c r="AZ41" s="24">
        <v>505</v>
      </c>
      <c r="BA41" s="1">
        <v>3</v>
      </c>
      <c r="BB41" s="1" t="s">
        <v>0</v>
      </c>
      <c r="BC41" s="1">
        <v>868</v>
      </c>
      <c r="BD41" s="1">
        <v>6</v>
      </c>
      <c r="BE41" s="1">
        <v>350</v>
      </c>
    </row>
    <row r="42" spans="1:57" x14ac:dyDescent="0.3">
      <c r="A42" s="1">
        <v>245</v>
      </c>
      <c r="B42" s="1">
        <v>39</v>
      </c>
      <c r="C42" s="1">
        <v>810</v>
      </c>
      <c r="D42" s="1">
        <v>1087</v>
      </c>
      <c r="E42" s="1">
        <v>5</v>
      </c>
      <c r="F42" s="1" t="s">
        <v>1</v>
      </c>
      <c r="G42" s="1">
        <v>39</v>
      </c>
      <c r="H42" s="1">
        <v>0</v>
      </c>
      <c r="K42" s="1">
        <v>14</v>
      </c>
      <c r="L42" s="9">
        <v>11</v>
      </c>
      <c r="M42" s="10">
        <v>490</v>
      </c>
      <c r="N42" s="10">
        <v>602</v>
      </c>
      <c r="O42" s="10">
        <v>273</v>
      </c>
      <c r="P42" s="10">
        <v>882</v>
      </c>
      <c r="Q42" s="10">
        <v>865</v>
      </c>
      <c r="R42" s="10">
        <v>111</v>
      </c>
      <c r="S42" s="10">
        <v>974</v>
      </c>
      <c r="T42" s="10">
        <v>191</v>
      </c>
      <c r="U42" s="10">
        <v>539</v>
      </c>
      <c r="V42" s="10">
        <v>824</v>
      </c>
      <c r="W42" s="10">
        <v>949</v>
      </c>
      <c r="X42" s="10">
        <v>102</v>
      </c>
      <c r="Y42" s="10">
        <v>116</v>
      </c>
      <c r="Z42" s="10">
        <v>369</v>
      </c>
      <c r="AA42" s="12"/>
      <c r="AB42" s="10"/>
      <c r="AC42" s="13"/>
      <c r="AD42" s="1">
        <v>28</v>
      </c>
      <c r="AX42" s="1">
        <v>45</v>
      </c>
      <c r="AY42" s="1">
        <v>867</v>
      </c>
      <c r="AZ42" s="24">
        <v>359</v>
      </c>
      <c r="BA42" s="1">
        <v>3</v>
      </c>
      <c r="BB42" s="1" t="s">
        <v>1</v>
      </c>
      <c r="BC42" s="1">
        <v>867</v>
      </c>
      <c r="BD42" s="1">
        <v>6</v>
      </c>
      <c r="BE42" s="1">
        <v>354</v>
      </c>
    </row>
    <row r="43" spans="1:57" x14ac:dyDescent="0.3">
      <c r="A43" s="1">
        <v>197</v>
      </c>
      <c r="B43" s="1">
        <v>42</v>
      </c>
      <c r="C43" s="1">
        <v>39</v>
      </c>
      <c r="D43" s="1">
        <v>944</v>
      </c>
      <c r="E43" s="1">
        <v>0</v>
      </c>
      <c r="F43" s="1" t="s">
        <v>3</v>
      </c>
      <c r="G43" s="1">
        <v>42</v>
      </c>
      <c r="H43" s="1">
        <v>1</v>
      </c>
      <c r="K43" s="1">
        <v>13</v>
      </c>
      <c r="L43" s="9">
        <v>11</v>
      </c>
      <c r="M43" s="10">
        <v>490</v>
      </c>
      <c r="N43" s="10">
        <v>602</v>
      </c>
      <c r="O43" s="10">
        <v>273</v>
      </c>
      <c r="P43" s="10">
        <v>882</v>
      </c>
      <c r="Q43" s="10">
        <v>865</v>
      </c>
      <c r="R43" s="10">
        <v>111</v>
      </c>
      <c r="S43" s="10">
        <v>974</v>
      </c>
      <c r="T43" s="10">
        <v>191</v>
      </c>
      <c r="U43" s="10">
        <v>539</v>
      </c>
      <c r="V43" s="10">
        <v>824</v>
      </c>
      <c r="W43" s="10">
        <v>949</v>
      </c>
      <c r="X43" s="10">
        <v>102</v>
      </c>
      <c r="Y43" s="10">
        <v>309</v>
      </c>
      <c r="Z43" s="12"/>
      <c r="AA43" s="10"/>
      <c r="AB43" s="10"/>
      <c r="AC43" s="13"/>
      <c r="AD43" s="1">
        <v>29</v>
      </c>
      <c r="AX43" s="1">
        <v>46</v>
      </c>
      <c r="AY43" s="1">
        <v>69</v>
      </c>
      <c r="AZ43" s="24">
        <v>597</v>
      </c>
      <c r="BA43" s="1">
        <v>4</v>
      </c>
      <c r="BB43" s="1" t="s">
        <v>1</v>
      </c>
      <c r="BC43" s="1">
        <v>69</v>
      </c>
      <c r="BD43" s="1">
        <v>1</v>
      </c>
      <c r="BE43" s="1">
        <v>367</v>
      </c>
    </row>
    <row r="44" spans="1:57" x14ac:dyDescent="0.3">
      <c r="A44" s="1">
        <v>211</v>
      </c>
      <c r="B44" s="1">
        <v>42</v>
      </c>
      <c r="C44" s="1">
        <v>716</v>
      </c>
      <c r="D44" s="1">
        <v>994</v>
      </c>
      <c r="E44" s="1">
        <v>5</v>
      </c>
      <c r="F44" s="1" t="s">
        <v>0</v>
      </c>
      <c r="G44" s="1">
        <v>42</v>
      </c>
      <c r="H44" s="1">
        <v>1</v>
      </c>
      <c r="K44" s="1">
        <v>10</v>
      </c>
      <c r="L44" s="9">
        <v>11</v>
      </c>
      <c r="M44" s="10">
        <v>490</v>
      </c>
      <c r="N44" s="10">
        <v>602</v>
      </c>
      <c r="O44" s="10">
        <v>273</v>
      </c>
      <c r="P44" s="10">
        <v>882</v>
      </c>
      <c r="Q44" s="10">
        <v>865</v>
      </c>
      <c r="R44" s="10">
        <v>111</v>
      </c>
      <c r="S44" s="10">
        <v>974</v>
      </c>
      <c r="T44" s="10">
        <v>191</v>
      </c>
      <c r="U44" s="10">
        <v>842</v>
      </c>
      <c r="V44" s="10">
        <v>468</v>
      </c>
      <c r="W44" s="12"/>
      <c r="X44" s="10"/>
      <c r="Y44" s="10"/>
      <c r="Z44" s="10"/>
      <c r="AA44" s="10"/>
      <c r="AB44" s="10"/>
      <c r="AC44" s="13"/>
      <c r="AD44" s="1">
        <v>30</v>
      </c>
      <c r="AX44" s="1">
        <v>47</v>
      </c>
      <c r="AY44" s="1">
        <v>37</v>
      </c>
      <c r="AZ44" s="24">
        <v>399</v>
      </c>
      <c r="BA44" s="1">
        <v>3</v>
      </c>
      <c r="BB44" s="1" t="s">
        <v>1</v>
      </c>
      <c r="BC44" s="1">
        <v>37</v>
      </c>
      <c r="BD44" s="1">
        <v>0</v>
      </c>
      <c r="BE44" s="1">
        <v>377</v>
      </c>
    </row>
    <row r="45" spans="1:57" x14ac:dyDescent="0.3">
      <c r="A45" s="1">
        <v>344</v>
      </c>
      <c r="B45" s="1">
        <v>48</v>
      </c>
      <c r="C45" s="1">
        <v>498</v>
      </c>
      <c r="D45" s="1">
        <v>1381</v>
      </c>
      <c r="E45" s="1">
        <v>3</v>
      </c>
      <c r="F45" s="1" t="s">
        <v>1</v>
      </c>
      <c r="G45" s="1">
        <v>48</v>
      </c>
      <c r="H45" s="1">
        <v>1</v>
      </c>
      <c r="K45" s="1">
        <v>11</v>
      </c>
      <c r="L45" s="9">
        <v>11</v>
      </c>
      <c r="M45" s="10">
        <v>490</v>
      </c>
      <c r="N45" s="10">
        <v>602</v>
      </c>
      <c r="O45" s="10">
        <v>273</v>
      </c>
      <c r="P45" s="10">
        <v>882</v>
      </c>
      <c r="Q45" s="10">
        <v>865</v>
      </c>
      <c r="R45" s="10">
        <v>111</v>
      </c>
      <c r="S45" s="10">
        <v>974</v>
      </c>
      <c r="T45" s="10">
        <v>191</v>
      </c>
      <c r="U45" s="10">
        <v>842</v>
      </c>
      <c r="V45" s="10">
        <v>528</v>
      </c>
      <c r="W45" s="10">
        <v>811</v>
      </c>
      <c r="X45" s="12"/>
      <c r="Y45" s="10"/>
      <c r="Z45" s="10"/>
      <c r="AA45" s="10"/>
      <c r="AB45" s="10"/>
      <c r="AC45" s="13"/>
      <c r="AD45" s="1">
        <v>31</v>
      </c>
      <c r="AX45" s="1">
        <v>48</v>
      </c>
      <c r="AY45" s="1">
        <v>602</v>
      </c>
      <c r="AZ45" s="24">
        <v>273</v>
      </c>
      <c r="BA45" s="1">
        <v>2</v>
      </c>
      <c r="BB45" s="1" t="s">
        <v>1</v>
      </c>
      <c r="BC45" s="1">
        <v>602</v>
      </c>
      <c r="BD45" s="1">
        <v>4</v>
      </c>
      <c r="BE45" s="1">
        <v>382</v>
      </c>
    </row>
    <row r="46" spans="1:57" x14ac:dyDescent="0.3">
      <c r="A46" s="1">
        <v>322</v>
      </c>
      <c r="B46" s="1">
        <v>48</v>
      </c>
      <c r="C46" s="1">
        <v>781</v>
      </c>
      <c r="D46" s="1">
        <v>1325</v>
      </c>
      <c r="E46" s="1">
        <v>5</v>
      </c>
      <c r="F46" s="1" t="s">
        <v>0</v>
      </c>
      <c r="G46" s="1">
        <v>48</v>
      </c>
      <c r="H46" s="1">
        <v>1</v>
      </c>
      <c r="K46" s="1">
        <v>8</v>
      </c>
      <c r="L46" s="9">
        <v>11</v>
      </c>
      <c r="M46" s="10">
        <v>490</v>
      </c>
      <c r="N46" s="10">
        <v>602</v>
      </c>
      <c r="O46" s="10">
        <v>273</v>
      </c>
      <c r="P46" s="10">
        <v>882</v>
      </c>
      <c r="Q46" s="10">
        <v>865</v>
      </c>
      <c r="R46" s="10">
        <v>111</v>
      </c>
      <c r="S46" s="10">
        <v>974</v>
      </c>
      <c r="T46" s="10">
        <v>303</v>
      </c>
      <c r="U46" s="12"/>
      <c r="V46" s="10"/>
      <c r="W46" s="10"/>
      <c r="X46" s="10"/>
      <c r="Y46" s="10"/>
      <c r="Z46" s="10"/>
      <c r="AA46" s="10"/>
      <c r="AB46" s="10"/>
      <c r="AC46" s="13"/>
      <c r="AD46" s="1">
        <v>32</v>
      </c>
      <c r="AX46" s="1">
        <v>48</v>
      </c>
      <c r="AY46" s="1">
        <v>127</v>
      </c>
      <c r="AZ46" s="24">
        <v>232</v>
      </c>
      <c r="BA46" s="1">
        <v>2</v>
      </c>
      <c r="BB46" s="1" t="s">
        <v>1</v>
      </c>
      <c r="BC46" s="1">
        <v>127</v>
      </c>
      <c r="BD46" s="1">
        <v>1</v>
      </c>
      <c r="BE46" s="1">
        <v>383</v>
      </c>
    </row>
    <row r="47" spans="1:57" x14ac:dyDescent="0.3">
      <c r="A47" s="1">
        <v>64</v>
      </c>
      <c r="B47" s="1">
        <v>51</v>
      </c>
      <c r="C47" s="1">
        <v>297</v>
      </c>
      <c r="D47" s="1">
        <v>449</v>
      </c>
      <c r="E47" s="1">
        <v>2</v>
      </c>
      <c r="F47" s="1" t="s">
        <v>1</v>
      </c>
      <c r="G47" s="1">
        <v>51</v>
      </c>
      <c r="H47" s="1">
        <v>1</v>
      </c>
      <c r="K47" s="1">
        <v>8</v>
      </c>
      <c r="L47" s="9">
        <v>11</v>
      </c>
      <c r="M47" s="10">
        <v>490</v>
      </c>
      <c r="N47" s="10">
        <v>602</v>
      </c>
      <c r="O47" s="10">
        <v>273</v>
      </c>
      <c r="P47" s="10">
        <v>882</v>
      </c>
      <c r="Q47" s="10">
        <v>865</v>
      </c>
      <c r="R47" s="10">
        <v>111</v>
      </c>
      <c r="S47" s="10">
        <v>974</v>
      </c>
      <c r="T47" s="10">
        <v>853</v>
      </c>
      <c r="U47" s="12"/>
      <c r="V47" s="10"/>
      <c r="W47" s="10"/>
      <c r="X47" s="10"/>
      <c r="Y47" s="10"/>
      <c r="Z47" s="10"/>
      <c r="AA47" s="10"/>
      <c r="AB47" s="10"/>
      <c r="AC47" s="13"/>
      <c r="AD47" s="1">
        <v>33</v>
      </c>
      <c r="AX47" s="1">
        <v>50</v>
      </c>
      <c r="AY47" s="1">
        <v>134</v>
      </c>
      <c r="AZ47" s="24">
        <v>670</v>
      </c>
      <c r="BA47" s="1">
        <v>4</v>
      </c>
      <c r="BB47" s="1" t="s">
        <v>1</v>
      </c>
      <c r="BC47" s="1">
        <v>134</v>
      </c>
      <c r="BD47" s="1">
        <v>2</v>
      </c>
      <c r="BE47" s="1">
        <v>387</v>
      </c>
    </row>
    <row r="48" spans="1:57" x14ac:dyDescent="0.3">
      <c r="A48" s="1">
        <v>659</v>
      </c>
      <c r="B48" s="1">
        <v>52</v>
      </c>
      <c r="C48" s="1">
        <v>676</v>
      </c>
      <c r="D48" s="1">
        <v>3079</v>
      </c>
      <c r="E48" s="1">
        <v>4</v>
      </c>
      <c r="F48" s="1" t="s">
        <v>1</v>
      </c>
      <c r="G48" s="1">
        <v>52</v>
      </c>
      <c r="H48" s="1">
        <v>1</v>
      </c>
      <c r="K48" s="1">
        <v>5</v>
      </c>
      <c r="L48" s="9">
        <v>11</v>
      </c>
      <c r="M48" s="10">
        <v>490</v>
      </c>
      <c r="N48" s="10">
        <v>602</v>
      </c>
      <c r="O48" s="10">
        <v>326</v>
      </c>
      <c r="P48" s="10">
        <v>122</v>
      </c>
      <c r="Q48" s="10">
        <v>313</v>
      </c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3"/>
      <c r="AD48" s="1">
        <v>34</v>
      </c>
      <c r="AX48" s="1">
        <v>51</v>
      </c>
      <c r="AY48" s="1">
        <v>416</v>
      </c>
      <c r="AZ48" s="24">
        <v>748</v>
      </c>
      <c r="BA48" s="1">
        <v>5</v>
      </c>
      <c r="BB48" s="1" t="s">
        <v>1</v>
      </c>
      <c r="BC48" s="1">
        <v>416</v>
      </c>
      <c r="BD48" s="1">
        <v>3</v>
      </c>
      <c r="BE48" s="1">
        <v>411</v>
      </c>
    </row>
    <row r="49" spans="1:57" x14ac:dyDescent="0.3">
      <c r="A49" s="1">
        <v>650</v>
      </c>
      <c r="B49" s="1">
        <v>52</v>
      </c>
      <c r="C49" s="1">
        <v>767</v>
      </c>
      <c r="D49" s="1">
        <v>2965</v>
      </c>
      <c r="E49" s="1">
        <v>5</v>
      </c>
      <c r="F49" s="1" t="s">
        <v>0</v>
      </c>
      <c r="G49" s="1">
        <v>52</v>
      </c>
      <c r="H49" s="1">
        <v>1</v>
      </c>
      <c r="K49" s="1">
        <v>11</v>
      </c>
      <c r="L49" s="9">
        <v>11</v>
      </c>
      <c r="M49" s="10">
        <v>490</v>
      </c>
      <c r="N49" s="10">
        <v>602</v>
      </c>
      <c r="O49" s="10">
        <v>326</v>
      </c>
      <c r="P49" s="10">
        <v>406</v>
      </c>
      <c r="Q49" s="10">
        <v>967</v>
      </c>
      <c r="R49" s="10">
        <v>247</v>
      </c>
      <c r="S49" s="10">
        <v>447</v>
      </c>
      <c r="T49" s="10">
        <v>749</v>
      </c>
      <c r="U49" s="10">
        <v>852</v>
      </c>
      <c r="V49" s="10">
        <v>388</v>
      </c>
      <c r="W49" s="10">
        <v>442</v>
      </c>
      <c r="X49" s="12"/>
      <c r="Y49" s="10"/>
      <c r="Z49" s="10"/>
      <c r="AA49" s="10"/>
      <c r="AB49" s="10"/>
      <c r="AC49" s="13"/>
      <c r="AD49" s="1">
        <v>35</v>
      </c>
      <c r="AX49" s="1">
        <v>51</v>
      </c>
      <c r="AY49" s="1">
        <v>436</v>
      </c>
      <c r="AZ49" s="24">
        <v>206</v>
      </c>
      <c r="BA49" s="1">
        <v>2</v>
      </c>
      <c r="BB49" s="1" t="s">
        <v>1</v>
      </c>
      <c r="BC49" s="1">
        <v>436</v>
      </c>
      <c r="BD49" s="1">
        <v>3</v>
      </c>
      <c r="BE49" s="1">
        <v>412</v>
      </c>
    </row>
    <row r="50" spans="1:57" x14ac:dyDescent="0.3">
      <c r="A50" s="1">
        <v>274</v>
      </c>
      <c r="B50" s="1">
        <v>57</v>
      </c>
      <c r="C50" s="1">
        <v>795</v>
      </c>
      <c r="D50" s="1">
        <v>1185</v>
      </c>
      <c r="E50" s="1">
        <v>5</v>
      </c>
      <c r="F50" s="1" t="s">
        <v>1</v>
      </c>
      <c r="G50" s="1">
        <v>57</v>
      </c>
      <c r="H50" s="1">
        <v>1</v>
      </c>
      <c r="K50" s="1">
        <v>11</v>
      </c>
      <c r="L50" s="9">
        <v>11</v>
      </c>
      <c r="M50" s="10">
        <v>490</v>
      </c>
      <c r="N50" s="10">
        <v>602</v>
      </c>
      <c r="O50" s="10">
        <v>326</v>
      </c>
      <c r="P50" s="10">
        <v>406</v>
      </c>
      <c r="Q50" s="10">
        <v>967</v>
      </c>
      <c r="R50" s="10">
        <v>247</v>
      </c>
      <c r="S50" s="10">
        <v>447</v>
      </c>
      <c r="T50" s="10">
        <v>749</v>
      </c>
      <c r="U50" s="10">
        <v>852</v>
      </c>
      <c r="V50" s="10">
        <v>388</v>
      </c>
      <c r="W50" s="10">
        <v>613</v>
      </c>
      <c r="X50" s="12"/>
      <c r="Y50" s="10"/>
      <c r="Z50" s="10"/>
      <c r="AA50" s="10"/>
      <c r="AB50" s="10"/>
      <c r="AC50" s="13"/>
      <c r="AD50" s="1">
        <v>36</v>
      </c>
      <c r="AX50" s="1">
        <v>53</v>
      </c>
      <c r="AY50" s="1">
        <v>742</v>
      </c>
      <c r="AZ50" s="24">
        <v>782</v>
      </c>
      <c r="BA50" s="1">
        <v>5</v>
      </c>
      <c r="BB50" s="1" t="s">
        <v>1</v>
      </c>
      <c r="BC50" s="1">
        <v>742</v>
      </c>
      <c r="BD50" s="1">
        <v>5</v>
      </c>
      <c r="BE50" s="1">
        <v>417</v>
      </c>
    </row>
    <row r="51" spans="1:57" x14ac:dyDescent="0.3">
      <c r="A51" s="1">
        <v>632</v>
      </c>
      <c r="B51" s="1">
        <v>58</v>
      </c>
      <c r="C51" s="1">
        <v>916</v>
      </c>
      <c r="D51" s="1">
        <v>2763</v>
      </c>
      <c r="E51" s="1">
        <v>7</v>
      </c>
      <c r="F51" s="1" t="s">
        <v>1</v>
      </c>
      <c r="G51" s="1">
        <v>58</v>
      </c>
      <c r="H51" s="1">
        <v>1</v>
      </c>
      <c r="K51" s="1">
        <v>10</v>
      </c>
      <c r="L51" s="9">
        <v>11</v>
      </c>
      <c r="M51" s="10">
        <v>490</v>
      </c>
      <c r="N51" s="10">
        <v>602</v>
      </c>
      <c r="O51" s="10">
        <v>326</v>
      </c>
      <c r="P51" s="10">
        <v>406</v>
      </c>
      <c r="Q51" s="10">
        <v>967</v>
      </c>
      <c r="R51" s="10">
        <v>247</v>
      </c>
      <c r="S51" s="10">
        <v>447</v>
      </c>
      <c r="T51" s="10">
        <v>749</v>
      </c>
      <c r="U51" s="10">
        <v>852</v>
      </c>
      <c r="V51" s="10">
        <v>788</v>
      </c>
      <c r="W51" s="12"/>
      <c r="X51" s="10"/>
      <c r="Y51" s="10"/>
      <c r="Z51" s="10"/>
      <c r="AA51" s="10"/>
      <c r="AB51" s="10"/>
      <c r="AC51" s="13"/>
      <c r="AD51" s="1">
        <v>37</v>
      </c>
      <c r="AX51" s="1">
        <v>53</v>
      </c>
      <c r="AY51" s="1">
        <v>868</v>
      </c>
      <c r="AZ51" s="24">
        <v>969</v>
      </c>
      <c r="BA51" s="1">
        <v>8</v>
      </c>
      <c r="BB51" s="1" t="s">
        <v>1</v>
      </c>
      <c r="BC51" s="1">
        <v>868</v>
      </c>
      <c r="BD51" s="1">
        <v>6</v>
      </c>
      <c r="BE51" s="1">
        <v>418</v>
      </c>
    </row>
    <row r="52" spans="1:57" x14ac:dyDescent="0.3">
      <c r="A52" s="1">
        <v>503</v>
      </c>
      <c r="B52" s="1">
        <v>59</v>
      </c>
      <c r="C52" s="1">
        <v>736</v>
      </c>
      <c r="D52" s="1">
        <v>2018</v>
      </c>
      <c r="E52" s="1">
        <v>5</v>
      </c>
      <c r="F52" s="1" t="s">
        <v>0</v>
      </c>
      <c r="G52" s="1">
        <v>59</v>
      </c>
      <c r="H52" s="1">
        <v>1</v>
      </c>
      <c r="K52" s="1">
        <v>10</v>
      </c>
      <c r="L52" s="9">
        <v>11</v>
      </c>
      <c r="M52" s="10">
        <v>490</v>
      </c>
      <c r="N52" s="10">
        <v>602</v>
      </c>
      <c r="O52" s="10">
        <v>326</v>
      </c>
      <c r="P52" s="10">
        <v>406</v>
      </c>
      <c r="Q52" s="10">
        <v>967</v>
      </c>
      <c r="R52" s="10">
        <v>247</v>
      </c>
      <c r="S52" s="10">
        <v>447</v>
      </c>
      <c r="T52" s="10">
        <v>749</v>
      </c>
      <c r="U52" s="10">
        <v>948</v>
      </c>
      <c r="V52" s="10">
        <v>175</v>
      </c>
      <c r="W52" s="12"/>
      <c r="X52" s="10"/>
      <c r="Y52" s="10"/>
      <c r="Z52" s="10"/>
      <c r="AA52" s="10"/>
      <c r="AB52" s="10"/>
      <c r="AC52" s="13"/>
      <c r="AD52" s="1">
        <v>38</v>
      </c>
      <c r="AX52" s="1">
        <v>55</v>
      </c>
      <c r="AY52" s="1">
        <v>362</v>
      </c>
      <c r="AZ52" s="24">
        <v>261</v>
      </c>
      <c r="BA52" s="1">
        <v>2</v>
      </c>
      <c r="BB52" s="1" t="s">
        <v>0</v>
      </c>
      <c r="BC52" s="1">
        <v>362</v>
      </c>
      <c r="BD52" s="1">
        <v>3</v>
      </c>
      <c r="BE52" s="1">
        <v>421</v>
      </c>
    </row>
    <row r="53" spans="1:57" x14ac:dyDescent="0.3">
      <c r="A53" s="1">
        <v>98</v>
      </c>
      <c r="B53" s="1">
        <v>60</v>
      </c>
      <c r="C53" s="1">
        <v>358</v>
      </c>
      <c r="D53" s="1">
        <v>585</v>
      </c>
      <c r="E53" s="1">
        <v>2</v>
      </c>
      <c r="F53" s="1" t="s">
        <v>1</v>
      </c>
      <c r="G53" s="1">
        <v>60</v>
      </c>
      <c r="H53" s="1">
        <v>1</v>
      </c>
      <c r="K53" s="1">
        <v>13</v>
      </c>
      <c r="L53" s="9">
        <v>11</v>
      </c>
      <c r="M53" s="10">
        <v>490</v>
      </c>
      <c r="N53" s="10">
        <v>602</v>
      </c>
      <c r="O53" s="10">
        <v>326</v>
      </c>
      <c r="P53" s="10">
        <v>406</v>
      </c>
      <c r="Q53" s="10">
        <v>967</v>
      </c>
      <c r="R53" s="10">
        <v>247</v>
      </c>
      <c r="S53" s="10">
        <v>447</v>
      </c>
      <c r="T53" s="10">
        <v>749</v>
      </c>
      <c r="U53" s="10">
        <v>948</v>
      </c>
      <c r="V53" s="10">
        <v>441</v>
      </c>
      <c r="W53" s="10">
        <v>520</v>
      </c>
      <c r="X53" s="10">
        <v>693</v>
      </c>
      <c r="Y53" s="10">
        <v>615</v>
      </c>
      <c r="Z53" s="12"/>
      <c r="AA53" s="10"/>
      <c r="AB53" s="10"/>
      <c r="AC53" s="13"/>
      <c r="AD53" s="1">
        <v>39</v>
      </c>
      <c r="AX53" s="1">
        <v>56</v>
      </c>
      <c r="AY53" s="1">
        <v>556</v>
      </c>
      <c r="AZ53" s="24">
        <v>29</v>
      </c>
      <c r="BA53" s="1">
        <v>0</v>
      </c>
      <c r="BB53" s="1" t="s">
        <v>0</v>
      </c>
      <c r="BC53" s="1">
        <v>556</v>
      </c>
      <c r="BD53" s="1">
        <v>4</v>
      </c>
      <c r="BE53" s="1">
        <v>424</v>
      </c>
    </row>
    <row r="54" spans="1:57" x14ac:dyDescent="0.3">
      <c r="A54" s="1">
        <v>276</v>
      </c>
      <c r="B54" s="1">
        <v>63</v>
      </c>
      <c r="C54" s="1">
        <v>398</v>
      </c>
      <c r="D54" s="1">
        <v>1190</v>
      </c>
      <c r="E54" s="1">
        <v>3</v>
      </c>
      <c r="F54" s="1" t="s">
        <v>0</v>
      </c>
      <c r="G54" s="1">
        <v>63</v>
      </c>
      <c r="H54" s="1">
        <v>1</v>
      </c>
      <c r="K54" s="1">
        <v>14</v>
      </c>
      <c r="L54" s="9">
        <v>11</v>
      </c>
      <c r="M54" s="10">
        <v>490</v>
      </c>
      <c r="N54" s="10">
        <v>602</v>
      </c>
      <c r="O54" s="10">
        <v>326</v>
      </c>
      <c r="P54" s="10">
        <v>406</v>
      </c>
      <c r="Q54" s="10">
        <v>967</v>
      </c>
      <c r="R54" s="10">
        <v>247</v>
      </c>
      <c r="S54" s="10">
        <v>447</v>
      </c>
      <c r="T54" s="10">
        <v>749</v>
      </c>
      <c r="U54" s="10">
        <v>948</v>
      </c>
      <c r="V54" s="10">
        <v>441</v>
      </c>
      <c r="W54" s="10">
        <v>520</v>
      </c>
      <c r="X54" s="10">
        <v>693</v>
      </c>
      <c r="Y54" s="10">
        <v>629</v>
      </c>
      <c r="Z54" s="10">
        <v>745</v>
      </c>
      <c r="AA54" s="12"/>
      <c r="AB54" s="10"/>
      <c r="AC54" s="13"/>
      <c r="AD54" s="1">
        <v>40</v>
      </c>
      <c r="AX54" s="1">
        <v>56</v>
      </c>
      <c r="AY54" s="1">
        <v>408</v>
      </c>
      <c r="AZ54" s="24">
        <v>925</v>
      </c>
      <c r="BA54" s="1">
        <v>7</v>
      </c>
      <c r="BB54" s="1" t="s">
        <v>0</v>
      </c>
      <c r="BC54" s="1">
        <v>408</v>
      </c>
      <c r="BD54" s="1">
        <v>3</v>
      </c>
      <c r="BE54" s="1">
        <v>424</v>
      </c>
    </row>
    <row r="55" spans="1:57" x14ac:dyDescent="0.3">
      <c r="A55" s="1">
        <v>301</v>
      </c>
      <c r="B55" s="1">
        <v>63</v>
      </c>
      <c r="C55" s="1">
        <v>541</v>
      </c>
      <c r="D55" s="1">
        <v>1253</v>
      </c>
      <c r="E55" s="1">
        <v>4</v>
      </c>
      <c r="F55" s="1" t="s">
        <v>1</v>
      </c>
      <c r="G55" s="1">
        <v>63</v>
      </c>
      <c r="H55" s="1">
        <v>1</v>
      </c>
      <c r="K55" s="1">
        <v>13</v>
      </c>
      <c r="L55" s="9">
        <v>11</v>
      </c>
      <c r="M55" s="10">
        <v>490</v>
      </c>
      <c r="N55" s="10">
        <v>602</v>
      </c>
      <c r="O55" s="10">
        <v>326</v>
      </c>
      <c r="P55" s="10">
        <v>406</v>
      </c>
      <c r="Q55" s="10">
        <v>967</v>
      </c>
      <c r="R55" s="10">
        <v>247</v>
      </c>
      <c r="S55" s="10">
        <v>447</v>
      </c>
      <c r="T55" s="10">
        <v>749</v>
      </c>
      <c r="U55" s="10">
        <v>948</v>
      </c>
      <c r="V55" s="10">
        <v>441</v>
      </c>
      <c r="W55" s="10">
        <v>614</v>
      </c>
      <c r="X55" s="10">
        <v>575</v>
      </c>
      <c r="Y55" s="10">
        <v>143</v>
      </c>
      <c r="Z55" s="12"/>
      <c r="AA55" s="10"/>
      <c r="AB55" s="10"/>
      <c r="AC55" s="13"/>
      <c r="AD55" s="1">
        <v>41</v>
      </c>
      <c r="AX55" s="1">
        <v>58</v>
      </c>
      <c r="AY55" s="1">
        <v>730</v>
      </c>
      <c r="AZ55" s="24">
        <v>249</v>
      </c>
      <c r="BA55" s="1">
        <v>2</v>
      </c>
      <c r="BB55" s="1" t="s">
        <v>0</v>
      </c>
      <c r="BC55" s="1">
        <v>730</v>
      </c>
      <c r="BD55" s="1">
        <v>5</v>
      </c>
      <c r="BE55" s="1">
        <v>426</v>
      </c>
    </row>
    <row r="56" spans="1:57" x14ac:dyDescent="0.3">
      <c r="A56" s="1">
        <v>573</v>
      </c>
      <c r="B56" s="1">
        <v>64</v>
      </c>
      <c r="C56" s="1">
        <v>668</v>
      </c>
      <c r="D56" s="1">
        <v>2383</v>
      </c>
      <c r="E56" s="1">
        <v>4</v>
      </c>
      <c r="F56" s="1" t="s">
        <v>1</v>
      </c>
      <c r="G56" s="1">
        <v>64</v>
      </c>
      <c r="H56" s="1">
        <v>1</v>
      </c>
      <c r="K56" s="1">
        <v>9</v>
      </c>
      <c r="L56" s="9">
        <v>11</v>
      </c>
      <c r="M56" s="10">
        <v>490</v>
      </c>
      <c r="N56" s="10">
        <v>602</v>
      </c>
      <c r="O56" s="10">
        <v>326</v>
      </c>
      <c r="P56" s="10">
        <v>406</v>
      </c>
      <c r="Q56" s="10">
        <v>967</v>
      </c>
      <c r="R56" s="10">
        <v>247</v>
      </c>
      <c r="S56" s="10">
        <v>447</v>
      </c>
      <c r="T56" s="10">
        <v>830</v>
      </c>
      <c r="U56" s="10">
        <v>983</v>
      </c>
      <c r="V56" s="12"/>
      <c r="W56" s="10"/>
      <c r="X56" s="10"/>
      <c r="Y56" s="10"/>
      <c r="Z56" s="10"/>
      <c r="AA56" s="10"/>
      <c r="AB56" s="10"/>
      <c r="AC56" s="13"/>
      <c r="AD56" s="1">
        <v>42</v>
      </c>
      <c r="AX56" s="1">
        <v>58</v>
      </c>
      <c r="AY56" s="1">
        <v>127</v>
      </c>
      <c r="AZ56" s="24">
        <v>502</v>
      </c>
      <c r="BA56" s="1">
        <v>3</v>
      </c>
      <c r="BB56" s="1" t="s">
        <v>1</v>
      </c>
      <c r="BC56" s="1">
        <v>127</v>
      </c>
      <c r="BD56" s="1">
        <v>1</v>
      </c>
      <c r="BE56" s="1">
        <v>426</v>
      </c>
    </row>
    <row r="57" spans="1:57" x14ac:dyDescent="0.3">
      <c r="A57" s="1">
        <v>151</v>
      </c>
      <c r="B57" s="1">
        <v>65</v>
      </c>
      <c r="C57" s="1">
        <v>827</v>
      </c>
      <c r="D57" s="1">
        <v>785</v>
      </c>
      <c r="E57" s="1">
        <v>6</v>
      </c>
      <c r="F57" s="1" t="s">
        <v>1</v>
      </c>
      <c r="G57" s="1">
        <v>65</v>
      </c>
      <c r="H57" s="1">
        <v>1</v>
      </c>
      <c r="K57" s="1">
        <v>6</v>
      </c>
      <c r="L57" s="9">
        <v>11</v>
      </c>
      <c r="M57" s="10">
        <v>490</v>
      </c>
      <c r="N57" s="10">
        <v>602</v>
      </c>
      <c r="O57" s="10">
        <v>326</v>
      </c>
      <c r="P57" s="10">
        <v>406</v>
      </c>
      <c r="Q57" s="10">
        <v>967</v>
      </c>
      <c r="R57" s="10">
        <v>337</v>
      </c>
      <c r="S57" s="12"/>
      <c r="T57" s="10"/>
      <c r="U57" s="10"/>
      <c r="V57" s="10"/>
      <c r="W57" s="10"/>
      <c r="X57" s="10"/>
      <c r="Y57" s="10"/>
      <c r="Z57" s="10"/>
      <c r="AA57" s="10"/>
      <c r="AB57" s="10"/>
      <c r="AC57" s="13"/>
      <c r="AD57" s="1">
        <v>43</v>
      </c>
      <c r="AX57" s="1">
        <v>60</v>
      </c>
      <c r="AY57" s="1">
        <v>597</v>
      </c>
      <c r="AZ57" s="24">
        <v>921</v>
      </c>
      <c r="BA57" s="1">
        <v>7</v>
      </c>
      <c r="BB57" s="1" t="s">
        <v>0</v>
      </c>
      <c r="BC57" s="1">
        <v>597</v>
      </c>
      <c r="BD57" s="1">
        <v>4</v>
      </c>
      <c r="BE57" s="1">
        <v>429</v>
      </c>
    </row>
    <row r="58" spans="1:57" x14ac:dyDescent="0.3">
      <c r="A58" s="1">
        <v>46</v>
      </c>
      <c r="B58" s="1">
        <v>69</v>
      </c>
      <c r="C58" s="1">
        <v>597</v>
      </c>
      <c r="D58" s="1">
        <v>367</v>
      </c>
      <c r="E58" s="1">
        <v>4</v>
      </c>
      <c r="F58" s="1" t="s">
        <v>1</v>
      </c>
      <c r="G58" s="1">
        <v>69</v>
      </c>
      <c r="H58" s="1">
        <v>1</v>
      </c>
      <c r="K58" s="1">
        <v>7</v>
      </c>
      <c r="L58" s="9">
        <v>11</v>
      </c>
      <c r="M58" s="10">
        <v>490</v>
      </c>
      <c r="N58" s="10">
        <v>602</v>
      </c>
      <c r="O58" s="10">
        <v>326</v>
      </c>
      <c r="P58" s="10">
        <v>406</v>
      </c>
      <c r="Q58" s="10">
        <v>967</v>
      </c>
      <c r="R58" s="10">
        <v>485</v>
      </c>
      <c r="S58" s="10">
        <v>348</v>
      </c>
      <c r="T58" s="12"/>
      <c r="U58" s="10"/>
      <c r="V58" s="10"/>
      <c r="W58" s="10"/>
      <c r="X58" s="10"/>
      <c r="Y58" s="10"/>
      <c r="Z58" s="10"/>
      <c r="AA58" s="10"/>
      <c r="AB58" s="10"/>
      <c r="AC58" s="13"/>
      <c r="AD58" s="1">
        <v>44</v>
      </c>
      <c r="AX58" s="1">
        <v>61</v>
      </c>
      <c r="AY58" s="1">
        <v>602</v>
      </c>
      <c r="AZ58" s="24">
        <v>495</v>
      </c>
      <c r="BA58" s="1">
        <v>3</v>
      </c>
      <c r="BB58" s="1" t="s">
        <v>1</v>
      </c>
      <c r="BC58" s="1">
        <v>602</v>
      </c>
      <c r="BD58" s="1">
        <v>4</v>
      </c>
      <c r="BE58" s="1">
        <v>431</v>
      </c>
    </row>
    <row r="59" spans="1:57" x14ac:dyDescent="0.3">
      <c r="A59" s="1">
        <v>36</v>
      </c>
      <c r="B59" s="1">
        <v>69</v>
      </c>
      <c r="C59" s="1">
        <v>894</v>
      </c>
      <c r="D59" s="1">
        <v>311</v>
      </c>
      <c r="E59" s="1">
        <v>6</v>
      </c>
      <c r="F59" s="1" t="s">
        <v>0</v>
      </c>
      <c r="G59" s="1">
        <v>69</v>
      </c>
      <c r="H59" s="1">
        <v>1</v>
      </c>
      <c r="K59" s="1">
        <v>4</v>
      </c>
      <c r="L59" s="9">
        <v>11</v>
      </c>
      <c r="M59" s="10">
        <v>490</v>
      </c>
      <c r="N59" s="10">
        <v>602</v>
      </c>
      <c r="O59" s="10">
        <v>495</v>
      </c>
      <c r="P59" s="10">
        <v>192</v>
      </c>
      <c r="Q59" s="12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3"/>
      <c r="AD59" s="1">
        <v>45</v>
      </c>
      <c r="AX59" s="1">
        <v>62</v>
      </c>
      <c r="AY59" s="1">
        <v>489</v>
      </c>
      <c r="AZ59" s="24">
        <v>721</v>
      </c>
      <c r="BA59" s="1">
        <v>5</v>
      </c>
      <c r="BB59" s="1" t="s">
        <v>1</v>
      </c>
      <c r="BC59" s="1">
        <v>489</v>
      </c>
      <c r="BD59" s="1">
        <v>3</v>
      </c>
      <c r="BE59" s="1">
        <v>440</v>
      </c>
    </row>
    <row r="60" spans="1:57" x14ac:dyDescent="0.3">
      <c r="A60" s="1">
        <v>40</v>
      </c>
      <c r="B60" s="1">
        <v>69</v>
      </c>
      <c r="C60" s="1">
        <v>977</v>
      </c>
      <c r="D60" s="1">
        <v>332</v>
      </c>
      <c r="E60" s="1">
        <v>8</v>
      </c>
      <c r="F60" s="1" t="s">
        <v>0</v>
      </c>
      <c r="G60" s="1">
        <v>69</v>
      </c>
      <c r="H60" s="1">
        <v>1</v>
      </c>
      <c r="K60" s="1">
        <v>3</v>
      </c>
      <c r="L60" s="9">
        <v>11</v>
      </c>
      <c r="M60" s="10">
        <v>490</v>
      </c>
      <c r="N60" s="10">
        <v>602</v>
      </c>
      <c r="O60" s="10">
        <v>947</v>
      </c>
      <c r="P60" s="1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3"/>
      <c r="AD60" s="1">
        <v>46</v>
      </c>
      <c r="AX60" s="1">
        <v>63</v>
      </c>
      <c r="AY60" s="1">
        <v>650</v>
      </c>
      <c r="AZ60" s="24">
        <v>85</v>
      </c>
      <c r="BA60" s="1">
        <v>1</v>
      </c>
      <c r="BB60" s="1" t="s">
        <v>1</v>
      </c>
      <c r="BC60" s="1">
        <v>650</v>
      </c>
      <c r="BD60" s="1">
        <v>4</v>
      </c>
      <c r="BE60" s="1">
        <v>442</v>
      </c>
    </row>
    <row r="61" spans="1:57" x14ac:dyDescent="0.3">
      <c r="A61" s="1">
        <v>76</v>
      </c>
      <c r="B61" s="1">
        <v>69</v>
      </c>
      <c r="C61" s="1">
        <v>980</v>
      </c>
      <c r="D61" s="1">
        <v>484</v>
      </c>
      <c r="E61" s="1">
        <v>8</v>
      </c>
      <c r="F61" s="1" t="s">
        <v>1</v>
      </c>
      <c r="G61" s="1">
        <v>69</v>
      </c>
      <c r="H61" s="1">
        <v>1</v>
      </c>
      <c r="K61" s="1">
        <v>2</v>
      </c>
      <c r="L61" s="9">
        <v>11</v>
      </c>
      <c r="M61" s="10">
        <v>490</v>
      </c>
      <c r="N61" s="10">
        <v>606</v>
      </c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3"/>
      <c r="AD61" s="1">
        <v>47</v>
      </c>
      <c r="AX61" s="1">
        <v>64</v>
      </c>
      <c r="AY61" s="1">
        <v>51</v>
      </c>
      <c r="AZ61" s="24">
        <v>297</v>
      </c>
      <c r="BA61" s="1">
        <v>2</v>
      </c>
      <c r="BB61" s="1" t="s">
        <v>1</v>
      </c>
      <c r="BC61" s="1">
        <v>51</v>
      </c>
      <c r="BD61" s="1">
        <v>1</v>
      </c>
      <c r="BE61" s="1">
        <v>449</v>
      </c>
    </row>
    <row r="62" spans="1:57" ht="15" thickBot="1" x14ac:dyDescent="0.35">
      <c r="A62" s="1">
        <v>444</v>
      </c>
      <c r="B62" s="1">
        <v>70</v>
      </c>
      <c r="C62" s="1">
        <v>507</v>
      </c>
      <c r="D62" s="1">
        <v>1738</v>
      </c>
      <c r="E62" s="1">
        <v>3</v>
      </c>
      <c r="F62" s="1" t="s">
        <v>1</v>
      </c>
      <c r="G62" s="1">
        <v>70</v>
      </c>
      <c r="H62" s="1">
        <v>1</v>
      </c>
      <c r="K62" s="1">
        <v>1</v>
      </c>
      <c r="L62" s="7">
        <v>11</v>
      </c>
      <c r="M62" s="8">
        <v>834</v>
      </c>
      <c r="N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14"/>
      <c r="AD62" s="1">
        <v>48</v>
      </c>
      <c r="AE62" s="1" t="s">
        <v>62</v>
      </c>
      <c r="AX62" s="1">
        <v>64</v>
      </c>
      <c r="AY62" s="1">
        <v>127</v>
      </c>
      <c r="AZ62" s="24">
        <v>858</v>
      </c>
      <c r="BA62" s="1">
        <v>6</v>
      </c>
      <c r="BB62" s="1" t="s">
        <v>1</v>
      </c>
      <c r="BC62" s="1">
        <v>127</v>
      </c>
      <c r="BD62" s="1">
        <v>1</v>
      </c>
      <c r="BE62" s="1">
        <v>449</v>
      </c>
    </row>
    <row r="63" spans="1:57" x14ac:dyDescent="0.3">
      <c r="A63" s="1">
        <v>411</v>
      </c>
      <c r="B63" s="1">
        <v>70</v>
      </c>
      <c r="C63" s="1">
        <v>989</v>
      </c>
      <c r="D63" s="1">
        <v>1650</v>
      </c>
      <c r="E63" s="1">
        <v>9</v>
      </c>
      <c r="F63" s="1" t="s">
        <v>0</v>
      </c>
      <c r="G63" s="1">
        <v>70</v>
      </c>
      <c r="H63" s="1">
        <v>1</v>
      </c>
      <c r="K63" s="1">
        <f>SUM(K15:K62)</f>
        <v>417</v>
      </c>
      <c r="L63" s="1">
        <f t="shared" ref="L63:X63" si="0">SUM(IF(FREQUENCY(L15:L62,L15:L62)&gt;0,1))</f>
        <v>1</v>
      </c>
      <c r="M63" s="1">
        <f t="shared" si="0"/>
        <v>3</v>
      </c>
      <c r="N63" s="1">
        <f t="shared" si="0"/>
        <v>4</v>
      </c>
      <c r="O63" s="1">
        <f t="shared" si="0"/>
        <v>11</v>
      </c>
      <c r="P63" s="1">
        <f t="shared" si="0"/>
        <v>11</v>
      </c>
      <c r="Q63" s="1">
        <f t="shared" si="0"/>
        <v>12</v>
      </c>
      <c r="R63" s="1">
        <f t="shared" si="0"/>
        <v>11</v>
      </c>
      <c r="S63" s="1">
        <f t="shared" si="0"/>
        <v>8</v>
      </c>
      <c r="T63" s="1">
        <f t="shared" si="0"/>
        <v>7</v>
      </c>
      <c r="U63" s="1">
        <f t="shared" si="0"/>
        <v>9</v>
      </c>
      <c r="V63" s="1">
        <f t="shared" si="0"/>
        <v>11</v>
      </c>
      <c r="W63" s="1">
        <f t="shared" si="0"/>
        <v>9</v>
      </c>
      <c r="X63" s="1">
        <f t="shared" si="0"/>
        <v>7</v>
      </c>
      <c r="Y63" s="1">
        <f>SUM(IF(FREQUENCY(Y15:Y62,Y15:Y62)&gt;0,1))</f>
        <v>9</v>
      </c>
      <c r="Z63" s="1">
        <f t="shared" ref="Z63:AB63" si="1">SUM(IF(FREQUENCY(Z15:Z62,Z15:Z62)&gt;0,1))</f>
        <v>6</v>
      </c>
      <c r="AA63" s="1">
        <f t="shared" si="1"/>
        <v>4</v>
      </c>
      <c r="AB63" s="1">
        <f t="shared" si="1"/>
        <v>2</v>
      </c>
      <c r="AX63" s="1">
        <v>64</v>
      </c>
      <c r="AY63" s="1">
        <v>602</v>
      </c>
      <c r="AZ63" s="24">
        <v>40</v>
      </c>
      <c r="BA63" s="1">
        <v>1</v>
      </c>
      <c r="BB63" s="1" t="s">
        <v>1</v>
      </c>
      <c r="BC63" s="1">
        <v>602</v>
      </c>
      <c r="BD63" s="1">
        <v>4</v>
      </c>
      <c r="BE63" s="1">
        <v>450</v>
      </c>
    </row>
    <row r="64" spans="1:57" x14ac:dyDescent="0.3">
      <c r="A64" s="1">
        <v>461</v>
      </c>
      <c r="B64" s="1">
        <v>71</v>
      </c>
      <c r="C64" s="1">
        <v>307</v>
      </c>
      <c r="D64" s="1">
        <v>1798</v>
      </c>
      <c r="E64" s="1">
        <v>2</v>
      </c>
      <c r="F64" s="1" t="s">
        <v>0</v>
      </c>
      <c r="G64" s="1">
        <v>71</v>
      </c>
      <c r="H64" s="1">
        <v>1</v>
      </c>
      <c r="J64" s="1" t="s">
        <v>54</v>
      </c>
      <c r="K64" s="1">
        <f>K63/AD62</f>
        <v>8.6875</v>
      </c>
      <c r="AX64" s="1">
        <v>64</v>
      </c>
      <c r="AY64" s="1">
        <v>868</v>
      </c>
      <c r="AZ64" s="24">
        <v>193</v>
      </c>
      <c r="BA64" s="1">
        <v>2</v>
      </c>
      <c r="BB64" s="1" t="s">
        <v>1</v>
      </c>
      <c r="BC64" s="1">
        <v>868</v>
      </c>
      <c r="BD64" s="1">
        <v>6</v>
      </c>
      <c r="BE64" s="1">
        <v>450</v>
      </c>
    </row>
    <row r="65" spans="1:57" x14ac:dyDescent="0.3">
      <c r="A65" s="1">
        <v>718</v>
      </c>
      <c r="B65" s="1">
        <v>72</v>
      </c>
      <c r="C65" s="1">
        <v>482</v>
      </c>
      <c r="D65" s="1">
        <v>3691</v>
      </c>
      <c r="E65" s="1">
        <v>3</v>
      </c>
      <c r="F65" s="1" t="s">
        <v>1</v>
      </c>
      <c r="G65" s="1">
        <v>72</v>
      </c>
      <c r="H65" s="1">
        <v>1</v>
      </c>
      <c r="J65" s="1" t="s">
        <v>60</v>
      </c>
      <c r="K65" s="1">
        <f>SUM(M63:AB63)</f>
        <v>124</v>
      </c>
      <c r="N65" s="1" t="s">
        <v>55</v>
      </c>
      <c r="O65" s="29" t="s">
        <v>56</v>
      </c>
      <c r="AX65" s="1">
        <v>68</v>
      </c>
      <c r="AY65" s="1">
        <v>868</v>
      </c>
      <c r="AZ65" s="24">
        <v>176</v>
      </c>
      <c r="BA65" s="1">
        <v>2</v>
      </c>
      <c r="BB65" s="1" t="s">
        <v>1</v>
      </c>
      <c r="BC65" s="1">
        <v>868</v>
      </c>
      <c r="BD65" s="1">
        <v>6</v>
      </c>
      <c r="BE65" s="1">
        <v>452</v>
      </c>
    </row>
    <row r="66" spans="1:57" x14ac:dyDescent="0.3">
      <c r="A66" s="1">
        <v>109</v>
      </c>
      <c r="B66" s="1">
        <v>85</v>
      </c>
      <c r="C66" s="1">
        <v>329</v>
      </c>
      <c r="D66" s="1">
        <v>627</v>
      </c>
      <c r="E66" s="1">
        <v>2</v>
      </c>
      <c r="F66" s="1" t="s">
        <v>1</v>
      </c>
      <c r="G66" s="1">
        <v>85</v>
      </c>
      <c r="H66" s="1">
        <v>1</v>
      </c>
      <c r="N66" s="1" t="s">
        <v>61</v>
      </c>
      <c r="O66" s="1">
        <f>((AD62/K64)/AC36)*K65*100</f>
        <v>26.596362661423662</v>
      </c>
      <c r="AX66" s="1">
        <v>68</v>
      </c>
      <c r="AY66" s="1">
        <v>362</v>
      </c>
      <c r="AZ66" s="24">
        <v>758</v>
      </c>
      <c r="BA66" s="1">
        <v>5</v>
      </c>
      <c r="BB66" s="1" t="s">
        <v>1</v>
      </c>
      <c r="BC66" s="1">
        <v>362</v>
      </c>
      <c r="BD66" s="1">
        <v>3</v>
      </c>
      <c r="BE66" s="1">
        <v>452</v>
      </c>
    </row>
    <row r="67" spans="1:57" x14ac:dyDescent="0.3">
      <c r="A67" s="1">
        <v>82</v>
      </c>
      <c r="B67" s="1">
        <v>85</v>
      </c>
      <c r="C67" s="1">
        <v>946</v>
      </c>
      <c r="D67" s="1">
        <v>525</v>
      </c>
      <c r="E67" s="1">
        <v>7</v>
      </c>
      <c r="F67" s="1" t="s">
        <v>0</v>
      </c>
      <c r="G67" s="1">
        <v>85</v>
      </c>
      <c r="H67" s="1">
        <v>1</v>
      </c>
      <c r="N67" s="1" t="s">
        <v>88</v>
      </c>
      <c r="O67" s="1">
        <f>O66/K65*10</f>
        <v>2.1448679565664244</v>
      </c>
      <c r="AX67" s="1">
        <v>70</v>
      </c>
      <c r="AY67" s="1">
        <v>2</v>
      </c>
      <c r="AZ67" s="24">
        <v>928</v>
      </c>
      <c r="BA67" s="1">
        <v>7</v>
      </c>
      <c r="BB67" s="1" t="s">
        <v>1</v>
      </c>
      <c r="BC67" s="1">
        <v>2</v>
      </c>
      <c r="BD67" s="1">
        <v>0</v>
      </c>
      <c r="BE67" s="1">
        <v>458</v>
      </c>
    </row>
    <row r="68" spans="1:57" x14ac:dyDescent="0.3">
      <c r="A68" s="1">
        <v>371</v>
      </c>
      <c r="B68" s="1">
        <v>88</v>
      </c>
      <c r="C68" s="1">
        <v>125</v>
      </c>
      <c r="D68" s="1">
        <v>1504</v>
      </c>
      <c r="E68" s="1">
        <v>1</v>
      </c>
      <c r="F68" s="1" t="s">
        <v>0</v>
      </c>
      <c r="G68" s="1">
        <v>88</v>
      </c>
      <c r="H68" s="1">
        <v>1</v>
      </c>
      <c r="AX68" s="1">
        <v>70</v>
      </c>
      <c r="AY68" s="1">
        <v>650</v>
      </c>
      <c r="AZ68" s="24">
        <v>60</v>
      </c>
      <c r="BA68" s="1">
        <v>1</v>
      </c>
      <c r="BB68" s="1" t="s">
        <v>1</v>
      </c>
      <c r="BC68" s="1">
        <v>650</v>
      </c>
      <c r="BD68" s="1">
        <v>4</v>
      </c>
      <c r="BE68" s="1">
        <v>459</v>
      </c>
    </row>
    <row r="69" spans="1:57" ht="15" thickBot="1" x14ac:dyDescent="0.35">
      <c r="A69" s="1">
        <v>374</v>
      </c>
      <c r="B69" s="1">
        <v>88</v>
      </c>
      <c r="C69" s="1">
        <v>375</v>
      </c>
      <c r="D69" s="1">
        <v>1509</v>
      </c>
      <c r="E69" s="1">
        <v>3</v>
      </c>
      <c r="F69" s="1" t="s">
        <v>0</v>
      </c>
      <c r="G69" s="1">
        <v>88</v>
      </c>
      <c r="H69" s="1">
        <v>1</v>
      </c>
      <c r="AX69" s="1">
        <v>70</v>
      </c>
      <c r="AY69" s="1">
        <v>670</v>
      </c>
      <c r="AZ69" s="24">
        <v>215</v>
      </c>
      <c r="BA69" s="1">
        <v>2</v>
      </c>
      <c r="BB69" s="1" t="s">
        <v>0</v>
      </c>
      <c r="BC69" s="1">
        <v>670</v>
      </c>
      <c r="BD69" s="1">
        <v>4</v>
      </c>
      <c r="BE69" s="1">
        <v>459</v>
      </c>
    </row>
    <row r="70" spans="1:57" x14ac:dyDescent="0.3">
      <c r="A70" s="1">
        <v>434</v>
      </c>
      <c r="B70" s="1">
        <v>88</v>
      </c>
      <c r="C70" s="1">
        <v>685</v>
      </c>
      <c r="D70" s="1">
        <v>1709</v>
      </c>
      <c r="E70" s="1">
        <v>4</v>
      </c>
      <c r="F70" s="1" t="s">
        <v>1</v>
      </c>
      <c r="G70" s="1">
        <v>88</v>
      </c>
      <c r="H70" s="1">
        <v>1</v>
      </c>
      <c r="K70" s="1">
        <f>COUNT(M70:AH70)</f>
        <v>3</v>
      </c>
      <c r="L70" s="3">
        <v>12</v>
      </c>
      <c r="M70" s="4">
        <v>134</v>
      </c>
      <c r="N70" s="4">
        <v>408</v>
      </c>
      <c r="O70" s="4">
        <v>357</v>
      </c>
      <c r="P70" s="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6"/>
      <c r="AJ70" s="1">
        <v>1</v>
      </c>
      <c r="AX70" s="1">
        <v>73</v>
      </c>
      <c r="AY70" s="1">
        <v>2</v>
      </c>
      <c r="AZ70" s="24">
        <v>825</v>
      </c>
      <c r="BA70" s="1">
        <v>6</v>
      </c>
      <c r="BB70" s="1" t="s">
        <v>1</v>
      </c>
      <c r="BC70" s="1">
        <v>2</v>
      </c>
      <c r="BD70" s="1">
        <v>0</v>
      </c>
      <c r="BE70" s="1">
        <v>461</v>
      </c>
    </row>
    <row r="71" spans="1:57" x14ac:dyDescent="0.3">
      <c r="A71" s="1">
        <v>467</v>
      </c>
      <c r="B71" s="1">
        <v>92</v>
      </c>
      <c r="C71" s="1">
        <v>717</v>
      </c>
      <c r="D71" s="1">
        <v>1850</v>
      </c>
      <c r="E71" s="1">
        <v>5</v>
      </c>
      <c r="F71" s="1" t="s">
        <v>0</v>
      </c>
      <c r="G71" s="1">
        <v>92</v>
      </c>
      <c r="H71" s="1">
        <v>1</v>
      </c>
      <c r="K71" s="1">
        <f t="shared" ref="K71:K134" si="2">COUNT(M71:AH71)</f>
        <v>3</v>
      </c>
      <c r="L71" s="9">
        <v>12</v>
      </c>
      <c r="M71" s="10">
        <v>134</v>
      </c>
      <c r="N71" s="10">
        <v>408</v>
      </c>
      <c r="O71" s="10">
        <v>925</v>
      </c>
      <c r="P71" s="1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">
        <v>2</v>
      </c>
      <c r="AX71" s="1">
        <v>74</v>
      </c>
      <c r="AY71" s="1">
        <v>633</v>
      </c>
      <c r="AZ71" s="24">
        <v>263</v>
      </c>
      <c r="BA71" s="1">
        <v>2</v>
      </c>
      <c r="BB71" s="1" t="s">
        <v>1</v>
      </c>
      <c r="BC71" s="1">
        <v>633</v>
      </c>
      <c r="BD71" s="1">
        <v>4</v>
      </c>
      <c r="BE71" s="1">
        <v>475</v>
      </c>
    </row>
    <row r="72" spans="1:57" x14ac:dyDescent="0.3">
      <c r="A72" s="1">
        <v>216</v>
      </c>
      <c r="B72" s="1">
        <v>94</v>
      </c>
      <c r="C72" s="1">
        <v>252</v>
      </c>
      <c r="D72" s="1">
        <v>1003</v>
      </c>
      <c r="E72" s="1">
        <v>2</v>
      </c>
      <c r="F72" s="1" t="s">
        <v>0</v>
      </c>
      <c r="G72" s="1">
        <v>94</v>
      </c>
      <c r="H72" s="1">
        <v>1</v>
      </c>
      <c r="K72" s="1">
        <f t="shared" si="2"/>
        <v>8</v>
      </c>
      <c r="L72" s="9">
        <v>12</v>
      </c>
      <c r="M72" s="10">
        <v>134</v>
      </c>
      <c r="N72" s="10">
        <v>670</v>
      </c>
      <c r="O72" s="10">
        <v>215</v>
      </c>
      <c r="P72" s="10">
        <v>768</v>
      </c>
      <c r="Q72" s="10">
        <v>25</v>
      </c>
      <c r="R72" s="10">
        <v>747</v>
      </c>
      <c r="S72" s="10">
        <v>198</v>
      </c>
      <c r="T72" s="10">
        <v>471</v>
      </c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">
        <v>3</v>
      </c>
      <c r="AX72" s="1">
        <v>75</v>
      </c>
      <c r="AY72" s="1">
        <v>326</v>
      </c>
      <c r="AZ72" s="24">
        <v>122</v>
      </c>
      <c r="BA72" s="1">
        <v>1</v>
      </c>
      <c r="BB72" s="1" t="s">
        <v>1</v>
      </c>
      <c r="BC72" s="1">
        <v>326</v>
      </c>
      <c r="BD72" s="1">
        <v>2</v>
      </c>
      <c r="BE72" s="1">
        <v>478</v>
      </c>
    </row>
    <row r="73" spans="1:57" x14ac:dyDescent="0.3">
      <c r="A73" s="1">
        <v>271</v>
      </c>
      <c r="B73" s="1">
        <v>94</v>
      </c>
      <c r="C73" s="1">
        <v>588</v>
      </c>
      <c r="D73" s="1">
        <v>1174</v>
      </c>
      <c r="E73" s="1">
        <v>4</v>
      </c>
      <c r="F73" s="1" t="s">
        <v>1</v>
      </c>
      <c r="G73" s="1">
        <v>94</v>
      </c>
      <c r="H73" s="1">
        <v>1</v>
      </c>
      <c r="K73" s="1">
        <f t="shared" si="2"/>
        <v>7</v>
      </c>
      <c r="L73" s="9">
        <v>12</v>
      </c>
      <c r="M73" s="10">
        <v>134</v>
      </c>
      <c r="N73" s="10">
        <v>670</v>
      </c>
      <c r="O73" s="10">
        <v>215</v>
      </c>
      <c r="P73" s="10">
        <v>768</v>
      </c>
      <c r="Q73" s="10">
        <v>25</v>
      </c>
      <c r="R73" s="10">
        <v>747</v>
      </c>
      <c r="S73" s="10"/>
      <c r="T73" s="10">
        <v>547</v>
      </c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">
        <v>4</v>
      </c>
      <c r="AX73" s="1">
        <v>76</v>
      </c>
      <c r="AY73" s="1">
        <v>69</v>
      </c>
      <c r="AZ73" s="24">
        <v>980</v>
      </c>
      <c r="BA73" s="1">
        <v>8</v>
      </c>
      <c r="BB73" s="1" t="s">
        <v>1</v>
      </c>
      <c r="BC73" s="1">
        <v>69</v>
      </c>
      <c r="BD73" s="1">
        <v>1</v>
      </c>
      <c r="BE73" s="1">
        <v>484</v>
      </c>
    </row>
    <row r="74" spans="1:57" x14ac:dyDescent="0.3">
      <c r="A74" s="1">
        <v>485</v>
      </c>
      <c r="B74" s="1">
        <v>95</v>
      </c>
      <c r="C74" s="1">
        <v>696</v>
      </c>
      <c r="D74" s="1">
        <v>1927</v>
      </c>
      <c r="E74" s="1">
        <v>5</v>
      </c>
      <c r="F74" s="1" t="s">
        <v>1</v>
      </c>
      <c r="G74" s="1">
        <v>95</v>
      </c>
      <c r="H74" s="1">
        <v>1</v>
      </c>
      <c r="K74" s="1">
        <f t="shared" si="2"/>
        <v>7</v>
      </c>
      <c r="L74" s="9">
        <v>12</v>
      </c>
      <c r="M74" s="10">
        <v>134</v>
      </c>
      <c r="N74" s="10">
        <v>670</v>
      </c>
      <c r="O74" s="10">
        <v>215</v>
      </c>
      <c r="P74" s="10">
        <v>768</v>
      </c>
      <c r="Q74" s="10">
        <v>25</v>
      </c>
      <c r="R74" s="10">
        <v>747</v>
      </c>
      <c r="S74" s="10">
        <v>787</v>
      </c>
      <c r="T74" s="12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">
        <v>5</v>
      </c>
      <c r="AX74" s="1">
        <v>77</v>
      </c>
      <c r="AY74" s="1">
        <v>650</v>
      </c>
      <c r="AZ74" s="24">
        <v>420</v>
      </c>
      <c r="BA74" s="1">
        <v>3</v>
      </c>
      <c r="BB74" s="1" t="s">
        <v>1</v>
      </c>
      <c r="BC74" s="1">
        <v>650</v>
      </c>
      <c r="BD74" s="1">
        <v>4</v>
      </c>
      <c r="BE74" s="1">
        <v>498</v>
      </c>
    </row>
    <row r="75" spans="1:57" x14ac:dyDescent="0.3">
      <c r="A75" s="1">
        <v>639</v>
      </c>
      <c r="B75" s="1">
        <v>99</v>
      </c>
      <c r="C75" s="1">
        <v>648</v>
      </c>
      <c r="D75" s="1">
        <v>2821</v>
      </c>
      <c r="E75" s="1">
        <v>4</v>
      </c>
      <c r="F75" s="1" t="s">
        <v>1</v>
      </c>
      <c r="G75" s="1">
        <v>99</v>
      </c>
      <c r="H75" s="1">
        <v>1</v>
      </c>
      <c r="K75" s="1">
        <f t="shared" si="2"/>
        <v>7</v>
      </c>
      <c r="L75" s="9">
        <v>12</v>
      </c>
      <c r="M75" s="10">
        <v>134</v>
      </c>
      <c r="N75" s="10">
        <v>670</v>
      </c>
      <c r="O75" s="10">
        <v>215</v>
      </c>
      <c r="P75" s="10">
        <v>768</v>
      </c>
      <c r="Q75" s="10">
        <v>25</v>
      </c>
      <c r="R75" s="10">
        <v>747</v>
      </c>
      <c r="S75" s="10">
        <v>895</v>
      </c>
      <c r="T75" s="12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">
        <v>6</v>
      </c>
      <c r="AX75" s="1">
        <v>78</v>
      </c>
      <c r="AY75" s="1">
        <v>206</v>
      </c>
      <c r="AZ75" s="24">
        <v>746</v>
      </c>
      <c r="BA75" s="1">
        <v>5</v>
      </c>
      <c r="BB75" s="1" t="s">
        <v>0</v>
      </c>
      <c r="BC75" s="1">
        <v>206</v>
      </c>
      <c r="BD75" s="1">
        <v>2</v>
      </c>
      <c r="BE75" s="1">
        <v>502</v>
      </c>
    </row>
    <row r="76" spans="1:57" x14ac:dyDescent="0.3">
      <c r="A76" s="1">
        <v>618</v>
      </c>
      <c r="B76" s="1">
        <v>99</v>
      </c>
      <c r="C76" s="1">
        <v>731</v>
      </c>
      <c r="D76" s="1">
        <v>2686</v>
      </c>
      <c r="E76" s="1">
        <v>5</v>
      </c>
      <c r="F76" s="1" t="s">
        <v>1</v>
      </c>
      <c r="G76" s="1">
        <v>99</v>
      </c>
      <c r="H76" s="1">
        <v>1</v>
      </c>
      <c r="K76" s="1">
        <f t="shared" si="2"/>
        <v>9</v>
      </c>
      <c r="L76" s="9">
        <v>12</v>
      </c>
      <c r="M76" s="10">
        <v>134</v>
      </c>
      <c r="N76" s="10">
        <v>670</v>
      </c>
      <c r="O76" s="10">
        <v>215</v>
      </c>
      <c r="P76" s="10">
        <v>768</v>
      </c>
      <c r="Q76" s="10">
        <v>25</v>
      </c>
      <c r="R76" s="10">
        <v>773</v>
      </c>
      <c r="S76" s="10">
        <v>429</v>
      </c>
      <c r="T76" s="10">
        <v>288</v>
      </c>
      <c r="U76" s="10">
        <v>537</v>
      </c>
      <c r="V76" s="1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">
        <v>7</v>
      </c>
      <c r="AX76" s="1">
        <v>79</v>
      </c>
      <c r="AY76" s="1">
        <v>326</v>
      </c>
      <c r="AZ76" s="24">
        <v>406</v>
      </c>
      <c r="BA76" s="1">
        <v>3</v>
      </c>
      <c r="BB76" s="1" t="s">
        <v>1</v>
      </c>
      <c r="BC76" s="1">
        <v>326</v>
      </c>
      <c r="BD76" s="1">
        <v>2</v>
      </c>
      <c r="BE76" s="1">
        <v>506</v>
      </c>
    </row>
    <row r="77" spans="1:57" x14ac:dyDescent="0.3">
      <c r="A77" s="1">
        <v>515</v>
      </c>
      <c r="B77" s="1">
        <v>102</v>
      </c>
      <c r="C77" s="1">
        <v>116</v>
      </c>
      <c r="D77" s="1">
        <v>2075</v>
      </c>
      <c r="E77" s="1">
        <v>1</v>
      </c>
      <c r="F77" s="1" t="s">
        <v>0</v>
      </c>
      <c r="G77" s="1">
        <v>102</v>
      </c>
      <c r="H77" s="1">
        <v>1</v>
      </c>
      <c r="K77" s="1">
        <f t="shared" si="2"/>
        <v>6</v>
      </c>
      <c r="L77" s="9">
        <v>12</v>
      </c>
      <c r="M77" s="10">
        <v>134</v>
      </c>
      <c r="N77" s="10">
        <v>670</v>
      </c>
      <c r="O77" s="10">
        <v>215</v>
      </c>
      <c r="P77" s="10">
        <v>768</v>
      </c>
      <c r="Q77" s="10">
        <v>25</v>
      </c>
      <c r="R77" s="10">
        <v>855</v>
      </c>
      <c r="S77" s="12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">
        <v>8</v>
      </c>
      <c r="AX77" s="1">
        <v>80</v>
      </c>
      <c r="AY77" s="1">
        <v>742</v>
      </c>
      <c r="AZ77" s="24">
        <v>529</v>
      </c>
      <c r="BA77" s="1">
        <v>3</v>
      </c>
      <c r="BB77" s="1" t="s">
        <v>1</v>
      </c>
      <c r="BC77" s="1">
        <v>742</v>
      </c>
      <c r="BD77" s="1">
        <v>5</v>
      </c>
      <c r="BE77" s="1">
        <v>508</v>
      </c>
    </row>
    <row r="78" spans="1:57" x14ac:dyDescent="0.3">
      <c r="A78" s="1">
        <v>527</v>
      </c>
      <c r="B78" s="1">
        <v>102</v>
      </c>
      <c r="C78" s="1">
        <v>309</v>
      </c>
      <c r="D78" s="1">
        <v>2137</v>
      </c>
      <c r="E78" s="1">
        <v>2</v>
      </c>
      <c r="F78" s="1" t="s">
        <v>1</v>
      </c>
      <c r="G78" s="1">
        <v>102</v>
      </c>
      <c r="H78" s="1">
        <v>1</v>
      </c>
      <c r="K78" s="1">
        <f t="shared" si="2"/>
        <v>5</v>
      </c>
      <c r="L78" s="9">
        <v>12</v>
      </c>
      <c r="M78" s="10">
        <v>134</v>
      </c>
      <c r="N78" s="10">
        <v>670</v>
      </c>
      <c r="O78" s="10">
        <v>215</v>
      </c>
      <c r="P78" s="10">
        <v>768</v>
      </c>
      <c r="Q78" s="10">
        <v>225</v>
      </c>
      <c r="R78" s="12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">
        <v>9</v>
      </c>
      <c r="AX78" s="1">
        <v>81</v>
      </c>
      <c r="AY78" s="1">
        <v>408</v>
      </c>
      <c r="AZ78" s="24">
        <v>357</v>
      </c>
      <c r="BA78" s="1">
        <v>2</v>
      </c>
      <c r="BB78" s="1" t="s">
        <v>1</v>
      </c>
      <c r="BC78" s="1">
        <v>408</v>
      </c>
      <c r="BD78" s="1">
        <v>3</v>
      </c>
      <c r="BE78" s="1">
        <v>519</v>
      </c>
    </row>
    <row r="79" spans="1:57" x14ac:dyDescent="0.3">
      <c r="A79" s="1">
        <v>139</v>
      </c>
      <c r="B79" s="1">
        <v>106</v>
      </c>
      <c r="C79" s="1">
        <v>349</v>
      </c>
      <c r="D79" s="1">
        <v>732</v>
      </c>
      <c r="E79" s="1">
        <v>2</v>
      </c>
      <c r="F79" s="1" t="s">
        <v>0</v>
      </c>
      <c r="G79" s="1">
        <v>106</v>
      </c>
      <c r="H79" s="1">
        <v>1</v>
      </c>
      <c r="K79" s="1">
        <f t="shared" si="2"/>
        <v>6</v>
      </c>
      <c r="L79" s="9">
        <v>12</v>
      </c>
      <c r="M79" s="10">
        <v>134</v>
      </c>
      <c r="N79" s="10">
        <v>670</v>
      </c>
      <c r="O79" s="10">
        <v>215</v>
      </c>
      <c r="P79" s="10">
        <v>768</v>
      </c>
      <c r="Q79" s="10">
        <v>332</v>
      </c>
      <c r="R79" s="10">
        <v>593</v>
      </c>
      <c r="S79" s="12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">
        <v>10</v>
      </c>
      <c r="AX79" s="1">
        <v>82</v>
      </c>
      <c r="AY79" s="1">
        <v>670</v>
      </c>
      <c r="AZ79" s="24">
        <v>323</v>
      </c>
      <c r="BA79" s="1">
        <v>2</v>
      </c>
      <c r="BB79" s="1" t="s">
        <v>1</v>
      </c>
      <c r="BC79" s="1">
        <v>670</v>
      </c>
      <c r="BD79" s="1">
        <v>4</v>
      </c>
      <c r="BE79" s="1">
        <v>524</v>
      </c>
    </row>
    <row r="80" spans="1:57" x14ac:dyDescent="0.3">
      <c r="A80" s="1">
        <v>275</v>
      </c>
      <c r="B80" s="1">
        <v>110</v>
      </c>
      <c r="C80" s="1">
        <v>769</v>
      </c>
      <c r="D80" s="1">
        <v>1188</v>
      </c>
      <c r="E80" s="1">
        <v>5</v>
      </c>
      <c r="F80" s="1" t="s">
        <v>1</v>
      </c>
      <c r="G80" s="1">
        <v>110</v>
      </c>
      <c r="H80" s="1">
        <v>1</v>
      </c>
      <c r="K80" s="1">
        <f t="shared" si="2"/>
        <v>6</v>
      </c>
      <c r="L80" s="9">
        <v>12</v>
      </c>
      <c r="M80" s="10">
        <v>134</v>
      </c>
      <c r="N80" s="10">
        <v>670</v>
      </c>
      <c r="O80" s="10">
        <v>215</v>
      </c>
      <c r="P80" s="10">
        <v>768</v>
      </c>
      <c r="Q80" s="10">
        <v>332</v>
      </c>
      <c r="R80" s="10">
        <v>776</v>
      </c>
      <c r="S80" s="12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">
        <v>11</v>
      </c>
      <c r="AX80" s="1">
        <v>82</v>
      </c>
      <c r="AY80" s="1">
        <v>85</v>
      </c>
      <c r="AZ80" s="24">
        <v>946</v>
      </c>
      <c r="BA80" s="1">
        <v>7</v>
      </c>
      <c r="BB80" s="1" t="s">
        <v>0</v>
      </c>
      <c r="BC80" s="1">
        <v>85</v>
      </c>
      <c r="BD80" s="1">
        <v>1</v>
      </c>
      <c r="BE80" s="1">
        <v>525</v>
      </c>
    </row>
    <row r="81" spans="1:57" x14ac:dyDescent="0.3">
      <c r="A81" s="1">
        <v>233</v>
      </c>
      <c r="B81" s="1">
        <v>110</v>
      </c>
      <c r="C81" s="1">
        <v>836</v>
      </c>
      <c r="D81" s="1">
        <v>1043</v>
      </c>
      <c r="E81" s="1">
        <v>6</v>
      </c>
      <c r="F81" s="1" t="s">
        <v>0</v>
      </c>
      <c r="G81" s="1">
        <v>110</v>
      </c>
      <c r="H81" s="1">
        <v>1</v>
      </c>
      <c r="K81" s="1">
        <f t="shared" si="2"/>
        <v>7</v>
      </c>
      <c r="L81" s="9">
        <v>12</v>
      </c>
      <c r="M81" s="10">
        <v>134</v>
      </c>
      <c r="N81" s="10">
        <v>670</v>
      </c>
      <c r="O81" s="10">
        <v>215</v>
      </c>
      <c r="P81" s="10">
        <v>768</v>
      </c>
      <c r="Q81" s="10">
        <v>480</v>
      </c>
      <c r="R81" s="10">
        <v>504</v>
      </c>
      <c r="S81" s="10">
        <v>384</v>
      </c>
      <c r="T81" s="12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">
        <v>12</v>
      </c>
      <c r="AX81" s="1">
        <v>83</v>
      </c>
      <c r="AY81" s="1">
        <v>921</v>
      </c>
      <c r="AZ81" s="24">
        <v>462</v>
      </c>
      <c r="BA81" s="1">
        <v>3</v>
      </c>
      <c r="BB81" s="1" t="s">
        <v>0</v>
      </c>
      <c r="BC81" s="1">
        <v>921</v>
      </c>
      <c r="BD81" s="1">
        <v>7</v>
      </c>
      <c r="BE81" s="1">
        <v>526</v>
      </c>
    </row>
    <row r="82" spans="1:57" x14ac:dyDescent="0.3">
      <c r="A82" s="1">
        <v>341</v>
      </c>
      <c r="B82" s="1">
        <v>111</v>
      </c>
      <c r="C82" s="1">
        <v>158</v>
      </c>
      <c r="D82" s="1">
        <v>1376</v>
      </c>
      <c r="E82" s="1">
        <v>2</v>
      </c>
      <c r="F82" s="1" t="s">
        <v>1</v>
      </c>
      <c r="G82" s="1">
        <v>111</v>
      </c>
      <c r="H82" s="1">
        <v>1</v>
      </c>
      <c r="K82" s="1">
        <f t="shared" si="2"/>
        <v>9</v>
      </c>
      <c r="L82" s="9">
        <v>12</v>
      </c>
      <c r="M82" s="10">
        <v>134</v>
      </c>
      <c r="N82" s="10">
        <v>670</v>
      </c>
      <c r="O82" s="10">
        <v>215</v>
      </c>
      <c r="P82" s="10">
        <v>768</v>
      </c>
      <c r="Q82" s="10">
        <v>480</v>
      </c>
      <c r="R82" s="10">
        <v>504</v>
      </c>
      <c r="S82" s="10">
        <v>655</v>
      </c>
      <c r="T82" s="10">
        <v>456</v>
      </c>
      <c r="U82" s="10">
        <v>713</v>
      </c>
      <c r="V82" s="1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">
        <v>13</v>
      </c>
      <c r="AX82" s="1">
        <v>85</v>
      </c>
      <c r="AY82" s="1">
        <v>721</v>
      </c>
      <c r="AZ82" s="24">
        <v>139</v>
      </c>
      <c r="BA82" s="1">
        <v>2</v>
      </c>
      <c r="BB82" s="1" t="s">
        <v>0</v>
      </c>
      <c r="BC82" s="1">
        <v>721</v>
      </c>
      <c r="BD82" s="1">
        <v>5</v>
      </c>
      <c r="BE82" s="1">
        <v>528</v>
      </c>
    </row>
    <row r="83" spans="1:57" x14ac:dyDescent="0.3">
      <c r="A83" s="1">
        <v>300</v>
      </c>
      <c r="B83" s="1">
        <v>111</v>
      </c>
      <c r="C83" s="1">
        <v>197</v>
      </c>
      <c r="D83" s="1">
        <v>1251</v>
      </c>
      <c r="E83" s="1">
        <v>2</v>
      </c>
      <c r="F83" s="1" t="s">
        <v>1</v>
      </c>
      <c r="G83" s="1">
        <v>111</v>
      </c>
      <c r="H83" s="1">
        <v>1</v>
      </c>
      <c r="K83" s="1">
        <f t="shared" si="2"/>
        <v>8</v>
      </c>
      <c r="L83" s="9">
        <v>12</v>
      </c>
      <c r="M83" s="10">
        <v>134</v>
      </c>
      <c r="N83" s="10">
        <v>670</v>
      </c>
      <c r="O83" s="10">
        <v>215</v>
      </c>
      <c r="P83" s="10">
        <v>768</v>
      </c>
      <c r="Q83" s="10">
        <v>801</v>
      </c>
      <c r="R83" s="10">
        <v>920</v>
      </c>
      <c r="S83" s="10">
        <v>945</v>
      </c>
      <c r="T83" s="10">
        <v>472</v>
      </c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">
        <v>14</v>
      </c>
      <c r="AX83" s="1">
        <v>86</v>
      </c>
      <c r="AY83" s="1">
        <v>436</v>
      </c>
      <c r="AZ83" s="24">
        <v>17</v>
      </c>
      <c r="BA83" s="1">
        <v>0</v>
      </c>
      <c r="BB83" s="1" t="s">
        <v>1</v>
      </c>
      <c r="BC83" s="1">
        <v>436</v>
      </c>
      <c r="BD83" s="1">
        <v>3</v>
      </c>
      <c r="BE83" s="1">
        <v>530</v>
      </c>
    </row>
    <row r="84" spans="1:57" x14ac:dyDescent="0.3">
      <c r="A84" s="1">
        <v>286</v>
      </c>
      <c r="B84" s="1">
        <v>111</v>
      </c>
      <c r="C84" s="1">
        <v>433</v>
      </c>
      <c r="D84" s="1">
        <v>1218</v>
      </c>
      <c r="E84" s="1">
        <v>3</v>
      </c>
      <c r="F84" s="1" t="s">
        <v>0</v>
      </c>
      <c r="G84" s="1">
        <v>111</v>
      </c>
      <c r="H84" s="1">
        <v>1</v>
      </c>
      <c r="K84" s="1">
        <f t="shared" si="2"/>
        <v>10</v>
      </c>
      <c r="L84" s="9">
        <v>12</v>
      </c>
      <c r="M84" s="10">
        <v>134</v>
      </c>
      <c r="N84" s="10">
        <v>670</v>
      </c>
      <c r="O84" s="10">
        <v>323</v>
      </c>
      <c r="P84" s="10">
        <v>942</v>
      </c>
      <c r="Q84" s="10">
        <v>694</v>
      </c>
      <c r="R84" s="10">
        <v>189</v>
      </c>
      <c r="S84" s="10">
        <v>589</v>
      </c>
      <c r="T84" s="10">
        <v>589</v>
      </c>
      <c r="U84" s="10">
        <v>589</v>
      </c>
      <c r="V84" s="10">
        <v>634</v>
      </c>
      <c r="W84" s="12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">
        <v>15</v>
      </c>
      <c r="AX84" s="1">
        <v>87</v>
      </c>
      <c r="AY84" s="1">
        <v>730</v>
      </c>
      <c r="AZ84" s="24">
        <v>908</v>
      </c>
      <c r="BA84" s="1">
        <v>7</v>
      </c>
      <c r="BB84" s="1" t="s">
        <v>1</v>
      </c>
      <c r="BC84" s="1">
        <v>730</v>
      </c>
      <c r="BD84" s="1">
        <v>5</v>
      </c>
      <c r="BE84" s="1">
        <v>533</v>
      </c>
    </row>
    <row r="85" spans="1:57" x14ac:dyDescent="0.3">
      <c r="A85" s="1">
        <v>284</v>
      </c>
      <c r="B85" s="1">
        <v>111</v>
      </c>
      <c r="C85" s="1">
        <v>974</v>
      </c>
      <c r="D85" s="1">
        <v>1215</v>
      </c>
      <c r="E85" s="1">
        <v>8</v>
      </c>
      <c r="F85" s="1" t="s">
        <v>0</v>
      </c>
      <c r="G85" s="1">
        <v>111</v>
      </c>
      <c r="H85" s="1">
        <v>1</v>
      </c>
      <c r="K85" s="1">
        <f t="shared" si="2"/>
        <v>11</v>
      </c>
      <c r="L85" s="9">
        <v>12</v>
      </c>
      <c r="M85" s="10">
        <v>134</v>
      </c>
      <c r="N85" s="10">
        <v>670</v>
      </c>
      <c r="O85" s="10">
        <v>323</v>
      </c>
      <c r="P85" s="10">
        <v>942</v>
      </c>
      <c r="Q85" s="10">
        <v>694</v>
      </c>
      <c r="R85" s="10">
        <v>189</v>
      </c>
      <c r="S85" s="10">
        <v>589</v>
      </c>
      <c r="T85" s="10">
        <v>589</v>
      </c>
      <c r="U85" s="10">
        <v>589</v>
      </c>
      <c r="V85" s="10">
        <v>757</v>
      </c>
      <c r="W85" s="10">
        <v>299</v>
      </c>
      <c r="X85" s="1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">
        <v>16</v>
      </c>
      <c r="AX85" s="1">
        <v>88</v>
      </c>
      <c r="AY85" s="1">
        <v>193</v>
      </c>
      <c r="AZ85" s="24">
        <v>783</v>
      </c>
      <c r="BA85" s="1">
        <v>5</v>
      </c>
      <c r="BB85" s="1" t="s">
        <v>0</v>
      </c>
      <c r="BC85" s="1">
        <v>193</v>
      </c>
      <c r="BD85" s="1">
        <v>2</v>
      </c>
      <c r="BE85" s="1">
        <v>538</v>
      </c>
    </row>
    <row r="86" spans="1:57" x14ac:dyDescent="0.3">
      <c r="A86" s="1">
        <v>297</v>
      </c>
      <c r="B86" s="1">
        <v>113</v>
      </c>
      <c r="C86" s="1">
        <v>48</v>
      </c>
      <c r="D86" s="1">
        <v>1244</v>
      </c>
      <c r="E86" s="1">
        <v>1</v>
      </c>
      <c r="F86" s="1" t="s">
        <v>1</v>
      </c>
      <c r="G86" s="1">
        <v>113</v>
      </c>
      <c r="H86" s="1">
        <v>1</v>
      </c>
      <c r="K86" s="1">
        <f t="shared" si="2"/>
        <v>12</v>
      </c>
      <c r="L86" s="9">
        <v>12</v>
      </c>
      <c r="M86" s="10">
        <v>134</v>
      </c>
      <c r="N86" s="10">
        <v>670</v>
      </c>
      <c r="O86" s="10">
        <v>323</v>
      </c>
      <c r="P86" s="10">
        <v>942</v>
      </c>
      <c r="Q86" s="10">
        <v>694</v>
      </c>
      <c r="R86" s="10">
        <v>189</v>
      </c>
      <c r="S86" s="10">
        <v>589</v>
      </c>
      <c r="T86" s="10">
        <v>589</v>
      </c>
      <c r="U86" s="10">
        <v>589</v>
      </c>
      <c r="V86" s="10">
        <v>757</v>
      </c>
      <c r="W86" s="10">
        <v>333</v>
      </c>
      <c r="X86" s="10">
        <v>850</v>
      </c>
      <c r="Y86" s="12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">
        <v>17</v>
      </c>
      <c r="AX86" s="1">
        <v>89</v>
      </c>
      <c r="AY86" s="1">
        <v>921</v>
      </c>
      <c r="AZ86" s="24">
        <v>65</v>
      </c>
      <c r="BA86" s="1">
        <v>1</v>
      </c>
      <c r="BB86" s="1" t="s">
        <v>1</v>
      </c>
      <c r="BC86" s="1">
        <v>921</v>
      </c>
      <c r="BD86" s="1">
        <v>7</v>
      </c>
      <c r="BE86" s="1">
        <v>549</v>
      </c>
    </row>
    <row r="87" spans="1:57" x14ac:dyDescent="0.3">
      <c r="A87" s="1">
        <v>360</v>
      </c>
      <c r="B87" s="1">
        <v>114</v>
      </c>
      <c r="C87" s="1">
        <v>499</v>
      </c>
      <c r="D87" s="1">
        <v>1439</v>
      </c>
      <c r="E87" s="1">
        <v>3</v>
      </c>
      <c r="F87" s="1" t="s">
        <v>1</v>
      </c>
      <c r="G87" s="1">
        <v>114</v>
      </c>
      <c r="H87" s="1">
        <v>1</v>
      </c>
      <c r="K87" s="1">
        <f t="shared" si="2"/>
        <v>13</v>
      </c>
      <c r="L87" s="9">
        <v>12</v>
      </c>
      <c r="M87" s="10">
        <v>134</v>
      </c>
      <c r="N87" s="10">
        <v>670</v>
      </c>
      <c r="O87" s="10">
        <v>323</v>
      </c>
      <c r="P87" s="10">
        <v>942</v>
      </c>
      <c r="Q87" s="10">
        <v>694</v>
      </c>
      <c r="R87" s="10">
        <v>189</v>
      </c>
      <c r="S87" s="10">
        <v>589</v>
      </c>
      <c r="T87" s="10">
        <v>589</v>
      </c>
      <c r="U87" s="10">
        <v>589</v>
      </c>
      <c r="V87" s="10">
        <v>757</v>
      </c>
      <c r="W87" s="10">
        <v>604</v>
      </c>
      <c r="X87" s="10">
        <v>884</v>
      </c>
      <c r="Y87" s="10">
        <v>136</v>
      </c>
      <c r="Z87" s="12"/>
      <c r="AA87" s="10"/>
      <c r="AB87" s="10"/>
      <c r="AC87" s="10"/>
      <c r="AD87" s="10"/>
      <c r="AE87" s="10"/>
      <c r="AF87" s="10"/>
      <c r="AG87" s="10"/>
      <c r="AH87" s="10"/>
      <c r="AI87" s="13"/>
      <c r="AJ87" s="1">
        <v>18</v>
      </c>
      <c r="AX87" s="1">
        <v>89</v>
      </c>
      <c r="AY87" s="1">
        <v>495</v>
      </c>
      <c r="AZ87" s="24">
        <v>192</v>
      </c>
      <c r="BA87" s="1">
        <v>2</v>
      </c>
      <c r="BB87" s="1" t="s">
        <v>0</v>
      </c>
      <c r="BC87" s="1">
        <v>495</v>
      </c>
      <c r="BD87" s="1">
        <v>3</v>
      </c>
      <c r="BE87" s="1">
        <v>549</v>
      </c>
    </row>
    <row r="88" spans="1:57" x14ac:dyDescent="0.3">
      <c r="A88" s="1">
        <v>677</v>
      </c>
      <c r="B88" s="1">
        <v>115</v>
      </c>
      <c r="C88" s="1">
        <v>282</v>
      </c>
      <c r="D88" s="1">
        <v>3279</v>
      </c>
      <c r="E88" s="1">
        <v>2</v>
      </c>
      <c r="F88" s="1" t="s">
        <v>1</v>
      </c>
      <c r="G88" s="1">
        <v>115</v>
      </c>
      <c r="H88" s="1">
        <v>1</v>
      </c>
      <c r="K88" s="1">
        <f t="shared" si="2"/>
        <v>13</v>
      </c>
      <c r="L88" s="9">
        <v>12</v>
      </c>
      <c r="M88" s="10">
        <v>134</v>
      </c>
      <c r="N88" s="10">
        <v>670</v>
      </c>
      <c r="O88" s="10">
        <v>323</v>
      </c>
      <c r="P88" s="10">
        <v>942</v>
      </c>
      <c r="Q88" s="10">
        <v>694</v>
      </c>
      <c r="R88" s="10">
        <v>189</v>
      </c>
      <c r="S88" s="10">
        <v>589</v>
      </c>
      <c r="T88" s="10">
        <v>589</v>
      </c>
      <c r="U88" s="10">
        <v>589</v>
      </c>
      <c r="V88" s="10">
        <v>757</v>
      </c>
      <c r="W88" s="10">
        <v>604</v>
      </c>
      <c r="X88" s="10">
        <v>884</v>
      </c>
      <c r="Y88" s="10">
        <v>291</v>
      </c>
      <c r="Z88" s="12"/>
      <c r="AA88" s="10"/>
      <c r="AB88" s="10"/>
      <c r="AC88" s="10"/>
      <c r="AD88" s="10"/>
      <c r="AE88" s="10"/>
      <c r="AF88" s="10"/>
      <c r="AG88" s="10"/>
      <c r="AH88" s="10"/>
      <c r="AI88" s="13"/>
      <c r="AJ88" s="1">
        <v>19</v>
      </c>
      <c r="AX88" s="1">
        <v>89</v>
      </c>
      <c r="AY88" s="1">
        <v>420</v>
      </c>
      <c r="AZ88" s="24">
        <v>411</v>
      </c>
      <c r="BA88" s="1">
        <v>3</v>
      </c>
      <c r="BB88" s="1" t="s">
        <v>0</v>
      </c>
      <c r="BC88" s="1">
        <v>420</v>
      </c>
      <c r="BD88" s="1">
        <v>3</v>
      </c>
      <c r="BE88" s="1">
        <v>550</v>
      </c>
    </row>
    <row r="89" spans="1:57" x14ac:dyDescent="0.3">
      <c r="A89" s="1">
        <v>674</v>
      </c>
      <c r="B89" s="1">
        <v>115</v>
      </c>
      <c r="C89" s="1">
        <v>294</v>
      </c>
      <c r="D89" s="1">
        <v>3230</v>
      </c>
      <c r="E89" s="1">
        <v>2</v>
      </c>
      <c r="F89" s="1" t="s">
        <v>0</v>
      </c>
      <c r="G89" s="1">
        <v>115</v>
      </c>
      <c r="H89" s="1">
        <v>1</v>
      </c>
      <c r="K89" s="1">
        <f t="shared" si="2"/>
        <v>13</v>
      </c>
      <c r="L89" s="9">
        <v>12</v>
      </c>
      <c r="M89" s="10">
        <v>134</v>
      </c>
      <c r="N89" s="10">
        <v>670</v>
      </c>
      <c r="O89" s="10">
        <v>323</v>
      </c>
      <c r="P89" s="10">
        <v>942</v>
      </c>
      <c r="Q89" s="10">
        <v>694</v>
      </c>
      <c r="R89" s="10">
        <v>189</v>
      </c>
      <c r="S89" s="10">
        <v>589</v>
      </c>
      <c r="T89" s="10">
        <v>589</v>
      </c>
      <c r="U89" s="10">
        <v>589</v>
      </c>
      <c r="V89" s="10">
        <v>757</v>
      </c>
      <c r="W89" s="10">
        <v>604</v>
      </c>
      <c r="X89" s="10">
        <v>884</v>
      </c>
      <c r="Y89" s="10">
        <v>344</v>
      </c>
      <c r="Z89" s="12"/>
      <c r="AA89" s="10"/>
      <c r="AB89" s="10"/>
      <c r="AC89" s="10"/>
      <c r="AD89" s="10"/>
      <c r="AE89" s="10"/>
      <c r="AF89" s="10"/>
      <c r="AG89" s="10"/>
      <c r="AH89" s="10"/>
      <c r="AI89" s="13"/>
      <c r="AJ89" s="1">
        <v>20</v>
      </c>
      <c r="AX89" s="1">
        <v>92</v>
      </c>
      <c r="AY89" s="1">
        <v>556</v>
      </c>
      <c r="AZ89" s="24">
        <v>766</v>
      </c>
      <c r="BA89" s="1">
        <v>5</v>
      </c>
      <c r="BB89" s="1" t="s">
        <v>1</v>
      </c>
      <c r="BC89" s="1">
        <v>556</v>
      </c>
      <c r="BD89" s="1">
        <v>4</v>
      </c>
      <c r="BE89" s="1">
        <v>555</v>
      </c>
    </row>
    <row r="90" spans="1:57" x14ac:dyDescent="0.3">
      <c r="A90" s="1">
        <v>673</v>
      </c>
      <c r="B90" s="1">
        <v>115</v>
      </c>
      <c r="C90" s="1">
        <v>365</v>
      </c>
      <c r="D90" s="1">
        <v>3205</v>
      </c>
      <c r="E90" s="1">
        <v>3</v>
      </c>
      <c r="F90" s="1" t="s">
        <v>0</v>
      </c>
      <c r="G90" s="1">
        <v>115</v>
      </c>
      <c r="H90" s="1">
        <v>1</v>
      </c>
      <c r="K90" s="1">
        <f t="shared" si="2"/>
        <v>13</v>
      </c>
      <c r="L90" s="9">
        <v>12</v>
      </c>
      <c r="M90" s="10">
        <v>134</v>
      </c>
      <c r="N90" s="10">
        <v>670</v>
      </c>
      <c r="O90" s="10">
        <v>323</v>
      </c>
      <c r="P90" s="10">
        <v>942</v>
      </c>
      <c r="Q90" s="10">
        <v>694</v>
      </c>
      <c r="R90" s="10">
        <v>189</v>
      </c>
      <c r="S90" s="10">
        <v>589</v>
      </c>
      <c r="T90" s="10">
        <v>589</v>
      </c>
      <c r="U90" s="10">
        <v>589</v>
      </c>
      <c r="V90" s="10">
        <v>757</v>
      </c>
      <c r="W90" s="10">
        <v>604</v>
      </c>
      <c r="X90" s="10">
        <v>884</v>
      </c>
      <c r="Y90" s="10">
        <v>765</v>
      </c>
      <c r="Z90" s="12"/>
      <c r="AA90" s="10"/>
      <c r="AB90" s="10"/>
      <c r="AC90" s="10"/>
      <c r="AD90" s="10"/>
      <c r="AE90" s="10"/>
      <c r="AF90" s="10"/>
      <c r="AG90" s="10"/>
      <c r="AH90" s="10"/>
      <c r="AI90" s="13"/>
      <c r="AJ90" s="1">
        <v>21</v>
      </c>
      <c r="AX90" s="1">
        <v>93</v>
      </c>
      <c r="AY90" s="1">
        <v>650</v>
      </c>
      <c r="AZ90" s="24">
        <v>567</v>
      </c>
      <c r="BA90" s="1">
        <v>4</v>
      </c>
      <c r="BB90" s="1" t="s">
        <v>1</v>
      </c>
      <c r="BC90" s="1">
        <v>650</v>
      </c>
      <c r="BD90" s="1">
        <v>4</v>
      </c>
      <c r="BE90" s="1">
        <v>558</v>
      </c>
    </row>
    <row r="91" spans="1:57" x14ac:dyDescent="0.3">
      <c r="A91" s="1">
        <v>537</v>
      </c>
      <c r="B91" s="1">
        <v>116</v>
      </c>
      <c r="C91" s="1">
        <v>285</v>
      </c>
      <c r="D91" s="1">
        <v>2181</v>
      </c>
      <c r="E91" s="1">
        <v>2</v>
      </c>
      <c r="F91" s="1" t="s">
        <v>0</v>
      </c>
      <c r="G91" s="1">
        <v>116</v>
      </c>
      <c r="H91" s="1">
        <v>1</v>
      </c>
      <c r="K91" s="1">
        <f t="shared" si="2"/>
        <v>12</v>
      </c>
      <c r="L91" s="9">
        <v>12</v>
      </c>
      <c r="M91" s="10">
        <v>134</v>
      </c>
      <c r="N91" s="10">
        <v>670</v>
      </c>
      <c r="O91" s="10">
        <v>323</v>
      </c>
      <c r="P91" s="10">
        <v>942</v>
      </c>
      <c r="Q91" s="10">
        <v>694</v>
      </c>
      <c r="R91" s="10">
        <v>189</v>
      </c>
      <c r="S91" s="10">
        <v>589</v>
      </c>
      <c r="T91" s="10">
        <v>589</v>
      </c>
      <c r="U91" s="10">
        <v>589</v>
      </c>
      <c r="V91" s="10">
        <v>757</v>
      </c>
      <c r="W91" s="10">
        <v>892</v>
      </c>
      <c r="X91" s="10">
        <v>601</v>
      </c>
      <c r="Y91" s="12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">
        <v>22</v>
      </c>
      <c r="AX91" s="1">
        <v>93</v>
      </c>
      <c r="AY91" s="1">
        <v>406</v>
      </c>
      <c r="AZ91" s="24">
        <v>967</v>
      </c>
      <c r="BA91" s="1">
        <v>8</v>
      </c>
      <c r="BB91" s="1" t="s">
        <v>0</v>
      </c>
      <c r="BC91" s="1">
        <v>406</v>
      </c>
      <c r="BD91" s="1">
        <v>3</v>
      </c>
      <c r="BE91" s="1">
        <v>558</v>
      </c>
    </row>
    <row r="92" spans="1:57" x14ac:dyDescent="0.3">
      <c r="A92" s="1">
        <v>556</v>
      </c>
      <c r="B92" s="1">
        <v>116</v>
      </c>
      <c r="C92" s="1">
        <v>369</v>
      </c>
      <c r="D92" s="1">
        <v>2280</v>
      </c>
      <c r="E92" s="1">
        <v>3</v>
      </c>
      <c r="F92" s="1" t="s">
        <v>1</v>
      </c>
      <c r="G92" s="1">
        <v>116</v>
      </c>
      <c r="H92" s="1">
        <v>1</v>
      </c>
      <c r="K92" s="1">
        <f t="shared" si="2"/>
        <v>12</v>
      </c>
      <c r="L92" s="9">
        <v>12</v>
      </c>
      <c r="M92" s="10">
        <v>134</v>
      </c>
      <c r="N92" s="10">
        <v>670</v>
      </c>
      <c r="O92" s="10">
        <v>323</v>
      </c>
      <c r="P92" s="10">
        <v>942</v>
      </c>
      <c r="Q92" s="10">
        <v>694</v>
      </c>
      <c r="R92" s="10">
        <v>189</v>
      </c>
      <c r="S92" s="10">
        <v>589</v>
      </c>
      <c r="T92" s="10">
        <v>589</v>
      </c>
      <c r="U92" s="10">
        <v>589</v>
      </c>
      <c r="V92" s="10">
        <v>757</v>
      </c>
      <c r="W92" s="10">
        <v>960</v>
      </c>
      <c r="X92" s="10">
        <v>15</v>
      </c>
      <c r="Y92" s="12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">
        <v>23</v>
      </c>
      <c r="AX92" s="1">
        <v>95</v>
      </c>
      <c r="AY92" s="1">
        <v>980</v>
      </c>
      <c r="AZ92" s="24">
        <v>255</v>
      </c>
      <c r="BA92" s="1">
        <v>2</v>
      </c>
      <c r="BB92" s="1" t="s">
        <v>0</v>
      </c>
      <c r="BC92" s="1">
        <v>980</v>
      </c>
      <c r="BD92" s="1">
        <v>8</v>
      </c>
      <c r="BE92" s="1">
        <v>563</v>
      </c>
    </row>
    <row r="93" spans="1:57" x14ac:dyDescent="0.3">
      <c r="A93" s="1">
        <v>699</v>
      </c>
      <c r="B93" s="1">
        <v>117</v>
      </c>
      <c r="C93" s="1">
        <v>545</v>
      </c>
      <c r="D93" s="1">
        <v>3490</v>
      </c>
      <c r="E93" s="1">
        <v>4</v>
      </c>
      <c r="F93" s="1" t="s">
        <v>0</v>
      </c>
      <c r="G93" s="1">
        <v>117</v>
      </c>
      <c r="H93" s="1">
        <v>1</v>
      </c>
      <c r="K93" s="1">
        <f t="shared" si="2"/>
        <v>12</v>
      </c>
      <c r="L93" s="9">
        <v>12</v>
      </c>
      <c r="M93" s="10">
        <v>134</v>
      </c>
      <c r="N93" s="10">
        <v>670</v>
      </c>
      <c r="O93" s="10">
        <v>323</v>
      </c>
      <c r="P93" s="10">
        <v>942</v>
      </c>
      <c r="Q93" s="10">
        <v>694</v>
      </c>
      <c r="R93" s="10">
        <v>189</v>
      </c>
      <c r="S93" s="10">
        <v>589</v>
      </c>
      <c r="T93" s="10">
        <v>589</v>
      </c>
      <c r="U93" s="10">
        <v>589</v>
      </c>
      <c r="V93" s="10">
        <v>757</v>
      </c>
      <c r="W93" s="10">
        <v>960</v>
      </c>
      <c r="X93" s="10">
        <v>281</v>
      </c>
      <c r="Y93" s="12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">
        <v>24</v>
      </c>
      <c r="AX93" s="1">
        <v>96</v>
      </c>
      <c r="AY93" s="1">
        <v>980</v>
      </c>
      <c r="AZ93" s="24">
        <v>258</v>
      </c>
      <c r="BA93" s="1">
        <v>2</v>
      </c>
      <c r="BB93" s="1" t="s">
        <v>0</v>
      </c>
      <c r="BC93" s="1">
        <v>980</v>
      </c>
      <c r="BD93" s="1">
        <v>8</v>
      </c>
      <c r="BE93" s="1">
        <v>578</v>
      </c>
    </row>
    <row r="94" spans="1:57" x14ac:dyDescent="0.3">
      <c r="A94" s="1">
        <v>106</v>
      </c>
      <c r="B94" s="1">
        <v>122</v>
      </c>
      <c r="C94" s="1">
        <v>313</v>
      </c>
      <c r="D94" s="1">
        <v>611</v>
      </c>
      <c r="E94" s="1">
        <v>2</v>
      </c>
      <c r="F94" s="1" t="s">
        <v>1</v>
      </c>
      <c r="G94" s="1">
        <v>122</v>
      </c>
      <c r="H94" s="1">
        <v>1</v>
      </c>
      <c r="K94" s="1">
        <f t="shared" si="2"/>
        <v>10</v>
      </c>
      <c r="L94" s="9">
        <v>12</v>
      </c>
      <c r="M94" s="10">
        <v>134</v>
      </c>
      <c r="N94" s="10">
        <v>670</v>
      </c>
      <c r="O94" s="10">
        <v>323</v>
      </c>
      <c r="P94" s="10">
        <v>942</v>
      </c>
      <c r="Q94" s="10">
        <v>694</v>
      </c>
      <c r="R94" s="10">
        <v>189</v>
      </c>
      <c r="S94" s="10">
        <v>589</v>
      </c>
      <c r="T94" s="10">
        <v>589</v>
      </c>
      <c r="U94" s="10">
        <v>589</v>
      </c>
      <c r="V94" s="10">
        <v>826</v>
      </c>
      <c r="W94" s="12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">
        <v>25</v>
      </c>
      <c r="AX94" s="1">
        <v>97</v>
      </c>
      <c r="AY94" s="1">
        <v>650</v>
      </c>
      <c r="AZ94" s="24">
        <v>581</v>
      </c>
      <c r="BA94" s="1">
        <v>4</v>
      </c>
      <c r="BB94" s="1" t="s">
        <v>1</v>
      </c>
      <c r="BC94" s="1">
        <v>650</v>
      </c>
      <c r="BD94" s="1">
        <v>4</v>
      </c>
      <c r="BE94" s="1">
        <v>583</v>
      </c>
    </row>
    <row r="95" spans="1:57" x14ac:dyDescent="0.3">
      <c r="A95" s="1">
        <v>567</v>
      </c>
      <c r="B95" s="1">
        <v>126</v>
      </c>
      <c r="C95" s="1">
        <v>137</v>
      </c>
      <c r="D95" s="1">
        <v>2338</v>
      </c>
      <c r="E95" s="1">
        <v>2</v>
      </c>
      <c r="F95" s="1" t="s">
        <v>0</v>
      </c>
      <c r="G95" s="1">
        <v>126</v>
      </c>
      <c r="H95" s="1">
        <v>1</v>
      </c>
      <c r="K95" s="1">
        <f t="shared" si="2"/>
        <v>10</v>
      </c>
      <c r="L95" s="9">
        <v>12</v>
      </c>
      <c r="M95" s="10">
        <v>134</v>
      </c>
      <c r="N95" s="10">
        <v>670</v>
      </c>
      <c r="O95" s="10">
        <v>323</v>
      </c>
      <c r="P95" s="10">
        <v>942</v>
      </c>
      <c r="Q95" s="10">
        <v>694</v>
      </c>
      <c r="R95" s="10">
        <v>189</v>
      </c>
      <c r="S95" s="10">
        <v>589</v>
      </c>
      <c r="T95" s="10">
        <v>589</v>
      </c>
      <c r="U95" s="10">
        <v>589</v>
      </c>
      <c r="V95" s="10">
        <v>871</v>
      </c>
      <c r="W95" s="12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">
        <v>26</v>
      </c>
      <c r="AX95" s="1">
        <v>98</v>
      </c>
      <c r="AY95" s="1">
        <v>60</v>
      </c>
      <c r="AZ95" s="24">
        <v>358</v>
      </c>
      <c r="BA95" s="1">
        <v>2</v>
      </c>
      <c r="BB95" s="1" t="s">
        <v>1</v>
      </c>
      <c r="BC95" s="1">
        <v>60</v>
      </c>
      <c r="BD95" s="1">
        <v>1</v>
      </c>
      <c r="BE95" s="1">
        <v>585</v>
      </c>
    </row>
    <row r="96" spans="1:57" x14ac:dyDescent="0.3">
      <c r="A96" s="1">
        <v>571</v>
      </c>
      <c r="B96" s="1">
        <v>126</v>
      </c>
      <c r="C96" s="1">
        <v>595</v>
      </c>
      <c r="D96" s="1">
        <v>2347</v>
      </c>
      <c r="E96" s="1">
        <v>4</v>
      </c>
      <c r="F96" s="1" t="s">
        <v>0</v>
      </c>
      <c r="G96" s="1">
        <v>126</v>
      </c>
      <c r="H96" s="1">
        <v>1</v>
      </c>
      <c r="K96" s="1">
        <f t="shared" si="2"/>
        <v>11</v>
      </c>
      <c r="L96" s="9">
        <v>12</v>
      </c>
      <c r="M96" s="10">
        <v>134</v>
      </c>
      <c r="N96" s="10">
        <v>670</v>
      </c>
      <c r="O96" s="10">
        <v>323</v>
      </c>
      <c r="P96" s="10">
        <v>942</v>
      </c>
      <c r="Q96" s="10">
        <v>694</v>
      </c>
      <c r="R96" s="10">
        <v>189</v>
      </c>
      <c r="S96" s="10">
        <v>589</v>
      </c>
      <c r="T96" s="10">
        <v>589</v>
      </c>
      <c r="U96" s="10">
        <v>589</v>
      </c>
      <c r="V96" s="10">
        <v>878</v>
      </c>
      <c r="W96" s="10">
        <v>838</v>
      </c>
      <c r="X96" s="1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">
        <v>27</v>
      </c>
      <c r="AX96" s="1">
        <v>99</v>
      </c>
      <c r="AY96" s="1">
        <v>206</v>
      </c>
      <c r="AZ96" s="24">
        <v>906</v>
      </c>
      <c r="BA96" s="1">
        <v>7</v>
      </c>
      <c r="BB96" s="1" t="s">
        <v>1</v>
      </c>
      <c r="BC96" s="1">
        <v>206</v>
      </c>
      <c r="BD96" s="1">
        <v>2</v>
      </c>
      <c r="BE96" s="1">
        <v>591</v>
      </c>
    </row>
    <row r="97" spans="1:57" x14ac:dyDescent="0.3">
      <c r="A97" s="1">
        <v>48</v>
      </c>
      <c r="B97" s="1">
        <v>127</v>
      </c>
      <c r="C97" s="1">
        <v>232</v>
      </c>
      <c r="D97" s="1">
        <v>383</v>
      </c>
      <c r="E97" s="1">
        <v>2</v>
      </c>
      <c r="F97" s="1" t="s">
        <v>1</v>
      </c>
      <c r="G97" s="1">
        <v>127</v>
      </c>
      <c r="H97" s="1">
        <v>1</v>
      </c>
      <c r="K97" s="1">
        <f t="shared" si="2"/>
        <v>10</v>
      </c>
      <c r="L97" s="9">
        <v>12</v>
      </c>
      <c r="M97" s="10">
        <v>134</v>
      </c>
      <c r="N97" s="10">
        <v>670</v>
      </c>
      <c r="O97" s="10">
        <v>323</v>
      </c>
      <c r="P97" s="10">
        <v>942</v>
      </c>
      <c r="Q97" s="10">
        <v>694</v>
      </c>
      <c r="R97" s="10">
        <v>763</v>
      </c>
      <c r="S97" s="10">
        <v>25</v>
      </c>
      <c r="T97" s="10">
        <v>747</v>
      </c>
      <c r="U97" s="10">
        <v>198</v>
      </c>
      <c r="V97" s="10">
        <v>471</v>
      </c>
      <c r="W97" s="12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">
        <v>28</v>
      </c>
      <c r="AX97" s="1">
        <v>99</v>
      </c>
      <c r="AY97" s="1">
        <v>556</v>
      </c>
      <c r="AZ97" s="24">
        <v>551</v>
      </c>
      <c r="BA97" s="1">
        <v>4</v>
      </c>
      <c r="BB97" s="1" t="s">
        <v>1</v>
      </c>
      <c r="BC97" s="1">
        <v>556</v>
      </c>
      <c r="BD97" s="1">
        <v>4</v>
      </c>
      <c r="BE97" s="1">
        <v>592</v>
      </c>
    </row>
    <row r="98" spans="1:57" x14ac:dyDescent="0.3">
      <c r="A98" s="1">
        <v>58</v>
      </c>
      <c r="B98" s="1">
        <v>127</v>
      </c>
      <c r="C98" s="1">
        <v>502</v>
      </c>
      <c r="D98" s="1">
        <v>426</v>
      </c>
      <c r="E98" s="1">
        <v>3</v>
      </c>
      <c r="F98" s="1" t="s">
        <v>1</v>
      </c>
      <c r="G98" s="1">
        <v>127</v>
      </c>
      <c r="H98" s="1">
        <v>1</v>
      </c>
      <c r="K98" s="1">
        <f t="shared" si="2"/>
        <v>10</v>
      </c>
      <c r="L98" s="9">
        <v>12</v>
      </c>
      <c r="M98" s="10">
        <v>134</v>
      </c>
      <c r="N98" s="10">
        <v>670</v>
      </c>
      <c r="O98" s="10">
        <v>323</v>
      </c>
      <c r="P98" s="10">
        <v>942</v>
      </c>
      <c r="Q98" s="10">
        <v>694</v>
      </c>
      <c r="R98" s="10">
        <v>763</v>
      </c>
      <c r="S98" s="10">
        <v>25</v>
      </c>
      <c r="T98" s="10">
        <v>747</v>
      </c>
      <c r="U98" s="10">
        <v>198</v>
      </c>
      <c r="V98" s="10">
        <v>547</v>
      </c>
      <c r="W98" s="12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">
        <v>29</v>
      </c>
      <c r="AX98" s="1">
        <v>99</v>
      </c>
      <c r="AY98" s="1">
        <v>946</v>
      </c>
      <c r="AZ98" s="24">
        <v>984</v>
      </c>
      <c r="BA98" s="1">
        <v>9</v>
      </c>
      <c r="BB98" s="1" t="s">
        <v>0</v>
      </c>
      <c r="BC98" s="1">
        <v>946</v>
      </c>
      <c r="BD98" s="1">
        <v>7</v>
      </c>
      <c r="BE98" s="1">
        <v>592</v>
      </c>
    </row>
    <row r="99" spans="1:57" x14ac:dyDescent="0.3">
      <c r="A99" s="1">
        <v>64</v>
      </c>
      <c r="B99" s="1">
        <v>127</v>
      </c>
      <c r="C99" s="1">
        <v>858</v>
      </c>
      <c r="D99" s="1">
        <v>449</v>
      </c>
      <c r="E99" s="1">
        <v>6</v>
      </c>
      <c r="F99" s="1" t="s">
        <v>1</v>
      </c>
      <c r="G99" s="1">
        <v>127</v>
      </c>
      <c r="H99" s="1">
        <v>1</v>
      </c>
      <c r="K99" s="1">
        <f t="shared" si="2"/>
        <v>9</v>
      </c>
      <c r="L99" s="9">
        <v>12</v>
      </c>
      <c r="M99" s="10">
        <v>134</v>
      </c>
      <c r="N99" s="10">
        <v>670</v>
      </c>
      <c r="O99" s="10">
        <v>323</v>
      </c>
      <c r="P99" s="10">
        <v>942</v>
      </c>
      <c r="Q99" s="10">
        <v>694</v>
      </c>
      <c r="R99" s="10">
        <v>763</v>
      </c>
      <c r="S99" s="10">
        <v>25</v>
      </c>
      <c r="T99" s="10">
        <v>747</v>
      </c>
      <c r="U99" s="10">
        <v>787</v>
      </c>
      <c r="V99" s="1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">
        <v>30</v>
      </c>
      <c r="AX99" s="1">
        <v>102</v>
      </c>
      <c r="AY99" s="1">
        <v>462</v>
      </c>
      <c r="AZ99" s="24">
        <v>178</v>
      </c>
      <c r="BA99" s="1">
        <v>2</v>
      </c>
      <c r="BB99" s="1" t="s">
        <v>0</v>
      </c>
      <c r="BC99" s="1">
        <v>462</v>
      </c>
      <c r="BD99" s="1">
        <v>3</v>
      </c>
      <c r="BE99" s="1">
        <v>599</v>
      </c>
    </row>
    <row r="100" spans="1:57" x14ac:dyDescent="0.3">
      <c r="A100" s="1">
        <v>714</v>
      </c>
      <c r="B100" s="1">
        <v>131</v>
      </c>
      <c r="C100" s="1">
        <v>618</v>
      </c>
      <c r="D100" s="1">
        <v>3670</v>
      </c>
      <c r="E100" s="1">
        <v>4</v>
      </c>
      <c r="F100" s="1" t="s">
        <v>0</v>
      </c>
      <c r="G100" s="1">
        <v>131</v>
      </c>
      <c r="H100" s="1">
        <v>2</v>
      </c>
      <c r="K100" s="1">
        <f t="shared" si="2"/>
        <v>9</v>
      </c>
      <c r="L100" s="9">
        <v>12</v>
      </c>
      <c r="M100" s="10">
        <v>134</v>
      </c>
      <c r="N100" s="10">
        <v>670</v>
      </c>
      <c r="O100" s="10">
        <v>323</v>
      </c>
      <c r="P100" s="10">
        <v>942</v>
      </c>
      <c r="Q100" s="10">
        <v>694</v>
      </c>
      <c r="R100" s="10">
        <v>763</v>
      </c>
      <c r="S100" s="10">
        <v>25</v>
      </c>
      <c r="T100" s="10">
        <v>747</v>
      </c>
      <c r="U100" s="10">
        <v>895</v>
      </c>
      <c r="V100" s="1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">
        <v>31</v>
      </c>
      <c r="AX100" s="1">
        <v>103</v>
      </c>
      <c r="AY100" s="1">
        <v>17</v>
      </c>
      <c r="AZ100" s="24">
        <v>340</v>
      </c>
      <c r="BA100" s="1">
        <v>2</v>
      </c>
      <c r="BB100" s="1" t="s">
        <v>0</v>
      </c>
      <c r="BC100" s="1">
        <v>17</v>
      </c>
      <c r="BD100" s="1">
        <v>0</v>
      </c>
      <c r="BE100" s="1">
        <v>603</v>
      </c>
    </row>
    <row r="101" spans="1:57" x14ac:dyDescent="0.3">
      <c r="A101" s="1">
        <v>527</v>
      </c>
      <c r="B101" s="1">
        <v>133</v>
      </c>
      <c r="C101" s="1">
        <v>624</v>
      </c>
      <c r="D101" s="1">
        <v>2137</v>
      </c>
      <c r="E101" s="1">
        <v>4</v>
      </c>
      <c r="F101" s="1" t="s">
        <v>0</v>
      </c>
      <c r="G101" s="1">
        <v>133</v>
      </c>
      <c r="H101" s="1">
        <v>2</v>
      </c>
      <c r="K101" s="1">
        <f t="shared" si="2"/>
        <v>11</v>
      </c>
      <c r="L101" s="9">
        <v>12</v>
      </c>
      <c r="M101" s="10">
        <v>134</v>
      </c>
      <c r="N101" s="10">
        <v>670</v>
      </c>
      <c r="O101" s="10">
        <v>323</v>
      </c>
      <c r="P101" s="10">
        <v>942</v>
      </c>
      <c r="Q101" s="10">
        <v>694</v>
      </c>
      <c r="R101" s="10">
        <v>763</v>
      </c>
      <c r="S101" s="10">
        <v>25</v>
      </c>
      <c r="T101" s="10">
        <v>773</v>
      </c>
      <c r="U101" s="10">
        <v>429</v>
      </c>
      <c r="V101" s="10">
        <v>288</v>
      </c>
      <c r="W101" s="10">
        <v>537</v>
      </c>
      <c r="X101" s="1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">
        <v>32</v>
      </c>
      <c r="AX101" s="1">
        <v>104</v>
      </c>
      <c r="AY101" s="1">
        <v>721</v>
      </c>
      <c r="AZ101" s="24">
        <v>481</v>
      </c>
      <c r="BA101" s="1">
        <v>3</v>
      </c>
      <c r="BB101" s="1" t="s">
        <v>1</v>
      </c>
      <c r="BC101" s="1">
        <v>721</v>
      </c>
      <c r="BD101" s="1">
        <v>5</v>
      </c>
      <c r="BE101" s="1">
        <v>605</v>
      </c>
    </row>
    <row r="102" spans="1:57" x14ac:dyDescent="0.3">
      <c r="A102" s="1">
        <v>43</v>
      </c>
      <c r="B102" s="1">
        <v>134</v>
      </c>
      <c r="C102" s="1">
        <v>408</v>
      </c>
      <c r="D102" s="1">
        <v>347</v>
      </c>
      <c r="E102" s="1">
        <v>3</v>
      </c>
      <c r="F102" s="1" t="s">
        <v>1</v>
      </c>
      <c r="G102" s="1">
        <v>134</v>
      </c>
      <c r="H102" s="1">
        <v>2</v>
      </c>
      <c r="K102" s="1">
        <f t="shared" si="2"/>
        <v>8</v>
      </c>
      <c r="L102" s="9">
        <v>12</v>
      </c>
      <c r="M102" s="10">
        <v>134</v>
      </c>
      <c r="N102" s="10">
        <v>670</v>
      </c>
      <c r="O102" s="10">
        <v>323</v>
      </c>
      <c r="P102" s="10">
        <v>942</v>
      </c>
      <c r="Q102" s="10">
        <v>694</v>
      </c>
      <c r="R102" s="10">
        <v>763</v>
      </c>
      <c r="S102" s="10">
        <v>25</v>
      </c>
      <c r="T102" s="10">
        <v>855</v>
      </c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">
        <v>33</v>
      </c>
      <c r="AX102" s="1">
        <v>105</v>
      </c>
      <c r="AY102" s="1">
        <v>921</v>
      </c>
      <c r="AZ102" s="24">
        <v>32</v>
      </c>
      <c r="BA102" s="1">
        <v>0</v>
      </c>
      <c r="BB102" s="1" t="s">
        <v>1</v>
      </c>
      <c r="BC102" s="1">
        <v>921</v>
      </c>
      <c r="BD102" s="1">
        <v>7</v>
      </c>
      <c r="BE102" s="1">
        <v>607</v>
      </c>
    </row>
    <row r="103" spans="1:57" x14ac:dyDescent="0.3">
      <c r="A103" s="1">
        <v>50</v>
      </c>
      <c r="B103" s="1">
        <v>134</v>
      </c>
      <c r="C103" s="1">
        <v>670</v>
      </c>
      <c r="D103" s="1">
        <v>387</v>
      </c>
      <c r="E103" s="1">
        <v>4</v>
      </c>
      <c r="F103" s="1" t="s">
        <v>1</v>
      </c>
      <c r="G103" s="1">
        <v>134</v>
      </c>
      <c r="H103" s="1">
        <v>2</v>
      </c>
      <c r="K103" s="1">
        <f t="shared" si="2"/>
        <v>8</v>
      </c>
      <c r="L103" s="9">
        <v>12</v>
      </c>
      <c r="M103" s="10">
        <v>134</v>
      </c>
      <c r="N103" s="10">
        <v>670</v>
      </c>
      <c r="O103" s="10">
        <v>323</v>
      </c>
      <c r="P103" s="10">
        <v>942</v>
      </c>
      <c r="Q103" s="10">
        <v>999</v>
      </c>
      <c r="R103" s="10">
        <v>360</v>
      </c>
      <c r="S103" s="10">
        <v>8</v>
      </c>
      <c r="T103" s="10">
        <v>426</v>
      </c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">
        <v>34</v>
      </c>
      <c r="AX103" s="1">
        <v>106</v>
      </c>
      <c r="AY103" s="1">
        <v>122</v>
      </c>
      <c r="AZ103" s="24">
        <v>313</v>
      </c>
      <c r="BA103" s="1">
        <v>2</v>
      </c>
      <c r="BB103" s="1" t="s">
        <v>1</v>
      </c>
      <c r="BC103" s="1">
        <v>122</v>
      </c>
      <c r="BD103" s="1">
        <v>1</v>
      </c>
      <c r="BE103" s="1">
        <v>611</v>
      </c>
    </row>
    <row r="104" spans="1:57" x14ac:dyDescent="0.3">
      <c r="A104" s="1">
        <v>451</v>
      </c>
      <c r="B104" s="1">
        <v>135</v>
      </c>
      <c r="C104" s="1">
        <v>287</v>
      </c>
      <c r="D104" s="1">
        <v>1775</v>
      </c>
      <c r="E104" s="1">
        <v>2</v>
      </c>
      <c r="F104" s="1" t="s">
        <v>1</v>
      </c>
      <c r="G104" s="1">
        <v>135</v>
      </c>
      <c r="H104" s="1">
        <v>2</v>
      </c>
      <c r="K104" s="1">
        <f t="shared" si="2"/>
        <v>8</v>
      </c>
      <c r="L104" s="9">
        <v>12</v>
      </c>
      <c r="M104" s="10">
        <v>134</v>
      </c>
      <c r="N104" s="10">
        <v>670</v>
      </c>
      <c r="O104" s="10">
        <v>323</v>
      </c>
      <c r="P104" s="10">
        <v>942</v>
      </c>
      <c r="Q104" s="10">
        <v>999</v>
      </c>
      <c r="R104" s="10">
        <v>360</v>
      </c>
      <c r="S104" s="10">
        <v>8</v>
      </c>
      <c r="T104" s="10">
        <v>550</v>
      </c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">
        <v>35</v>
      </c>
      <c r="AX104" s="1">
        <v>107</v>
      </c>
      <c r="AY104" s="1">
        <v>139</v>
      </c>
      <c r="AZ104" s="24">
        <v>640</v>
      </c>
      <c r="BA104" s="1">
        <v>4</v>
      </c>
      <c r="BB104" s="1" t="s">
        <v>0</v>
      </c>
      <c r="BC104" s="1">
        <v>139</v>
      </c>
      <c r="BD104" s="1">
        <v>2</v>
      </c>
      <c r="BE104" s="1">
        <v>616</v>
      </c>
    </row>
    <row r="105" spans="1:57" x14ac:dyDescent="0.3">
      <c r="A105" s="1">
        <v>473</v>
      </c>
      <c r="B105" s="1">
        <v>135</v>
      </c>
      <c r="C105" s="1">
        <v>719</v>
      </c>
      <c r="D105" s="1">
        <v>1858</v>
      </c>
      <c r="E105" s="1">
        <v>5</v>
      </c>
      <c r="F105" s="1" t="s">
        <v>1</v>
      </c>
      <c r="G105" s="1">
        <v>135</v>
      </c>
      <c r="H105" s="1">
        <v>2</v>
      </c>
      <c r="K105" s="1">
        <f t="shared" si="2"/>
        <v>10</v>
      </c>
      <c r="L105" s="9">
        <v>12</v>
      </c>
      <c r="M105" s="10">
        <v>134</v>
      </c>
      <c r="N105" s="10">
        <v>670</v>
      </c>
      <c r="O105" s="10">
        <v>323</v>
      </c>
      <c r="P105" s="10">
        <v>942</v>
      </c>
      <c r="Q105" s="10">
        <v>999</v>
      </c>
      <c r="R105" s="10">
        <v>360</v>
      </c>
      <c r="S105" s="10">
        <v>8</v>
      </c>
      <c r="T105" s="10">
        <v>775</v>
      </c>
      <c r="U105" s="10">
        <v>16</v>
      </c>
      <c r="V105" s="10">
        <v>523</v>
      </c>
      <c r="W105" s="12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">
        <v>36</v>
      </c>
      <c r="AX105" s="1">
        <v>108</v>
      </c>
      <c r="AY105" s="1">
        <v>359</v>
      </c>
      <c r="AZ105" s="24">
        <v>470</v>
      </c>
      <c r="BA105" s="1">
        <v>3</v>
      </c>
      <c r="BB105" s="1" t="s">
        <v>1</v>
      </c>
      <c r="BC105" s="1">
        <v>359</v>
      </c>
      <c r="BD105" s="1">
        <v>3</v>
      </c>
      <c r="BE105" s="1">
        <v>618</v>
      </c>
    </row>
    <row r="106" spans="1:57" x14ac:dyDescent="0.3">
      <c r="A106" s="1">
        <v>188</v>
      </c>
      <c r="B106" s="1">
        <v>138</v>
      </c>
      <c r="C106" s="1">
        <v>336</v>
      </c>
      <c r="D106" s="1">
        <v>916</v>
      </c>
      <c r="E106" s="1">
        <v>2</v>
      </c>
      <c r="F106" s="1" t="s">
        <v>1</v>
      </c>
      <c r="G106" s="1">
        <v>138</v>
      </c>
      <c r="H106" s="1">
        <v>2</v>
      </c>
      <c r="K106" s="1">
        <f t="shared" si="2"/>
        <v>10</v>
      </c>
      <c r="L106" s="9">
        <v>12</v>
      </c>
      <c r="M106" s="10">
        <v>134</v>
      </c>
      <c r="N106" s="10">
        <v>670</v>
      </c>
      <c r="O106" s="10">
        <v>323</v>
      </c>
      <c r="P106" s="10">
        <v>942</v>
      </c>
      <c r="Q106" s="10">
        <v>999</v>
      </c>
      <c r="R106" s="10">
        <v>360</v>
      </c>
      <c r="S106" s="10">
        <v>8</v>
      </c>
      <c r="T106" s="10">
        <v>775</v>
      </c>
      <c r="U106" s="10">
        <v>519</v>
      </c>
      <c r="V106" s="10">
        <v>90</v>
      </c>
      <c r="W106" s="12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">
        <v>37</v>
      </c>
      <c r="AX106" s="1">
        <v>109</v>
      </c>
      <c r="AY106" s="1">
        <v>85</v>
      </c>
      <c r="AZ106" s="24">
        <v>329</v>
      </c>
      <c r="BA106" s="1">
        <v>2</v>
      </c>
      <c r="BB106" s="1" t="s">
        <v>1</v>
      </c>
      <c r="BC106" s="1">
        <v>85</v>
      </c>
      <c r="BD106" s="1">
        <v>1</v>
      </c>
      <c r="BE106" s="1">
        <v>627</v>
      </c>
    </row>
    <row r="107" spans="1:57" x14ac:dyDescent="0.3">
      <c r="A107" s="1">
        <v>184</v>
      </c>
      <c r="B107" s="1">
        <v>138</v>
      </c>
      <c r="C107" s="1">
        <v>966</v>
      </c>
      <c r="D107" s="1">
        <v>897</v>
      </c>
      <c r="E107" s="1">
        <v>8</v>
      </c>
      <c r="F107" s="1" t="s">
        <v>1</v>
      </c>
      <c r="G107" s="1">
        <v>138</v>
      </c>
      <c r="H107" s="1">
        <v>2</v>
      </c>
      <c r="K107" s="1">
        <f t="shared" si="2"/>
        <v>11</v>
      </c>
      <c r="L107" s="9">
        <v>12</v>
      </c>
      <c r="M107" s="10">
        <v>134</v>
      </c>
      <c r="N107" s="10">
        <v>670</v>
      </c>
      <c r="O107" s="10">
        <v>323</v>
      </c>
      <c r="P107" s="10">
        <v>942</v>
      </c>
      <c r="Q107" s="10">
        <v>999</v>
      </c>
      <c r="R107" s="10">
        <v>360</v>
      </c>
      <c r="S107" s="10">
        <v>8</v>
      </c>
      <c r="T107" s="10">
        <v>775</v>
      </c>
      <c r="U107" s="10">
        <v>519</v>
      </c>
      <c r="V107" s="10">
        <v>311</v>
      </c>
      <c r="W107" s="10">
        <v>777</v>
      </c>
      <c r="X107" s="1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">
        <v>38</v>
      </c>
      <c r="AX107" s="1">
        <v>110</v>
      </c>
      <c r="AY107" s="1">
        <v>273</v>
      </c>
      <c r="AZ107" s="24">
        <v>882</v>
      </c>
      <c r="BA107" s="1">
        <v>6</v>
      </c>
      <c r="BB107" s="1" t="s">
        <v>1</v>
      </c>
      <c r="BC107" s="1">
        <v>273</v>
      </c>
      <c r="BD107" s="1">
        <v>2</v>
      </c>
      <c r="BE107" s="1">
        <v>632</v>
      </c>
    </row>
    <row r="108" spans="1:57" x14ac:dyDescent="0.3">
      <c r="A108" s="1">
        <v>117</v>
      </c>
      <c r="B108" s="1">
        <v>139</v>
      </c>
      <c r="C108" s="1">
        <v>306</v>
      </c>
      <c r="D108" s="1">
        <v>659</v>
      </c>
      <c r="E108" s="1">
        <v>2</v>
      </c>
      <c r="F108" s="1" t="s">
        <v>1</v>
      </c>
      <c r="G108" s="1">
        <v>139</v>
      </c>
      <c r="H108" s="1">
        <v>2</v>
      </c>
      <c r="K108" s="1">
        <f t="shared" si="2"/>
        <v>12</v>
      </c>
      <c r="L108" s="9">
        <v>12</v>
      </c>
      <c r="M108" s="10">
        <v>134</v>
      </c>
      <c r="N108" s="10">
        <v>670</v>
      </c>
      <c r="O108" s="10">
        <v>323</v>
      </c>
      <c r="P108" s="10">
        <v>942</v>
      </c>
      <c r="Q108" s="10">
        <v>999</v>
      </c>
      <c r="R108" s="10">
        <v>360</v>
      </c>
      <c r="S108" s="10">
        <v>8</v>
      </c>
      <c r="T108" s="10">
        <v>775</v>
      </c>
      <c r="U108" s="10">
        <v>519</v>
      </c>
      <c r="V108" s="10">
        <v>674</v>
      </c>
      <c r="W108" s="10">
        <v>209</v>
      </c>
      <c r="X108" s="10">
        <v>637</v>
      </c>
      <c r="Y108" s="12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">
        <v>39</v>
      </c>
      <c r="AX108" s="1">
        <v>111</v>
      </c>
      <c r="AY108" s="1">
        <v>858</v>
      </c>
      <c r="AZ108" s="24">
        <v>513</v>
      </c>
      <c r="BA108" s="1">
        <v>3</v>
      </c>
      <c r="BB108" s="1" t="s">
        <v>1</v>
      </c>
      <c r="BC108" s="1">
        <v>858</v>
      </c>
      <c r="BD108" s="1">
        <v>6</v>
      </c>
      <c r="BE108" s="1">
        <v>635</v>
      </c>
    </row>
    <row r="109" spans="1:57" x14ac:dyDescent="0.3">
      <c r="A109" s="1">
        <v>107</v>
      </c>
      <c r="B109" s="1">
        <v>139</v>
      </c>
      <c r="C109" s="1">
        <v>640</v>
      </c>
      <c r="D109" s="1">
        <v>616</v>
      </c>
      <c r="E109" s="1">
        <v>4</v>
      </c>
      <c r="F109" s="1" t="s">
        <v>0</v>
      </c>
      <c r="G109" s="1">
        <v>139</v>
      </c>
      <c r="H109" s="1">
        <v>2</v>
      </c>
      <c r="K109" s="1">
        <f t="shared" si="2"/>
        <v>11</v>
      </c>
      <c r="L109" s="9">
        <v>12</v>
      </c>
      <c r="M109" s="10">
        <v>134</v>
      </c>
      <c r="N109" s="10">
        <v>670</v>
      </c>
      <c r="O109" s="10">
        <v>323</v>
      </c>
      <c r="P109" s="10">
        <v>942</v>
      </c>
      <c r="Q109" s="10">
        <v>999</v>
      </c>
      <c r="R109" s="10">
        <v>360</v>
      </c>
      <c r="S109" s="10">
        <v>8</v>
      </c>
      <c r="T109" s="10">
        <v>775</v>
      </c>
      <c r="U109" s="10">
        <v>519</v>
      </c>
      <c r="V109" s="10">
        <v>674</v>
      </c>
      <c r="W109" s="10">
        <v>899</v>
      </c>
      <c r="X109" s="1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">
        <v>40</v>
      </c>
      <c r="AX109" s="1">
        <v>112</v>
      </c>
      <c r="AY109" s="1">
        <v>906</v>
      </c>
      <c r="AZ109" s="24">
        <v>96</v>
      </c>
      <c r="BA109" s="1">
        <v>1</v>
      </c>
      <c r="BB109" s="1" t="s">
        <v>3</v>
      </c>
      <c r="BC109" s="1">
        <v>906</v>
      </c>
      <c r="BD109" s="1">
        <v>7</v>
      </c>
      <c r="BE109" s="1">
        <v>641</v>
      </c>
    </row>
    <row r="110" spans="1:57" x14ac:dyDescent="0.3">
      <c r="A110" s="1">
        <v>120</v>
      </c>
      <c r="B110" s="1">
        <v>139</v>
      </c>
      <c r="C110" s="1">
        <v>641</v>
      </c>
      <c r="D110" s="1">
        <v>665</v>
      </c>
      <c r="E110" s="1">
        <v>4</v>
      </c>
      <c r="F110" s="1" t="s">
        <v>1</v>
      </c>
      <c r="G110" s="1">
        <v>139</v>
      </c>
      <c r="H110" s="1">
        <v>2</v>
      </c>
      <c r="K110" s="1">
        <f t="shared" si="2"/>
        <v>10</v>
      </c>
      <c r="L110" s="9">
        <v>12</v>
      </c>
      <c r="M110" s="10">
        <v>134</v>
      </c>
      <c r="N110" s="10">
        <v>670</v>
      </c>
      <c r="O110" s="10">
        <v>323</v>
      </c>
      <c r="P110" s="10">
        <v>942</v>
      </c>
      <c r="Q110" s="10">
        <v>999</v>
      </c>
      <c r="R110" s="10">
        <v>360</v>
      </c>
      <c r="S110" s="10">
        <v>8</v>
      </c>
      <c r="T110" s="10">
        <v>775</v>
      </c>
      <c r="U110" s="10">
        <v>519</v>
      </c>
      <c r="V110" s="10">
        <v>786</v>
      </c>
      <c r="W110" s="12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">
        <v>41</v>
      </c>
      <c r="AX110" s="1">
        <v>113</v>
      </c>
      <c r="AY110" s="1">
        <v>258</v>
      </c>
      <c r="AZ110" s="24">
        <v>794</v>
      </c>
      <c r="BA110" s="1">
        <v>5</v>
      </c>
      <c r="BB110" s="1" t="s">
        <v>0</v>
      </c>
      <c r="BC110" s="1">
        <v>258</v>
      </c>
      <c r="BD110" s="1">
        <v>2</v>
      </c>
      <c r="BE110" s="1">
        <v>644</v>
      </c>
    </row>
    <row r="111" spans="1:57" x14ac:dyDescent="0.3">
      <c r="A111" s="1">
        <v>280</v>
      </c>
      <c r="B111" s="1">
        <v>140</v>
      </c>
      <c r="C111" s="1">
        <v>200</v>
      </c>
      <c r="D111" s="1">
        <v>1208</v>
      </c>
      <c r="E111" s="1">
        <v>2</v>
      </c>
      <c r="F111" s="1" t="s">
        <v>1</v>
      </c>
      <c r="G111" s="1">
        <v>140</v>
      </c>
      <c r="H111" s="1">
        <v>2</v>
      </c>
      <c r="K111" s="1">
        <f t="shared" si="2"/>
        <v>13</v>
      </c>
      <c r="L111" s="9">
        <v>12</v>
      </c>
      <c r="M111" s="10">
        <v>134</v>
      </c>
      <c r="N111" s="10">
        <v>670</v>
      </c>
      <c r="O111" s="10">
        <v>323</v>
      </c>
      <c r="P111" s="10">
        <v>942</v>
      </c>
      <c r="Q111" s="10">
        <v>999</v>
      </c>
      <c r="R111" s="10">
        <v>360</v>
      </c>
      <c r="S111" s="10">
        <v>8</v>
      </c>
      <c r="T111" s="10">
        <v>775</v>
      </c>
      <c r="U111" s="10">
        <v>519</v>
      </c>
      <c r="V111" s="10">
        <v>828</v>
      </c>
      <c r="W111" s="10">
        <v>35</v>
      </c>
      <c r="X111" s="10">
        <v>506</v>
      </c>
      <c r="Y111" s="10">
        <v>639</v>
      </c>
      <c r="Z111" s="12"/>
      <c r="AA111" s="10"/>
      <c r="AB111" s="10"/>
      <c r="AC111" s="10"/>
      <c r="AD111" s="10"/>
      <c r="AE111" s="10"/>
      <c r="AF111" s="10"/>
      <c r="AG111" s="10"/>
      <c r="AH111" s="10"/>
      <c r="AI111" s="13"/>
      <c r="AJ111" s="1">
        <v>42</v>
      </c>
      <c r="AX111" s="1">
        <v>114</v>
      </c>
      <c r="AY111" s="1">
        <v>921</v>
      </c>
      <c r="AZ111" s="24">
        <v>651</v>
      </c>
      <c r="BA111" s="1">
        <v>4</v>
      </c>
      <c r="BB111" s="1" t="s">
        <v>1</v>
      </c>
      <c r="BC111" s="1">
        <v>921</v>
      </c>
      <c r="BD111" s="1">
        <v>7</v>
      </c>
      <c r="BE111" s="1">
        <v>649</v>
      </c>
    </row>
    <row r="112" spans="1:57" x14ac:dyDescent="0.3">
      <c r="A112" s="1">
        <v>268</v>
      </c>
      <c r="B112" s="1">
        <v>140</v>
      </c>
      <c r="C112" s="1">
        <v>453</v>
      </c>
      <c r="D112" s="1">
        <v>1157</v>
      </c>
      <c r="E112" s="1">
        <v>3</v>
      </c>
      <c r="F112" s="1" t="s">
        <v>0</v>
      </c>
      <c r="G112" s="1">
        <v>140</v>
      </c>
      <c r="H112" s="1">
        <v>2</v>
      </c>
      <c r="K112" s="1">
        <f t="shared" si="2"/>
        <v>20</v>
      </c>
      <c r="L112" s="9">
        <v>12</v>
      </c>
      <c r="M112" s="10">
        <v>134</v>
      </c>
      <c r="N112" s="10">
        <v>670</v>
      </c>
      <c r="O112" s="10">
        <v>323</v>
      </c>
      <c r="P112" s="10">
        <v>942</v>
      </c>
      <c r="Q112" s="10">
        <v>999</v>
      </c>
      <c r="R112" s="10">
        <v>360</v>
      </c>
      <c r="S112" s="10">
        <v>8</v>
      </c>
      <c r="T112" s="10">
        <v>775</v>
      </c>
      <c r="U112" s="10">
        <v>519</v>
      </c>
      <c r="V112" s="10">
        <v>828</v>
      </c>
      <c r="W112" s="10">
        <v>35</v>
      </c>
      <c r="X112" s="10">
        <v>863</v>
      </c>
      <c r="Y112" s="10">
        <v>195</v>
      </c>
      <c r="Z112" s="10">
        <v>445</v>
      </c>
      <c r="AA112" s="10">
        <v>70</v>
      </c>
      <c r="AB112" s="10">
        <v>989</v>
      </c>
      <c r="AC112" s="10">
        <v>704</v>
      </c>
      <c r="AD112" s="10">
        <v>493</v>
      </c>
      <c r="AE112" s="10">
        <v>449</v>
      </c>
      <c r="AF112" s="10">
        <v>841</v>
      </c>
      <c r="AG112" s="12"/>
      <c r="AH112" s="10"/>
      <c r="AI112" s="13"/>
      <c r="AJ112" s="1">
        <v>43</v>
      </c>
      <c r="AX112" s="1">
        <v>115</v>
      </c>
      <c r="AY112" s="1">
        <v>411</v>
      </c>
      <c r="AZ112" s="24">
        <v>799</v>
      </c>
      <c r="BA112" s="1">
        <v>5</v>
      </c>
      <c r="BB112" s="1" t="s">
        <v>0</v>
      </c>
      <c r="BC112" s="1">
        <v>411</v>
      </c>
      <c r="BD112" s="1">
        <v>3</v>
      </c>
      <c r="BE112" s="1">
        <v>651</v>
      </c>
    </row>
    <row r="113" spans="1:57" x14ac:dyDescent="0.3">
      <c r="A113" s="1">
        <v>317</v>
      </c>
      <c r="B113" s="1">
        <v>141</v>
      </c>
      <c r="C113" s="1">
        <v>114</v>
      </c>
      <c r="D113" s="1">
        <v>1300</v>
      </c>
      <c r="E113" s="1">
        <v>1</v>
      </c>
      <c r="F113" s="1" t="s">
        <v>1</v>
      </c>
      <c r="G113" s="1">
        <v>141</v>
      </c>
      <c r="H113" s="1">
        <v>2</v>
      </c>
      <c r="K113" s="1">
        <f t="shared" si="2"/>
        <v>18</v>
      </c>
      <c r="L113" s="9">
        <v>12</v>
      </c>
      <c r="M113" s="10">
        <v>134</v>
      </c>
      <c r="N113" s="10">
        <v>670</v>
      </c>
      <c r="O113" s="10">
        <v>323</v>
      </c>
      <c r="P113" s="10">
        <v>942</v>
      </c>
      <c r="Q113" s="10">
        <v>999</v>
      </c>
      <c r="R113" s="10">
        <v>360</v>
      </c>
      <c r="S113" s="10">
        <v>8</v>
      </c>
      <c r="T113" s="10">
        <v>775</v>
      </c>
      <c r="U113" s="10">
        <v>519</v>
      </c>
      <c r="V113" s="10">
        <v>828</v>
      </c>
      <c r="W113" s="10">
        <v>35</v>
      </c>
      <c r="X113" s="10">
        <v>863</v>
      </c>
      <c r="Y113" s="10">
        <v>195</v>
      </c>
      <c r="Z113" s="10">
        <v>445</v>
      </c>
      <c r="AA113" s="10">
        <v>70</v>
      </c>
      <c r="AB113" s="10">
        <v>989</v>
      </c>
      <c r="AC113" s="10">
        <v>704</v>
      </c>
      <c r="AD113" s="10">
        <v>663</v>
      </c>
      <c r="AE113" s="12"/>
      <c r="AF113" s="10"/>
      <c r="AG113" s="10"/>
      <c r="AH113" s="10"/>
      <c r="AI113" s="13"/>
      <c r="AJ113" s="1">
        <v>44</v>
      </c>
      <c r="AX113" s="1">
        <v>116</v>
      </c>
      <c r="AY113" s="1">
        <v>721</v>
      </c>
      <c r="AZ113" s="24">
        <v>106</v>
      </c>
      <c r="BA113" s="1">
        <v>1</v>
      </c>
      <c r="BB113" s="1" t="s">
        <v>1</v>
      </c>
      <c r="BC113" s="1">
        <v>721</v>
      </c>
      <c r="BD113" s="1">
        <v>5</v>
      </c>
      <c r="BE113" s="1">
        <v>657</v>
      </c>
    </row>
    <row r="114" spans="1:57" x14ac:dyDescent="0.3">
      <c r="A114" s="1">
        <v>339</v>
      </c>
      <c r="B114" s="1">
        <v>141</v>
      </c>
      <c r="C114" s="1">
        <v>689</v>
      </c>
      <c r="D114" s="1">
        <v>1371</v>
      </c>
      <c r="E114" s="1">
        <v>4</v>
      </c>
      <c r="F114" s="1" t="s">
        <v>1</v>
      </c>
      <c r="G114" s="1">
        <v>141</v>
      </c>
      <c r="H114" s="1">
        <v>2</v>
      </c>
      <c r="K114" s="1">
        <f t="shared" si="2"/>
        <v>18</v>
      </c>
      <c r="L114" s="9">
        <v>12</v>
      </c>
      <c r="M114" s="10">
        <v>134</v>
      </c>
      <c r="N114" s="10">
        <v>670</v>
      </c>
      <c r="O114" s="10">
        <v>323</v>
      </c>
      <c r="P114" s="10">
        <v>942</v>
      </c>
      <c r="Q114" s="10">
        <v>999</v>
      </c>
      <c r="R114" s="10">
        <v>360</v>
      </c>
      <c r="S114" s="10">
        <v>8</v>
      </c>
      <c r="T114" s="10">
        <v>775</v>
      </c>
      <c r="U114" s="10">
        <v>519</v>
      </c>
      <c r="V114" s="10">
        <v>828</v>
      </c>
      <c r="W114" s="10">
        <v>35</v>
      </c>
      <c r="X114" s="10">
        <v>863</v>
      </c>
      <c r="Y114" s="10">
        <v>195</v>
      </c>
      <c r="Z114" s="10">
        <v>445</v>
      </c>
      <c r="AA114" s="10">
        <v>207</v>
      </c>
      <c r="AB114" s="10">
        <v>95</v>
      </c>
      <c r="AC114" s="10">
        <v>696</v>
      </c>
      <c r="AD114" s="10">
        <v>672</v>
      </c>
      <c r="AE114" s="12"/>
      <c r="AF114" s="10"/>
      <c r="AG114" s="10"/>
      <c r="AH114" s="10"/>
      <c r="AI114" s="13"/>
      <c r="AJ114" s="1">
        <v>45</v>
      </c>
      <c r="AX114" s="1">
        <v>117</v>
      </c>
      <c r="AY114" s="1">
        <v>139</v>
      </c>
      <c r="AZ114" s="24">
        <v>306</v>
      </c>
      <c r="BA114" s="1">
        <v>2</v>
      </c>
      <c r="BB114" s="1" t="s">
        <v>1</v>
      </c>
      <c r="BC114" s="1">
        <v>139</v>
      </c>
      <c r="BD114" s="1">
        <v>2</v>
      </c>
      <c r="BE114" s="1">
        <v>659</v>
      </c>
    </row>
    <row r="115" spans="1:57" x14ac:dyDescent="0.3">
      <c r="A115" s="1">
        <v>288</v>
      </c>
      <c r="B115" s="1">
        <v>141</v>
      </c>
      <c r="C115" s="1">
        <v>985</v>
      </c>
      <c r="D115" s="1">
        <v>1221</v>
      </c>
      <c r="E115" s="1">
        <v>9</v>
      </c>
      <c r="F115" s="1" t="s">
        <v>0</v>
      </c>
      <c r="G115" s="1">
        <v>141</v>
      </c>
      <c r="H115" s="1">
        <v>2</v>
      </c>
      <c r="K115" s="1">
        <f t="shared" si="2"/>
        <v>18</v>
      </c>
      <c r="L115" s="9">
        <v>12</v>
      </c>
      <c r="M115" s="10">
        <v>134</v>
      </c>
      <c r="N115" s="10">
        <v>670</v>
      </c>
      <c r="O115" s="10">
        <v>323</v>
      </c>
      <c r="P115" s="10">
        <v>942</v>
      </c>
      <c r="Q115" s="10">
        <v>999</v>
      </c>
      <c r="R115" s="10">
        <v>360</v>
      </c>
      <c r="S115" s="10">
        <v>8</v>
      </c>
      <c r="T115" s="10">
        <v>775</v>
      </c>
      <c r="U115" s="10">
        <v>519</v>
      </c>
      <c r="V115" s="10">
        <v>828</v>
      </c>
      <c r="W115" s="10">
        <v>35</v>
      </c>
      <c r="X115" s="10">
        <v>863</v>
      </c>
      <c r="Y115" s="10">
        <v>195</v>
      </c>
      <c r="Z115" s="10">
        <v>445</v>
      </c>
      <c r="AA115" s="10">
        <v>207</v>
      </c>
      <c r="AB115" s="10">
        <v>156</v>
      </c>
      <c r="AC115" s="10">
        <v>92</v>
      </c>
      <c r="AD115" s="10">
        <v>717</v>
      </c>
      <c r="AE115" s="12"/>
      <c r="AF115" s="10"/>
      <c r="AG115" s="10"/>
      <c r="AH115" s="10"/>
      <c r="AI115" s="13"/>
      <c r="AJ115" s="1">
        <v>46</v>
      </c>
      <c r="AX115" s="1">
        <v>117</v>
      </c>
      <c r="AY115" s="1">
        <v>215</v>
      </c>
      <c r="AZ115" s="24">
        <v>768</v>
      </c>
      <c r="BA115" s="1">
        <v>5</v>
      </c>
      <c r="BB115" s="1" t="s">
        <v>1</v>
      </c>
      <c r="BC115" s="1">
        <v>215</v>
      </c>
      <c r="BD115" s="1">
        <v>2</v>
      </c>
      <c r="BE115" s="1">
        <v>659</v>
      </c>
    </row>
    <row r="116" spans="1:57" x14ac:dyDescent="0.3">
      <c r="A116" s="1">
        <v>687</v>
      </c>
      <c r="B116" s="1">
        <v>145</v>
      </c>
      <c r="C116" s="1">
        <v>341</v>
      </c>
      <c r="D116" s="1">
        <v>3372</v>
      </c>
      <c r="E116" s="1">
        <v>2</v>
      </c>
      <c r="F116" s="1" t="s">
        <v>1</v>
      </c>
      <c r="G116" s="1">
        <v>145</v>
      </c>
      <c r="H116" s="1">
        <v>2</v>
      </c>
      <c r="K116" s="1">
        <f t="shared" si="2"/>
        <v>16</v>
      </c>
      <c r="L116" s="9">
        <v>12</v>
      </c>
      <c r="M116" s="10">
        <v>134</v>
      </c>
      <c r="N116" s="10">
        <v>670</v>
      </c>
      <c r="O116" s="10">
        <v>323</v>
      </c>
      <c r="P116" s="10">
        <v>942</v>
      </c>
      <c r="Q116" s="10">
        <v>999</v>
      </c>
      <c r="R116" s="10">
        <v>360</v>
      </c>
      <c r="S116" s="10">
        <v>8</v>
      </c>
      <c r="T116" s="10">
        <v>775</v>
      </c>
      <c r="U116" s="10">
        <v>519</v>
      </c>
      <c r="V116" s="10">
        <v>828</v>
      </c>
      <c r="W116" s="10">
        <v>35</v>
      </c>
      <c r="X116" s="10">
        <v>863</v>
      </c>
      <c r="Y116" s="10">
        <v>195</v>
      </c>
      <c r="Z116" s="10">
        <v>445</v>
      </c>
      <c r="AA116" s="10">
        <v>207</v>
      </c>
      <c r="AB116" s="10">
        <v>373</v>
      </c>
      <c r="AC116" s="12"/>
      <c r="AD116" s="10"/>
      <c r="AE116" s="10"/>
      <c r="AF116" s="10"/>
      <c r="AG116" s="10"/>
      <c r="AH116" s="10"/>
      <c r="AI116" s="13"/>
      <c r="AJ116" s="1">
        <v>47</v>
      </c>
      <c r="AX116" s="1">
        <v>119</v>
      </c>
      <c r="AY116" s="1">
        <v>255</v>
      </c>
      <c r="AZ116" s="24">
        <v>673</v>
      </c>
      <c r="BA116" s="1">
        <v>4</v>
      </c>
      <c r="BB116" s="1" t="s">
        <v>0</v>
      </c>
      <c r="BC116" s="1">
        <v>255</v>
      </c>
      <c r="BD116" s="1">
        <v>2</v>
      </c>
      <c r="BE116" s="1">
        <v>663</v>
      </c>
    </row>
    <row r="117" spans="1:57" x14ac:dyDescent="0.3">
      <c r="A117" s="1">
        <v>592</v>
      </c>
      <c r="B117" s="1">
        <v>150</v>
      </c>
      <c r="C117" s="1">
        <v>316</v>
      </c>
      <c r="D117" s="1">
        <v>2533</v>
      </c>
      <c r="E117" s="1">
        <v>2</v>
      </c>
      <c r="F117" s="1" t="s">
        <v>0</v>
      </c>
      <c r="G117" s="1">
        <v>150</v>
      </c>
      <c r="H117" s="1">
        <v>2</v>
      </c>
      <c r="K117" s="1">
        <f t="shared" si="2"/>
        <v>16</v>
      </c>
      <c r="L117" s="9">
        <v>12</v>
      </c>
      <c r="M117" s="10">
        <v>134</v>
      </c>
      <c r="N117" s="10">
        <v>670</v>
      </c>
      <c r="O117" s="10">
        <v>323</v>
      </c>
      <c r="P117" s="10">
        <v>942</v>
      </c>
      <c r="Q117" s="10">
        <v>999</v>
      </c>
      <c r="R117" s="10">
        <v>360</v>
      </c>
      <c r="S117" s="10">
        <v>8</v>
      </c>
      <c r="T117" s="10">
        <v>775</v>
      </c>
      <c r="U117" s="10">
        <v>519</v>
      </c>
      <c r="V117" s="10">
        <v>828</v>
      </c>
      <c r="W117" s="10">
        <v>35</v>
      </c>
      <c r="X117" s="10">
        <v>863</v>
      </c>
      <c r="Y117" s="10">
        <v>195</v>
      </c>
      <c r="Z117" s="10">
        <v>445</v>
      </c>
      <c r="AA117" s="10">
        <v>207</v>
      </c>
      <c r="AB117" s="10">
        <v>750</v>
      </c>
      <c r="AC117" s="12"/>
      <c r="AD117" s="10"/>
      <c r="AE117" s="10"/>
      <c r="AF117" s="10"/>
      <c r="AG117" s="10"/>
      <c r="AH117" s="10"/>
      <c r="AI117" s="13"/>
      <c r="AJ117" s="1">
        <v>48</v>
      </c>
      <c r="AX117" s="1">
        <v>120</v>
      </c>
      <c r="AY117" s="1">
        <v>139</v>
      </c>
      <c r="AZ117" s="24">
        <v>641</v>
      </c>
      <c r="BA117" s="1">
        <v>4</v>
      </c>
      <c r="BB117" s="1" t="s">
        <v>1</v>
      </c>
      <c r="BC117" s="1">
        <v>139</v>
      </c>
      <c r="BD117" s="1">
        <v>2</v>
      </c>
      <c r="BE117" s="1">
        <v>665</v>
      </c>
    </row>
    <row r="118" spans="1:57" x14ac:dyDescent="0.3">
      <c r="A118" s="1">
        <v>509</v>
      </c>
      <c r="B118" s="1">
        <v>151</v>
      </c>
      <c r="C118" s="1">
        <v>259</v>
      </c>
      <c r="D118" s="1">
        <v>2040</v>
      </c>
      <c r="E118" s="1">
        <v>2</v>
      </c>
      <c r="F118" s="1" t="s">
        <v>1</v>
      </c>
      <c r="G118" s="1">
        <v>151</v>
      </c>
      <c r="H118" s="1">
        <v>2</v>
      </c>
      <c r="K118" s="1">
        <f t="shared" si="2"/>
        <v>15</v>
      </c>
      <c r="L118" s="9">
        <v>12</v>
      </c>
      <c r="M118" s="10">
        <v>134</v>
      </c>
      <c r="N118" s="10">
        <v>670</v>
      </c>
      <c r="O118" s="10">
        <v>323</v>
      </c>
      <c r="P118" s="10">
        <v>942</v>
      </c>
      <c r="Q118" s="10">
        <v>999</v>
      </c>
      <c r="R118" s="10">
        <v>360</v>
      </c>
      <c r="S118" s="10">
        <v>8</v>
      </c>
      <c r="T118" s="10">
        <v>775</v>
      </c>
      <c r="U118" s="10">
        <v>519</v>
      </c>
      <c r="V118" s="10">
        <v>828</v>
      </c>
      <c r="W118" s="10">
        <v>35</v>
      </c>
      <c r="X118" s="10">
        <v>863</v>
      </c>
      <c r="Y118" s="10">
        <v>195</v>
      </c>
      <c r="Z118" s="10">
        <v>445</v>
      </c>
      <c r="AA118" s="10">
        <v>286</v>
      </c>
      <c r="AB118" s="12"/>
      <c r="AC118" s="10"/>
      <c r="AD118" s="10"/>
      <c r="AE118" s="10"/>
      <c r="AF118" s="10"/>
      <c r="AG118" s="10"/>
      <c r="AH118" s="10"/>
      <c r="AI118" s="13"/>
      <c r="AJ118" s="1">
        <v>49</v>
      </c>
      <c r="AX118" s="1">
        <v>121</v>
      </c>
      <c r="AY118" s="1">
        <v>249</v>
      </c>
      <c r="AZ118" s="24">
        <v>231</v>
      </c>
      <c r="BA118" s="1">
        <v>2</v>
      </c>
      <c r="BB118" s="1" t="s">
        <v>1</v>
      </c>
      <c r="BC118" s="1">
        <v>249</v>
      </c>
      <c r="BD118" s="1">
        <v>2</v>
      </c>
      <c r="BE118" s="1">
        <v>667</v>
      </c>
    </row>
    <row r="119" spans="1:57" x14ac:dyDescent="0.3">
      <c r="A119" s="1">
        <v>484</v>
      </c>
      <c r="B119" s="1">
        <v>151</v>
      </c>
      <c r="C119" s="1">
        <v>342</v>
      </c>
      <c r="D119" s="1">
        <v>1920</v>
      </c>
      <c r="E119" s="1">
        <v>2</v>
      </c>
      <c r="F119" s="1" t="s">
        <v>1</v>
      </c>
      <c r="G119" s="1">
        <v>151</v>
      </c>
      <c r="H119" s="1">
        <v>2</v>
      </c>
      <c r="K119" s="1">
        <f t="shared" si="2"/>
        <v>16</v>
      </c>
      <c r="L119" s="9">
        <v>12</v>
      </c>
      <c r="M119" s="10">
        <v>134</v>
      </c>
      <c r="N119" s="10">
        <v>670</v>
      </c>
      <c r="O119" s="10">
        <v>323</v>
      </c>
      <c r="P119" s="10">
        <v>942</v>
      </c>
      <c r="Q119" s="10">
        <v>999</v>
      </c>
      <c r="R119" s="10">
        <v>360</v>
      </c>
      <c r="S119" s="10">
        <v>8</v>
      </c>
      <c r="T119" s="10">
        <v>775</v>
      </c>
      <c r="U119" s="10">
        <v>519</v>
      </c>
      <c r="V119" s="10">
        <v>828</v>
      </c>
      <c r="W119" s="10">
        <v>35</v>
      </c>
      <c r="X119" s="10">
        <v>863</v>
      </c>
      <c r="Y119" s="10">
        <v>195</v>
      </c>
      <c r="Z119" s="10">
        <v>445</v>
      </c>
      <c r="AA119" s="10">
        <v>366</v>
      </c>
      <c r="AB119" s="10">
        <v>677</v>
      </c>
      <c r="AC119" s="12"/>
      <c r="AD119" s="10"/>
      <c r="AE119" s="10"/>
      <c r="AF119" s="10"/>
      <c r="AG119" s="10"/>
      <c r="AH119" s="10"/>
      <c r="AI119" s="13"/>
      <c r="AJ119" s="1">
        <v>50</v>
      </c>
      <c r="AX119" s="1">
        <v>121</v>
      </c>
      <c r="AY119" s="1">
        <v>551</v>
      </c>
      <c r="AZ119" s="24">
        <v>950</v>
      </c>
      <c r="BA119" s="1">
        <v>8</v>
      </c>
      <c r="BB119" s="1" t="s">
        <v>0</v>
      </c>
      <c r="BC119" s="1">
        <v>551</v>
      </c>
      <c r="BD119" s="1">
        <v>4</v>
      </c>
      <c r="BE119" s="1">
        <v>667</v>
      </c>
    </row>
    <row r="120" spans="1:57" x14ac:dyDescent="0.3">
      <c r="A120" s="1">
        <v>729</v>
      </c>
      <c r="B120" s="1">
        <v>154</v>
      </c>
      <c r="C120" s="1">
        <v>392</v>
      </c>
      <c r="D120" s="1">
        <v>3836</v>
      </c>
      <c r="E120" s="1">
        <v>3</v>
      </c>
      <c r="F120" s="1" t="s">
        <v>0</v>
      </c>
      <c r="G120" s="1">
        <v>154</v>
      </c>
      <c r="H120" s="1">
        <v>2</v>
      </c>
      <c r="K120" s="1">
        <f t="shared" si="2"/>
        <v>14</v>
      </c>
      <c r="L120" s="9">
        <v>12</v>
      </c>
      <c r="M120" s="10">
        <v>134</v>
      </c>
      <c r="N120" s="10">
        <v>670</v>
      </c>
      <c r="O120" s="10">
        <v>323</v>
      </c>
      <c r="P120" s="10">
        <v>942</v>
      </c>
      <c r="Q120" s="10">
        <v>999</v>
      </c>
      <c r="R120" s="10">
        <v>360</v>
      </c>
      <c r="S120" s="10">
        <v>8</v>
      </c>
      <c r="T120" s="10">
        <v>775</v>
      </c>
      <c r="U120" s="10">
        <v>519</v>
      </c>
      <c r="V120" s="10">
        <v>828</v>
      </c>
      <c r="W120" s="10">
        <v>35</v>
      </c>
      <c r="X120" s="10">
        <v>863</v>
      </c>
      <c r="Y120" s="10">
        <v>195</v>
      </c>
      <c r="Z120" s="10">
        <v>678</v>
      </c>
      <c r="AA120" s="12"/>
      <c r="AB120" s="10"/>
      <c r="AC120" s="10"/>
      <c r="AD120" s="10"/>
      <c r="AE120" s="10"/>
      <c r="AF120" s="10"/>
      <c r="AG120" s="10"/>
      <c r="AH120" s="10"/>
      <c r="AI120" s="13"/>
      <c r="AJ120" s="1">
        <v>51</v>
      </c>
      <c r="AX120" s="1">
        <v>121</v>
      </c>
      <c r="AY120" s="1">
        <v>746</v>
      </c>
      <c r="AZ120" s="24">
        <v>905</v>
      </c>
      <c r="BA120" s="1">
        <v>7</v>
      </c>
      <c r="BB120" s="1" t="s">
        <v>1</v>
      </c>
      <c r="BC120" s="1">
        <v>746</v>
      </c>
      <c r="BD120" s="1">
        <v>5</v>
      </c>
      <c r="BE120" s="1">
        <v>668</v>
      </c>
    </row>
    <row r="121" spans="1:57" x14ac:dyDescent="0.3">
      <c r="A121" s="1">
        <v>743</v>
      </c>
      <c r="B121" s="1">
        <v>154</v>
      </c>
      <c r="C121" s="1">
        <v>821</v>
      </c>
      <c r="D121" s="1">
        <v>3946</v>
      </c>
      <c r="E121" s="1">
        <v>6</v>
      </c>
      <c r="F121" s="1" t="s">
        <v>1</v>
      </c>
      <c r="G121" s="1">
        <v>154</v>
      </c>
      <c r="H121" s="1">
        <v>2</v>
      </c>
      <c r="K121" s="1">
        <f t="shared" si="2"/>
        <v>14</v>
      </c>
      <c r="L121" s="9">
        <v>12</v>
      </c>
      <c r="M121" s="10">
        <v>134</v>
      </c>
      <c r="N121" s="10">
        <v>670</v>
      </c>
      <c r="O121" s="10">
        <v>323</v>
      </c>
      <c r="P121" s="10">
        <v>942</v>
      </c>
      <c r="Q121" s="10">
        <v>999</v>
      </c>
      <c r="R121" s="10">
        <v>360</v>
      </c>
      <c r="S121" s="10">
        <v>8</v>
      </c>
      <c r="T121" s="10">
        <v>775</v>
      </c>
      <c r="U121" s="10">
        <v>519</v>
      </c>
      <c r="V121" s="10">
        <v>828</v>
      </c>
      <c r="W121" s="10">
        <v>35</v>
      </c>
      <c r="X121" s="10">
        <v>863</v>
      </c>
      <c r="Y121" s="10">
        <v>195</v>
      </c>
      <c r="Z121" s="10">
        <v>866</v>
      </c>
      <c r="AA121" s="12"/>
      <c r="AB121" s="10"/>
      <c r="AC121" s="10"/>
      <c r="AD121" s="10"/>
      <c r="AE121" s="10"/>
      <c r="AF121" s="10"/>
      <c r="AG121" s="10"/>
      <c r="AH121" s="10"/>
      <c r="AI121" s="13"/>
      <c r="AJ121" s="1">
        <v>52</v>
      </c>
      <c r="AX121" s="1">
        <v>124</v>
      </c>
      <c r="AY121" s="1">
        <v>340</v>
      </c>
      <c r="AZ121" s="24">
        <v>224</v>
      </c>
      <c r="BA121" s="1">
        <v>2</v>
      </c>
      <c r="BB121" s="1" t="s">
        <v>0</v>
      </c>
      <c r="BC121" s="1">
        <v>340</v>
      </c>
      <c r="BD121" s="1">
        <v>2</v>
      </c>
      <c r="BE121" s="1">
        <v>672</v>
      </c>
    </row>
    <row r="122" spans="1:57" x14ac:dyDescent="0.3">
      <c r="A122" s="1">
        <v>732</v>
      </c>
      <c r="B122" s="1">
        <v>154</v>
      </c>
      <c r="C122" s="1">
        <v>978</v>
      </c>
      <c r="D122" s="1">
        <v>3843</v>
      </c>
      <c r="E122" s="1">
        <v>8</v>
      </c>
      <c r="F122" s="1" t="s">
        <v>0</v>
      </c>
      <c r="G122" s="1">
        <v>154</v>
      </c>
      <c r="H122" s="1">
        <v>2</v>
      </c>
      <c r="K122" s="1">
        <f t="shared" si="2"/>
        <v>15</v>
      </c>
      <c r="L122" s="9">
        <v>12</v>
      </c>
      <c r="M122" s="10">
        <v>134</v>
      </c>
      <c r="N122" s="10">
        <v>670</v>
      </c>
      <c r="O122" s="10">
        <v>323</v>
      </c>
      <c r="P122" s="10">
        <v>942</v>
      </c>
      <c r="Q122" s="10">
        <v>999</v>
      </c>
      <c r="R122" s="10">
        <v>360</v>
      </c>
      <c r="S122" s="10">
        <v>8</v>
      </c>
      <c r="T122" s="10">
        <v>775</v>
      </c>
      <c r="U122" s="10">
        <v>519</v>
      </c>
      <c r="V122" s="10">
        <v>828</v>
      </c>
      <c r="W122" s="10">
        <v>35</v>
      </c>
      <c r="X122" s="10">
        <v>863</v>
      </c>
      <c r="Y122" s="10">
        <v>370</v>
      </c>
      <c r="Z122" s="10">
        <v>591</v>
      </c>
      <c r="AA122" s="10">
        <v>119</v>
      </c>
      <c r="AB122" s="12"/>
      <c r="AC122" s="10"/>
      <c r="AD122" s="10"/>
      <c r="AE122" s="10"/>
      <c r="AF122" s="10"/>
      <c r="AG122" s="10"/>
      <c r="AH122" s="10"/>
      <c r="AI122" s="13"/>
      <c r="AJ122" s="1">
        <v>53</v>
      </c>
      <c r="AX122" s="1">
        <v>125</v>
      </c>
      <c r="AY122" s="1">
        <v>178</v>
      </c>
      <c r="AZ122" s="24">
        <v>605</v>
      </c>
      <c r="BA122" s="1">
        <v>4</v>
      </c>
      <c r="BB122" s="1" t="s">
        <v>0</v>
      </c>
      <c r="BC122" s="1">
        <v>178</v>
      </c>
      <c r="BD122" s="1">
        <v>2</v>
      </c>
      <c r="BE122" s="1">
        <v>674</v>
      </c>
    </row>
    <row r="123" spans="1:57" x14ac:dyDescent="0.3">
      <c r="A123" s="1">
        <v>734</v>
      </c>
      <c r="B123" s="1">
        <v>154</v>
      </c>
      <c r="C123" s="1">
        <v>981</v>
      </c>
      <c r="D123" s="1">
        <v>3869</v>
      </c>
      <c r="E123" s="1">
        <v>8</v>
      </c>
      <c r="F123" s="1" t="s">
        <v>0</v>
      </c>
      <c r="G123" s="1">
        <v>154</v>
      </c>
      <c r="H123" s="1">
        <v>2</v>
      </c>
      <c r="K123" s="1">
        <f t="shared" si="2"/>
        <v>14</v>
      </c>
      <c r="L123" s="9">
        <v>12</v>
      </c>
      <c r="M123" s="10">
        <v>134</v>
      </c>
      <c r="N123" s="10">
        <v>670</v>
      </c>
      <c r="O123" s="10">
        <v>323</v>
      </c>
      <c r="P123" s="10">
        <v>942</v>
      </c>
      <c r="Q123" s="10">
        <v>999</v>
      </c>
      <c r="R123" s="10">
        <v>360</v>
      </c>
      <c r="S123" s="10">
        <v>8</v>
      </c>
      <c r="T123" s="10">
        <v>775</v>
      </c>
      <c r="U123" s="10">
        <v>519</v>
      </c>
      <c r="V123" s="10">
        <v>828</v>
      </c>
      <c r="W123" s="10">
        <v>35</v>
      </c>
      <c r="X123" s="10">
        <v>863</v>
      </c>
      <c r="Y123" s="10">
        <v>463</v>
      </c>
      <c r="Z123" s="10">
        <v>76</v>
      </c>
      <c r="AA123" s="12"/>
      <c r="AB123" s="10"/>
      <c r="AC123" s="10"/>
      <c r="AD123" s="10"/>
      <c r="AE123" s="10"/>
      <c r="AF123" s="10"/>
      <c r="AG123" s="10"/>
      <c r="AH123" s="10"/>
      <c r="AI123" s="13"/>
      <c r="AJ123" s="1">
        <v>54</v>
      </c>
      <c r="AX123" s="1">
        <v>125</v>
      </c>
      <c r="AY123" s="1">
        <v>984</v>
      </c>
      <c r="AZ123" s="24">
        <v>148</v>
      </c>
      <c r="BA123" s="1">
        <v>2</v>
      </c>
      <c r="BB123" s="1" t="s">
        <v>0</v>
      </c>
      <c r="BC123" s="1">
        <v>984</v>
      </c>
      <c r="BD123" s="1">
        <v>9</v>
      </c>
      <c r="BE123" s="1">
        <v>675</v>
      </c>
    </row>
    <row r="124" spans="1:57" x14ac:dyDescent="0.3">
      <c r="A124" s="1">
        <v>457</v>
      </c>
      <c r="B124" s="1">
        <v>156</v>
      </c>
      <c r="C124" s="1">
        <v>92</v>
      </c>
      <c r="D124" s="1">
        <v>1784</v>
      </c>
      <c r="E124" s="1">
        <v>1</v>
      </c>
      <c r="F124" s="1" t="s">
        <v>0</v>
      </c>
      <c r="G124" s="1">
        <v>156</v>
      </c>
      <c r="H124" s="1">
        <v>2</v>
      </c>
      <c r="K124" s="1">
        <f t="shared" si="2"/>
        <v>15</v>
      </c>
      <c r="L124" s="9">
        <v>12</v>
      </c>
      <c r="M124" s="10">
        <v>134</v>
      </c>
      <c r="N124" s="10">
        <v>670</v>
      </c>
      <c r="O124" s="10">
        <v>323</v>
      </c>
      <c r="P124" s="10">
        <v>942</v>
      </c>
      <c r="Q124" s="10">
        <v>999</v>
      </c>
      <c r="R124" s="10">
        <v>360</v>
      </c>
      <c r="S124" s="10">
        <v>8</v>
      </c>
      <c r="T124" s="10">
        <v>775</v>
      </c>
      <c r="U124" s="10">
        <v>519</v>
      </c>
      <c r="V124" s="10">
        <v>828</v>
      </c>
      <c r="W124" s="10">
        <v>35</v>
      </c>
      <c r="X124" s="10">
        <v>863</v>
      </c>
      <c r="Y124" s="10">
        <v>463</v>
      </c>
      <c r="Z124" s="10">
        <v>461</v>
      </c>
      <c r="AA124" s="10">
        <v>334</v>
      </c>
      <c r="AB124" s="12"/>
      <c r="AC124" s="10"/>
      <c r="AD124" s="10"/>
      <c r="AE124" s="10"/>
      <c r="AF124" s="10"/>
      <c r="AG124" s="10"/>
      <c r="AH124" s="10"/>
      <c r="AI124" s="13"/>
      <c r="AJ124" s="1">
        <v>55</v>
      </c>
      <c r="AX124" s="1">
        <v>127</v>
      </c>
      <c r="AY124" s="1">
        <v>176</v>
      </c>
      <c r="AZ124" s="24">
        <v>414</v>
      </c>
      <c r="BA124" s="1">
        <v>3</v>
      </c>
      <c r="BB124" s="1" t="s">
        <v>1</v>
      </c>
      <c r="BC124" s="1">
        <v>176</v>
      </c>
      <c r="BD124" s="1">
        <v>2</v>
      </c>
      <c r="BE124" s="1">
        <v>680</v>
      </c>
    </row>
    <row r="125" spans="1:57" x14ac:dyDescent="0.3">
      <c r="A125" s="1">
        <v>750</v>
      </c>
      <c r="B125" s="1">
        <v>161</v>
      </c>
      <c r="C125" s="1">
        <v>18</v>
      </c>
      <c r="D125" s="1">
        <v>4364</v>
      </c>
      <c r="E125" s="1">
        <v>0</v>
      </c>
      <c r="F125" s="1" t="s">
        <v>1</v>
      </c>
      <c r="G125" s="1">
        <v>161</v>
      </c>
      <c r="H125" s="1">
        <v>2</v>
      </c>
      <c r="K125" s="1">
        <f t="shared" si="2"/>
        <v>17</v>
      </c>
      <c r="L125" s="9">
        <v>12</v>
      </c>
      <c r="M125" s="10">
        <v>134</v>
      </c>
      <c r="N125" s="10">
        <v>670</v>
      </c>
      <c r="O125" s="10">
        <v>323</v>
      </c>
      <c r="P125" s="10">
        <v>942</v>
      </c>
      <c r="Q125" s="10">
        <v>999</v>
      </c>
      <c r="R125" s="10">
        <v>360</v>
      </c>
      <c r="S125" s="10">
        <v>8</v>
      </c>
      <c r="T125" s="10">
        <v>775</v>
      </c>
      <c r="U125" s="10">
        <v>519</v>
      </c>
      <c r="V125" s="10">
        <v>828</v>
      </c>
      <c r="W125" s="10">
        <v>35</v>
      </c>
      <c r="X125" s="10">
        <v>863</v>
      </c>
      <c r="Y125" s="10">
        <v>463</v>
      </c>
      <c r="Z125" s="10">
        <v>494</v>
      </c>
      <c r="AA125" s="10">
        <v>706</v>
      </c>
      <c r="AB125" s="10">
        <v>242</v>
      </c>
      <c r="AC125" s="10">
        <v>322</v>
      </c>
      <c r="AD125" s="12"/>
      <c r="AE125" s="10"/>
      <c r="AF125" s="10"/>
      <c r="AG125" s="10"/>
      <c r="AH125" s="10"/>
      <c r="AI125" s="13"/>
      <c r="AJ125" s="1">
        <v>56</v>
      </c>
      <c r="AX125" s="1">
        <v>128</v>
      </c>
      <c r="AY125" s="1">
        <v>263</v>
      </c>
      <c r="AZ125" s="24">
        <v>381</v>
      </c>
      <c r="BA125" s="1">
        <v>3</v>
      </c>
      <c r="BB125" s="1" t="s">
        <v>1</v>
      </c>
      <c r="BC125" s="1">
        <v>263</v>
      </c>
      <c r="BD125" s="1">
        <v>2</v>
      </c>
      <c r="BE125" s="1">
        <v>685</v>
      </c>
    </row>
    <row r="126" spans="1:57" x14ac:dyDescent="0.3">
      <c r="A126" s="1">
        <v>751</v>
      </c>
      <c r="B126" s="1">
        <v>161</v>
      </c>
      <c r="C126" s="1">
        <v>559</v>
      </c>
      <c r="D126" s="1">
        <v>4452</v>
      </c>
      <c r="E126" s="1">
        <v>4</v>
      </c>
      <c r="F126" s="1" t="s">
        <v>1</v>
      </c>
      <c r="G126" s="1">
        <v>161</v>
      </c>
      <c r="H126" s="1">
        <v>2</v>
      </c>
      <c r="K126" s="1">
        <f t="shared" si="2"/>
        <v>17</v>
      </c>
      <c r="L126" s="9">
        <v>12</v>
      </c>
      <c r="M126" s="10">
        <v>134</v>
      </c>
      <c r="N126" s="10">
        <v>670</v>
      </c>
      <c r="O126" s="10">
        <v>323</v>
      </c>
      <c r="P126" s="10">
        <v>942</v>
      </c>
      <c r="Q126" s="10">
        <v>999</v>
      </c>
      <c r="R126" s="10">
        <v>360</v>
      </c>
      <c r="S126" s="10">
        <v>8</v>
      </c>
      <c r="T126" s="10">
        <v>775</v>
      </c>
      <c r="U126" s="10">
        <v>519</v>
      </c>
      <c r="V126" s="10">
        <v>828</v>
      </c>
      <c r="W126" s="10">
        <v>35</v>
      </c>
      <c r="X126" s="10">
        <v>863</v>
      </c>
      <c r="Y126" s="10">
        <v>463</v>
      </c>
      <c r="Z126" s="10">
        <v>494</v>
      </c>
      <c r="AA126" s="10">
        <v>706</v>
      </c>
      <c r="AB126" s="10">
        <v>242</v>
      </c>
      <c r="AC126" s="10">
        <v>680</v>
      </c>
      <c r="AD126" s="12"/>
      <c r="AE126" s="10"/>
      <c r="AF126" s="10"/>
      <c r="AG126" s="10"/>
      <c r="AH126" s="10"/>
      <c r="AI126" s="13"/>
      <c r="AJ126" s="1">
        <v>57</v>
      </c>
      <c r="AX126" s="1">
        <v>129</v>
      </c>
      <c r="AY126" s="1">
        <v>323</v>
      </c>
      <c r="AZ126" s="24">
        <v>942</v>
      </c>
      <c r="BA126" s="1">
        <v>7</v>
      </c>
      <c r="BB126" s="1" t="s">
        <v>1</v>
      </c>
      <c r="BC126" s="1">
        <v>323</v>
      </c>
      <c r="BD126" s="1">
        <v>2</v>
      </c>
      <c r="BE126" s="1">
        <v>694</v>
      </c>
    </row>
    <row r="127" spans="1:57" x14ac:dyDescent="0.3">
      <c r="A127" s="1">
        <v>537</v>
      </c>
      <c r="B127" s="1">
        <v>163</v>
      </c>
      <c r="C127" s="1">
        <v>36</v>
      </c>
      <c r="D127" s="1">
        <v>2181</v>
      </c>
      <c r="E127" s="1">
        <v>0</v>
      </c>
      <c r="F127" s="1" t="s">
        <v>0</v>
      </c>
      <c r="G127" s="1">
        <v>163</v>
      </c>
      <c r="H127" s="1">
        <v>2</v>
      </c>
      <c r="K127" s="1">
        <f t="shared" si="2"/>
        <v>17</v>
      </c>
      <c r="L127" s="9">
        <v>12</v>
      </c>
      <c r="M127" s="10">
        <v>134</v>
      </c>
      <c r="N127" s="10">
        <v>670</v>
      </c>
      <c r="O127" s="10">
        <v>323</v>
      </c>
      <c r="P127" s="10">
        <v>942</v>
      </c>
      <c r="Q127" s="10">
        <v>999</v>
      </c>
      <c r="R127" s="10">
        <v>360</v>
      </c>
      <c r="S127" s="10">
        <v>8</v>
      </c>
      <c r="T127" s="10">
        <v>775</v>
      </c>
      <c r="U127" s="10">
        <v>519</v>
      </c>
      <c r="V127" s="10">
        <v>828</v>
      </c>
      <c r="W127" s="10">
        <v>35</v>
      </c>
      <c r="X127" s="10">
        <v>863</v>
      </c>
      <c r="Y127" s="10">
        <v>463</v>
      </c>
      <c r="Z127" s="10">
        <v>494</v>
      </c>
      <c r="AA127" s="10">
        <v>706</v>
      </c>
      <c r="AB127" s="10">
        <v>242</v>
      </c>
      <c r="AC127" s="10">
        <v>988</v>
      </c>
      <c r="AD127" s="12"/>
      <c r="AE127" s="10"/>
      <c r="AF127" s="10"/>
      <c r="AG127" s="10"/>
      <c r="AH127" s="10"/>
      <c r="AI127" s="13"/>
      <c r="AJ127" s="1">
        <v>58</v>
      </c>
      <c r="AX127" s="1">
        <v>130</v>
      </c>
      <c r="AY127" s="1">
        <v>255</v>
      </c>
      <c r="AZ127" s="24">
        <v>378</v>
      </c>
      <c r="BA127" s="1">
        <v>3</v>
      </c>
      <c r="BB127" s="1" t="s">
        <v>1</v>
      </c>
      <c r="BC127" s="1">
        <v>255</v>
      </c>
      <c r="BD127" s="1">
        <v>2</v>
      </c>
      <c r="BE127" s="1">
        <v>701</v>
      </c>
    </row>
    <row r="128" spans="1:57" x14ac:dyDescent="0.3">
      <c r="A128" s="1">
        <v>544</v>
      </c>
      <c r="B128" s="1">
        <v>163</v>
      </c>
      <c r="C128" s="1">
        <v>566</v>
      </c>
      <c r="D128" s="1">
        <v>2213</v>
      </c>
      <c r="E128" s="1">
        <v>4</v>
      </c>
      <c r="F128" s="1" t="s">
        <v>0</v>
      </c>
      <c r="G128" s="1">
        <v>163</v>
      </c>
      <c r="H128" s="1">
        <v>2</v>
      </c>
      <c r="K128" s="1">
        <f t="shared" si="2"/>
        <v>15</v>
      </c>
      <c r="L128" s="9">
        <v>12</v>
      </c>
      <c r="M128" s="10">
        <v>134</v>
      </c>
      <c r="N128" s="10">
        <v>670</v>
      </c>
      <c r="O128" s="10">
        <v>323</v>
      </c>
      <c r="P128" s="10">
        <v>942</v>
      </c>
      <c r="Q128" s="10">
        <v>999</v>
      </c>
      <c r="R128" s="10">
        <v>360</v>
      </c>
      <c r="S128" s="10">
        <v>8</v>
      </c>
      <c r="T128" s="10">
        <v>775</v>
      </c>
      <c r="U128" s="10">
        <v>519</v>
      </c>
      <c r="V128" s="10">
        <v>828</v>
      </c>
      <c r="W128" s="10">
        <v>35</v>
      </c>
      <c r="X128" s="10">
        <v>863</v>
      </c>
      <c r="Y128" s="10">
        <v>463</v>
      </c>
      <c r="Z128" s="10">
        <v>494</v>
      </c>
      <c r="AA128" s="10">
        <v>729</v>
      </c>
      <c r="AB128" s="12"/>
      <c r="AC128" s="10"/>
      <c r="AD128" s="10"/>
      <c r="AE128" s="10"/>
      <c r="AF128" s="10"/>
      <c r="AG128" s="10"/>
      <c r="AH128" s="10"/>
      <c r="AI128" s="13"/>
      <c r="AJ128" s="1">
        <v>59</v>
      </c>
      <c r="AX128" s="1">
        <v>131</v>
      </c>
      <c r="AY128" s="1">
        <v>470</v>
      </c>
      <c r="AZ128" s="24">
        <v>532</v>
      </c>
      <c r="BA128" s="1">
        <v>3</v>
      </c>
      <c r="BB128" s="1" t="s">
        <v>0</v>
      </c>
      <c r="BC128" s="1">
        <v>470</v>
      </c>
      <c r="BD128" s="1">
        <v>3</v>
      </c>
      <c r="BE128" s="1">
        <v>703</v>
      </c>
    </row>
    <row r="129" spans="1:57" x14ac:dyDescent="0.3">
      <c r="A129" s="1">
        <v>180</v>
      </c>
      <c r="B129" s="1">
        <v>166</v>
      </c>
      <c r="C129" s="1">
        <v>700</v>
      </c>
      <c r="D129" s="1">
        <v>889</v>
      </c>
      <c r="E129" s="1">
        <v>5</v>
      </c>
      <c r="F129" s="1" t="s">
        <v>0</v>
      </c>
      <c r="G129" s="1">
        <v>166</v>
      </c>
      <c r="H129" s="1">
        <v>2</v>
      </c>
      <c r="K129" s="1">
        <f t="shared" si="2"/>
        <v>14</v>
      </c>
      <c r="L129" s="9">
        <v>12</v>
      </c>
      <c r="M129" s="10">
        <v>134</v>
      </c>
      <c r="N129" s="10">
        <v>670</v>
      </c>
      <c r="O129" s="10">
        <v>323</v>
      </c>
      <c r="P129" s="10">
        <v>942</v>
      </c>
      <c r="Q129" s="10">
        <v>999</v>
      </c>
      <c r="R129" s="10">
        <v>360</v>
      </c>
      <c r="S129" s="10">
        <v>8</v>
      </c>
      <c r="T129" s="10">
        <v>775</v>
      </c>
      <c r="U129" s="10">
        <v>519</v>
      </c>
      <c r="V129" s="10">
        <v>828</v>
      </c>
      <c r="W129" s="10">
        <v>35</v>
      </c>
      <c r="X129" s="10">
        <v>863</v>
      </c>
      <c r="Y129" s="10">
        <v>509</v>
      </c>
      <c r="Z129" s="10">
        <v>832</v>
      </c>
      <c r="AA129" s="12"/>
      <c r="AB129" s="10"/>
      <c r="AC129" s="10"/>
      <c r="AD129" s="10"/>
      <c r="AE129" s="10"/>
      <c r="AF129" s="10"/>
      <c r="AG129" s="10"/>
      <c r="AH129" s="10"/>
      <c r="AI129" s="13"/>
      <c r="AJ129" s="1">
        <v>60</v>
      </c>
      <c r="AX129" s="1">
        <v>131</v>
      </c>
      <c r="AY129" s="1">
        <v>329</v>
      </c>
      <c r="AZ129" s="24">
        <v>979</v>
      </c>
      <c r="BA129" s="1">
        <v>8</v>
      </c>
      <c r="BB129" s="1" t="s">
        <v>0</v>
      </c>
      <c r="BC129" s="1">
        <v>329</v>
      </c>
      <c r="BD129" s="1">
        <v>2</v>
      </c>
      <c r="BE129" s="1">
        <v>703</v>
      </c>
    </row>
    <row r="130" spans="1:57" x14ac:dyDescent="0.3">
      <c r="A130" s="1">
        <v>168</v>
      </c>
      <c r="B130" s="1">
        <v>166</v>
      </c>
      <c r="C130" s="1">
        <v>802</v>
      </c>
      <c r="D130" s="1">
        <v>861</v>
      </c>
      <c r="E130" s="1">
        <v>5</v>
      </c>
      <c r="F130" s="1" t="s">
        <v>0</v>
      </c>
      <c r="G130" s="1">
        <v>166</v>
      </c>
      <c r="H130" s="1">
        <v>2</v>
      </c>
      <c r="K130" s="1">
        <f t="shared" si="2"/>
        <v>13</v>
      </c>
      <c r="L130" s="9">
        <v>12</v>
      </c>
      <c r="M130" s="10">
        <v>134</v>
      </c>
      <c r="N130" s="10">
        <v>670</v>
      </c>
      <c r="O130" s="10">
        <v>323</v>
      </c>
      <c r="P130" s="10">
        <v>942</v>
      </c>
      <c r="Q130" s="10">
        <v>999</v>
      </c>
      <c r="R130" s="10">
        <v>360</v>
      </c>
      <c r="S130" s="10">
        <v>8</v>
      </c>
      <c r="T130" s="10">
        <v>775</v>
      </c>
      <c r="U130" s="10">
        <v>519</v>
      </c>
      <c r="V130" s="10">
        <v>828</v>
      </c>
      <c r="W130" s="10">
        <v>35</v>
      </c>
      <c r="X130" s="10">
        <v>863</v>
      </c>
      <c r="Y130" s="10">
        <v>669</v>
      </c>
      <c r="Z130" s="12"/>
      <c r="AA130" s="10"/>
      <c r="AB130" s="10"/>
      <c r="AC130" s="10"/>
      <c r="AD130" s="10"/>
      <c r="AE130" s="10"/>
      <c r="AF130" s="10"/>
      <c r="AG130" s="10"/>
      <c r="AH130" s="10"/>
      <c r="AI130" s="13"/>
      <c r="AJ130" s="1">
        <v>61</v>
      </c>
      <c r="AX130" s="1">
        <v>133</v>
      </c>
      <c r="AY130" s="1">
        <v>329</v>
      </c>
      <c r="AZ130" s="24">
        <v>558</v>
      </c>
      <c r="BA130" s="1">
        <v>4</v>
      </c>
      <c r="BB130" s="1" t="s">
        <v>0</v>
      </c>
      <c r="BC130" s="1">
        <v>329</v>
      </c>
      <c r="BD130" s="1">
        <v>2</v>
      </c>
      <c r="BE130" s="1">
        <v>707</v>
      </c>
    </row>
    <row r="131" spans="1:57" x14ac:dyDescent="0.3">
      <c r="A131" s="1">
        <v>185</v>
      </c>
      <c r="B131" s="1">
        <v>166</v>
      </c>
      <c r="C131" s="1">
        <v>953</v>
      </c>
      <c r="D131" s="1">
        <v>904</v>
      </c>
      <c r="E131" s="1">
        <v>8</v>
      </c>
      <c r="F131" s="1" t="s">
        <v>1</v>
      </c>
      <c r="G131" s="1">
        <v>166</v>
      </c>
      <c r="H131" s="1">
        <v>2</v>
      </c>
      <c r="K131" s="1">
        <f t="shared" si="2"/>
        <v>13</v>
      </c>
      <c r="L131" s="9">
        <v>12</v>
      </c>
      <c r="M131" s="10">
        <v>134</v>
      </c>
      <c r="N131" s="10">
        <v>670</v>
      </c>
      <c r="O131" s="10">
        <v>323</v>
      </c>
      <c r="P131" s="10">
        <v>942</v>
      </c>
      <c r="Q131" s="10">
        <v>999</v>
      </c>
      <c r="R131" s="10">
        <v>360</v>
      </c>
      <c r="S131" s="10">
        <v>8</v>
      </c>
      <c r="T131" s="10">
        <v>775</v>
      </c>
      <c r="U131" s="10">
        <v>519</v>
      </c>
      <c r="V131" s="10">
        <v>828</v>
      </c>
      <c r="W131" s="10">
        <v>410</v>
      </c>
      <c r="X131" s="10">
        <v>235</v>
      </c>
      <c r="Y131" s="10">
        <v>26</v>
      </c>
      <c r="Z131" s="12"/>
      <c r="AA131" s="10"/>
      <c r="AB131" s="10"/>
      <c r="AC131" s="10"/>
      <c r="AD131" s="10"/>
      <c r="AE131" s="10"/>
      <c r="AF131" s="10"/>
      <c r="AG131" s="10"/>
      <c r="AH131" s="10"/>
      <c r="AI131" s="13"/>
      <c r="AJ131" s="1">
        <v>62</v>
      </c>
      <c r="AX131" s="1">
        <v>133</v>
      </c>
      <c r="AY131" s="1">
        <v>551</v>
      </c>
      <c r="AZ131" s="24">
        <v>557</v>
      </c>
      <c r="BA131" s="1">
        <v>4</v>
      </c>
      <c r="BB131" s="1" t="s">
        <v>0</v>
      </c>
      <c r="BC131" s="1">
        <v>551</v>
      </c>
      <c r="BD131" s="1">
        <v>4</v>
      </c>
      <c r="BE131" s="1">
        <v>707</v>
      </c>
    </row>
    <row r="132" spans="1:57" x14ac:dyDescent="0.3">
      <c r="A132" s="1">
        <v>525</v>
      </c>
      <c r="B132" s="1">
        <v>167</v>
      </c>
      <c r="C132" s="1">
        <v>573</v>
      </c>
      <c r="D132" s="1">
        <v>2123</v>
      </c>
      <c r="E132" s="1">
        <v>4</v>
      </c>
      <c r="F132" s="1" t="s">
        <v>1</v>
      </c>
      <c r="G132" s="1">
        <v>167</v>
      </c>
      <c r="H132" s="1">
        <v>2</v>
      </c>
      <c r="K132" s="1">
        <f t="shared" si="2"/>
        <v>17</v>
      </c>
      <c r="L132" s="9">
        <v>12</v>
      </c>
      <c r="M132" s="10">
        <v>134</v>
      </c>
      <c r="N132" s="10">
        <v>670</v>
      </c>
      <c r="O132" s="10">
        <v>323</v>
      </c>
      <c r="P132" s="10">
        <v>942</v>
      </c>
      <c r="Q132" s="10">
        <v>999</v>
      </c>
      <c r="R132" s="10">
        <v>360</v>
      </c>
      <c r="S132" s="10">
        <v>8</v>
      </c>
      <c r="T132" s="10">
        <v>775</v>
      </c>
      <c r="U132" s="10">
        <v>519</v>
      </c>
      <c r="V132" s="10">
        <v>828</v>
      </c>
      <c r="W132" s="10">
        <v>410</v>
      </c>
      <c r="X132" s="10">
        <v>235</v>
      </c>
      <c r="Y132" s="10">
        <v>64</v>
      </c>
      <c r="Z132" s="10">
        <v>668</v>
      </c>
      <c r="AA132" s="10">
        <v>335</v>
      </c>
      <c r="AB132" s="10">
        <v>352</v>
      </c>
      <c r="AC132" s="10">
        <v>277</v>
      </c>
      <c r="AD132" s="12"/>
      <c r="AE132" s="10"/>
      <c r="AF132" s="10"/>
      <c r="AG132" s="10"/>
      <c r="AH132" s="10"/>
      <c r="AI132" s="13"/>
      <c r="AJ132" s="1">
        <v>63</v>
      </c>
      <c r="AX132" s="1">
        <v>135</v>
      </c>
      <c r="AY132" s="1">
        <v>17</v>
      </c>
      <c r="AZ132" s="24">
        <v>425</v>
      </c>
      <c r="BA132" s="1">
        <v>3</v>
      </c>
      <c r="BB132" s="1" t="s">
        <v>1</v>
      </c>
      <c r="BC132" s="1">
        <v>17</v>
      </c>
      <c r="BD132" s="1">
        <v>0</v>
      </c>
      <c r="BE132" s="1">
        <v>710</v>
      </c>
    </row>
    <row r="133" spans="1:57" x14ac:dyDescent="0.3">
      <c r="A133" s="1">
        <v>678</v>
      </c>
      <c r="B133" s="1">
        <v>169</v>
      </c>
      <c r="C133" s="1">
        <v>642</v>
      </c>
      <c r="D133" s="1">
        <v>3281</v>
      </c>
      <c r="E133" s="1">
        <v>4</v>
      </c>
      <c r="F133" s="1" t="s">
        <v>0</v>
      </c>
      <c r="G133" s="1">
        <v>169</v>
      </c>
      <c r="H133" s="1">
        <v>2</v>
      </c>
      <c r="K133" s="1">
        <f t="shared" si="2"/>
        <v>17</v>
      </c>
      <c r="L133" s="9">
        <v>12</v>
      </c>
      <c r="M133" s="10">
        <v>134</v>
      </c>
      <c r="N133" s="10">
        <v>670</v>
      </c>
      <c r="O133" s="10">
        <v>323</v>
      </c>
      <c r="P133" s="10">
        <v>942</v>
      </c>
      <c r="Q133" s="10">
        <v>999</v>
      </c>
      <c r="R133" s="10">
        <v>360</v>
      </c>
      <c r="S133" s="10">
        <v>8</v>
      </c>
      <c r="T133" s="10">
        <v>775</v>
      </c>
      <c r="U133" s="10">
        <v>519</v>
      </c>
      <c r="V133" s="10">
        <v>828</v>
      </c>
      <c r="W133" s="10">
        <v>410</v>
      </c>
      <c r="X133" s="10">
        <v>235</v>
      </c>
      <c r="Y133" s="10">
        <v>64</v>
      </c>
      <c r="Z133" s="10">
        <v>668</v>
      </c>
      <c r="AA133" s="10">
        <v>335</v>
      </c>
      <c r="AB133" s="10">
        <v>930</v>
      </c>
      <c r="AC133" s="10">
        <v>656</v>
      </c>
      <c r="AD133" s="12"/>
      <c r="AE133" s="10"/>
      <c r="AF133" s="10"/>
      <c r="AG133" s="10"/>
      <c r="AH133" s="10"/>
      <c r="AI133" s="13"/>
      <c r="AJ133" s="1">
        <v>64</v>
      </c>
      <c r="AX133" s="1">
        <v>136</v>
      </c>
      <c r="AY133" s="1">
        <v>640</v>
      </c>
      <c r="AZ133" s="24">
        <v>262</v>
      </c>
      <c r="BA133" s="1">
        <v>2</v>
      </c>
      <c r="BB133" s="1" t="s">
        <v>0</v>
      </c>
      <c r="BC133" s="1">
        <v>640</v>
      </c>
      <c r="BD133" s="1">
        <v>4</v>
      </c>
      <c r="BE133" s="1">
        <v>716</v>
      </c>
    </row>
    <row r="134" spans="1:57" x14ac:dyDescent="0.3">
      <c r="A134" s="1">
        <v>727</v>
      </c>
      <c r="B134" s="1">
        <v>171</v>
      </c>
      <c r="C134" s="1">
        <v>723</v>
      </c>
      <c r="D134" s="1">
        <v>3791</v>
      </c>
      <c r="E134" s="1">
        <v>5</v>
      </c>
      <c r="F134" s="1" t="s">
        <v>0</v>
      </c>
      <c r="G134" s="1">
        <v>171</v>
      </c>
      <c r="H134" s="1">
        <v>2</v>
      </c>
      <c r="K134" s="1">
        <f t="shared" si="2"/>
        <v>13</v>
      </c>
      <c r="L134" s="9">
        <v>12</v>
      </c>
      <c r="M134" s="10">
        <v>134</v>
      </c>
      <c r="N134" s="10">
        <v>670</v>
      </c>
      <c r="O134" s="10">
        <v>323</v>
      </c>
      <c r="P134" s="10">
        <v>942</v>
      </c>
      <c r="Q134" s="10">
        <v>999</v>
      </c>
      <c r="R134" s="10">
        <v>360</v>
      </c>
      <c r="S134" s="10">
        <v>8</v>
      </c>
      <c r="T134" s="10">
        <v>775</v>
      </c>
      <c r="U134" s="10">
        <v>519</v>
      </c>
      <c r="V134" s="10">
        <v>828</v>
      </c>
      <c r="W134" s="10">
        <v>410</v>
      </c>
      <c r="X134" s="10">
        <v>235</v>
      </c>
      <c r="Y134" s="10">
        <v>536</v>
      </c>
      <c r="Z134" s="12"/>
      <c r="AA134" s="10"/>
      <c r="AB134" s="10"/>
      <c r="AC134" s="10"/>
      <c r="AD134" s="10"/>
      <c r="AE134" s="10"/>
      <c r="AF134" s="10"/>
      <c r="AG134" s="10"/>
      <c r="AH134" s="10"/>
      <c r="AI134" s="13"/>
      <c r="AJ134" s="1">
        <v>65</v>
      </c>
      <c r="AX134" s="1">
        <v>137</v>
      </c>
      <c r="AY134" s="1">
        <v>794</v>
      </c>
      <c r="AZ134" s="24">
        <v>432</v>
      </c>
      <c r="BA134" s="1">
        <v>3</v>
      </c>
      <c r="BB134" s="1" t="s">
        <v>0</v>
      </c>
      <c r="BC134" s="1">
        <v>794</v>
      </c>
      <c r="BD134" s="1">
        <v>5</v>
      </c>
      <c r="BE134" s="1">
        <v>722</v>
      </c>
    </row>
    <row r="135" spans="1:57" x14ac:dyDescent="0.3">
      <c r="A135" s="1">
        <v>233</v>
      </c>
      <c r="B135" s="1">
        <v>172</v>
      </c>
      <c r="C135" s="1">
        <v>374</v>
      </c>
      <c r="D135" s="1">
        <v>1043</v>
      </c>
      <c r="E135" s="1">
        <v>3</v>
      </c>
      <c r="F135" s="1" t="s">
        <v>0</v>
      </c>
      <c r="G135" s="1">
        <v>172</v>
      </c>
      <c r="H135" s="1">
        <v>2</v>
      </c>
      <c r="K135" s="1">
        <f t="shared" ref="K135:K157" si="3">COUNT(M135:AH135)</f>
        <v>18</v>
      </c>
      <c r="L135" s="9">
        <v>12</v>
      </c>
      <c r="M135" s="10">
        <v>134</v>
      </c>
      <c r="N135" s="10">
        <v>670</v>
      </c>
      <c r="O135" s="10">
        <v>323</v>
      </c>
      <c r="P135" s="10">
        <v>942</v>
      </c>
      <c r="Q135" s="10">
        <v>999</v>
      </c>
      <c r="R135" s="10">
        <v>360</v>
      </c>
      <c r="S135" s="10">
        <v>8</v>
      </c>
      <c r="T135" s="10">
        <v>775</v>
      </c>
      <c r="U135" s="10">
        <v>519</v>
      </c>
      <c r="V135" s="10">
        <v>828</v>
      </c>
      <c r="W135" s="10">
        <v>410</v>
      </c>
      <c r="X135" s="10">
        <v>405</v>
      </c>
      <c r="Y135" s="10">
        <v>809</v>
      </c>
      <c r="Z135" s="10">
        <v>812</v>
      </c>
      <c r="AA135" s="10">
        <v>298</v>
      </c>
      <c r="AB135" s="10">
        <v>308</v>
      </c>
      <c r="AC135" s="10">
        <v>658</v>
      </c>
      <c r="AD135" s="10">
        <v>162</v>
      </c>
      <c r="AE135" s="12"/>
      <c r="AF135" s="10"/>
      <c r="AG135" s="10"/>
      <c r="AH135" s="10"/>
      <c r="AI135" s="13"/>
      <c r="AJ135" s="1">
        <v>66</v>
      </c>
      <c r="AX135" s="1">
        <v>138</v>
      </c>
      <c r="AY135" s="1">
        <v>858</v>
      </c>
      <c r="AZ135" s="24">
        <v>796</v>
      </c>
      <c r="BA135" s="1">
        <v>5</v>
      </c>
      <c r="BB135" s="1" t="s">
        <v>1</v>
      </c>
      <c r="BC135" s="1">
        <v>858</v>
      </c>
      <c r="BD135" s="1">
        <v>6</v>
      </c>
      <c r="BE135" s="1">
        <v>727</v>
      </c>
    </row>
    <row r="136" spans="1:57" x14ac:dyDescent="0.3">
      <c r="A136" s="1">
        <v>127</v>
      </c>
      <c r="B136" s="1">
        <v>176</v>
      </c>
      <c r="C136" s="1">
        <v>414</v>
      </c>
      <c r="D136" s="1">
        <v>680</v>
      </c>
      <c r="E136" s="1">
        <v>3</v>
      </c>
      <c r="F136" s="1" t="s">
        <v>1</v>
      </c>
      <c r="G136" s="1">
        <v>176</v>
      </c>
      <c r="H136" s="1">
        <v>2</v>
      </c>
      <c r="K136" s="1">
        <f t="shared" si="3"/>
        <v>19</v>
      </c>
      <c r="L136" s="9">
        <v>12</v>
      </c>
      <c r="M136" s="10">
        <v>134</v>
      </c>
      <c r="N136" s="10">
        <v>670</v>
      </c>
      <c r="O136" s="10">
        <v>323</v>
      </c>
      <c r="P136" s="10">
        <v>942</v>
      </c>
      <c r="Q136" s="10">
        <v>999</v>
      </c>
      <c r="R136" s="10">
        <v>360</v>
      </c>
      <c r="S136" s="10">
        <v>8</v>
      </c>
      <c r="T136" s="10">
        <v>775</v>
      </c>
      <c r="U136" s="10">
        <v>519</v>
      </c>
      <c r="V136" s="10">
        <v>828</v>
      </c>
      <c r="W136" s="10">
        <v>410</v>
      </c>
      <c r="X136" s="10">
        <v>405</v>
      </c>
      <c r="Y136" s="10">
        <v>809</v>
      </c>
      <c r="Z136" s="10">
        <v>812</v>
      </c>
      <c r="AA136" s="10">
        <v>298</v>
      </c>
      <c r="AB136" s="10">
        <v>308</v>
      </c>
      <c r="AC136" s="10">
        <v>658</v>
      </c>
      <c r="AD136" s="10">
        <v>345</v>
      </c>
      <c r="AE136" s="10">
        <v>66</v>
      </c>
      <c r="AF136" s="12"/>
      <c r="AG136" s="10"/>
      <c r="AH136" s="10"/>
      <c r="AI136" s="13"/>
      <c r="AJ136" s="1">
        <v>67</v>
      </c>
      <c r="AX136" s="1">
        <v>139</v>
      </c>
      <c r="AY136" s="1">
        <v>106</v>
      </c>
      <c r="AZ136" s="24">
        <v>349</v>
      </c>
      <c r="BA136" s="1">
        <v>2</v>
      </c>
      <c r="BB136" s="1" t="s">
        <v>0</v>
      </c>
      <c r="BC136" s="1">
        <v>106</v>
      </c>
      <c r="BD136" s="1">
        <v>1</v>
      </c>
      <c r="BE136" s="1">
        <v>732</v>
      </c>
    </row>
    <row r="137" spans="1:57" x14ac:dyDescent="0.3">
      <c r="A137" s="1">
        <v>125</v>
      </c>
      <c r="B137" s="1">
        <v>178</v>
      </c>
      <c r="C137" s="1">
        <v>605</v>
      </c>
      <c r="D137" s="1">
        <v>674</v>
      </c>
      <c r="E137" s="1">
        <v>4</v>
      </c>
      <c r="F137" s="1" t="s">
        <v>0</v>
      </c>
      <c r="G137" s="1">
        <v>178</v>
      </c>
      <c r="H137" s="1">
        <v>2</v>
      </c>
      <c r="K137" s="1">
        <f t="shared" si="3"/>
        <v>16</v>
      </c>
      <c r="L137" s="9">
        <v>12</v>
      </c>
      <c r="M137" s="10">
        <v>134</v>
      </c>
      <c r="N137" s="10">
        <v>670</v>
      </c>
      <c r="O137" s="10">
        <v>323</v>
      </c>
      <c r="P137" s="10">
        <v>942</v>
      </c>
      <c r="Q137" s="10">
        <v>999</v>
      </c>
      <c r="R137" s="10">
        <v>360</v>
      </c>
      <c r="S137" s="10">
        <v>8</v>
      </c>
      <c r="T137" s="10">
        <v>775</v>
      </c>
      <c r="U137" s="10">
        <v>519</v>
      </c>
      <c r="V137" s="10">
        <v>828</v>
      </c>
      <c r="W137" s="10">
        <v>410</v>
      </c>
      <c r="X137" s="10">
        <v>405</v>
      </c>
      <c r="Y137" s="10">
        <v>994</v>
      </c>
      <c r="Z137" s="10">
        <v>133</v>
      </c>
      <c r="AA137" s="10">
        <v>624</v>
      </c>
      <c r="AB137" s="10">
        <v>86</v>
      </c>
      <c r="AC137" s="12"/>
      <c r="AD137" s="10"/>
      <c r="AE137" s="10"/>
      <c r="AF137" s="10"/>
      <c r="AG137" s="10"/>
      <c r="AH137" s="10"/>
      <c r="AI137" s="13"/>
      <c r="AJ137" s="1">
        <v>68</v>
      </c>
      <c r="AX137" s="1">
        <v>140</v>
      </c>
      <c r="AY137" s="1">
        <v>32</v>
      </c>
      <c r="AZ137" s="24">
        <v>540</v>
      </c>
      <c r="BA137" s="1">
        <v>3</v>
      </c>
      <c r="BB137" s="1" t="s">
        <v>1</v>
      </c>
      <c r="BC137" s="1">
        <v>32</v>
      </c>
      <c r="BD137" s="1">
        <v>0</v>
      </c>
      <c r="BE137" s="1">
        <v>734</v>
      </c>
    </row>
    <row r="138" spans="1:57" x14ac:dyDescent="0.3">
      <c r="A138" s="1">
        <v>741</v>
      </c>
      <c r="B138" s="1">
        <v>182</v>
      </c>
      <c r="C138" s="1">
        <v>530</v>
      </c>
      <c r="D138" s="1">
        <v>3930</v>
      </c>
      <c r="E138" s="1">
        <v>3</v>
      </c>
      <c r="F138" s="1" t="s">
        <v>0</v>
      </c>
      <c r="G138" s="1">
        <v>182</v>
      </c>
      <c r="H138" s="1">
        <v>2</v>
      </c>
      <c r="K138" s="1">
        <f t="shared" si="3"/>
        <v>19</v>
      </c>
      <c r="L138" s="9">
        <v>12</v>
      </c>
      <c r="M138" s="10">
        <v>134</v>
      </c>
      <c r="N138" s="10">
        <v>670</v>
      </c>
      <c r="O138" s="10">
        <v>323</v>
      </c>
      <c r="P138" s="10">
        <v>942</v>
      </c>
      <c r="Q138" s="10">
        <v>999</v>
      </c>
      <c r="R138" s="10">
        <v>360</v>
      </c>
      <c r="S138" s="10">
        <v>8</v>
      </c>
      <c r="T138" s="10">
        <v>775</v>
      </c>
      <c r="U138" s="10">
        <v>519</v>
      </c>
      <c r="V138" s="10">
        <v>828</v>
      </c>
      <c r="W138" s="10">
        <v>410</v>
      </c>
      <c r="X138" s="10">
        <v>405</v>
      </c>
      <c r="Y138" s="10">
        <v>994</v>
      </c>
      <c r="Z138" s="10">
        <v>133</v>
      </c>
      <c r="AA138" s="10">
        <v>624</v>
      </c>
      <c r="AB138" s="10">
        <v>363</v>
      </c>
      <c r="AC138" s="10">
        <v>150</v>
      </c>
      <c r="AD138" s="10">
        <v>316</v>
      </c>
      <c r="AE138" s="10">
        <v>91</v>
      </c>
      <c r="AF138" s="12"/>
      <c r="AG138" s="10"/>
      <c r="AH138" s="10"/>
      <c r="AI138" s="13"/>
      <c r="AJ138" s="1">
        <v>69</v>
      </c>
      <c r="AX138" s="1">
        <v>141</v>
      </c>
      <c r="AY138" s="1">
        <v>746</v>
      </c>
      <c r="AZ138" s="24">
        <v>138</v>
      </c>
      <c r="BA138" s="1">
        <v>2</v>
      </c>
      <c r="BB138" s="1" t="s">
        <v>1</v>
      </c>
      <c r="BC138" s="1">
        <v>746</v>
      </c>
      <c r="BD138" s="1">
        <v>5</v>
      </c>
      <c r="BE138" s="1">
        <v>737</v>
      </c>
    </row>
    <row r="139" spans="1:57" x14ac:dyDescent="0.3">
      <c r="A139" s="1">
        <v>455</v>
      </c>
      <c r="B139" s="1">
        <v>183</v>
      </c>
      <c r="C139" s="1">
        <v>251</v>
      </c>
      <c r="D139" s="1">
        <v>1780</v>
      </c>
      <c r="E139" s="1">
        <v>2</v>
      </c>
      <c r="F139" s="1" t="s">
        <v>1</v>
      </c>
      <c r="G139" s="1">
        <v>183</v>
      </c>
      <c r="H139" s="1">
        <v>2</v>
      </c>
      <c r="K139" s="1">
        <f t="shared" si="3"/>
        <v>19</v>
      </c>
      <c r="L139" s="9">
        <v>12</v>
      </c>
      <c r="M139" s="10">
        <v>134</v>
      </c>
      <c r="N139" s="10">
        <v>670</v>
      </c>
      <c r="O139" s="10">
        <v>323</v>
      </c>
      <c r="P139" s="10">
        <v>942</v>
      </c>
      <c r="Q139" s="10">
        <v>999</v>
      </c>
      <c r="R139" s="10">
        <v>360</v>
      </c>
      <c r="S139" s="10">
        <v>8</v>
      </c>
      <c r="T139" s="10">
        <v>775</v>
      </c>
      <c r="U139" s="10">
        <v>519</v>
      </c>
      <c r="V139" s="10">
        <v>828</v>
      </c>
      <c r="W139" s="10">
        <v>410</v>
      </c>
      <c r="X139" s="10">
        <v>405</v>
      </c>
      <c r="Y139" s="10">
        <v>994</v>
      </c>
      <c r="Z139" s="10">
        <v>133</v>
      </c>
      <c r="AA139" s="10">
        <v>624</v>
      </c>
      <c r="AB139" s="10">
        <v>363</v>
      </c>
      <c r="AC139" s="10">
        <v>150</v>
      </c>
      <c r="AD139" s="10">
        <v>316</v>
      </c>
      <c r="AE139" s="10">
        <v>123</v>
      </c>
      <c r="AF139" s="12"/>
      <c r="AG139" s="10"/>
      <c r="AH139" s="10"/>
      <c r="AI139" s="13"/>
      <c r="AJ139" s="1">
        <v>70</v>
      </c>
      <c r="AX139" s="1">
        <v>141</v>
      </c>
      <c r="AY139" s="1">
        <v>967</v>
      </c>
      <c r="AZ139" s="24">
        <v>485</v>
      </c>
      <c r="BA139" s="1">
        <v>3</v>
      </c>
      <c r="BB139" s="1" t="s">
        <v>1</v>
      </c>
      <c r="BC139" s="1">
        <v>967</v>
      </c>
      <c r="BD139" s="1">
        <v>8</v>
      </c>
      <c r="BE139" s="1">
        <v>737</v>
      </c>
    </row>
    <row r="140" spans="1:57" x14ac:dyDescent="0.3">
      <c r="A140" s="1">
        <v>250</v>
      </c>
      <c r="B140" s="1">
        <v>189</v>
      </c>
      <c r="C140" s="1">
        <v>589</v>
      </c>
      <c r="D140" s="1">
        <v>1104</v>
      </c>
      <c r="E140" s="1">
        <v>4</v>
      </c>
      <c r="F140" s="1" t="s">
        <v>0</v>
      </c>
      <c r="G140" s="1">
        <v>189</v>
      </c>
      <c r="H140" s="1">
        <v>2</v>
      </c>
      <c r="K140" s="1">
        <f t="shared" si="3"/>
        <v>21</v>
      </c>
      <c r="L140" s="9">
        <v>12</v>
      </c>
      <c r="M140" s="10">
        <v>134</v>
      </c>
      <c r="N140" s="10">
        <v>670</v>
      </c>
      <c r="O140" s="10">
        <v>323</v>
      </c>
      <c r="P140" s="10">
        <v>942</v>
      </c>
      <c r="Q140" s="10">
        <v>999</v>
      </c>
      <c r="R140" s="10">
        <v>360</v>
      </c>
      <c r="S140" s="10">
        <v>8</v>
      </c>
      <c r="T140" s="10">
        <v>775</v>
      </c>
      <c r="U140" s="10">
        <v>519</v>
      </c>
      <c r="V140" s="10">
        <v>828</v>
      </c>
      <c r="W140" s="10">
        <v>410</v>
      </c>
      <c r="X140" s="10">
        <v>405</v>
      </c>
      <c r="Y140" s="10">
        <v>994</v>
      </c>
      <c r="Z140" s="10">
        <v>133</v>
      </c>
      <c r="AA140" s="10">
        <v>624</v>
      </c>
      <c r="AB140" s="10">
        <v>363</v>
      </c>
      <c r="AC140" s="10">
        <v>150</v>
      </c>
      <c r="AD140" s="10">
        <v>316</v>
      </c>
      <c r="AE140" s="10">
        <v>478</v>
      </c>
      <c r="AF140" s="10">
        <v>52</v>
      </c>
      <c r="AG140" s="10">
        <v>676</v>
      </c>
      <c r="AH140" s="12"/>
      <c r="AI140" s="13"/>
      <c r="AJ140" s="1">
        <v>71</v>
      </c>
      <c r="AX140" s="1">
        <v>143</v>
      </c>
      <c r="AY140" s="1">
        <v>358</v>
      </c>
      <c r="AZ140" s="24">
        <v>562</v>
      </c>
      <c r="BA140" s="1">
        <v>4</v>
      </c>
      <c r="BB140" s="1" t="s">
        <v>1</v>
      </c>
      <c r="BC140" s="1">
        <v>358</v>
      </c>
      <c r="BD140" s="1">
        <v>2</v>
      </c>
      <c r="BE140" s="1">
        <v>743</v>
      </c>
    </row>
    <row r="141" spans="1:57" x14ac:dyDescent="0.3">
      <c r="A141" s="1">
        <v>701</v>
      </c>
      <c r="B141" s="1">
        <v>190</v>
      </c>
      <c r="C141" s="1">
        <v>72</v>
      </c>
      <c r="D141" s="1">
        <v>3520</v>
      </c>
      <c r="E141" s="1">
        <v>1</v>
      </c>
      <c r="F141" s="1" t="s">
        <v>1</v>
      </c>
      <c r="G141" s="1">
        <v>190</v>
      </c>
      <c r="H141" s="1">
        <v>2</v>
      </c>
      <c r="K141" s="1">
        <f t="shared" si="3"/>
        <v>22</v>
      </c>
      <c r="L141" s="9">
        <v>12</v>
      </c>
      <c r="M141" s="10">
        <v>134</v>
      </c>
      <c r="N141" s="10">
        <v>670</v>
      </c>
      <c r="O141" s="10">
        <v>323</v>
      </c>
      <c r="P141" s="10">
        <v>942</v>
      </c>
      <c r="Q141" s="10">
        <v>999</v>
      </c>
      <c r="R141" s="10">
        <v>360</v>
      </c>
      <c r="S141" s="10">
        <v>8</v>
      </c>
      <c r="T141" s="10">
        <v>775</v>
      </c>
      <c r="U141" s="10">
        <v>519</v>
      </c>
      <c r="V141" s="10">
        <v>828</v>
      </c>
      <c r="W141" s="10">
        <v>410</v>
      </c>
      <c r="X141" s="10">
        <v>405</v>
      </c>
      <c r="Y141" s="10">
        <v>994</v>
      </c>
      <c r="Z141" s="10">
        <v>133</v>
      </c>
      <c r="AA141" s="10">
        <v>624</v>
      </c>
      <c r="AB141" s="10">
        <v>363</v>
      </c>
      <c r="AC141" s="10">
        <v>150</v>
      </c>
      <c r="AD141" s="10">
        <v>316</v>
      </c>
      <c r="AE141" s="10">
        <v>478</v>
      </c>
      <c r="AF141" s="10">
        <v>52</v>
      </c>
      <c r="AG141" s="10">
        <v>767</v>
      </c>
      <c r="AH141" s="26">
        <v>87</v>
      </c>
      <c r="AI141" s="28">
        <v>3111</v>
      </c>
      <c r="AJ141" s="1">
        <v>72</v>
      </c>
      <c r="AX141" s="1">
        <v>144</v>
      </c>
      <c r="AY141" s="1">
        <v>567</v>
      </c>
      <c r="AZ141" s="24">
        <v>118</v>
      </c>
      <c r="BA141" s="1">
        <v>1</v>
      </c>
      <c r="BB141" s="1" t="s">
        <v>1</v>
      </c>
      <c r="BC141" s="1">
        <v>567</v>
      </c>
      <c r="BD141" s="1">
        <v>4</v>
      </c>
      <c r="BE141" s="1">
        <v>751</v>
      </c>
    </row>
    <row r="142" spans="1:57" x14ac:dyDescent="0.3">
      <c r="A142" s="1">
        <v>702</v>
      </c>
      <c r="B142" s="1">
        <v>190</v>
      </c>
      <c r="C142" s="1">
        <v>395</v>
      </c>
      <c r="D142" s="1">
        <v>3525</v>
      </c>
      <c r="E142" s="1">
        <v>3</v>
      </c>
      <c r="F142" s="1" t="s">
        <v>1</v>
      </c>
      <c r="G142" s="1">
        <v>190</v>
      </c>
      <c r="H142" s="1">
        <v>2</v>
      </c>
      <c r="K142" s="1">
        <f t="shared" si="3"/>
        <v>20</v>
      </c>
      <c r="L142" s="9">
        <v>12</v>
      </c>
      <c r="M142" s="10">
        <v>134</v>
      </c>
      <c r="N142" s="10">
        <v>670</v>
      </c>
      <c r="O142" s="10">
        <v>323</v>
      </c>
      <c r="P142" s="10">
        <v>942</v>
      </c>
      <c r="Q142" s="10">
        <v>999</v>
      </c>
      <c r="R142" s="10">
        <v>360</v>
      </c>
      <c r="S142" s="10">
        <v>8</v>
      </c>
      <c r="T142" s="10">
        <v>775</v>
      </c>
      <c r="U142" s="10">
        <v>519</v>
      </c>
      <c r="V142" s="10">
        <v>828</v>
      </c>
      <c r="W142" s="10">
        <v>410</v>
      </c>
      <c r="X142" s="10">
        <v>405</v>
      </c>
      <c r="Y142" s="10">
        <v>994</v>
      </c>
      <c r="Z142" s="10">
        <v>133</v>
      </c>
      <c r="AA142" s="10">
        <v>624</v>
      </c>
      <c r="AB142" s="10">
        <v>363</v>
      </c>
      <c r="AC142" s="10">
        <v>150</v>
      </c>
      <c r="AD142" s="10">
        <v>316</v>
      </c>
      <c r="AE142" s="10">
        <v>478</v>
      </c>
      <c r="AF142" s="10">
        <v>603</v>
      </c>
      <c r="AG142" s="12"/>
      <c r="AH142" s="10"/>
      <c r="AI142" s="13"/>
      <c r="AJ142" s="1">
        <v>73</v>
      </c>
      <c r="AX142" s="1">
        <v>145</v>
      </c>
      <c r="AY142" s="1">
        <v>381</v>
      </c>
      <c r="AZ142" s="24">
        <v>574</v>
      </c>
      <c r="BA142" s="1">
        <v>4</v>
      </c>
      <c r="BB142" s="1" t="s">
        <v>0</v>
      </c>
      <c r="BC142" s="1">
        <v>381</v>
      </c>
      <c r="BD142" s="1">
        <v>3</v>
      </c>
      <c r="BE142" s="1">
        <v>754</v>
      </c>
    </row>
    <row r="143" spans="1:57" x14ac:dyDescent="0.3">
      <c r="A143" s="1">
        <v>694</v>
      </c>
      <c r="B143" s="1">
        <v>190</v>
      </c>
      <c r="C143" s="1">
        <v>690</v>
      </c>
      <c r="D143" s="1">
        <v>3424</v>
      </c>
      <c r="E143" s="1">
        <v>5</v>
      </c>
      <c r="F143" s="1" t="s">
        <v>1</v>
      </c>
      <c r="G143" s="1">
        <v>190</v>
      </c>
      <c r="H143" s="1">
        <v>2</v>
      </c>
      <c r="K143" s="1">
        <f t="shared" si="3"/>
        <v>20</v>
      </c>
      <c r="L143" s="9">
        <v>12</v>
      </c>
      <c r="M143" s="10">
        <v>134</v>
      </c>
      <c r="N143" s="10">
        <v>670</v>
      </c>
      <c r="O143" s="10">
        <v>323</v>
      </c>
      <c r="P143" s="10">
        <v>942</v>
      </c>
      <c r="Q143" s="10">
        <v>999</v>
      </c>
      <c r="R143" s="10">
        <v>360</v>
      </c>
      <c r="S143" s="10">
        <v>8</v>
      </c>
      <c r="T143" s="10">
        <v>775</v>
      </c>
      <c r="U143" s="10">
        <v>519</v>
      </c>
      <c r="V143" s="10">
        <v>828</v>
      </c>
      <c r="W143" s="10">
        <v>410</v>
      </c>
      <c r="X143" s="10">
        <v>405</v>
      </c>
      <c r="Y143" s="10">
        <v>994</v>
      </c>
      <c r="Z143" s="10">
        <v>133</v>
      </c>
      <c r="AA143" s="10">
        <v>624</v>
      </c>
      <c r="AB143" s="10">
        <v>363</v>
      </c>
      <c r="AC143" s="10">
        <v>150</v>
      </c>
      <c r="AD143" s="10">
        <v>316</v>
      </c>
      <c r="AE143" s="10">
        <v>478</v>
      </c>
      <c r="AF143" s="10">
        <v>964</v>
      </c>
      <c r="AG143" s="12"/>
      <c r="AH143" s="10"/>
      <c r="AI143" s="13"/>
      <c r="AJ143" s="1">
        <v>74</v>
      </c>
      <c r="AX143" s="1">
        <v>146</v>
      </c>
      <c r="AY143" s="1">
        <v>557</v>
      </c>
      <c r="AZ143" s="24">
        <v>166</v>
      </c>
      <c r="BA143" s="1">
        <v>2</v>
      </c>
      <c r="BB143" s="1" t="s">
        <v>0</v>
      </c>
      <c r="BC143" s="1">
        <v>557</v>
      </c>
      <c r="BD143" s="1">
        <v>4</v>
      </c>
      <c r="BE143" s="1">
        <v>766</v>
      </c>
    </row>
    <row r="144" spans="1:57" x14ac:dyDescent="0.3">
      <c r="A144" s="1">
        <v>699</v>
      </c>
      <c r="B144" s="1">
        <v>190</v>
      </c>
      <c r="C144" s="1">
        <v>887</v>
      </c>
      <c r="D144" s="1">
        <v>3489</v>
      </c>
      <c r="E144" s="1">
        <v>6</v>
      </c>
      <c r="F144" s="1" t="s">
        <v>1</v>
      </c>
      <c r="G144" s="1">
        <v>190</v>
      </c>
      <c r="H144" s="1">
        <v>2</v>
      </c>
      <c r="K144" s="1">
        <f t="shared" si="3"/>
        <v>20</v>
      </c>
      <c r="L144" s="9">
        <v>12</v>
      </c>
      <c r="M144" s="10">
        <v>134</v>
      </c>
      <c r="N144" s="10">
        <v>670</v>
      </c>
      <c r="O144" s="10">
        <v>323</v>
      </c>
      <c r="P144" s="10">
        <v>942</v>
      </c>
      <c r="Q144" s="10">
        <v>999</v>
      </c>
      <c r="R144" s="10">
        <v>360</v>
      </c>
      <c r="S144" s="10">
        <v>8</v>
      </c>
      <c r="T144" s="10">
        <v>775</v>
      </c>
      <c r="U144" s="10">
        <v>519</v>
      </c>
      <c r="V144" s="10">
        <v>828</v>
      </c>
      <c r="W144" s="10">
        <v>410</v>
      </c>
      <c r="X144" s="10">
        <v>405</v>
      </c>
      <c r="Y144" s="10">
        <v>994</v>
      </c>
      <c r="Z144" s="10">
        <v>133</v>
      </c>
      <c r="AA144" s="10">
        <v>624</v>
      </c>
      <c r="AB144" s="10">
        <v>363</v>
      </c>
      <c r="AC144" s="10">
        <v>150</v>
      </c>
      <c r="AD144" s="10">
        <v>316</v>
      </c>
      <c r="AE144" s="10">
        <v>800</v>
      </c>
      <c r="AF144" s="10">
        <v>7</v>
      </c>
      <c r="AG144" s="12"/>
      <c r="AH144" s="10"/>
      <c r="AI144" s="13"/>
      <c r="AJ144" s="1">
        <v>75</v>
      </c>
      <c r="AX144" s="1">
        <v>147</v>
      </c>
      <c r="AY144" s="1">
        <v>481</v>
      </c>
      <c r="AZ144" s="24">
        <v>877</v>
      </c>
      <c r="BA144" s="1">
        <v>6</v>
      </c>
      <c r="BB144" s="1" t="s">
        <v>1</v>
      </c>
      <c r="BC144" s="1">
        <v>481</v>
      </c>
      <c r="BD144" s="1">
        <v>3</v>
      </c>
      <c r="BE144" s="1">
        <v>770</v>
      </c>
    </row>
    <row r="145" spans="1:57" x14ac:dyDescent="0.3">
      <c r="A145" s="1">
        <v>393</v>
      </c>
      <c r="B145" s="1">
        <v>191</v>
      </c>
      <c r="C145" s="1">
        <v>146</v>
      </c>
      <c r="D145" s="1">
        <v>1577</v>
      </c>
      <c r="E145" s="1">
        <v>2</v>
      </c>
      <c r="F145" s="1" t="s">
        <v>1</v>
      </c>
      <c r="G145" s="1">
        <v>191</v>
      </c>
      <c r="H145" s="1">
        <v>2</v>
      </c>
      <c r="K145" s="1">
        <f t="shared" si="3"/>
        <v>21</v>
      </c>
      <c r="L145" s="9">
        <v>12</v>
      </c>
      <c r="M145" s="10">
        <v>134</v>
      </c>
      <c r="N145" s="10">
        <v>670</v>
      </c>
      <c r="O145" s="10">
        <v>323</v>
      </c>
      <c r="P145" s="10">
        <v>942</v>
      </c>
      <c r="Q145" s="10">
        <v>999</v>
      </c>
      <c r="R145" s="10">
        <v>360</v>
      </c>
      <c r="S145" s="10">
        <v>8</v>
      </c>
      <c r="T145" s="10">
        <v>775</v>
      </c>
      <c r="U145" s="10">
        <v>519</v>
      </c>
      <c r="V145" s="10">
        <v>828</v>
      </c>
      <c r="W145" s="10">
        <v>410</v>
      </c>
      <c r="X145" s="10">
        <v>405</v>
      </c>
      <c r="Y145" s="10">
        <v>994</v>
      </c>
      <c r="Z145" s="10">
        <v>133</v>
      </c>
      <c r="AA145" s="10">
        <v>624</v>
      </c>
      <c r="AB145" s="10">
        <v>363</v>
      </c>
      <c r="AC145" s="10">
        <v>150</v>
      </c>
      <c r="AD145" s="10">
        <v>316</v>
      </c>
      <c r="AE145" s="10">
        <v>800</v>
      </c>
      <c r="AF145" s="10">
        <v>643</v>
      </c>
      <c r="AG145" s="10">
        <v>608</v>
      </c>
      <c r="AH145" s="12"/>
      <c r="AI145" s="13"/>
      <c r="AJ145" s="1">
        <v>76</v>
      </c>
      <c r="AX145" s="1">
        <v>148</v>
      </c>
      <c r="AY145" s="1">
        <v>768</v>
      </c>
      <c r="AZ145" s="24">
        <v>225</v>
      </c>
      <c r="BA145" s="1">
        <v>2</v>
      </c>
      <c r="BB145" s="1" t="s">
        <v>1</v>
      </c>
      <c r="BC145" s="1">
        <v>768</v>
      </c>
      <c r="BD145" s="1">
        <v>5</v>
      </c>
      <c r="BE145" s="1">
        <v>776</v>
      </c>
    </row>
    <row r="146" spans="1:57" x14ac:dyDescent="0.3">
      <c r="A146" s="1">
        <v>361</v>
      </c>
      <c r="B146" s="1">
        <v>191</v>
      </c>
      <c r="C146" s="1">
        <v>464</v>
      </c>
      <c r="D146" s="1">
        <v>1449</v>
      </c>
      <c r="E146" s="1">
        <v>3</v>
      </c>
      <c r="F146" s="1" t="s">
        <v>0</v>
      </c>
      <c r="G146" s="1">
        <v>191</v>
      </c>
      <c r="H146" s="1">
        <v>2</v>
      </c>
      <c r="K146" s="1">
        <f t="shared" si="3"/>
        <v>17</v>
      </c>
      <c r="L146" s="9">
        <v>12</v>
      </c>
      <c r="M146" s="10">
        <v>134</v>
      </c>
      <c r="N146" s="10">
        <v>670</v>
      </c>
      <c r="O146" s="10">
        <v>323</v>
      </c>
      <c r="P146" s="10">
        <v>942</v>
      </c>
      <c r="Q146" s="10">
        <v>999</v>
      </c>
      <c r="R146" s="10">
        <v>360</v>
      </c>
      <c r="S146" s="10">
        <v>8</v>
      </c>
      <c r="T146" s="10">
        <v>775</v>
      </c>
      <c r="U146" s="10">
        <v>519</v>
      </c>
      <c r="V146" s="10">
        <v>828</v>
      </c>
      <c r="W146" s="10">
        <v>410</v>
      </c>
      <c r="X146" s="10">
        <v>405</v>
      </c>
      <c r="Y146" s="10">
        <v>994</v>
      </c>
      <c r="Z146" s="10">
        <v>133</v>
      </c>
      <c r="AA146" s="10">
        <v>624</v>
      </c>
      <c r="AB146" s="10">
        <v>363</v>
      </c>
      <c r="AC146" s="10">
        <v>649</v>
      </c>
      <c r="AD146" s="12"/>
      <c r="AE146" s="10"/>
      <c r="AF146" s="10"/>
      <c r="AG146" s="10"/>
      <c r="AH146" s="10"/>
      <c r="AI146" s="13"/>
      <c r="AJ146" s="1">
        <v>77</v>
      </c>
      <c r="AX146" s="1">
        <v>149</v>
      </c>
      <c r="AY146" s="1">
        <v>567</v>
      </c>
      <c r="AZ146" s="24">
        <v>735</v>
      </c>
      <c r="BA146" s="1">
        <v>5</v>
      </c>
      <c r="BB146" s="1" t="s">
        <v>1</v>
      </c>
      <c r="BC146" s="1">
        <v>567</v>
      </c>
      <c r="BD146" s="1">
        <v>4</v>
      </c>
      <c r="BE146" s="1">
        <v>779</v>
      </c>
    </row>
    <row r="147" spans="1:57" x14ac:dyDescent="0.3">
      <c r="A147" s="1">
        <v>369</v>
      </c>
      <c r="B147" s="1">
        <v>191</v>
      </c>
      <c r="C147" s="1">
        <v>539</v>
      </c>
      <c r="D147" s="1">
        <v>1493</v>
      </c>
      <c r="E147" s="1">
        <v>3</v>
      </c>
      <c r="F147" s="1" t="s">
        <v>1</v>
      </c>
      <c r="G147" s="1">
        <v>191</v>
      </c>
      <c r="H147" s="1">
        <v>2</v>
      </c>
      <c r="K147" s="1">
        <f t="shared" si="3"/>
        <v>20</v>
      </c>
      <c r="L147" s="9">
        <v>12</v>
      </c>
      <c r="M147" s="10">
        <v>134</v>
      </c>
      <c r="N147" s="10">
        <v>670</v>
      </c>
      <c r="O147" s="10">
        <v>323</v>
      </c>
      <c r="P147" s="10">
        <v>942</v>
      </c>
      <c r="Q147" s="10">
        <v>999</v>
      </c>
      <c r="R147" s="10">
        <v>360</v>
      </c>
      <c r="S147" s="10">
        <v>8</v>
      </c>
      <c r="T147" s="10">
        <v>775</v>
      </c>
      <c r="U147" s="10">
        <v>519</v>
      </c>
      <c r="V147" s="10">
        <v>828</v>
      </c>
      <c r="W147" s="10">
        <v>410</v>
      </c>
      <c r="X147" s="10">
        <v>405</v>
      </c>
      <c r="Y147" s="10">
        <v>994</v>
      </c>
      <c r="Z147" s="10">
        <v>133</v>
      </c>
      <c r="AA147" s="10">
        <v>624</v>
      </c>
      <c r="AB147" s="10">
        <v>363</v>
      </c>
      <c r="AC147" s="10">
        <v>770</v>
      </c>
      <c r="AD147" s="10">
        <v>898</v>
      </c>
      <c r="AE147" s="10">
        <v>617</v>
      </c>
      <c r="AF147" s="10">
        <v>186</v>
      </c>
      <c r="AG147" s="12"/>
      <c r="AH147" s="10"/>
      <c r="AI147" s="13"/>
      <c r="AJ147" s="1">
        <v>78</v>
      </c>
      <c r="AX147" s="1">
        <v>149</v>
      </c>
      <c r="AY147" s="1">
        <v>340</v>
      </c>
      <c r="AZ147" s="24">
        <v>951</v>
      </c>
      <c r="BA147" s="1">
        <v>8</v>
      </c>
      <c r="BB147" s="1" t="s">
        <v>1</v>
      </c>
      <c r="BC147" s="1">
        <v>340</v>
      </c>
      <c r="BD147" s="1">
        <v>2</v>
      </c>
      <c r="BE147" s="1">
        <v>779</v>
      </c>
    </row>
    <row r="148" spans="1:57" x14ac:dyDescent="0.3">
      <c r="A148" s="1">
        <v>351</v>
      </c>
      <c r="B148" s="1">
        <v>191</v>
      </c>
      <c r="C148" s="1">
        <v>842</v>
      </c>
      <c r="D148" s="1">
        <v>1422</v>
      </c>
      <c r="E148" s="1">
        <v>6</v>
      </c>
      <c r="F148" s="1" t="s">
        <v>0</v>
      </c>
      <c r="G148" s="1">
        <v>191</v>
      </c>
      <c r="H148" s="1">
        <v>2</v>
      </c>
      <c r="K148" s="1">
        <f t="shared" si="3"/>
        <v>17</v>
      </c>
      <c r="L148" s="9">
        <v>12</v>
      </c>
      <c r="M148" s="10">
        <v>134</v>
      </c>
      <c r="N148" s="10">
        <v>670</v>
      </c>
      <c r="O148" s="10">
        <v>323</v>
      </c>
      <c r="P148" s="10">
        <v>942</v>
      </c>
      <c r="Q148" s="10">
        <v>999</v>
      </c>
      <c r="R148" s="10">
        <v>360</v>
      </c>
      <c r="S148" s="10">
        <v>8</v>
      </c>
      <c r="T148" s="10">
        <v>775</v>
      </c>
      <c r="U148" s="10">
        <v>519</v>
      </c>
      <c r="V148" s="10">
        <v>828</v>
      </c>
      <c r="W148" s="10">
        <v>410</v>
      </c>
      <c r="X148" s="10">
        <v>405</v>
      </c>
      <c r="Y148" s="10">
        <v>994</v>
      </c>
      <c r="Z148" s="10">
        <v>133</v>
      </c>
      <c r="AA148" s="10">
        <v>624</v>
      </c>
      <c r="AB148" s="10">
        <v>450</v>
      </c>
      <c r="AC148" s="10">
        <v>710</v>
      </c>
      <c r="AD148" s="12"/>
      <c r="AE148" s="10"/>
      <c r="AF148" s="10"/>
      <c r="AG148" s="10"/>
      <c r="AH148" s="10"/>
      <c r="AI148" s="13"/>
      <c r="AJ148" s="1">
        <v>79</v>
      </c>
      <c r="AX148" s="1">
        <v>151</v>
      </c>
      <c r="AY148" s="1">
        <v>65</v>
      </c>
      <c r="AZ148" s="24">
        <v>827</v>
      </c>
      <c r="BA148" s="1">
        <v>6</v>
      </c>
      <c r="BB148" s="1" t="s">
        <v>1</v>
      </c>
      <c r="BC148" s="1">
        <v>65</v>
      </c>
      <c r="BD148" s="1">
        <v>1</v>
      </c>
      <c r="BE148" s="1">
        <v>785</v>
      </c>
    </row>
    <row r="149" spans="1:57" x14ac:dyDescent="0.3">
      <c r="A149" s="1">
        <v>88</v>
      </c>
      <c r="B149" s="1">
        <v>193</v>
      </c>
      <c r="C149" s="1">
        <v>783</v>
      </c>
      <c r="D149" s="1">
        <v>538</v>
      </c>
      <c r="E149" s="1">
        <v>5</v>
      </c>
      <c r="F149" s="1" t="s">
        <v>0</v>
      </c>
      <c r="G149" s="1">
        <v>193</v>
      </c>
      <c r="H149" s="1">
        <v>2</v>
      </c>
      <c r="K149" s="1">
        <f t="shared" si="3"/>
        <v>17</v>
      </c>
      <c r="L149" s="9">
        <v>12</v>
      </c>
      <c r="M149" s="10">
        <v>134</v>
      </c>
      <c r="N149" s="10">
        <v>670</v>
      </c>
      <c r="O149" s="10">
        <v>323</v>
      </c>
      <c r="P149" s="10">
        <v>942</v>
      </c>
      <c r="Q149" s="10">
        <v>999</v>
      </c>
      <c r="R149" s="10">
        <v>360</v>
      </c>
      <c r="S149" s="10">
        <v>8</v>
      </c>
      <c r="T149" s="10">
        <v>775</v>
      </c>
      <c r="U149" s="10">
        <v>519</v>
      </c>
      <c r="V149" s="10">
        <v>828</v>
      </c>
      <c r="W149" s="10">
        <v>410</v>
      </c>
      <c r="X149" s="10">
        <v>405</v>
      </c>
      <c r="Y149" s="10">
        <v>994</v>
      </c>
      <c r="Z149" s="10">
        <v>133</v>
      </c>
      <c r="AA149" s="10">
        <v>624</v>
      </c>
      <c r="AB149" s="10">
        <v>816</v>
      </c>
      <c r="AC149" s="10">
        <v>543</v>
      </c>
      <c r="AD149" s="12"/>
      <c r="AE149" s="10"/>
      <c r="AF149" s="10"/>
      <c r="AG149" s="10"/>
      <c r="AH149" s="10"/>
      <c r="AI149" s="13"/>
      <c r="AJ149" s="1">
        <v>80</v>
      </c>
      <c r="AX149" s="1">
        <v>152</v>
      </c>
      <c r="AY149" s="1">
        <v>967</v>
      </c>
      <c r="AZ149" s="24">
        <v>247</v>
      </c>
      <c r="BA149" s="1">
        <v>2</v>
      </c>
      <c r="BB149" s="1" t="s">
        <v>1</v>
      </c>
      <c r="BC149" s="1">
        <v>967</v>
      </c>
      <c r="BD149" s="1">
        <v>8</v>
      </c>
      <c r="BE149" s="1">
        <v>789</v>
      </c>
    </row>
    <row r="150" spans="1:57" x14ac:dyDescent="0.3">
      <c r="A150" s="1">
        <v>353</v>
      </c>
      <c r="B150" s="1">
        <v>194</v>
      </c>
      <c r="C150" s="1">
        <v>153</v>
      </c>
      <c r="D150" s="1">
        <v>1426</v>
      </c>
      <c r="E150" s="1">
        <v>2</v>
      </c>
      <c r="F150" s="1" t="s">
        <v>0</v>
      </c>
      <c r="G150" s="1">
        <v>194</v>
      </c>
      <c r="H150" s="1">
        <v>2</v>
      </c>
      <c r="K150" s="1">
        <f t="shared" si="3"/>
        <v>11</v>
      </c>
      <c r="L150" s="9">
        <v>12</v>
      </c>
      <c r="M150" s="10">
        <v>134</v>
      </c>
      <c r="N150" s="10">
        <v>670</v>
      </c>
      <c r="O150" s="10">
        <v>323</v>
      </c>
      <c r="P150" s="10">
        <v>942</v>
      </c>
      <c r="Q150" s="10">
        <v>999</v>
      </c>
      <c r="R150" s="10">
        <v>360</v>
      </c>
      <c r="S150" s="10">
        <v>8</v>
      </c>
      <c r="T150" s="10">
        <v>775</v>
      </c>
      <c r="U150" s="10">
        <v>914</v>
      </c>
      <c r="V150" s="10">
        <v>377</v>
      </c>
      <c r="W150" s="10">
        <v>740</v>
      </c>
      <c r="X150" s="1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">
        <v>81</v>
      </c>
      <c r="AX150" s="1">
        <v>152</v>
      </c>
      <c r="AY150" s="1">
        <v>231</v>
      </c>
      <c r="AZ150" s="24">
        <v>283</v>
      </c>
      <c r="BA150" s="1">
        <v>2</v>
      </c>
      <c r="BB150" s="1" t="s">
        <v>1</v>
      </c>
      <c r="BC150" s="1">
        <v>231</v>
      </c>
      <c r="BD150" s="1">
        <v>2</v>
      </c>
      <c r="BE150" s="1">
        <v>790</v>
      </c>
    </row>
    <row r="151" spans="1:57" x14ac:dyDescent="0.3">
      <c r="A151" s="1">
        <v>542</v>
      </c>
      <c r="B151" s="1">
        <v>195</v>
      </c>
      <c r="C151" s="1">
        <v>444</v>
      </c>
      <c r="D151" s="1">
        <v>2202</v>
      </c>
      <c r="E151" s="1">
        <v>3</v>
      </c>
      <c r="F151" s="1" t="s">
        <v>0</v>
      </c>
      <c r="G151" s="1">
        <v>195</v>
      </c>
      <c r="H151" s="1">
        <v>2</v>
      </c>
      <c r="K151" s="1">
        <f t="shared" si="3"/>
        <v>9</v>
      </c>
      <c r="L151" s="9">
        <v>12</v>
      </c>
      <c r="M151" s="10">
        <v>134</v>
      </c>
      <c r="N151" s="10">
        <v>670</v>
      </c>
      <c r="O151" s="10">
        <v>323</v>
      </c>
      <c r="P151" s="10">
        <v>942</v>
      </c>
      <c r="Q151" s="10">
        <v>999</v>
      </c>
      <c r="R151" s="10">
        <v>360</v>
      </c>
      <c r="S151" s="10">
        <v>141</v>
      </c>
      <c r="T151" s="10">
        <v>114</v>
      </c>
      <c r="U151" s="10">
        <v>499</v>
      </c>
      <c r="V151" s="12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">
        <v>82</v>
      </c>
      <c r="AX151" s="1">
        <v>154</v>
      </c>
      <c r="AY151" s="1">
        <v>306</v>
      </c>
      <c r="AZ151" s="24">
        <v>702</v>
      </c>
      <c r="BA151" s="1">
        <v>5</v>
      </c>
      <c r="BB151" s="1" t="s">
        <v>1</v>
      </c>
      <c r="BC151" s="1">
        <v>306</v>
      </c>
      <c r="BD151" s="1">
        <v>2</v>
      </c>
      <c r="BE151" s="1">
        <v>795</v>
      </c>
    </row>
    <row r="152" spans="1:57" x14ac:dyDescent="0.3">
      <c r="A152" s="1">
        <v>534</v>
      </c>
      <c r="B152" s="1">
        <v>195</v>
      </c>
      <c r="C152" s="1">
        <v>678</v>
      </c>
      <c r="D152" s="1">
        <v>2175</v>
      </c>
      <c r="E152" s="1">
        <v>4</v>
      </c>
      <c r="F152" s="1" t="s">
        <v>3</v>
      </c>
      <c r="G152" s="1">
        <v>195</v>
      </c>
      <c r="H152" s="1">
        <v>2</v>
      </c>
      <c r="K152" s="1">
        <f t="shared" si="3"/>
        <v>9</v>
      </c>
      <c r="L152" s="9">
        <v>12</v>
      </c>
      <c r="M152" s="10">
        <v>134</v>
      </c>
      <c r="N152" s="10">
        <v>670</v>
      </c>
      <c r="O152" s="10">
        <v>323</v>
      </c>
      <c r="P152" s="10">
        <v>942</v>
      </c>
      <c r="Q152" s="10">
        <v>999</v>
      </c>
      <c r="R152" s="10">
        <v>360</v>
      </c>
      <c r="S152" s="10">
        <v>141</v>
      </c>
      <c r="T152" s="10">
        <v>689</v>
      </c>
      <c r="U152" s="10">
        <v>533</v>
      </c>
      <c r="V152" s="12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">
        <v>83</v>
      </c>
      <c r="AX152" s="1">
        <v>155</v>
      </c>
      <c r="AY152" s="1">
        <v>540</v>
      </c>
      <c r="AZ152" s="24">
        <v>437</v>
      </c>
      <c r="BA152" s="1">
        <v>3</v>
      </c>
      <c r="BB152" s="1" t="s">
        <v>0</v>
      </c>
      <c r="BC152" s="1">
        <v>540</v>
      </c>
      <c r="BD152" s="1">
        <v>3</v>
      </c>
      <c r="BE152" s="1">
        <v>807</v>
      </c>
    </row>
    <row r="153" spans="1:57" x14ac:dyDescent="0.3">
      <c r="A153" s="1">
        <v>560</v>
      </c>
      <c r="B153" s="1">
        <v>195</v>
      </c>
      <c r="C153" s="1">
        <v>866</v>
      </c>
      <c r="D153" s="1">
        <v>2296</v>
      </c>
      <c r="E153" s="1">
        <v>6</v>
      </c>
      <c r="F153" s="1" t="s">
        <v>1</v>
      </c>
      <c r="G153" s="1">
        <v>195</v>
      </c>
      <c r="H153" s="1">
        <v>2</v>
      </c>
      <c r="K153" s="1">
        <f t="shared" si="3"/>
        <v>10</v>
      </c>
      <c r="L153" s="9">
        <v>12</v>
      </c>
      <c r="M153" s="10">
        <v>134</v>
      </c>
      <c r="N153" s="10">
        <v>670</v>
      </c>
      <c r="O153" s="10">
        <v>323</v>
      </c>
      <c r="P153" s="10">
        <v>942</v>
      </c>
      <c r="Q153" s="10">
        <v>999</v>
      </c>
      <c r="R153" s="10">
        <v>360</v>
      </c>
      <c r="S153" s="10">
        <v>141</v>
      </c>
      <c r="T153" s="10">
        <v>689</v>
      </c>
      <c r="U153" s="10">
        <v>837</v>
      </c>
      <c r="V153" s="10">
        <v>75</v>
      </c>
      <c r="W153" s="12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">
        <v>84</v>
      </c>
      <c r="AX153" s="1">
        <v>156</v>
      </c>
      <c r="AY153" s="1">
        <v>768</v>
      </c>
      <c r="AZ153" s="24">
        <v>801</v>
      </c>
      <c r="BA153" s="1">
        <v>5</v>
      </c>
      <c r="BB153" s="1" t="s">
        <v>1</v>
      </c>
      <c r="BC153" s="1">
        <v>768</v>
      </c>
      <c r="BD153" s="1">
        <v>5</v>
      </c>
      <c r="BE153" s="1">
        <v>813</v>
      </c>
    </row>
    <row r="154" spans="1:57" x14ac:dyDescent="0.3">
      <c r="A154" s="1">
        <v>643</v>
      </c>
      <c r="B154" s="1">
        <v>196</v>
      </c>
      <c r="C154" s="1">
        <v>727</v>
      </c>
      <c r="D154" s="1">
        <v>2871</v>
      </c>
      <c r="E154" s="1">
        <v>5</v>
      </c>
      <c r="F154" s="1" t="s">
        <v>1</v>
      </c>
      <c r="G154" s="1">
        <v>196</v>
      </c>
      <c r="H154" s="1">
        <v>2</v>
      </c>
      <c r="K154" s="1">
        <f t="shared" si="3"/>
        <v>8</v>
      </c>
      <c r="L154" s="9">
        <v>12</v>
      </c>
      <c r="M154" s="10">
        <v>134</v>
      </c>
      <c r="N154" s="10">
        <v>670</v>
      </c>
      <c r="O154" s="10">
        <v>323</v>
      </c>
      <c r="P154" s="10">
        <v>942</v>
      </c>
      <c r="Q154" s="10">
        <v>999</v>
      </c>
      <c r="R154" s="10">
        <v>360</v>
      </c>
      <c r="S154" s="10">
        <v>141</v>
      </c>
      <c r="T154" s="10">
        <v>985</v>
      </c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">
        <v>85</v>
      </c>
      <c r="AX154" s="1">
        <v>156</v>
      </c>
      <c r="AY154" s="1">
        <v>32</v>
      </c>
      <c r="AZ154" s="24">
        <v>619</v>
      </c>
      <c r="BA154" s="1">
        <v>4</v>
      </c>
      <c r="BB154" s="1" t="s">
        <v>1</v>
      </c>
      <c r="BC154" s="1">
        <v>32</v>
      </c>
      <c r="BD154" s="1">
        <v>0</v>
      </c>
      <c r="BE154" s="1">
        <v>814</v>
      </c>
    </row>
    <row r="155" spans="1:57" x14ac:dyDescent="0.3">
      <c r="A155" s="1">
        <v>304</v>
      </c>
      <c r="B155" s="1">
        <v>198</v>
      </c>
      <c r="C155" s="1">
        <v>471</v>
      </c>
      <c r="D155" s="1">
        <v>1259</v>
      </c>
      <c r="E155" s="1">
        <v>3</v>
      </c>
      <c r="F155" s="1" t="s">
        <v>1</v>
      </c>
      <c r="G155" s="1">
        <v>198</v>
      </c>
      <c r="H155" s="1">
        <v>2</v>
      </c>
      <c r="K155" s="1">
        <f t="shared" si="3"/>
        <v>7</v>
      </c>
      <c r="L155" s="9">
        <v>12</v>
      </c>
      <c r="M155" s="10">
        <v>134</v>
      </c>
      <c r="N155" s="10">
        <v>670</v>
      </c>
      <c r="O155" s="10">
        <v>323</v>
      </c>
      <c r="P155" s="10">
        <v>942</v>
      </c>
      <c r="Q155" s="10">
        <v>999</v>
      </c>
      <c r="R155" s="10">
        <v>360</v>
      </c>
      <c r="S155" s="10">
        <v>144</v>
      </c>
      <c r="T155" s="12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">
        <v>86</v>
      </c>
      <c r="AX155" s="1">
        <v>157</v>
      </c>
      <c r="AY155" s="1">
        <v>567</v>
      </c>
      <c r="AZ155" s="24">
        <v>705</v>
      </c>
      <c r="BA155" s="1">
        <v>5</v>
      </c>
      <c r="BB155" s="1" t="s">
        <v>1</v>
      </c>
      <c r="BC155" s="1">
        <v>567</v>
      </c>
      <c r="BD155" s="1">
        <v>4</v>
      </c>
      <c r="BE155" s="1">
        <v>815</v>
      </c>
    </row>
    <row r="156" spans="1:57" x14ac:dyDescent="0.3">
      <c r="A156" s="1">
        <v>292</v>
      </c>
      <c r="B156" s="1">
        <v>198</v>
      </c>
      <c r="C156" s="1">
        <v>547</v>
      </c>
      <c r="D156" s="1">
        <v>1230</v>
      </c>
      <c r="E156" s="1">
        <v>4</v>
      </c>
      <c r="F156" s="1" t="s">
        <v>1</v>
      </c>
      <c r="G156" s="1">
        <v>198</v>
      </c>
      <c r="H156" s="1">
        <v>2</v>
      </c>
      <c r="K156" s="1">
        <f t="shared" si="3"/>
        <v>8</v>
      </c>
      <c r="L156" s="9">
        <v>12</v>
      </c>
      <c r="M156" s="10">
        <v>134</v>
      </c>
      <c r="N156" s="10">
        <v>670</v>
      </c>
      <c r="O156" s="10">
        <v>323</v>
      </c>
      <c r="P156" s="10">
        <v>942</v>
      </c>
      <c r="Q156" s="10">
        <v>999</v>
      </c>
      <c r="R156" s="10">
        <v>360</v>
      </c>
      <c r="S156" s="10">
        <v>840</v>
      </c>
      <c r="T156" s="10">
        <v>77</v>
      </c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">
        <v>87</v>
      </c>
      <c r="AX156" s="1">
        <v>159</v>
      </c>
      <c r="AY156" s="1">
        <v>540</v>
      </c>
      <c r="AZ156" s="24">
        <v>417</v>
      </c>
      <c r="BA156" s="1">
        <v>3</v>
      </c>
      <c r="BB156" s="1" t="s">
        <v>0</v>
      </c>
      <c r="BC156" s="1">
        <v>540</v>
      </c>
      <c r="BD156" s="1">
        <v>3</v>
      </c>
      <c r="BE156" s="1">
        <v>819</v>
      </c>
    </row>
    <row r="157" spans="1:57" ht="15" thickBot="1" x14ac:dyDescent="0.35">
      <c r="A157" s="1">
        <v>314</v>
      </c>
      <c r="B157" s="1">
        <v>200</v>
      </c>
      <c r="C157" s="1">
        <v>68</v>
      </c>
      <c r="D157" s="1">
        <v>1295</v>
      </c>
      <c r="E157" s="1">
        <v>1</v>
      </c>
      <c r="F157" s="1" t="s">
        <v>0</v>
      </c>
      <c r="G157" s="1">
        <v>200</v>
      </c>
      <c r="H157" s="1">
        <v>2</v>
      </c>
      <c r="K157" s="1">
        <f t="shared" si="3"/>
        <v>8</v>
      </c>
      <c r="L157" s="7">
        <v>12</v>
      </c>
      <c r="M157" s="8">
        <v>134</v>
      </c>
      <c r="N157" s="8">
        <v>670</v>
      </c>
      <c r="O157" s="8">
        <v>323</v>
      </c>
      <c r="P157" s="8">
        <v>942</v>
      </c>
      <c r="Q157" s="8">
        <v>999</v>
      </c>
      <c r="R157" s="8">
        <v>360</v>
      </c>
      <c r="S157" s="8">
        <v>840</v>
      </c>
      <c r="T157" s="8">
        <v>923</v>
      </c>
      <c r="U157" s="15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14"/>
      <c r="AJ157" s="1">
        <v>88</v>
      </c>
      <c r="AK157" s="1" t="s">
        <v>62</v>
      </c>
      <c r="AX157" s="1">
        <v>160</v>
      </c>
      <c r="AY157" s="1">
        <v>906</v>
      </c>
      <c r="AZ157" s="24">
        <v>301</v>
      </c>
      <c r="BA157" s="1">
        <v>2</v>
      </c>
      <c r="BB157" s="1" t="s">
        <v>1</v>
      </c>
      <c r="BC157" s="1">
        <v>906</v>
      </c>
      <c r="BD157" s="1">
        <v>7</v>
      </c>
      <c r="BE157" s="1">
        <v>823</v>
      </c>
    </row>
    <row r="158" spans="1:57" x14ac:dyDescent="0.3">
      <c r="A158" s="1">
        <v>314</v>
      </c>
      <c r="B158" s="1">
        <v>200</v>
      </c>
      <c r="C158" s="1">
        <v>963</v>
      </c>
      <c r="D158" s="1">
        <v>1296</v>
      </c>
      <c r="E158" s="1">
        <v>8</v>
      </c>
      <c r="F158" s="1" t="s">
        <v>0</v>
      </c>
      <c r="G158" s="1">
        <v>200</v>
      </c>
      <c r="H158" s="1">
        <v>2</v>
      </c>
      <c r="J158" s="1" t="s">
        <v>53</v>
      </c>
      <c r="K158" s="1">
        <f>SUM(K70:K157)</f>
        <v>1111</v>
      </c>
      <c r="M158" s="1">
        <f t="shared" ref="M158:AG158" si="4">SUM(IF(FREQUENCY(M70:M157,M70:M157)&gt;0,1))</f>
        <v>1</v>
      </c>
      <c r="N158" s="1">
        <f t="shared" si="4"/>
        <v>2</v>
      </c>
      <c r="O158" s="1">
        <f t="shared" si="4"/>
        <v>4</v>
      </c>
      <c r="P158" s="1">
        <f t="shared" si="4"/>
        <v>2</v>
      </c>
      <c r="Q158" s="1">
        <f t="shared" si="4"/>
        <v>7</v>
      </c>
      <c r="R158" s="1">
        <f t="shared" si="4"/>
        <v>10</v>
      </c>
      <c r="S158" s="1">
        <f t="shared" si="4"/>
        <v>13</v>
      </c>
      <c r="T158" s="1">
        <f t="shared" si="4"/>
        <v>17</v>
      </c>
      <c r="U158" s="1">
        <f t="shared" si="4"/>
        <v>13</v>
      </c>
      <c r="V158" s="1">
        <f t="shared" si="4"/>
        <v>16</v>
      </c>
      <c r="W158" s="1">
        <f t="shared" si="4"/>
        <v>13</v>
      </c>
      <c r="X158" s="1">
        <f t="shared" si="4"/>
        <v>10</v>
      </c>
      <c r="Y158" s="1">
        <f t="shared" si="4"/>
        <v>15</v>
      </c>
      <c r="Z158" s="1">
        <f t="shared" si="4"/>
        <v>11</v>
      </c>
      <c r="AA158" s="1">
        <f t="shared" si="4"/>
        <v>11</v>
      </c>
      <c r="AB158" s="1">
        <f t="shared" si="4"/>
        <v>14</v>
      </c>
      <c r="AC158" s="1">
        <f t="shared" si="4"/>
        <v>14</v>
      </c>
      <c r="AD158" s="1">
        <f t="shared" si="4"/>
        <v>8</v>
      </c>
      <c r="AE158" s="1">
        <f t="shared" si="4"/>
        <v>7</v>
      </c>
      <c r="AF158" s="1">
        <f t="shared" si="4"/>
        <v>7</v>
      </c>
      <c r="AG158" s="1">
        <f t="shared" si="4"/>
        <v>3</v>
      </c>
      <c r="AH158" s="1">
        <f>SUM(IF(FREQUENCY(AH70:AH157,AH70:AH157)&gt;0,1))</f>
        <v>1</v>
      </c>
      <c r="AX158" s="1">
        <v>161</v>
      </c>
      <c r="AY158" s="1">
        <v>513</v>
      </c>
      <c r="AZ158" s="24">
        <v>544</v>
      </c>
      <c r="BA158" s="1">
        <v>4</v>
      </c>
      <c r="BB158" s="1" t="s">
        <v>1</v>
      </c>
      <c r="BC158" s="1">
        <v>513</v>
      </c>
      <c r="BD158" s="1">
        <v>3</v>
      </c>
      <c r="BE158" s="1">
        <v>825</v>
      </c>
    </row>
    <row r="159" spans="1:57" x14ac:dyDescent="0.3">
      <c r="A159" s="1">
        <v>630</v>
      </c>
      <c r="B159" s="1">
        <v>201</v>
      </c>
      <c r="C159" s="1">
        <v>49</v>
      </c>
      <c r="D159" s="1">
        <v>2758</v>
      </c>
      <c r="E159" s="1">
        <v>1</v>
      </c>
      <c r="F159" s="1" t="s">
        <v>0</v>
      </c>
      <c r="G159" s="1">
        <v>201</v>
      </c>
      <c r="H159" s="1">
        <v>2</v>
      </c>
      <c r="J159" s="1" t="s">
        <v>54</v>
      </c>
      <c r="K159" s="1">
        <f>K158/AJ157</f>
        <v>12.625</v>
      </c>
      <c r="AX159" s="1">
        <v>162</v>
      </c>
      <c r="AY159" s="1">
        <v>349</v>
      </c>
      <c r="AZ159" s="24">
        <v>355</v>
      </c>
      <c r="BA159" s="1">
        <v>2</v>
      </c>
      <c r="BB159" s="1" t="s">
        <v>0</v>
      </c>
      <c r="BC159" s="1">
        <v>349</v>
      </c>
      <c r="BD159" s="1">
        <v>2</v>
      </c>
      <c r="BE159" s="1">
        <v>833</v>
      </c>
    </row>
    <row r="160" spans="1:57" x14ac:dyDescent="0.3">
      <c r="J160" s="1" t="s">
        <v>64</v>
      </c>
      <c r="K160" s="1">
        <f>SUM(M158:AH158)</f>
        <v>199</v>
      </c>
      <c r="O160" s="1" t="s">
        <v>55</v>
      </c>
      <c r="P160" s="29" t="s">
        <v>56</v>
      </c>
    </row>
    <row r="161" spans="1:57" x14ac:dyDescent="0.3">
      <c r="O161" s="1" t="s">
        <v>61</v>
      </c>
      <c r="P161" s="1">
        <f>((AJ157/K159)/AI141)*K160*100</f>
        <v>44.586599450687601</v>
      </c>
      <c r="W161" s="29" t="s">
        <v>63</v>
      </c>
      <c r="AF161" s="1">
        <v>70</v>
      </c>
      <c r="AG161" s="1">
        <v>157</v>
      </c>
    </row>
    <row r="162" spans="1:57" x14ac:dyDescent="0.3">
      <c r="A162" s="1">
        <v>78</v>
      </c>
      <c r="B162" s="1">
        <v>206</v>
      </c>
      <c r="C162" s="1">
        <v>746</v>
      </c>
      <c r="D162" s="1">
        <v>502</v>
      </c>
      <c r="E162" s="1">
        <v>5</v>
      </c>
      <c r="F162" s="1" t="s">
        <v>0</v>
      </c>
      <c r="G162" s="1">
        <v>206</v>
      </c>
      <c r="H162" s="1">
        <v>2</v>
      </c>
      <c r="O162" s="1" t="s">
        <v>88</v>
      </c>
      <c r="P162" s="1">
        <f>P161/K160*10</f>
        <v>2.2405326357129449</v>
      </c>
      <c r="AX162" s="1">
        <v>163</v>
      </c>
      <c r="AY162" s="1">
        <v>967</v>
      </c>
      <c r="AZ162" s="24">
        <v>337</v>
      </c>
      <c r="BA162" s="1">
        <v>2</v>
      </c>
      <c r="BB162" s="1" t="s">
        <v>1</v>
      </c>
      <c r="BC162" s="1">
        <v>967</v>
      </c>
      <c r="BD162" s="1">
        <v>8</v>
      </c>
      <c r="BE162" s="1">
        <v>837</v>
      </c>
    </row>
    <row r="163" spans="1:57" x14ac:dyDescent="0.3">
      <c r="A163" s="1">
        <v>99</v>
      </c>
      <c r="B163" s="1">
        <v>206</v>
      </c>
      <c r="C163" s="1">
        <v>906</v>
      </c>
      <c r="D163" s="1">
        <v>591</v>
      </c>
      <c r="E163" s="1">
        <v>7</v>
      </c>
      <c r="F163" s="1" t="s">
        <v>1</v>
      </c>
      <c r="G163" s="1">
        <v>206</v>
      </c>
      <c r="H163" s="1">
        <v>2</v>
      </c>
      <c r="AX163" s="1">
        <v>164</v>
      </c>
      <c r="AY163" s="1">
        <v>557</v>
      </c>
      <c r="AZ163" s="24">
        <v>596</v>
      </c>
      <c r="BA163" s="1">
        <v>4</v>
      </c>
      <c r="BB163" s="1" t="s">
        <v>1</v>
      </c>
      <c r="BC163" s="1">
        <v>557</v>
      </c>
      <c r="BD163" s="1">
        <v>4</v>
      </c>
      <c r="BE163" s="1">
        <v>841</v>
      </c>
    </row>
    <row r="164" spans="1:57" ht="15" thickBot="1" x14ac:dyDescent="0.35">
      <c r="A164" s="1">
        <v>417</v>
      </c>
      <c r="B164" s="1">
        <v>207</v>
      </c>
      <c r="C164" s="1">
        <v>95</v>
      </c>
      <c r="D164" s="1">
        <v>1661</v>
      </c>
      <c r="E164" s="1">
        <v>1</v>
      </c>
      <c r="F164" s="1" t="s">
        <v>0</v>
      </c>
      <c r="G164" s="1">
        <v>207</v>
      </c>
      <c r="H164" s="1">
        <v>2</v>
      </c>
      <c r="AX164" s="1">
        <v>164</v>
      </c>
      <c r="AY164" s="1">
        <v>735</v>
      </c>
      <c r="AZ164" s="24">
        <v>793</v>
      </c>
      <c r="BA164" s="1">
        <v>5</v>
      </c>
      <c r="BB164" s="1" t="s">
        <v>0</v>
      </c>
      <c r="BC164" s="1">
        <v>735</v>
      </c>
      <c r="BD164" s="1">
        <v>5</v>
      </c>
      <c r="BE164" s="1">
        <v>842</v>
      </c>
    </row>
    <row r="165" spans="1:57" x14ac:dyDescent="0.3">
      <c r="A165" s="1">
        <v>426</v>
      </c>
      <c r="B165" s="1">
        <v>207</v>
      </c>
      <c r="C165" s="1">
        <v>156</v>
      </c>
      <c r="D165" s="1">
        <v>1681</v>
      </c>
      <c r="E165" s="1">
        <v>2</v>
      </c>
      <c r="F165" s="1" t="s">
        <v>1</v>
      </c>
      <c r="G165" s="1">
        <v>207</v>
      </c>
      <c r="H165" s="1">
        <v>2</v>
      </c>
      <c r="K165" s="1">
        <f>COUNT(M165:AP165)</f>
        <v>2</v>
      </c>
      <c r="L165" s="3">
        <v>13</v>
      </c>
      <c r="M165" s="4">
        <v>226</v>
      </c>
      <c r="N165" s="4">
        <v>475</v>
      </c>
      <c r="O165" s="17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6"/>
      <c r="AQ165" s="1">
        <v>1</v>
      </c>
      <c r="AX165" s="1">
        <v>166</v>
      </c>
      <c r="AY165" s="1">
        <v>581</v>
      </c>
      <c r="AZ165" s="24">
        <v>870</v>
      </c>
      <c r="BA165" s="1">
        <v>6</v>
      </c>
      <c r="BB165" s="1" t="s">
        <v>1</v>
      </c>
      <c r="BC165" s="1">
        <v>581</v>
      </c>
      <c r="BD165" s="1">
        <v>4</v>
      </c>
      <c r="BE165" s="1">
        <v>848</v>
      </c>
    </row>
    <row r="166" spans="1:57" x14ac:dyDescent="0.3">
      <c r="A166" s="1">
        <v>410</v>
      </c>
      <c r="B166" s="1">
        <v>207</v>
      </c>
      <c r="C166" s="1">
        <v>373</v>
      </c>
      <c r="D166" s="1">
        <v>1648</v>
      </c>
      <c r="E166" s="1">
        <v>3</v>
      </c>
      <c r="F166" s="1" t="s">
        <v>0</v>
      </c>
      <c r="G166" s="1">
        <v>207</v>
      </c>
      <c r="H166" s="1">
        <v>2</v>
      </c>
      <c r="K166" s="1">
        <f t="shared" ref="K166:K229" si="5">COUNT(M166:AP166)</f>
        <v>9</v>
      </c>
      <c r="L166" s="9">
        <v>13</v>
      </c>
      <c r="M166" s="10">
        <v>483</v>
      </c>
      <c r="N166" s="10">
        <v>2</v>
      </c>
      <c r="O166" s="10">
        <v>730</v>
      </c>
      <c r="P166" s="10">
        <v>249</v>
      </c>
      <c r="Q166" s="10">
        <v>231</v>
      </c>
      <c r="R166" s="10">
        <v>283</v>
      </c>
      <c r="S166" s="10">
        <v>110</v>
      </c>
      <c r="T166" s="10">
        <v>769</v>
      </c>
      <c r="U166" s="10">
        <v>849</v>
      </c>
      <c r="V166" s="18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3"/>
      <c r="AQ166" s="1">
        <v>2</v>
      </c>
      <c r="AX166" s="1">
        <v>167</v>
      </c>
      <c r="AY166" s="1">
        <v>329</v>
      </c>
      <c r="AZ166" s="24">
        <v>829</v>
      </c>
      <c r="BA166" s="1">
        <v>6</v>
      </c>
      <c r="BB166" s="1" t="s">
        <v>1</v>
      </c>
      <c r="BC166" s="1">
        <v>329</v>
      </c>
      <c r="BD166" s="1">
        <v>2</v>
      </c>
      <c r="BE166" s="1">
        <v>850</v>
      </c>
    </row>
    <row r="167" spans="1:57" x14ac:dyDescent="0.3">
      <c r="A167" s="1">
        <v>441</v>
      </c>
      <c r="B167" s="1">
        <v>207</v>
      </c>
      <c r="C167" s="1">
        <v>750</v>
      </c>
      <c r="D167" s="1">
        <v>1733</v>
      </c>
      <c r="E167" s="1">
        <v>5</v>
      </c>
      <c r="F167" s="1" t="s">
        <v>1</v>
      </c>
      <c r="G167" s="1">
        <v>207</v>
      </c>
      <c r="H167" s="1">
        <v>2</v>
      </c>
      <c r="K167" s="1">
        <f t="shared" si="5"/>
        <v>8</v>
      </c>
      <c r="L167" s="9">
        <v>13</v>
      </c>
      <c r="M167" s="10">
        <v>483</v>
      </c>
      <c r="N167" s="10">
        <v>2</v>
      </c>
      <c r="O167" s="10">
        <v>730</v>
      </c>
      <c r="P167" s="10">
        <v>249</v>
      </c>
      <c r="Q167" s="10">
        <v>231</v>
      </c>
      <c r="R167" s="10">
        <v>283</v>
      </c>
      <c r="S167" s="10">
        <v>110</v>
      </c>
      <c r="T167" s="10">
        <v>836</v>
      </c>
      <c r="U167" s="18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3"/>
      <c r="AQ167" s="1">
        <v>3</v>
      </c>
      <c r="AX167" s="1">
        <v>168</v>
      </c>
      <c r="AY167" s="1">
        <v>166</v>
      </c>
      <c r="AZ167" s="24">
        <v>802</v>
      </c>
      <c r="BA167" s="1">
        <v>5</v>
      </c>
      <c r="BB167" s="1" t="s">
        <v>0</v>
      </c>
      <c r="BC167" s="1">
        <v>166</v>
      </c>
      <c r="BD167" s="1">
        <v>2</v>
      </c>
      <c r="BE167" s="1">
        <v>861</v>
      </c>
    </row>
    <row r="168" spans="1:57" x14ac:dyDescent="0.3">
      <c r="A168" s="1">
        <v>423</v>
      </c>
      <c r="B168" s="1">
        <v>209</v>
      </c>
      <c r="C168" s="1">
        <v>637</v>
      </c>
      <c r="D168" s="1">
        <v>1676</v>
      </c>
      <c r="E168" s="1">
        <v>4</v>
      </c>
      <c r="F168" s="1" t="s">
        <v>1</v>
      </c>
      <c r="G168" s="1">
        <v>209</v>
      </c>
      <c r="H168" s="1">
        <v>2</v>
      </c>
      <c r="K168" s="1">
        <f t="shared" si="5"/>
        <v>15</v>
      </c>
      <c r="L168" s="9">
        <v>13</v>
      </c>
      <c r="M168" s="10">
        <v>483</v>
      </c>
      <c r="N168" s="10">
        <v>2</v>
      </c>
      <c r="O168" s="10">
        <v>730</v>
      </c>
      <c r="P168" s="10">
        <v>249</v>
      </c>
      <c r="Q168" s="10">
        <v>231</v>
      </c>
      <c r="R168" s="10">
        <v>283</v>
      </c>
      <c r="S168" s="10">
        <v>314</v>
      </c>
      <c r="T168" s="10">
        <v>610</v>
      </c>
      <c r="U168" s="10">
        <v>393</v>
      </c>
      <c r="V168" s="10">
        <v>578</v>
      </c>
      <c r="W168" s="10">
        <v>135</v>
      </c>
      <c r="X168" s="10">
        <v>287</v>
      </c>
      <c r="Y168" s="10">
        <v>579</v>
      </c>
      <c r="Z168" s="10">
        <v>570</v>
      </c>
      <c r="AA168" s="10">
        <v>987</v>
      </c>
      <c r="AB168" s="18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3"/>
      <c r="AQ168" s="1">
        <v>4</v>
      </c>
      <c r="AX168" s="1">
        <v>169</v>
      </c>
      <c r="AY168" s="1">
        <v>951</v>
      </c>
      <c r="AZ168" s="24">
        <v>681</v>
      </c>
      <c r="BA168" s="1">
        <v>4</v>
      </c>
      <c r="BB168" s="1" t="s">
        <v>0</v>
      </c>
      <c r="BC168" s="1">
        <v>951</v>
      </c>
      <c r="BD168" s="1">
        <v>8</v>
      </c>
      <c r="BE168" s="1">
        <v>863</v>
      </c>
    </row>
    <row r="169" spans="1:57" x14ac:dyDescent="0.3">
      <c r="A169" s="1">
        <v>457</v>
      </c>
      <c r="B169" s="1">
        <v>212</v>
      </c>
      <c r="C169" s="1">
        <v>310</v>
      </c>
      <c r="D169" s="1">
        <v>1783</v>
      </c>
      <c r="E169" s="1">
        <v>2</v>
      </c>
      <c r="F169" s="1" t="s">
        <v>0</v>
      </c>
      <c r="G169" s="1">
        <v>212</v>
      </c>
      <c r="H169" s="1">
        <v>2</v>
      </c>
      <c r="K169" s="1">
        <f t="shared" si="5"/>
        <v>13</v>
      </c>
      <c r="L169" s="9">
        <v>13</v>
      </c>
      <c r="M169" s="10">
        <v>483</v>
      </c>
      <c r="N169" s="10">
        <v>2</v>
      </c>
      <c r="O169" s="10">
        <v>730</v>
      </c>
      <c r="P169" s="10">
        <v>249</v>
      </c>
      <c r="Q169" s="10">
        <v>231</v>
      </c>
      <c r="R169" s="10">
        <v>283</v>
      </c>
      <c r="S169" s="10">
        <v>314</v>
      </c>
      <c r="T169" s="10">
        <v>610</v>
      </c>
      <c r="U169" s="10">
        <v>393</v>
      </c>
      <c r="V169" s="10">
        <v>578</v>
      </c>
      <c r="W169" s="10">
        <v>135</v>
      </c>
      <c r="X169" s="10">
        <v>719</v>
      </c>
      <c r="Y169" s="10">
        <v>438</v>
      </c>
      <c r="Z169" s="18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3"/>
      <c r="AQ169" s="1">
        <v>5</v>
      </c>
      <c r="AX169" s="1">
        <v>169</v>
      </c>
      <c r="AY169" s="1">
        <v>574</v>
      </c>
      <c r="AZ169" s="24">
        <v>711</v>
      </c>
      <c r="BA169" s="1">
        <v>5</v>
      </c>
      <c r="BB169" s="1" t="s">
        <v>0</v>
      </c>
      <c r="BC169" s="1">
        <v>574</v>
      </c>
      <c r="BD169" s="1">
        <v>4</v>
      </c>
      <c r="BE169" s="1">
        <v>864</v>
      </c>
    </row>
    <row r="170" spans="1:57" x14ac:dyDescent="0.3">
      <c r="A170" s="1">
        <v>32</v>
      </c>
      <c r="B170" s="1">
        <v>213</v>
      </c>
      <c r="C170" s="1">
        <v>416</v>
      </c>
      <c r="D170" s="1">
        <v>268</v>
      </c>
      <c r="E170" s="1">
        <v>3</v>
      </c>
      <c r="F170" s="1" t="s">
        <v>1</v>
      </c>
      <c r="G170" s="1">
        <v>213</v>
      </c>
      <c r="H170" s="1">
        <v>2</v>
      </c>
      <c r="K170" s="1">
        <f t="shared" si="5"/>
        <v>11</v>
      </c>
      <c r="L170" s="9">
        <v>13</v>
      </c>
      <c r="M170" s="10">
        <v>483</v>
      </c>
      <c r="N170" s="10">
        <v>2</v>
      </c>
      <c r="O170" s="10">
        <v>730</v>
      </c>
      <c r="P170" s="10">
        <v>249</v>
      </c>
      <c r="Q170" s="10">
        <v>231</v>
      </c>
      <c r="R170" s="10">
        <v>283</v>
      </c>
      <c r="S170" s="10">
        <v>314</v>
      </c>
      <c r="T170" s="10">
        <v>610</v>
      </c>
      <c r="U170" s="10">
        <v>393</v>
      </c>
      <c r="V170" s="10">
        <v>578</v>
      </c>
      <c r="W170" s="10">
        <v>187</v>
      </c>
      <c r="X170" s="18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3"/>
      <c r="AQ170" s="1">
        <v>6</v>
      </c>
      <c r="AX170" s="1">
        <v>171</v>
      </c>
      <c r="AY170" s="1">
        <v>425</v>
      </c>
      <c r="AZ170" s="24">
        <v>626</v>
      </c>
      <c r="BA170" s="1">
        <v>4</v>
      </c>
      <c r="BB170" s="1" t="s">
        <v>1</v>
      </c>
      <c r="BC170" s="1">
        <v>425</v>
      </c>
      <c r="BD170" s="1">
        <v>3</v>
      </c>
      <c r="BE170" s="1">
        <v>870</v>
      </c>
    </row>
    <row r="171" spans="1:57" x14ac:dyDescent="0.3">
      <c r="A171" s="1">
        <v>35</v>
      </c>
      <c r="B171" s="1">
        <v>213</v>
      </c>
      <c r="C171" s="1">
        <v>650</v>
      </c>
      <c r="D171" s="1">
        <v>309</v>
      </c>
      <c r="E171" s="1">
        <v>4</v>
      </c>
      <c r="F171" s="1" t="s">
        <v>1</v>
      </c>
      <c r="G171" s="1">
        <v>213</v>
      </c>
      <c r="H171" s="1">
        <v>2</v>
      </c>
      <c r="K171" s="1">
        <f t="shared" si="5"/>
        <v>15</v>
      </c>
      <c r="L171" s="9">
        <v>13</v>
      </c>
      <c r="M171" s="10">
        <v>483</v>
      </c>
      <c r="N171" s="10">
        <v>2</v>
      </c>
      <c r="O171" s="10">
        <v>730</v>
      </c>
      <c r="P171" s="10">
        <v>249</v>
      </c>
      <c r="Q171" s="10">
        <v>231</v>
      </c>
      <c r="R171" s="10">
        <v>283</v>
      </c>
      <c r="S171" s="10">
        <v>314</v>
      </c>
      <c r="T171" s="10">
        <v>610</v>
      </c>
      <c r="U171" s="10">
        <v>393</v>
      </c>
      <c r="V171" s="10">
        <v>708</v>
      </c>
      <c r="W171" s="10">
        <v>3</v>
      </c>
      <c r="X171" s="10">
        <v>295</v>
      </c>
      <c r="Y171" s="10">
        <v>71</v>
      </c>
      <c r="Z171" s="10">
        <v>307</v>
      </c>
      <c r="AA171" s="10">
        <v>534</v>
      </c>
      <c r="AB171" s="18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3"/>
      <c r="AQ171" s="1">
        <v>7</v>
      </c>
      <c r="AX171" s="1">
        <v>171</v>
      </c>
      <c r="AY171" s="1">
        <v>283</v>
      </c>
      <c r="AZ171" s="24">
        <v>512</v>
      </c>
      <c r="BA171" s="1">
        <v>3</v>
      </c>
      <c r="BB171" s="1" t="s">
        <v>0</v>
      </c>
      <c r="BC171" s="1">
        <v>283</v>
      </c>
      <c r="BD171" s="1">
        <v>2</v>
      </c>
      <c r="BE171" s="1">
        <v>871</v>
      </c>
    </row>
    <row r="172" spans="1:57" x14ac:dyDescent="0.3">
      <c r="A172" s="1">
        <v>117</v>
      </c>
      <c r="B172" s="1">
        <v>215</v>
      </c>
      <c r="C172" s="1">
        <v>768</v>
      </c>
      <c r="D172" s="1">
        <v>659</v>
      </c>
      <c r="E172" s="1">
        <v>5</v>
      </c>
      <c r="F172" s="1" t="s">
        <v>1</v>
      </c>
      <c r="G172" s="1">
        <v>215</v>
      </c>
      <c r="H172" s="1">
        <v>2</v>
      </c>
      <c r="K172" s="1">
        <f t="shared" si="5"/>
        <v>13</v>
      </c>
      <c r="L172" s="9">
        <v>13</v>
      </c>
      <c r="M172" s="10">
        <v>483</v>
      </c>
      <c r="N172" s="10">
        <v>2</v>
      </c>
      <c r="O172" s="10">
        <v>730</v>
      </c>
      <c r="P172" s="10">
        <v>249</v>
      </c>
      <c r="Q172" s="10">
        <v>231</v>
      </c>
      <c r="R172" s="10">
        <v>283</v>
      </c>
      <c r="S172" s="10">
        <v>314</v>
      </c>
      <c r="T172" s="10">
        <v>610</v>
      </c>
      <c r="U172" s="10">
        <v>393</v>
      </c>
      <c r="V172" s="10">
        <v>708</v>
      </c>
      <c r="W172" s="10">
        <v>3</v>
      </c>
      <c r="X172" s="10">
        <v>295</v>
      </c>
      <c r="Y172" s="10">
        <v>120</v>
      </c>
      <c r="Z172" s="18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3"/>
      <c r="AQ172" s="1">
        <v>8</v>
      </c>
      <c r="AX172" s="1">
        <v>172</v>
      </c>
      <c r="AY172" s="1">
        <v>768</v>
      </c>
      <c r="AZ172" s="24">
        <v>480</v>
      </c>
      <c r="BA172" s="1">
        <v>3</v>
      </c>
      <c r="BB172" s="1" t="s">
        <v>1</v>
      </c>
      <c r="BC172" s="1">
        <v>768</v>
      </c>
      <c r="BD172" s="1">
        <v>5</v>
      </c>
      <c r="BE172" s="1">
        <v>872</v>
      </c>
    </row>
    <row r="173" spans="1:57" x14ac:dyDescent="0.3">
      <c r="A173" s="1">
        <v>335</v>
      </c>
      <c r="B173" s="1">
        <v>217</v>
      </c>
      <c r="C173" s="1">
        <v>83</v>
      </c>
      <c r="D173" s="1">
        <v>1367</v>
      </c>
      <c r="E173" s="1">
        <v>1</v>
      </c>
      <c r="F173" s="1" t="s">
        <v>0</v>
      </c>
      <c r="G173" s="1">
        <v>217</v>
      </c>
      <c r="H173" s="1">
        <v>2</v>
      </c>
      <c r="K173" s="1">
        <f t="shared" si="5"/>
        <v>13</v>
      </c>
      <c r="L173" s="9">
        <v>13</v>
      </c>
      <c r="M173" s="10">
        <v>483</v>
      </c>
      <c r="N173" s="10">
        <v>2</v>
      </c>
      <c r="O173" s="10">
        <v>730</v>
      </c>
      <c r="P173" s="10">
        <v>249</v>
      </c>
      <c r="Q173" s="10">
        <v>231</v>
      </c>
      <c r="R173" s="10">
        <v>283</v>
      </c>
      <c r="S173" s="10">
        <v>314</v>
      </c>
      <c r="T173" s="10">
        <v>610</v>
      </c>
      <c r="U173" s="10">
        <v>393</v>
      </c>
      <c r="V173" s="10">
        <v>708</v>
      </c>
      <c r="W173" s="10">
        <v>3</v>
      </c>
      <c r="X173" s="10">
        <v>295</v>
      </c>
      <c r="Y173" s="10">
        <v>514</v>
      </c>
      <c r="Z173" s="18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3"/>
      <c r="AQ173" s="1">
        <v>9</v>
      </c>
      <c r="AX173" s="1">
        <v>172</v>
      </c>
      <c r="AY173" s="1">
        <v>799</v>
      </c>
      <c r="AZ173" s="24">
        <v>394</v>
      </c>
      <c r="BA173" s="1">
        <v>3</v>
      </c>
      <c r="BB173" s="1" t="s">
        <v>1</v>
      </c>
      <c r="BC173" s="1">
        <v>799</v>
      </c>
      <c r="BD173" s="1">
        <v>5</v>
      </c>
      <c r="BE173" s="1">
        <v>872</v>
      </c>
    </row>
    <row r="174" spans="1:57" x14ac:dyDescent="0.3">
      <c r="A174" s="1">
        <v>657</v>
      </c>
      <c r="B174" s="1">
        <v>218</v>
      </c>
      <c r="C174" s="1">
        <v>560</v>
      </c>
      <c r="D174" s="1">
        <v>3068</v>
      </c>
      <c r="E174" s="1">
        <v>4</v>
      </c>
      <c r="F174" s="1" t="s">
        <v>0</v>
      </c>
      <c r="G174" s="1">
        <v>218</v>
      </c>
      <c r="H174" s="1">
        <v>2</v>
      </c>
      <c r="K174" s="1">
        <f t="shared" si="5"/>
        <v>13</v>
      </c>
      <c r="L174" s="9">
        <v>13</v>
      </c>
      <c r="M174" s="10">
        <v>483</v>
      </c>
      <c r="N174" s="10">
        <v>2</v>
      </c>
      <c r="O174" s="10">
        <v>730</v>
      </c>
      <c r="P174" s="10">
        <v>249</v>
      </c>
      <c r="Q174" s="10">
        <v>231</v>
      </c>
      <c r="R174" s="10">
        <v>283</v>
      </c>
      <c r="S174" s="10">
        <v>314</v>
      </c>
      <c r="T174" s="10">
        <v>610</v>
      </c>
      <c r="U174" s="10">
        <v>393</v>
      </c>
      <c r="V174" s="10">
        <v>708</v>
      </c>
      <c r="W174" s="10">
        <v>3</v>
      </c>
      <c r="X174" s="10">
        <v>295</v>
      </c>
      <c r="Y174" s="10">
        <v>620</v>
      </c>
      <c r="Z174" s="18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3"/>
      <c r="AQ174" s="1">
        <v>10</v>
      </c>
      <c r="AX174" s="1">
        <v>175</v>
      </c>
      <c r="AY174" s="1">
        <v>882</v>
      </c>
      <c r="AZ174" s="24">
        <v>865</v>
      </c>
      <c r="BA174" s="1">
        <v>6</v>
      </c>
      <c r="BB174" s="1" t="s">
        <v>1</v>
      </c>
      <c r="BC174" s="1">
        <v>882</v>
      </c>
      <c r="BD174" s="1">
        <v>6</v>
      </c>
      <c r="BE174" s="1">
        <v>875</v>
      </c>
    </row>
    <row r="175" spans="1:57" x14ac:dyDescent="0.3">
      <c r="A175" s="1">
        <v>25</v>
      </c>
      <c r="B175" s="1">
        <v>226</v>
      </c>
      <c r="C175" s="1">
        <v>475</v>
      </c>
      <c r="D175" s="1">
        <v>242</v>
      </c>
      <c r="E175" s="1">
        <v>3</v>
      </c>
      <c r="F175" s="1" t="s">
        <v>0</v>
      </c>
      <c r="G175" s="1">
        <v>226</v>
      </c>
      <c r="H175" s="1">
        <v>2</v>
      </c>
      <c r="K175" s="1">
        <f t="shared" si="5"/>
        <v>12</v>
      </c>
      <c r="L175" s="9">
        <v>13</v>
      </c>
      <c r="M175" s="10">
        <v>483</v>
      </c>
      <c r="N175" s="10">
        <v>2</v>
      </c>
      <c r="O175" s="10">
        <v>730</v>
      </c>
      <c r="P175" s="10">
        <v>249</v>
      </c>
      <c r="Q175" s="10">
        <v>231</v>
      </c>
      <c r="R175" s="10">
        <v>283</v>
      </c>
      <c r="S175" s="10">
        <v>314</v>
      </c>
      <c r="T175" s="10">
        <v>610</v>
      </c>
      <c r="U175" s="10">
        <v>393</v>
      </c>
      <c r="V175" s="10">
        <v>708</v>
      </c>
      <c r="W175" s="10">
        <v>3</v>
      </c>
      <c r="X175" s="10">
        <v>778</v>
      </c>
      <c r="Y175" s="18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3"/>
      <c r="AQ175" s="1">
        <v>11</v>
      </c>
      <c r="AX175" s="1">
        <v>176</v>
      </c>
      <c r="AY175" s="1">
        <v>735</v>
      </c>
      <c r="AZ175" s="24">
        <v>239</v>
      </c>
      <c r="BA175" s="1">
        <v>2</v>
      </c>
      <c r="BB175" s="1" t="s">
        <v>0</v>
      </c>
      <c r="BC175" s="1">
        <v>735</v>
      </c>
      <c r="BD175" s="1">
        <v>5</v>
      </c>
      <c r="BE175" s="1">
        <v>880</v>
      </c>
    </row>
    <row r="176" spans="1:57" x14ac:dyDescent="0.3">
      <c r="A176" s="1">
        <v>540</v>
      </c>
      <c r="B176" s="1">
        <v>229</v>
      </c>
      <c r="C176" s="1">
        <v>0</v>
      </c>
      <c r="D176" s="1">
        <v>2194</v>
      </c>
      <c r="E176" s="1">
        <v>0</v>
      </c>
      <c r="F176" s="1" t="s">
        <v>1</v>
      </c>
      <c r="G176" s="1">
        <v>229</v>
      </c>
      <c r="H176" s="1">
        <v>2</v>
      </c>
      <c r="K176" s="1">
        <f t="shared" si="5"/>
        <v>12</v>
      </c>
      <c r="L176" s="9">
        <v>13</v>
      </c>
      <c r="M176" s="10">
        <v>483</v>
      </c>
      <c r="N176" s="10">
        <v>2</v>
      </c>
      <c r="O176" s="10">
        <v>730</v>
      </c>
      <c r="P176" s="10">
        <v>249</v>
      </c>
      <c r="Q176" s="10">
        <v>231</v>
      </c>
      <c r="R176" s="10">
        <v>283</v>
      </c>
      <c r="S176" s="10">
        <v>314</v>
      </c>
      <c r="T176" s="10">
        <v>610</v>
      </c>
      <c r="U176" s="10">
        <v>393</v>
      </c>
      <c r="V176" s="10">
        <v>708</v>
      </c>
      <c r="W176" s="10">
        <v>3</v>
      </c>
      <c r="X176" s="10">
        <v>990</v>
      </c>
      <c r="Y176" s="18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3"/>
      <c r="AQ176" s="1">
        <v>12</v>
      </c>
      <c r="AX176" s="1">
        <v>176</v>
      </c>
      <c r="AY176" s="1">
        <v>329</v>
      </c>
      <c r="AZ176" s="24">
        <v>318</v>
      </c>
      <c r="BA176" s="1">
        <v>2</v>
      </c>
      <c r="BB176" s="1" t="s">
        <v>1</v>
      </c>
      <c r="BC176" s="1">
        <v>329</v>
      </c>
      <c r="BD176" s="1">
        <v>2</v>
      </c>
      <c r="BE176" s="1">
        <v>881</v>
      </c>
    </row>
    <row r="177" spans="1:57" x14ac:dyDescent="0.3">
      <c r="A177" s="1">
        <v>532</v>
      </c>
      <c r="B177" s="1">
        <v>229</v>
      </c>
      <c r="C177" s="1">
        <v>312</v>
      </c>
      <c r="D177" s="1">
        <v>2161</v>
      </c>
      <c r="E177" s="1">
        <v>2</v>
      </c>
      <c r="F177" s="1" t="s">
        <v>0</v>
      </c>
      <c r="G177" s="1">
        <v>229</v>
      </c>
      <c r="H177" s="1">
        <v>2</v>
      </c>
      <c r="K177" s="1">
        <f t="shared" si="5"/>
        <v>14</v>
      </c>
      <c r="L177" s="9">
        <v>13</v>
      </c>
      <c r="M177" s="10">
        <v>483</v>
      </c>
      <c r="N177" s="10">
        <v>2</v>
      </c>
      <c r="O177" s="10">
        <v>730</v>
      </c>
      <c r="P177" s="10">
        <v>249</v>
      </c>
      <c r="Q177" s="10">
        <v>231</v>
      </c>
      <c r="R177" s="10">
        <v>283</v>
      </c>
      <c r="S177" s="10">
        <v>314</v>
      </c>
      <c r="T177" s="10">
        <v>610</v>
      </c>
      <c r="U177" s="10">
        <v>393</v>
      </c>
      <c r="V177" s="10">
        <v>708</v>
      </c>
      <c r="W177" s="10">
        <v>761</v>
      </c>
      <c r="X177" s="10">
        <v>1</v>
      </c>
      <c r="Y177" s="10">
        <v>451</v>
      </c>
      <c r="Z177" s="10">
        <v>454</v>
      </c>
      <c r="AA177" s="18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3"/>
      <c r="AQ177" s="1">
        <v>13</v>
      </c>
      <c r="AX177" s="1">
        <v>177</v>
      </c>
      <c r="AY177" s="1">
        <v>768</v>
      </c>
      <c r="AZ177" s="24">
        <v>332</v>
      </c>
      <c r="BA177" s="1">
        <v>2</v>
      </c>
      <c r="BB177" s="1" t="s">
        <v>1</v>
      </c>
      <c r="BC177" s="1">
        <v>768</v>
      </c>
      <c r="BD177" s="1">
        <v>5</v>
      </c>
      <c r="BE177" s="1">
        <v>882</v>
      </c>
    </row>
    <row r="178" spans="1:57" x14ac:dyDescent="0.3">
      <c r="A178" s="1">
        <v>533</v>
      </c>
      <c r="B178" s="1">
        <v>229</v>
      </c>
      <c r="C178" s="1">
        <v>739</v>
      </c>
      <c r="D178" s="1">
        <v>2164</v>
      </c>
      <c r="E178" s="1">
        <v>5</v>
      </c>
      <c r="F178" s="1" t="s">
        <v>0</v>
      </c>
      <c r="G178" s="1">
        <v>229</v>
      </c>
      <c r="H178" s="1">
        <v>2</v>
      </c>
      <c r="K178" s="1">
        <f t="shared" si="5"/>
        <v>15</v>
      </c>
      <c r="L178" s="9">
        <v>13</v>
      </c>
      <c r="M178" s="10">
        <v>483</v>
      </c>
      <c r="N178" s="10">
        <v>2</v>
      </c>
      <c r="O178" s="10">
        <v>730</v>
      </c>
      <c r="P178" s="10">
        <v>249</v>
      </c>
      <c r="Q178" s="10">
        <v>231</v>
      </c>
      <c r="R178" s="10">
        <v>283</v>
      </c>
      <c r="S178" s="10">
        <v>314</v>
      </c>
      <c r="T178" s="10">
        <v>610</v>
      </c>
      <c r="U178" s="10">
        <v>393</v>
      </c>
      <c r="V178" s="10">
        <v>708</v>
      </c>
      <c r="W178" s="10">
        <v>761</v>
      </c>
      <c r="X178" s="10">
        <v>1</v>
      </c>
      <c r="Y178" s="10">
        <v>996</v>
      </c>
      <c r="Z178" s="10">
        <v>448</v>
      </c>
      <c r="AA178" s="10">
        <v>896</v>
      </c>
      <c r="AB178" s="18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3"/>
      <c r="AQ178" s="1">
        <v>14</v>
      </c>
      <c r="AX178" s="1">
        <v>179</v>
      </c>
      <c r="AY178" s="1">
        <v>349</v>
      </c>
      <c r="AZ178" s="24">
        <v>164</v>
      </c>
      <c r="BA178" s="1">
        <v>2</v>
      </c>
      <c r="BB178" s="1" t="s">
        <v>1</v>
      </c>
      <c r="BC178" s="1">
        <v>349</v>
      </c>
      <c r="BD178" s="1">
        <v>2</v>
      </c>
      <c r="BE178" s="1">
        <v>884</v>
      </c>
    </row>
    <row r="179" spans="1:57" x14ac:dyDescent="0.3">
      <c r="A179" s="1">
        <v>152</v>
      </c>
      <c r="B179" s="1">
        <v>231</v>
      </c>
      <c r="C179" s="1">
        <v>283</v>
      </c>
      <c r="D179" s="1">
        <v>790</v>
      </c>
      <c r="E179" s="1">
        <v>2</v>
      </c>
      <c r="F179" s="1" t="s">
        <v>1</v>
      </c>
      <c r="G179" s="1">
        <v>231</v>
      </c>
      <c r="H179" s="1">
        <v>2</v>
      </c>
      <c r="K179" s="1">
        <f t="shared" si="5"/>
        <v>15</v>
      </c>
      <c r="L179" s="9">
        <v>13</v>
      </c>
      <c r="M179" s="10">
        <v>483</v>
      </c>
      <c r="N179" s="10">
        <v>2</v>
      </c>
      <c r="O179" s="10">
        <v>730</v>
      </c>
      <c r="P179" s="10">
        <v>249</v>
      </c>
      <c r="Q179" s="10">
        <v>231</v>
      </c>
      <c r="R179" s="10">
        <v>283</v>
      </c>
      <c r="S179" s="10">
        <v>314</v>
      </c>
      <c r="T179" s="10">
        <v>610</v>
      </c>
      <c r="U179" s="10">
        <v>393</v>
      </c>
      <c r="V179" s="10">
        <v>708</v>
      </c>
      <c r="W179" s="10">
        <v>761</v>
      </c>
      <c r="X179" s="10">
        <v>1</v>
      </c>
      <c r="Y179" s="10">
        <v>996</v>
      </c>
      <c r="Z179" s="10">
        <v>448</v>
      </c>
      <c r="AA179" s="10">
        <v>991</v>
      </c>
      <c r="AB179" s="18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3"/>
      <c r="AQ179" s="1">
        <v>15</v>
      </c>
      <c r="AX179" s="1">
        <v>180</v>
      </c>
      <c r="AY179" s="1">
        <v>166</v>
      </c>
      <c r="AZ179" s="24">
        <v>700</v>
      </c>
      <c r="BA179" s="1">
        <v>5</v>
      </c>
      <c r="BB179" s="1" t="s">
        <v>0</v>
      </c>
      <c r="BC179" s="1">
        <v>166</v>
      </c>
      <c r="BD179" s="1">
        <v>2</v>
      </c>
      <c r="BE179" s="1">
        <v>889</v>
      </c>
    </row>
    <row r="180" spans="1:57" x14ac:dyDescent="0.3">
      <c r="A180" s="1">
        <v>531</v>
      </c>
      <c r="B180" s="1">
        <v>235</v>
      </c>
      <c r="C180" s="1">
        <v>26</v>
      </c>
      <c r="D180" s="1">
        <v>2145</v>
      </c>
      <c r="E180" s="1">
        <v>0</v>
      </c>
      <c r="F180" s="1" t="s">
        <v>1</v>
      </c>
      <c r="G180" s="1">
        <v>235</v>
      </c>
      <c r="H180" s="1">
        <v>2</v>
      </c>
      <c r="K180" s="1">
        <f t="shared" si="5"/>
        <v>8</v>
      </c>
      <c r="L180" s="9">
        <v>13</v>
      </c>
      <c r="M180" s="10">
        <v>483</v>
      </c>
      <c r="N180" s="10">
        <v>2</v>
      </c>
      <c r="O180" s="10">
        <v>730</v>
      </c>
      <c r="P180" s="10">
        <v>249</v>
      </c>
      <c r="Q180" s="10">
        <v>231</v>
      </c>
      <c r="R180" s="10">
        <v>283</v>
      </c>
      <c r="S180" s="10">
        <v>314</v>
      </c>
      <c r="T180" s="10">
        <v>806</v>
      </c>
      <c r="U180" s="18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3"/>
      <c r="AQ180" s="1">
        <v>16</v>
      </c>
      <c r="AX180" s="1">
        <v>181</v>
      </c>
      <c r="AY180" s="1">
        <v>905</v>
      </c>
      <c r="AZ180" s="24">
        <v>383</v>
      </c>
      <c r="BA180" s="1">
        <v>3</v>
      </c>
      <c r="BB180" s="1" t="s">
        <v>1</v>
      </c>
      <c r="BC180" s="1">
        <v>905</v>
      </c>
      <c r="BD180" s="1">
        <v>7</v>
      </c>
      <c r="BE180" s="1">
        <v>892</v>
      </c>
    </row>
    <row r="181" spans="1:57" x14ac:dyDescent="0.3">
      <c r="A181" s="1">
        <v>548</v>
      </c>
      <c r="B181" s="1">
        <v>235</v>
      </c>
      <c r="C181" s="1">
        <v>64</v>
      </c>
      <c r="D181" s="1">
        <v>2222</v>
      </c>
      <c r="E181" s="1">
        <v>1</v>
      </c>
      <c r="F181" s="1" t="s">
        <v>1</v>
      </c>
      <c r="G181" s="1">
        <v>235</v>
      </c>
      <c r="H181" s="1">
        <v>2</v>
      </c>
      <c r="K181" s="1">
        <f t="shared" si="5"/>
        <v>9</v>
      </c>
      <c r="L181" s="9">
        <v>13</v>
      </c>
      <c r="M181" s="10">
        <v>483</v>
      </c>
      <c r="N181" s="10">
        <v>2</v>
      </c>
      <c r="O181" s="10">
        <v>730</v>
      </c>
      <c r="P181" s="10">
        <v>249</v>
      </c>
      <c r="Q181" s="10">
        <v>231</v>
      </c>
      <c r="R181" s="10">
        <v>283</v>
      </c>
      <c r="S181" s="10">
        <v>512</v>
      </c>
      <c r="T181" s="10">
        <v>350</v>
      </c>
      <c r="U181" s="10">
        <v>460</v>
      </c>
      <c r="V181" s="18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3"/>
      <c r="AQ181" s="1">
        <v>17</v>
      </c>
      <c r="AX181" s="1">
        <v>182</v>
      </c>
      <c r="AY181" s="1">
        <v>425</v>
      </c>
      <c r="AZ181" s="24">
        <v>756</v>
      </c>
      <c r="BA181" s="1">
        <v>5</v>
      </c>
      <c r="BB181" s="1" t="s">
        <v>1</v>
      </c>
      <c r="BC181" s="1">
        <v>425</v>
      </c>
      <c r="BD181" s="1">
        <v>3</v>
      </c>
      <c r="BE181" s="1">
        <v>894</v>
      </c>
    </row>
    <row r="182" spans="1:57" x14ac:dyDescent="0.3">
      <c r="A182" s="1">
        <v>503</v>
      </c>
      <c r="B182" s="1">
        <v>235</v>
      </c>
      <c r="C182" s="1">
        <v>536</v>
      </c>
      <c r="D182" s="1">
        <v>2019</v>
      </c>
      <c r="E182" s="1">
        <v>3</v>
      </c>
      <c r="F182" s="1" t="s">
        <v>0</v>
      </c>
      <c r="G182" s="1">
        <v>235</v>
      </c>
      <c r="H182" s="1">
        <v>2</v>
      </c>
      <c r="K182" s="1">
        <f t="shared" si="5"/>
        <v>8</v>
      </c>
      <c r="L182" s="9">
        <v>13</v>
      </c>
      <c r="M182" s="10">
        <v>483</v>
      </c>
      <c r="N182" s="10">
        <v>2</v>
      </c>
      <c r="O182" s="10">
        <v>730</v>
      </c>
      <c r="P182" s="10">
        <v>249</v>
      </c>
      <c r="Q182" s="10">
        <v>231</v>
      </c>
      <c r="R182" s="10">
        <v>283</v>
      </c>
      <c r="S182" s="10">
        <v>512</v>
      </c>
      <c r="T182" s="10">
        <v>511</v>
      </c>
      <c r="U182" s="18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3"/>
      <c r="AQ182" s="1">
        <v>18</v>
      </c>
      <c r="AX182" s="1">
        <v>182</v>
      </c>
      <c r="AY182" s="1">
        <v>470</v>
      </c>
      <c r="AZ182" s="24">
        <v>42</v>
      </c>
      <c r="BA182" s="1">
        <v>1</v>
      </c>
      <c r="BB182" s="1" t="s">
        <v>1</v>
      </c>
      <c r="BC182" s="1">
        <v>470</v>
      </c>
      <c r="BD182" s="1">
        <v>3</v>
      </c>
      <c r="BE182" s="1">
        <v>895</v>
      </c>
    </row>
    <row r="183" spans="1:57" x14ac:dyDescent="0.3">
      <c r="A183" s="1">
        <v>273</v>
      </c>
      <c r="B183" s="1">
        <v>237</v>
      </c>
      <c r="C183" s="1">
        <v>45</v>
      </c>
      <c r="D183" s="1">
        <v>1179</v>
      </c>
      <c r="E183" s="1">
        <v>1</v>
      </c>
      <c r="F183" s="1" t="s">
        <v>1</v>
      </c>
      <c r="G183" s="1">
        <v>237</v>
      </c>
      <c r="H183" s="1">
        <v>2</v>
      </c>
      <c r="K183" s="1">
        <f t="shared" si="5"/>
        <v>4</v>
      </c>
      <c r="L183" s="9">
        <v>13</v>
      </c>
      <c r="M183" s="10">
        <v>483</v>
      </c>
      <c r="N183" s="10">
        <v>2</v>
      </c>
      <c r="O183" s="10">
        <v>730</v>
      </c>
      <c r="P183" s="10">
        <v>908</v>
      </c>
      <c r="Q183" s="18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3"/>
      <c r="AQ183" s="1">
        <v>19</v>
      </c>
      <c r="AX183" s="1">
        <v>184</v>
      </c>
      <c r="AY183" s="1">
        <v>138</v>
      </c>
      <c r="AZ183" s="24">
        <v>966</v>
      </c>
      <c r="BA183" s="1">
        <v>8</v>
      </c>
      <c r="BB183" s="1" t="s">
        <v>1</v>
      </c>
      <c r="BC183" s="1">
        <v>138</v>
      </c>
      <c r="BD183" s="1">
        <v>2</v>
      </c>
      <c r="BE183" s="1">
        <v>897</v>
      </c>
    </row>
    <row r="184" spans="1:57" x14ac:dyDescent="0.3">
      <c r="A184" s="1">
        <v>262</v>
      </c>
      <c r="B184" s="1">
        <v>237</v>
      </c>
      <c r="C184" s="1">
        <v>292</v>
      </c>
      <c r="D184" s="1">
        <v>1147</v>
      </c>
      <c r="E184" s="1">
        <v>2</v>
      </c>
      <c r="F184" s="1" t="s">
        <v>1</v>
      </c>
      <c r="G184" s="1">
        <v>237</v>
      </c>
      <c r="H184" s="1">
        <v>2</v>
      </c>
      <c r="K184" s="1">
        <f t="shared" si="5"/>
        <v>3</v>
      </c>
      <c r="L184" s="9">
        <v>13</v>
      </c>
      <c r="M184" s="10">
        <v>483</v>
      </c>
      <c r="N184" s="10">
        <v>2</v>
      </c>
      <c r="O184" s="10">
        <v>825</v>
      </c>
      <c r="P184" s="1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3"/>
      <c r="AQ184" s="1">
        <v>20</v>
      </c>
      <c r="AX184" s="1">
        <v>185</v>
      </c>
      <c r="AY184" s="1">
        <v>166</v>
      </c>
      <c r="AZ184" s="24">
        <v>953</v>
      </c>
      <c r="BA184" s="1">
        <v>8</v>
      </c>
      <c r="BB184" s="1" t="s">
        <v>1</v>
      </c>
      <c r="BC184" s="1">
        <v>166</v>
      </c>
      <c r="BD184" s="1">
        <v>2</v>
      </c>
      <c r="BE184" s="1">
        <v>904</v>
      </c>
    </row>
    <row r="185" spans="1:57" x14ac:dyDescent="0.3">
      <c r="A185" s="1">
        <v>231</v>
      </c>
      <c r="B185" s="1">
        <v>237</v>
      </c>
      <c r="C185" s="1">
        <v>361</v>
      </c>
      <c r="D185" s="1">
        <v>1040</v>
      </c>
      <c r="E185" s="1">
        <v>3</v>
      </c>
      <c r="F185" s="1" t="s">
        <v>1</v>
      </c>
      <c r="G185" s="1">
        <v>237</v>
      </c>
      <c r="H185" s="1">
        <v>2</v>
      </c>
      <c r="K185" s="1">
        <f t="shared" si="5"/>
        <v>3</v>
      </c>
      <c r="L185" s="9">
        <v>13</v>
      </c>
      <c r="M185" s="10">
        <v>483</v>
      </c>
      <c r="N185" s="10">
        <v>2</v>
      </c>
      <c r="O185" s="10">
        <v>927</v>
      </c>
      <c r="P185" s="1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3"/>
      <c r="AQ185" s="1">
        <v>21</v>
      </c>
      <c r="AX185" s="1">
        <v>185</v>
      </c>
      <c r="AY185" s="1">
        <v>651</v>
      </c>
      <c r="AZ185" s="24">
        <v>237</v>
      </c>
      <c r="BA185" s="1">
        <v>2</v>
      </c>
      <c r="BB185" s="1" t="s">
        <v>1</v>
      </c>
      <c r="BC185" s="1">
        <v>651</v>
      </c>
      <c r="BD185" s="1">
        <v>4</v>
      </c>
      <c r="BE185" s="1">
        <v>905</v>
      </c>
    </row>
    <row r="186" spans="1:57" x14ac:dyDescent="0.3">
      <c r="A186" s="1">
        <v>222</v>
      </c>
      <c r="B186" s="1">
        <v>237</v>
      </c>
      <c r="C186" s="1">
        <v>611</v>
      </c>
      <c r="D186" s="1">
        <v>1011</v>
      </c>
      <c r="E186" s="1">
        <v>4</v>
      </c>
      <c r="F186" s="1" t="s">
        <v>0</v>
      </c>
      <c r="G186" s="1">
        <v>237</v>
      </c>
      <c r="H186" s="1">
        <v>2</v>
      </c>
      <c r="K186" s="1">
        <f t="shared" si="5"/>
        <v>9</v>
      </c>
      <c r="L186" s="9">
        <v>13</v>
      </c>
      <c r="M186" s="10">
        <v>483</v>
      </c>
      <c r="N186" s="10">
        <v>867</v>
      </c>
      <c r="O186" s="10">
        <v>69</v>
      </c>
      <c r="P186" s="10">
        <v>597</v>
      </c>
      <c r="Q186" s="10">
        <v>921</v>
      </c>
      <c r="R186" s="10">
        <v>32</v>
      </c>
      <c r="S186" s="10">
        <v>540</v>
      </c>
      <c r="T186" s="10">
        <v>407</v>
      </c>
      <c r="U186" s="10">
        <v>241</v>
      </c>
      <c r="V186" s="18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3"/>
      <c r="AQ186" s="1">
        <v>22</v>
      </c>
      <c r="AX186" s="1">
        <v>187</v>
      </c>
      <c r="AY186" s="1">
        <v>605</v>
      </c>
      <c r="AZ186" s="24">
        <v>396</v>
      </c>
      <c r="BA186" s="1">
        <v>3</v>
      </c>
      <c r="BB186" s="1" t="s">
        <v>1</v>
      </c>
      <c r="BC186" s="1">
        <v>605</v>
      </c>
      <c r="BD186" s="1">
        <v>4</v>
      </c>
      <c r="BE186" s="1">
        <v>907</v>
      </c>
    </row>
    <row r="187" spans="1:57" x14ac:dyDescent="0.3">
      <c r="A187" s="1">
        <v>226</v>
      </c>
      <c r="B187" s="1">
        <v>237</v>
      </c>
      <c r="C187" s="1">
        <v>910</v>
      </c>
      <c r="D187" s="1">
        <v>1031</v>
      </c>
      <c r="E187" s="1">
        <v>7</v>
      </c>
      <c r="F187" s="1" t="s">
        <v>1</v>
      </c>
      <c r="G187" s="1">
        <v>237</v>
      </c>
      <c r="H187" s="1">
        <v>2</v>
      </c>
      <c r="K187" s="1">
        <f t="shared" si="5"/>
        <v>9</v>
      </c>
      <c r="L187" s="9">
        <v>13</v>
      </c>
      <c r="M187" s="10">
        <v>483</v>
      </c>
      <c r="N187" s="10">
        <v>867</v>
      </c>
      <c r="O187" s="10">
        <v>69</v>
      </c>
      <c r="P187" s="10">
        <v>597</v>
      </c>
      <c r="Q187" s="10">
        <v>921</v>
      </c>
      <c r="R187" s="10">
        <v>32</v>
      </c>
      <c r="S187" s="10">
        <v>540</v>
      </c>
      <c r="T187" s="10">
        <v>407</v>
      </c>
      <c r="U187" s="10">
        <v>599</v>
      </c>
      <c r="V187" s="18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3"/>
      <c r="AQ187" s="1">
        <v>23</v>
      </c>
      <c r="AX187" s="1">
        <v>188</v>
      </c>
      <c r="AY187" s="1">
        <v>138</v>
      </c>
      <c r="AZ187" s="24">
        <v>336</v>
      </c>
      <c r="BA187" s="1">
        <v>2</v>
      </c>
      <c r="BB187" s="1" t="s">
        <v>1</v>
      </c>
      <c r="BC187" s="1">
        <v>138</v>
      </c>
      <c r="BD187" s="1">
        <v>2</v>
      </c>
      <c r="BE187" s="1">
        <v>916</v>
      </c>
    </row>
    <row r="188" spans="1:57" x14ac:dyDescent="0.3">
      <c r="A188" s="1">
        <v>249</v>
      </c>
      <c r="B188" s="1">
        <v>237</v>
      </c>
      <c r="C188" s="1">
        <v>912</v>
      </c>
      <c r="D188" s="1">
        <v>1101</v>
      </c>
      <c r="E188" s="1">
        <v>7</v>
      </c>
      <c r="F188" s="1" t="s">
        <v>1</v>
      </c>
      <c r="G188" s="1">
        <v>237</v>
      </c>
      <c r="H188" s="1">
        <v>2</v>
      </c>
      <c r="K188" s="1">
        <f t="shared" si="5"/>
        <v>9</v>
      </c>
      <c r="L188" s="9">
        <v>13</v>
      </c>
      <c r="M188" s="10">
        <v>483</v>
      </c>
      <c r="N188" s="10">
        <v>867</v>
      </c>
      <c r="O188" s="10">
        <v>69</v>
      </c>
      <c r="P188" s="10">
        <v>597</v>
      </c>
      <c r="Q188" s="10">
        <v>921</v>
      </c>
      <c r="R188" s="10">
        <v>32</v>
      </c>
      <c r="S188" s="10">
        <v>540</v>
      </c>
      <c r="T188" s="10">
        <v>407</v>
      </c>
      <c r="U188" s="10">
        <v>661</v>
      </c>
      <c r="V188" s="18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3"/>
      <c r="AQ188" s="1">
        <v>24</v>
      </c>
      <c r="AX188" s="1">
        <v>188</v>
      </c>
      <c r="AY188" s="1">
        <v>827</v>
      </c>
      <c r="AZ188" s="24">
        <v>500</v>
      </c>
      <c r="BA188" s="1">
        <v>3</v>
      </c>
      <c r="BB188" s="1" t="s">
        <v>1</v>
      </c>
      <c r="BC188" s="1">
        <v>827</v>
      </c>
      <c r="BD188" s="1">
        <v>6</v>
      </c>
      <c r="BE188" s="1">
        <v>917</v>
      </c>
    </row>
    <row r="189" spans="1:57" x14ac:dyDescent="0.3">
      <c r="A189" s="1">
        <v>615</v>
      </c>
      <c r="B189" s="1">
        <v>242</v>
      </c>
      <c r="C189" s="1">
        <v>322</v>
      </c>
      <c r="D189" s="1">
        <v>2673</v>
      </c>
      <c r="E189" s="1">
        <v>2</v>
      </c>
      <c r="F189" s="1" t="s">
        <v>0</v>
      </c>
      <c r="G189" s="1">
        <v>242</v>
      </c>
      <c r="H189" s="1">
        <v>2</v>
      </c>
      <c r="K189" s="1">
        <f t="shared" si="5"/>
        <v>8</v>
      </c>
      <c r="L189" s="9">
        <v>13</v>
      </c>
      <c r="M189" s="10">
        <v>483</v>
      </c>
      <c r="N189" s="10">
        <v>867</v>
      </c>
      <c r="O189" s="10">
        <v>69</v>
      </c>
      <c r="P189" s="10">
        <v>597</v>
      </c>
      <c r="Q189" s="10">
        <v>921</v>
      </c>
      <c r="R189" s="10">
        <v>32</v>
      </c>
      <c r="S189" s="10">
        <v>540</v>
      </c>
      <c r="T189" s="10">
        <v>417</v>
      </c>
      <c r="U189" s="18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3"/>
      <c r="AQ189" s="1">
        <v>25</v>
      </c>
      <c r="AX189" s="1">
        <v>190</v>
      </c>
      <c r="AY189" s="1">
        <v>801</v>
      </c>
      <c r="AZ189" s="24">
        <v>920</v>
      </c>
      <c r="BA189" s="1">
        <v>7</v>
      </c>
      <c r="BB189" s="1" t="s">
        <v>0</v>
      </c>
      <c r="BC189" s="1">
        <v>801</v>
      </c>
      <c r="BD189" s="1">
        <v>5</v>
      </c>
      <c r="BE189" s="1">
        <v>920</v>
      </c>
    </row>
    <row r="190" spans="1:57" x14ac:dyDescent="0.3">
      <c r="A190" s="1">
        <v>629</v>
      </c>
      <c r="B190" s="1">
        <v>242</v>
      </c>
      <c r="C190" s="1">
        <v>680</v>
      </c>
      <c r="D190" s="1">
        <v>2750</v>
      </c>
      <c r="E190" s="1">
        <v>4</v>
      </c>
      <c r="F190" s="1" t="s">
        <v>1</v>
      </c>
      <c r="G190" s="1">
        <v>242</v>
      </c>
      <c r="H190" s="1">
        <v>2</v>
      </c>
      <c r="K190" s="1">
        <f t="shared" si="5"/>
        <v>11</v>
      </c>
      <c r="L190" s="9">
        <v>13</v>
      </c>
      <c r="M190" s="10">
        <v>483</v>
      </c>
      <c r="N190" s="10">
        <v>867</v>
      </c>
      <c r="O190" s="10">
        <v>69</v>
      </c>
      <c r="P190" s="10">
        <v>597</v>
      </c>
      <c r="Q190" s="10">
        <v>921</v>
      </c>
      <c r="R190" s="10">
        <v>32</v>
      </c>
      <c r="S190" s="10">
        <v>540</v>
      </c>
      <c r="T190" s="10">
        <v>437</v>
      </c>
      <c r="U190" s="10">
        <v>94</v>
      </c>
      <c r="V190" s="10">
        <v>252</v>
      </c>
      <c r="W190" s="10">
        <v>38</v>
      </c>
      <c r="X190" s="18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3"/>
      <c r="AQ190" s="1">
        <v>26</v>
      </c>
      <c r="AX190" s="1">
        <v>191</v>
      </c>
      <c r="AY190" s="1">
        <v>768</v>
      </c>
      <c r="AZ190" s="24">
        <v>25</v>
      </c>
      <c r="BA190" s="1">
        <v>0</v>
      </c>
      <c r="BB190" s="1" t="s">
        <v>1</v>
      </c>
      <c r="BC190" s="1">
        <v>768</v>
      </c>
      <c r="BD190" s="1">
        <v>5</v>
      </c>
      <c r="BE190" s="1">
        <v>924</v>
      </c>
    </row>
    <row r="191" spans="1:57" x14ac:dyDescent="0.3">
      <c r="A191" s="1">
        <v>609</v>
      </c>
      <c r="B191" s="1">
        <v>242</v>
      </c>
      <c r="C191" s="1">
        <v>988</v>
      </c>
      <c r="D191" s="1">
        <v>2644</v>
      </c>
      <c r="E191" s="1">
        <v>9</v>
      </c>
      <c r="F191" s="1" t="s">
        <v>0</v>
      </c>
      <c r="G191" s="1">
        <v>242</v>
      </c>
      <c r="H191" s="1">
        <v>2</v>
      </c>
      <c r="K191" s="1">
        <f t="shared" si="5"/>
        <v>13</v>
      </c>
      <c r="L191" s="9">
        <v>13</v>
      </c>
      <c r="M191" s="10">
        <v>483</v>
      </c>
      <c r="N191" s="10">
        <v>867</v>
      </c>
      <c r="O191" s="10">
        <v>69</v>
      </c>
      <c r="P191" s="10">
        <v>597</v>
      </c>
      <c r="Q191" s="10">
        <v>921</v>
      </c>
      <c r="R191" s="10">
        <v>32</v>
      </c>
      <c r="S191" s="10">
        <v>540</v>
      </c>
      <c r="T191" s="10">
        <v>437</v>
      </c>
      <c r="U191" s="10">
        <v>94</v>
      </c>
      <c r="V191" s="10">
        <v>252</v>
      </c>
      <c r="W191" s="10">
        <v>516</v>
      </c>
      <c r="X191" s="10">
        <v>302</v>
      </c>
      <c r="Y191" s="10">
        <v>897</v>
      </c>
      <c r="Z191" s="18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3"/>
      <c r="AQ191" s="1">
        <v>27</v>
      </c>
      <c r="AX191" s="1">
        <v>191</v>
      </c>
      <c r="AY191" s="1">
        <v>437</v>
      </c>
      <c r="AZ191" s="24">
        <v>94</v>
      </c>
      <c r="BA191" s="1">
        <v>1</v>
      </c>
      <c r="BB191" s="1" t="s">
        <v>1</v>
      </c>
      <c r="BC191" s="1">
        <v>437</v>
      </c>
      <c r="BD191" s="1">
        <v>3</v>
      </c>
      <c r="BE191" s="1">
        <v>924</v>
      </c>
    </row>
    <row r="192" spans="1:57" x14ac:dyDescent="0.3">
      <c r="A192" s="1">
        <v>374</v>
      </c>
      <c r="B192" s="1">
        <v>244</v>
      </c>
      <c r="C192" s="1">
        <v>970</v>
      </c>
      <c r="D192" s="1">
        <v>1508</v>
      </c>
      <c r="E192" s="1">
        <v>8</v>
      </c>
      <c r="F192" s="1" t="s">
        <v>1</v>
      </c>
      <c r="G192" s="1">
        <v>244</v>
      </c>
      <c r="H192" s="1">
        <v>2</v>
      </c>
      <c r="K192" s="1">
        <f t="shared" si="5"/>
        <v>13</v>
      </c>
      <c r="L192" s="9">
        <v>13</v>
      </c>
      <c r="M192" s="10">
        <v>483</v>
      </c>
      <c r="N192" s="10">
        <v>867</v>
      </c>
      <c r="O192" s="10">
        <v>69</v>
      </c>
      <c r="P192" s="10">
        <v>597</v>
      </c>
      <c r="Q192" s="10">
        <v>921</v>
      </c>
      <c r="R192" s="10">
        <v>32</v>
      </c>
      <c r="S192" s="10">
        <v>540</v>
      </c>
      <c r="T192" s="10">
        <v>437</v>
      </c>
      <c r="U192" s="10">
        <v>94</v>
      </c>
      <c r="V192" s="10">
        <v>252</v>
      </c>
      <c r="W192" s="10">
        <v>516</v>
      </c>
      <c r="X192" s="10">
        <v>404</v>
      </c>
      <c r="Y192" s="10">
        <v>576</v>
      </c>
      <c r="Z192" s="18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3"/>
      <c r="AQ192" s="1">
        <v>28</v>
      </c>
      <c r="AX192" s="1">
        <v>193</v>
      </c>
      <c r="AY192" s="1">
        <v>827</v>
      </c>
      <c r="AZ192" s="24">
        <v>430</v>
      </c>
      <c r="BA192" s="1">
        <v>3</v>
      </c>
      <c r="BB192" s="1" t="s">
        <v>1</v>
      </c>
      <c r="BC192" s="1">
        <v>827</v>
      </c>
      <c r="BD192" s="1">
        <v>6</v>
      </c>
      <c r="BE192" s="1">
        <v>931</v>
      </c>
    </row>
    <row r="193" spans="1:57" x14ac:dyDescent="0.3">
      <c r="A193" s="1">
        <v>209</v>
      </c>
      <c r="B193" s="1">
        <v>247</v>
      </c>
      <c r="C193" s="1">
        <v>447</v>
      </c>
      <c r="D193" s="1">
        <v>986</v>
      </c>
      <c r="E193" s="1">
        <v>3</v>
      </c>
      <c r="F193" s="1" t="s">
        <v>1</v>
      </c>
      <c r="G193" s="1">
        <v>247</v>
      </c>
      <c r="H193" s="1">
        <v>2</v>
      </c>
      <c r="K193" s="1">
        <f t="shared" si="5"/>
        <v>13</v>
      </c>
      <c r="L193" s="9">
        <v>13</v>
      </c>
      <c r="M193" s="10">
        <v>483</v>
      </c>
      <c r="N193" s="10">
        <v>867</v>
      </c>
      <c r="O193" s="10">
        <v>69</v>
      </c>
      <c r="P193" s="10">
        <v>597</v>
      </c>
      <c r="Q193" s="10">
        <v>921</v>
      </c>
      <c r="R193" s="10">
        <v>32</v>
      </c>
      <c r="S193" s="10">
        <v>540</v>
      </c>
      <c r="T193" s="10">
        <v>437</v>
      </c>
      <c r="U193" s="10">
        <v>94</v>
      </c>
      <c r="V193" s="10">
        <v>252</v>
      </c>
      <c r="W193" s="10">
        <v>516</v>
      </c>
      <c r="X193" s="10">
        <v>421</v>
      </c>
      <c r="Y193" s="10">
        <v>744</v>
      </c>
      <c r="Z193" s="18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3"/>
      <c r="AQ193" s="1">
        <v>29</v>
      </c>
      <c r="AX193" s="1">
        <v>193</v>
      </c>
      <c r="AY193" s="1">
        <v>942</v>
      </c>
      <c r="AZ193" s="24">
        <v>999</v>
      </c>
      <c r="BA193" s="1">
        <v>9</v>
      </c>
      <c r="BB193" s="1" t="s">
        <v>1</v>
      </c>
      <c r="BC193" s="1">
        <v>942</v>
      </c>
      <c r="BD193" s="1">
        <v>7</v>
      </c>
      <c r="BE193" s="1">
        <v>931</v>
      </c>
    </row>
    <row r="194" spans="1:57" x14ac:dyDescent="0.3">
      <c r="A194" s="1">
        <v>121</v>
      </c>
      <c r="B194" s="1">
        <v>249</v>
      </c>
      <c r="C194" s="1">
        <v>231</v>
      </c>
      <c r="D194" s="1">
        <v>667</v>
      </c>
      <c r="E194" s="1">
        <v>2</v>
      </c>
      <c r="F194" s="1" t="s">
        <v>1</v>
      </c>
      <c r="G194" s="1">
        <v>249</v>
      </c>
      <c r="H194" s="1">
        <v>2</v>
      </c>
      <c r="K194" s="1">
        <f t="shared" si="5"/>
        <v>12</v>
      </c>
      <c r="L194" s="9">
        <v>13</v>
      </c>
      <c r="M194" s="10">
        <v>483</v>
      </c>
      <c r="N194" s="10">
        <v>867</v>
      </c>
      <c r="O194" s="10">
        <v>69</v>
      </c>
      <c r="P194" s="10">
        <v>597</v>
      </c>
      <c r="Q194" s="10">
        <v>921</v>
      </c>
      <c r="R194" s="10">
        <v>32</v>
      </c>
      <c r="S194" s="10">
        <v>540</v>
      </c>
      <c r="T194" s="10">
        <v>437</v>
      </c>
      <c r="U194" s="10">
        <v>94</v>
      </c>
      <c r="V194" s="10">
        <v>252</v>
      </c>
      <c r="W194" s="10">
        <v>516</v>
      </c>
      <c r="X194" s="10">
        <v>720</v>
      </c>
      <c r="Y194" s="18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3"/>
      <c r="AQ194" s="1">
        <v>30</v>
      </c>
      <c r="AX194" s="1">
        <v>195</v>
      </c>
      <c r="AY194" s="1">
        <v>942</v>
      </c>
      <c r="AZ194" s="24">
        <v>694</v>
      </c>
      <c r="BA194" s="1">
        <v>5</v>
      </c>
      <c r="BB194" s="1" t="s">
        <v>1</v>
      </c>
      <c r="BC194" s="1">
        <v>942</v>
      </c>
      <c r="BD194" s="1">
        <v>7</v>
      </c>
      <c r="BE194" s="1">
        <v>933</v>
      </c>
    </row>
    <row r="195" spans="1:57" x14ac:dyDescent="0.3">
      <c r="A195" s="1">
        <v>480</v>
      </c>
      <c r="B195" s="1">
        <v>251</v>
      </c>
      <c r="C195" s="1">
        <v>815</v>
      </c>
      <c r="D195" s="1">
        <v>1905</v>
      </c>
      <c r="E195" s="1">
        <v>5</v>
      </c>
      <c r="F195" s="1" t="s">
        <v>1</v>
      </c>
      <c r="G195" s="1">
        <v>251</v>
      </c>
      <c r="H195" s="1">
        <v>2</v>
      </c>
      <c r="K195" s="1">
        <f t="shared" si="5"/>
        <v>12</v>
      </c>
      <c r="L195" s="9">
        <v>13</v>
      </c>
      <c r="M195" s="10">
        <v>483</v>
      </c>
      <c r="N195" s="10">
        <v>867</v>
      </c>
      <c r="O195" s="10">
        <v>69</v>
      </c>
      <c r="P195" s="10">
        <v>597</v>
      </c>
      <c r="Q195" s="10">
        <v>921</v>
      </c>
      <c r="R195" s="10">
        <v>32</v>
      </c>
      <c r="S195" s="10">
        <v>540</v>
      </c>
      <c r="T195" s="10">
        <v>437</v>
      </c>
      <c r="U195" s="10">
        <v>94</v>
      </c>
      <c r="V195" s="10">
        <v>252</v>
      </c>
      <c r="W195" s="10">
        <v>516</v>
      </c>
      <c r="X195" s="10">
        <v>903</v>
      </c>
      <c r="Y195" s="18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3"/>
      <c r="AQ195" s="1">
        <v>31</v>
      </c>
      <c r="AX195" s="1">
        <v>196</v>
      </c>
      <c r="AY195" s="1">
        <v>485</v>
      </c>
      <c r="AZ195" s="24">
        <v>348</v>
      </c>
      <c r="BA195" s="1">
        <v>2</v>
      </c>
      <c r="BB195" s="1" t="s">
        <v>1</v>
      </c>
      <c r="BC195" s="1">
        <v>485</v>
      </c>
      <c r="BD195" s="1">
        <v>3</v>
      </c>
      <c r="BE195" s="1">
        <v>937</v>
      </c>
    </row>
    <row r="196" spans="1:57" x14ac:dyDescent="0.3">
      <c r="A196" s="1">
        <v>468</v>
      </c>
      <c r="B196" s="1">
        <v>251</v>
      </c>
      <c r="C196" s="1">
        <v>883</v>
      </c>
      <c r="D196" s="1">
        <v>1853</v>
      </c>
      <c r="E196" s="1">
        <v>6</v>
      </c>
      <c r="F196" s="1" t="s">
        <v>0</v>
      </c>
      <c r="G196" s="1">
        <v>251</v>
      </c>
      <c r="H196" s="1">
        <v>2</v>
      </c>
      <c r="K196" s="1">
        <f t="shared" si="5"/>
        <v>11</v>
      </c>
      <c r="L196" s="9">
        <v>13</v>
      </c>
      <c r="M196" s="10">
        <v>483</v>
      </c>
      <c r="N196" s="10">
        <v>867</v>
      </c>
      <c r="O196" s="10">
        <v>69</v>
      </c>
      <c r="P196" s="10">
        <v>597</v>
      </c>
      <c r="Q196" s="10">
        <v>921</v>
      </c>
      <c r="R196" s="10">
        <v>32</v>
      </c>
      <c r="S196" s="10">
        <v>540</v>
      </c>
      <c r="T196" s="10">
        <v>437</v>
      </c>
      <c r="U196" s="10">
        <v>94</v>
      </c>
      <c r="V196" s="10">
        <v>588</v>
      </c>
      <c r="W196" s="10">
        <v>779</v>
      </c>
      <c r="X196" s="18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3"/>
      <c r="AQ196" s="1">
        <v>32</v>
      </c>
      <c r="AX196" s="1">
        <v>197</v>
      </c>
      <c r="AY196" s="1">
        <v>283</v>
      </c>
      <c r="AZ196" s="24">
        <v>110</v>
      </c>
      <c r="BA196" s="1">
        <v>1</v>
      </c>
      <c r="BB196" s="1" t="s">
        <v>1</v>
      </c>
      <c r="BC196" s="1">
        <v>283</v>
      </c>
      <c r="BD196" s="1">
        <v>2</v>
      </c>
      <c r="BE196" s="1">
        <v>943</v>
      </c>
    </row>
    <row r="197" spans="1:57" x14ac:dyDescent="0.3">
      <c r="A197" s="1">
        <v>247</v>
      </c>
      <c r="B197" s="1">
        <v>252</v>
      </c>
      <c r="C197" s="1">
        <v>38</v>
      </c>
      <c r="D197" s="1">
        <v>1092</v>
      </c>
      <c r="E197" s="1">
        <v>0</v>
      </c>
      <c r="F197" s="1" t="s">
        <v>0</v>
      </c>
      <c r="G197" s="1">
        <v>252</v>
      </c>
      <c r="H197" s="1">
        <v>2</v>
      </c>
      <c r="K197" s="1">
        <f t="shared" si="5"/>
        <v>11</v>
      </c>
      <c r="L197" s="9">
        <v>13</v>
      </c>
      <c r="M197" s="10">
        <v>483</v>
      </c>
      <c r="N197" s="10">
        <v>867</v>
      </c>
      <c r="O197" s="10">
        <v>69</v>
      </c>
      <c r="P197" s="10">
        <v>597</v>
      </c>
      <c r="Q197" s="10">
        <v>921</v>
      </c>
      <c r="R197" s="10">
        <v>32</v>
      </c>
      <c r="S197" s="10">
        <v>540</v>
      </c>
      <c r="T197" s="10">
        <v>437</v>
      </c>
      <c r="U197" s="10">
        <v>140</v>
      </c>
      <c r="V197" s="10">
        <v>200</v>
      </c>
      <c r="W197" s="10">
        <v>68</v>
      </c>
      <c r="X197" s="18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3"/>
      <c r="AQ197" s="1">
        <v>33</v>
      </c>
      <c r="AX197" s="1">
        <v>197</v>
      </c>
      <c r="AY197" s="1">
        <v>42</v>
      </c>
      <c r="AZ197" s="24">
        <v>39</v>
      </c>
      <c r="BA197" s="1">
        <v>0</v>
      </c>
      <c r="BB197" s="1" t="s">
        <v>3</v>
      </c>
      <c r="BC197" s="1">
        <v>42</v>
      </c>
      <c r="BD197" s="1">
        <v>1</v>
      </c>
      <c r="BE197" s="1">
        <v>944</v>
      </c>
    </row>
    <row r="198" spans="1:57" x14ac:dyDescent="0.3">
      <c r="A198" s="1">
        <v>239</v>
      </c>
      <c r="B198" s="1">
        <v>252</v>
      </c>
      <c r="C198" s="1">
        <v>516</v>
      </c>
      <c r="D198" s="1">
        <v>1071</v>
      </c>
      <c r="E198" s="1">
        <v>3</v>
      </c>
      <c r="F198" s="1" t="s">
        <v>0</v>
      </c>
      <c r="G198" s="1">
        <v>252</v>
      </c>
      <c r="H198" s="1">
        <v>2</v>
      </c>
      <c r="K198" s="1">
        <f t="shared" si="5"/>
        <v>12</v>
      </c>
      <c r="L198" s="9">
        <v>13</v>
      </c>
      <c r="M198" s="10">
        <v>483</v>
      </c>
      <c r="N198" s="10">
        <v>867</v>
      </c>
      <c r="O198" s="10">
        <v>69</v>
      </c>
      <c r="P198" s="10">
        <v>597</v>
      </c>
      <c r="Q198" s="10">
        <v>921</v>
      </c>
      <c r="R198" s="10">
        <v>32</v>
      </c>
      <c r="S198" s="10">
        <v>540</v>
      </c>
      <c r="T198" s="10">
        <v>437</v>
      </c>
      <c r="U198" s="10">
        <v>140</v>
      </c>
      <c r="V198" s="10">
        <v>200</v>
      </c>
      <c r="W198" s="10">
        <v>963</v>
      </c>
      <c r="X198" s="10">
        <v>847</v>
      </c>
      <c r="Y198" s="18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3"/>
      <c r="AQ198" s="1">
        <v>34</v>
      </c>
      <c r="AX198" s="1">
        <v>199</v>
      </c>
      <c r="AY198" s="1">
        <v>283</v>
      </c>
      <c r="AZ198" s="24">
        <v>314</v>
      </c>
      <c r="BA198" s="1">
        <v>2</v>
      </c>
      <c r="BB198" s="1" t="s">
        <v>1</v>
      </c>
      <c r="BC198" s="1">
        <v>283</v>
      </c>
      <c r="BD198" s="1">
        <v>2</v>
      </c>
      <c r="BE198" s="1">
        <v>948</v>
      </c>
    </row>
    <row r="199" spans="1:57" x14ac:dyDescent="0.3">
      <c r="A199" s="1">
        <v>130</v>
      </c>
      <c r="B199" s="1">
        <v>255</v>
      </c>
      <c r="C199" s="1">
        <v>378</v>
      </c>
      <c r="D199" s="1">
        <v>701</v>
      </c>
      <c r="E199" s="1">
        <v>3</v>
      </c>
      <c r="F199" s="1" t="s">
        <v>1</v>
      </c>
      <c r="G199" s="1">
        <v>255</v>
      </c>
      <c r="H199" s="1">
        <v>2</v>
      </c>
      <c r="K199" s="1">
        <f t="shared" si="5"/>
        <v>10</v>
      </c>
      <c r="L199" s="9">
        <v>13</v>
      </c>
      <c r="M199" s="10">
        <v>483</v>
      </c>
      <c r="N199" s="10">
        <v>867</v>
      </c>
      <c r="O199" s="10">
        <v>69</v>
      </c>
      <c r="P199" s="10">
        <v>597</v>
      </c>
      <c r="Q199" s="10">
        <v>921</v>
      </c>
      <c r="R199" s="10">
        <v>32</v>
      </c>
      <c r="S199" s="10">
        <v>540</v>
      </c>
      <c r="T199" s="10">
        <v>437</v>
      </c>
      <c r="U199" s="10">
        <v>140</v>
      </c>
      <c r="V199" s="10">
        <v>453</v>
      </c>
      <c r="W199" s="18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3"/>
      <c r="AQ199" s="1">
        <v>35</v>
      </c>
      <c r="AX199" s="1">
        <v>200</v>
      </c>
      <c r="AY199" s="1">
        <v>381</v>
      </c>
      <c r="AZ199" s="24">
        <v>296</v>
      </c>
      <c r="BA199" s="1">
        <v>2</v>
      </c>
      <c r="BB199" s="1" t="s">
        <v>1</v>
      </c>
      <c r="BC199" s="1">
        <v>381</v>
      </c>
      <c r="BD199" s="1">
        <v>3</v>
      </c>
      <c r="BE199" s="1">
        <v>954</v>
      </c>
    </row>
    <row r="200" spans="1:57" x14ac:dyDescent="0.3">
      <c r="A200" s="1">
        <v>119</v>
      </c>
      <c r="B200" s="1">
        <v>255</v>
      </c>
      <c r="C200" s="1">
        <v>673</v>
      </c>
      <c r="D200" s="1">
        <v>663</v>
      </c>
      <c r="E200" s="1">
        <v>4</v>
      </c>
      <c r="F200" s="1" t="s">
        <v>0</v>
      </c>
      <c r="G200" s="1">
        <v>255</v>
      </c>
      <c r="H200" s="1">
        <v>2</v>
      </c>
      <c r="K200" s="1">
        <f t="shared" si="5"/>
        <v>11</v>
      </c>
      <c r="L200" s="9">
        <v>13</v>
      </c>
      <c r="M200" s="10">
        <v>483</v>
      </c>
      <c r="N200" s="10">
        <v>867</v>
      </c>
      <c r="O200" s="10">
        <v>69</v>
      </c>
      <c r="P200" s="10">
        <v>597</v>
      </c>
      <c r="Q200" s="10">
        <v>921</v>
      </c>
      <c r="R200" s="10">
        <v>32</v>
      </c>
      <c r="S200" s="10">
        <v>540</v>
      </c>
      <c r="T200" s="10">
        <v>437</v>
      </c>
      <c r="U200" s="10">
        <v>548</v>
      </c>
      <c r="V200" s="10">
        <v>63</v>
      </c>
      <c r="W200" s="10">
        <v>398</v>
      </c>
      <c r="X200" s="18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3"/>
      <c r="AQ200" s="1">
        <v>36</v>
      </c>
      <c r="AX200" s="1">
        <v>201</v>
      </c>
      <c r="AY200" s="1">
        <v>318</v>
      </c>
      <c r="AZ200" s="24">
        <v>873</v>
      </c>
      <c r="BA200" s="1">
        <v>6</v>
      </c>
      <c r="BB200" s="1" t="s">
        <v>0</v>
      </c>
      <c r="BC200" s="1">
        <v>318</v>
      </c>
      <c r="BD200" s="1">
        <v>2</v>
      </c>
      <c r="BE200" s="1">
        <v>958</v>
      </c>
    </row>
    <row r="201" spans="1:57" x14ac:dyDescent="0.3">
      <c r="A201" s="1">
        <v>113</v>
      </c>
      <c r="B201" s="1">
        <v>258</v>
      </c>
      <c r="C201" s="1">
        <v>794</v>
      </c>
      <c r="D201" s="1">
        <v>644</v>
      </c>
      <c r="E201" s="1">
        <v>5</v>
      </c>
      <c r="F201" s="1" t="s">
        <v>0</v>
      </c>
      <c r="G201" s="1">
        <v>258</v>
      </c>
      <c r="H201" s="1">
        <v>2</v>
      </c>
      <c r="K201" s="1">
        <f t="shared" si="5"/>
        <v>11</v>
      </c>
      <c r="L201" s="9">
        <v>13</v>
      </c>
      <c r="M201" s="10">
        <v>483</v>
      </c>
      <c r="N201" s="10">
        <v>867</v>
      </c>
      <c r="O201" s="10">
        <v>69</v>
      </c>
      <c r="P201" s="10">
        <v>597</v>
      </c>
      <c r="Q201" s="10">
        <v>921</v>
      </c>
      <c r="R201" s="10">
        <v>32</v>
      </c>
      <c r="S201" s="10">
        <v>540</v>
      </c>
      <c r="T201" s="10">
        <v>437</v>
      </c>
      <c r="U201" s="10">
        <v>548</v>
      </c>
      <c r="V201" s="10">
        <v>63</v>
      </c>
      <c r="W201" s="10">
        <v>541</v>
      </c>
      <c r="X201" s="18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3"/>
      <c r="AQ201" s="1">
        <v>37</v>
      </c>
      <c r="AX201" s="1">
        <v>202</v>
      </c>
      <c r="AY201" s="1">
        <v>396</v>
      </c>
      <c r="AZ201" s="24">
        <v>172</v>
      </c>
      <c r="BA201" s="1">
        <v>2</v>
      </c>
      <c r="BB201" s="1" t="s">
        <v>0</v>
      </c>
      <c r="BC201" s="1">
        <v>396</v>
      </c>
      <c r="BD201" s="1">
        <v>3</v>
      </c>
      <c r="BE201" s="1">
        <v>967</v>
      </c>
    </row>
    <row r="202" spans="1:57" x14ac:dyDescent="0.3">
      <c r="A202" s="1">
        <v>556</v>
      </c>
      <c r="B202" s="1">
        <v>259</v>
      </c>
      <c r="C202" s="1">
        <v>647</v>
      </c>
      <c r="D202" s="1">
        <v>2279</v>
      </c>
      <c r="E202" s="1">
        <v>4</v>
      </c>
      <c r="F202" s="1" t="s">
        <v>1</v>
      </c>
      <c r="G202" s="1">
        <v>259</v>
      </c>
      <c r="H202" s="1">
        <v>2</v>
      </c>
      <c r="K202" s="1">
        <f t="shared" si="5"/>
        <v>11</v>
      </c>
      <c r="L202" s="9">
        <v>13</v>
      </c>
      <c r="M202" s="10">
        <v>483</v>
      </c>
      <c r="N202" s="10">
        <v>867</v>
      </c>
      <c r="O202" s="10">
        <v>69</v>
      </c>
      <c r="P202" s="10">
        <v>597</v>
      </c>
      <c r="Q202" s="10">
        <v>921</v>
      </c>
      <c r="R202" s="10">
        <v>32</v>
      </c>
      <c r="S202" s="10">
        <v>540</v>
      </c>
      <c r="T202" s="10">
        <v>437</v>
      </c>
      <c r="U202" s="10">
        <v>548</v>
      </c>
      <c r="V202" s="10">
        <v>728</v>
      </c>
      <c r="W202" s="10">
        <v>844</v>
      </c>
      <c r="X202" s="18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3"/>
      <c r="AQ202" s="1">
        <v>38</v>
      </c>
      <c r="AX202" s="1">
        <v>202</v>
      </c>
      <c r="AY202" s="1">
        <v>558</v>
      </c>
      <c r="AZ202" s="24">
        <v>568</v>
      </c>
      <c r="BA202" s="1">
        <v>4</v>
      </c>
      <c r="BB202" s="1" t="s">
        <v>1</v>
      </c>
      <c r="BC202" s="1">
        <v>558</v>
      </c>
      <c r="BD202" s="1">
        <v>4</v>
      </c>
      <c r="BE202" s="1">
        <v>968</v>
      </c>
    </row>
    <row r="203" spans="1:57" x14ac:dyDescent="0.3">
      <c r="A203" s="1">
        <v>705</v>
      </c>
      <c r="B203" s="1">
        <v>260</v>
      </c>
      <c r="C203" s="1">
        <v>246</v>
      </c>
      <c r="D203" s="1">
        <v>3576</v>
      </c>
      <c r="E203" s="1">
        <v>2</v>
      </c>
      <c r="F203" s="1" t="s">
        <v>1</v>
      </c>
      <c r="G203" s="1">
        <v>260</v>
      </c>
      <c r="H203" s="1">
        <v>2</v>
      </c>
      <c r="K203" s="1">
        <f t="shared" si="5"/>
        <v>10</v>
      </c>
      <c r="L203" s="9">
        <v>13</v>
      </c>
      <c r="M203" s="10">
        <v>483</v>
      </c>
      <c r="N203" s="10">
        <v>867</v>
      </c>
      <c r="O203" s="10">
        <v>69</v>
      </c>
      <c r="P203" s="10">
        <v>597</v>
      </c>
      <c r="Q203" s="10">
        <v>921</v>
      </c>
      <c r="R203" s="10">
        <v>32</v>
      </c>
      <c r="S203" s="10">
        <v>540</v>
      </c>
      <c r="T203" s="10">
        <v>437</v>
      </c>
      <c r="U203" s="10">
        <v>548</v>
      </c>
      <c r="V203" s="10">
        <v>956</v>
      </c>
      <c r="W203" s="18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3"/>
      <c r="AQ203" s="1">
        <v>39</v>
      </c>
      <c r="AX203" s="1">
        <v>204</v>
      </c>
      <c r="AY203" s="1">
        <v>802</v>
      </c>
      <c r="AZ203" s="24">
        <v>477</v>
      </c>
      <c r="BA203" s="1">
        <v>3</v>
      </c>
      <c r="BB203" s="1" t="s">
        <v>0</v>
      </c>
      <c r="BC203" s="1">
        <v>802</v>
      </c>
      <c r="BD203" s="1">
        <v>5</v>
      </c>
      <c r="BE203" s="1">
        <v>972</v>
      </c>
    </row>
    <row r="204" spans="1:57" x14ac:dyDescent="0.3">
      <c r="A204" s="1">
        <v>128</v>
      </c>
      <c r="B204" s="1">
        <v>263</v>
      </c>
      <c r="C204" s="1">
        <v>381</v>
      </c>
      <c r="D204" s="1">
        <v>685</v>
      </c>
      <c r="E204" s="1">
        <v>3</v>
      </c>
      <c r="F204" s="1" t="s">
        <v>1</v>
      </c>
      <c r="G204" s="1">
        <v>263</v>
      </c>
      <c r="H204" s="1">
        <v>2</v>
      </c>
      <c r="K204" s="1">
        <f t="shared" si="5"/>
        <v>7</v>
      </c>
      <c r="L204" s="9">
        <v>13</v>
      </c>
      <c r="M204" s="10">
        <v>483</v>
      </c>
      <c r="N204" s="10">
        <v>867</v>
      </c>
      <c r="O204" s="10">
        <v>69</v>
      </c>
      <c r="P204" s="10">
        <v>597</v>
      </c>
      <c r="Q204" s="10">
        <v>921</v>
      </c>
      <c r="R204" s="10">
        <v>32</v>
      </c>
      <c r="S204" s="10">
        <v>619</v>
      </c>
      <c r="T204" s="18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3"/>
      <c r="AQ204" s="1">
        <v>40</v>
      </c>
      <c r="AX204" s="1">
        <v>204</v>
      </c>
      <c r="AY204" s="1">
        <v>437</v>
      </c>
      <c r="AZ204" s="24">
        <v>548</v>
      </c>
      <c r="BA204" s="1">
        <v>4</v>
      </c>
      <c r="BB204" s="1" t="s">
        <v>1</v>
      </c>
      <c r="BC204" s="1">
        <v>437</v>
      </c>
      <c r="BD204" s="1">
        <v>3</v>
      </c>
      <c r="BE204" s="1">
        <v>972</v>
      </c>
    </row>
    <row r="205" spans="1:57" x14ac:dyDescent="0.3">
      <c r="A205" s="1">
        <v>723</v>
      </c>
      <c r="B205" s="1">
        <v>265</v>
      </c>
      <c r="C205" s="1">
        <v>290</v>
      </c>
      <c r="D205" s="1">
        <v>3746</v>
      </c>
      <c r="E205" s="1">
        <v>2</v>
      </c>
      <c r="F205" s="1" t="s">
        <v>1</v>
      </c>
      <c r="G205" s="1">
        <v>265</v>
      </c>
      <c r="H205" s="1">
        <v>2</v>
      </c>
      <c r="K205" s="1">
        <f t="shared" si="5"/>
        <v>10</v>
      </c>
      <c r="L205" s="9">
        <v>13</v>
      </c>
      <c r="M205" s="10">
        <v>483</v>
      </c>
      <c r="N205" s="10">
        <v>867</v>
      </c>
      <c r="O205" s="10">
        <v>69</v>
      </c>
      <c r="P205" s="10">
        <v>597</v>
      </c>
      <c r="Q205" s="10">
        <v>921</v>
      </c>
      <c r="R205" s="10">
        <v>64</v>
      </c>
      <c r="S205" s="10">
        <v>668</v>
      </c>
      <c r="T205" s="10">
        <v>335</v>
      </c>
      <c r="U205" s="10">
        <v>352</v>
      </c>
      <c r="V205" s="10">
        <v>277</v>
      </c>
      <c r="W205" s="18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3"/>
      <c r="AQ205" s="1">
        <v>41</v>
      </c>
      <c r="AX205" s="1">
        <v>204</v>
      </c>
      <c r="AY205" s="1">
        <v>796</v>
      </c>
      <c r="AZ205" s="24">
        <v>55</v>
      </c>
      <c r="BA205" s="1">
        <v>1</v>
      </c>
      <c r="BB205" s="1" t="s">
        <v>1</v>
      </c>
      <c r="BC205" s="1">
        <v>796</v>
      </c>
      <c r="BD205" s="1">
        <v>5</v>
      </c>
      <c r="BE205" s="1">
        <v>973</v>
      </c>
    </row>
    <row r="206" spans="1:57" x14ac:dyDescent="0.3">
      <c r="A206" s="1">
        <v>708</v>
      </c>
      <c r="B206" s="1">
        <v>265</v>
      </c>
      <c r="C206" s="1">
        <v>521</v>
      </c>
      <c r="D206" s="1">
        <v>3611</v>
      </c>
      <c r="E206" s="1">
        <v>3</v>
      </c>
      <c r="F206" s="1" t="s">
        <v>1</v>
      </c>
      <c r="G206" s="1">
        <v>265</v>
      </c>
      <c r="H206" s="1">
        <v>2</v>
      </c>
      <c r="K206" s="1">
        <f t="shared" si="5"/>
        <v>10</v>
      </c>
      <c r="L206" s="9">
        <v>13</v>
      </c>
      <c r="M206" s="10">
        <v>483</v>
      </c>
      <c r="N206" s="10">
        <v>867</v>
      </c>
      <c r="O206" s="10">
        <v>69</v>
      </c>
      <c r="P206" s="10">
        <v>597</v>
      </c>
      <c r="Q206" s="10">
        <v>921</v>
      </c>
      <c r="R206" s="10">
        <v>64</v>
      </c>
      <c r="S206" s="10">
        <v>668</v>
      </c>
      <c r="T206" s="10">
        <v>335</v>
      </c>
      <c r="U206" s="10">
        <v>930</v>
      </c>
      <c r="V206" s="10">
        <v>656</v>
      </c>
      <c r="W206" s="18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3"/>
      <c r="AQ206" s="1">
        <v>42</v>
      </c>
      <c r="AX206" s="1">
        <v>206</v>
      </c>
      <c r="AY206" s="1">
        <v>425</v>
      </c>
      <c r="AZ206" s="24">
        <v>205</v>
      </c>
      <c r="BA206" s="1">
        <v>2</v>
      </c>
      <c r="BB206" s="1" t="s">
        <v>1</v>
      </c>
      <c r="BC206" s="1">
        <v>425</v>
      </c>
      <c r="BD206" s="1">
        <v>3</v>
      </c>
      <c r="BE206" s="1">
        <v>974</v>
      </c>
    </row>
    <row r="207" spans="1:57" x14ac:dyDescent="0.3">
      <c r="A207" s="1">
        <v>734</v>
      </c>
      <c r="B207" s="1">
        <v>268</v>
      </c>
      <c r="C207" s="1">
        <v>182</v>
      </c>
      <c r="D207" s="1">
        <v>3869</v>
      </c>
      <c r="E207" s="1">
        <v>2</v>
      </c>
      <c r="F207" s="1" t="s">
        <v>1</v>
      </c>
      <c r="G207" s="1">
        <v>268</v>
      </c>
      <c r="H207" s="1">
        <v>2</v>
      </c>
      <c r="K207" s="1">
        <f t="shared" si="5"/>
        <v>11</v>
      </c>
      <c r="L207" s="9">
        <v>13</v>
      </c>
      <c r="M207" s="10">
        <v>483</v>
      </c>
      <c r="N207" s="10">
        <v>867</v>
      </c>
      <c r="O207" s="10">
        <v>69</v>
      </c>
      <c r="P207" s="10">
        <v>597</v>
      </c>
      <c r="Q207" s="10">
        <v>921</v>
      </c>
      <c r="R207" s="10">
        <v>462</v>
      </c>
      <c r="S207" s="10">
        <v>178</v>
      </c>
      <c r="T207" s="10">
        <v>605</v>
      </c>
      <c r="U207" s="10">
        <v>396</v>
      </c>
      <c r="V207" s="10">
        <v>172</v>
      </c>
      <c r="W207" s="10">
        <v>374</v>
      </c>
      <c r="X207" s="18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3"/>
      <c r="AQ207" s="1">
        <v>43</v>
      </c>
      <c r="AX207" s="1">
        <v>206</v>
      </c>
      <c r="AY207" s="1">
        <v>480</v>
      </c>
      <c r="AZ207" s="24">
        <v>504</v>
      </c>
      <c r="BA207" s="1">
        <v>3</v>
      </c>
      <c r="BB207" s="1" t="s">
        <v>0</v>
      </c>
      <c r="BC207" s="1">
        <v>480</v>
      </c>
      <c r="BD207" s="1">
        <v>3</v>
      </c>
      <c r="BE207" s="1">
        <v>974</v>
      </c>
    </row>
    <row r="208" spans="1:57" x14ac:dyDescent="0.3">
      <c r="A208" s="1">
        <v>575</v>
      </c>
      <c r="B208" s="1">
        <v>270</v>
      </c>
      <c r="C208" s="1">
        <v>47</v>
      </c>
      <c r="D208" s="1">
        <v>2396</v>
      </c>
      <c r="E208" s="1">
        <v>1</v>
      </c>
      <c r="F208" s="1" t="s">
        <v>1</v>
      </c>
      <c r="G208" s="1">
        <v>270</v>
      </c>
      <c r="H208" s="1">
        <v>2</v>
      </c>
      <c r="K208" s="1">
        <f t="shared" si="5"/>
        <v>8</v>
      </c>
      <c r="L208" s="9">
        <v>13</v>
      </c>
      <c r="M208" s="10">
        <v>483</v>
      </c>
      <c r="N208" s="10">
        <v>867</v>
      </c>
      <c r="O208" s="10">
        <v>69</v>
      </c>
      <c r="P208" s="10">
        <v>597</v>
      </c>
      <c r="Q208" s="10">
        <v>921</v>
      </c>
      <c r="R208" s="10">
        <v>651</v>
      </c>
      <c r="S208" s="10">
        <v>237</v>
      </c>
      <c r="T208" s="10">
        <v>45</v>
      </c>
      <c r="U208" s="18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3"/>
      <c r="AQ208" s="1">
        <v>44</v>
      </c>
      <c r="AX208" s="1">
        <v>209</v>
      </c>
      <c r="AY208" s="1">
        <v>681</v>
      </c>
      <c r="AZ208" s="24">
        <v>113</v>
      </c>
      <c r="BA208" s="1">
        <v>1</v>
      </c>
      <c r="BB208" s="1" t="s">
        <v>1</v>
      </c>
      <c r="BC208" s="1">
        <v>681</v>
      </c>
      <c r="BD208" s="1">
        <v>4</v>
      </c>
      <c r="BE208" s="1">
        <v>985</v>
      </c>
    </row>
    <row r="209" spans="1:57" x14ac:dyDescent="0.3">
      <c r="A209" s="1">
        <v>558</v>
      </c>
      <c r="B209" s="1">
        <v>270</v>
      </c>
      <c r="C209" s="1">
        <v>876</v>
      </c>
      <c r="D209" s="1">
        <v>2282</v>
      </c>
      <c r="E209" s="1">
        <v>6</v>
      </c>
      <c r="F209" s="1" t="s">
        <v>0</v>
      </c>
      <c r="G209" s="1">
        <v>270</v>
      </c>
      <c r="H209" s="1">
        <v>2</v>
      </c>
      <c r="K209" s="1">
        <f t="shared" si="5"/>
        <v>9</v>
      </c>
      <c r="L209" s="9">
        <v>13</v>
      </c>
      <c r="M209" s="10">
        <v>483</v>
      </c>
      <c r="N209" s="10">
        <v>867</v>
      </c>
      <c r="O209" s="10">
        <v>69</v>
      </c>
      <c r="P209" s="10">
        <v>597</v>
      </c>
      <c r="Q209" s="10">
        <v>921</v>
      </c>
      <c r="R209" s="10">
        <v>651</v>
      </c>
      <c r="S209" s="10">
        <v>237</v>
      </c>
      <c r="T209" s="10">
        <v>292</v>
      </c>
      <c r="U209" s="10">
        <v>760</v>
      </c>
      <c r="V209" s="18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3"/>
      <c r="AQ209" s="1">
        <v>45</v>
      </c>
      <c r="AX209" s="1">
        <v>209</v>
      </c>
      <c r="AY209" s="1">
        <v>247</v>
      </c>
      <c r="AZ209" s="24">
        <v>447</v>
      </c>
      <c r="BA209" s="1">
        <v>3</v>
      </c>
      <c r="BB209" s="1" t="s">
        <v>1</v>
      </c>
      <c r="BC209" s="1">
        <v>247</v>
      </c>
      <c r="BD209" s="1">
        <v>2</v>
      </c>
      <c r="BE209" s="1">
        <v>986</v>
      </c>
    </row>
    <row r="210" spans="1:57" x14ac:dyDescent="0.3">
      <c r="A210" s="1">
        <v>110</v>
      </c>
      <c r="B210" s="1">
        <v>273</v>
      </c>
      <c r="C210" s="1">
        <v>882</v>
      </c>
      <c r="D210" s="1">
        <v>632</v>
      </c>
      <c r="E210" s="1">
        <v>6</v>
      </c>
      <c r="F210" s="1" t="s">
        <v>1</v>
      </c>
      <c r="G210" s="1">
        <v>273</v>
      </c>
      <c r="H210" s="1">
        <v>2</v>
      </c>
      <c r="K210" s="1">
        <f t="shared" si="5"/>
        <v>8</v>
      </c>
      <c r="L210" s="9">
        <v>13</v>
      </c>
      <c r="M210" s="10">
        <v>483</v>
      </c>
      <c r="N210" s="10">
        <v>867</v>
      </c>
      <c r="O210" s="10">
        <v>69</v>
      </c>
      <c r="P210" s="10">
        <v>597</v>
      </c>
      <c r="Q210" s="10">
        <v>921</v>
      </c>
      <c r="R210" s="10">
        <v>651</v>
      </c>
      <c r="S210" s="10">
        <v>237</v>
      </c>
      <c r="T210" s="10">
        <v>361</v>
      </c>
      <c r="U210" s="18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3"/>
      <c r="AQ210" s="1">
        <v>46</v>
      </c>
      <c r="AX210" s="1">
        <v>211</v>
      </c>
      <c r="AY210" s="1">
        <v>42</v>
      </c>
      <c r="AZ210" s="24">
        <v>716</v>
      </c>
      <c r="BA210" s="1">
        <v>5</v>
      </c>
      <c r="BB210" s="1" t="s">
        <v>0</v>
      </c>
      <c r="BC210" s="1">
        <v>42</v>
      </c>
      <c r="BD210" s="1">
        <v>1</v>
      </c>
      <c r="BE210" s="1">
        <v>994</v>
      </c>
    </row>
    <row r="211" spans="1:57" x14ac:dyDescent="0.3">
      <c r="A211" s="1">
        <v>636</v>
      </c>
      <c r="B211" s="1">
        <v>278</v>
      </c>
      <c r="C211" s="1">
        <v>279</v>
      </c>
      <c r="D211" s="1">
        <v>2782</v>
      </c>
      <c r="E211" s="1">
        <v>2</v>
      </c>
      <c r="F211" s="1" t="s">
        <v>1</v>
      </c>
      <c r="G211" s="1">
        <v>278</v>
      </c>
      <c r="H211" s="1">
        <v>2</v>
      </c>
      <c r="K211" s="1">
        <f t="shared" si="5"/>
        <v>10</v>
      </c>
      <c r="L211" s="9">
        <v>13</v>
      </c>
      <c r="M211" s="10">
        <v>483</v>
      </c>
      <c r="N211" s="10">
        <v>867</v>
      </c>
      <c r="O211" s="10">
        <v>69</v>
      </c>
      <c r="P211" s="10">
        <v>597</v>
      </c>
      <c r="Q211" s="10">
        <v>921</v>
      </c>
      <c r="R211" s="10">
        <v>651</v>
      </c>
      <c r="S211" s="10">
        <v>237</v>
      </c>
      <c r="T211" s="10">
        <v>611</v>
      </c>
      <c r="U211" s="10">
        <v>924</v>
      </c>
      <c r="V211" s="10">
        <v>238</v>
      </c>
      <c r="W211" s="18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3"/>
      <c r="AQ211" s="1">
        <v>47</v>
      </c>
      <c r="AX211" s="1">
        <v>211</v>
      </c>
      <c r="AY211" s="1">
        <v>430</v>
      </c>
      <c r="AZ211" s="24">
        <v>20</v>
      </c>
      <c r="BA211" s="1">
        <v>0</v>
      </c>
      <c r="BB211" s="1" t="s">
        <v>0</v>
      </c>
      <c r="BC211" s="1">
        <v>430</v>
      </c>
      <c r="BD211" s="1">
        <v>3</v>
      </c>
      <c r="BE211" s="1">
        <v>995</v>
      </c>
    </row>
    <row r="212" spans="1:57" x14ac:dyDescent="0.3">
      <c r="A212" s="1">
        <v>611</v>
      </c>
      <c r="B212" s="1">
        <v>278</v>
      </c>
      <c r="C212" s="1">
        <v>443</v>
      </c>
      <c r="D212" s="1">
        <v>2659</v>
      </c>
      <c r="E212" s="1">
        <v>3</v>
      </c>
      <c r="F212" s="1" t="s">
        <v>0</v>
      </c>
      <c r="G212" s="1">
        <v>278</v>
      </c>
      <c r="H212" s="1">
        <v>2</v>
      </c>
      <c r="K212" s="1">
        <f t="shared" si="5"/>
        <v>10</v>
      </c>
      <c r="L212" s="9">
        <v>13</v>
      </c>
      <c r="M212" s="10">
        <v>483</v>
      </c>
      <c r="N212" s="10">
        <v>867</v>
      </c>
      <c r="O212" s="10">
        <v>69</v>
      </c>
      <c r="P212" s="10">
        <v>597</v>
      </c>
      <c r="Q212" s="10">
        <v>921</v>
      </c>
      <c r="R212" s="10">
        <v>651</v>
      </c>
      <c r="S212" s="10">
        <v>237</v>
      </c>
      <c r="T212" s="10">
        <v>611</v>
      </c>
      <c r="U212" s="10">
        <v>924</v>
      </c>
      <c r="V212" s="10">
        <v>552</v>
      </c>
      <c r="W212" s="18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3"/>
      <c r="AQ212" s="1">
        <v>48</v>
      </c>
      <c r="AX212" s="1">
        <v>211</v>
      </c>
      <c r="AY212" s="1">
        <v>920</v>
      </c>
      <c r="AZ212" s="24">
        <v>945</v>
      </c>
      <c r="BA212" s="1">
        <v>7</v>
      </c>
      <c r="BB212" s="1" t="s">
        <v>0</v>
      </c>
      <c r="BC212" s="1">
        <v>920</v>
      </c>
      <c r="BD212" s="1">
        <v>7</v>
      </c>
      <c r="BE212" s="1">
        <v>995</v>
      </c>
    </row>
    <row r="213" spans="1:57" x14ac:dyDescent="0.3">
      <c r="A213" s="1">
        <v>635</v>
      </c>
      <c r="B213" s="1">
        <v>278</v>
      </c>
      <c r="C213" s="1">
        <v>473</v>
      </c>
      <c r="D213" s="1">
        <v>2779</v>
      </c>
      <c r="E213" s="1">
        <v>3</v>
      </c>
      <c r="F213" s="1" t="s">
        <v>1</v>
      </c>
      <c r="G213" s="1">
        <v>278</v>
      </c>
      <c r="H213" s="1">
        <v>2</v>
      </c>
      <c r="K213" s="1">
        <f t="shared" si="5"/>
        <v>10</v>
      </c>
      <c r="L213" s="9">
        <v>13</v>
      </c>
      <c r="M213" s="10">
        <v>483</v>
      </c>
      <c r="N213" s="10">
        <v>867</v>
      </c>
      <c r="O213" s="10">
        <v>69</v>
      </c>
      <c r="P213" s="10">
        <v>597</v>
      </c>
      <c r="Q213" s="10">
        <v>921</v>
      </c>
      <c r="R213" s="10">
        <v>651</v>
      </c>
      <c r="S213" s="10">
        <v>237</v>
      </c>
      <c r="T213" s="10">
        <v>611</v>
      </c>
      <c r="U213" s="10">
        <v>924</v>
      </c>
      <c r="V213" s="10">
        <v>580</v>
      </c>
      <c r="W213" s="18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3"/>
      <c r="AQ213" s="1">
        <v>49</v>
      </c>
      <c r="AX213" s="1">
        <v>214</v>
      </c>
      <c r="AY213" s="1">
        <v>540</v>
      </c>
      <c r="AZ213" s="24">
        <v>407</v>
      </c>
      <c r="BA213" s="1">
        <v>3</v>
      </c>
      <c r="BB213" s="1" t="s">
        <v>1</v>
      </c>
      <c r="BC213" s="1">
        <v>540</v>
      </c>
      <c r="BD213" s="1">
        <v>3</v>
      </c>
      <c r="BE213" s="1">
        <v>997</v>
      </c>
    </row>
    <row r="214" spans="1:57" x14ac:dyDescent="0.3">
      <c r="A214" s="1">
        <v>620</v>
      </c>
      <c r="B214" s="1">
        <v>278</v>
      </c>
      <c r="C214" s="1">
        <v>487</v>
      </c>
      <c r="D214" s="1">
        <v>2698</v>
      </c>
      <c r="E214" s="1">
        <v>3</v>
      </c>
      <c r="F214" s="1" t="s">
        <v>0</v>
      </c>
      <c r="G214" s="1">
        <v>278</v>
      </c>
      <c r="H214" s="1">
        <v>2</v>
      </c>
      <c r="K214" s="1">
        <f t="shared" si="5"/>
        <v>12</v>
      </c>
      <c r="L214" s="9">
        <v>13</v>
      </c>
      <c r="M214" s="10">
        <v>483</v>
      </c>
      <c r="N214" s="10">
        <v>867</v>
      </c>
      <c r="O214" s="10">
        <v>69</v>
      </c>
      <c r="P214" s="10">
        <v>597</v>
      </c>
      <c r="Q214" s="10">
        <v>921</v>
      </c>
      <c r="R214" s="10">
        <v>651</v>
      </c>
      <c r="S214" s="10">
        <v>237</v>
      </c>
      <c r="T214" s="10">
        <v>910</v>
      </c>
      <c r="U214" s="10">
        <v>958</v>
      </c>
      <c r="V214" s="10">
        <v>577</v>
      </c>
      <c r="W214" s="10">
        <v>194</v>
      </c>
      <c r="X214" s="10">
        <v>153</v>
      </c>
      <c r="Y214" s="18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3"/>
      <c r="AQ214" s="1">
        <v>50</v>
      </c>
      <c r="AX214" s="1">
        <v>215</v>
      </c>
      <c r="AY214" s="1">
        <v>25</v>
      </c>
      <c r="AZ214" s="24">
        <v>747</v>
      </c>
      <c r="BA214" s="1">
        <v>5</v>
      </c>
      <c r="BB214" s="1" t="s">
        <v>0</v>
      </c>
      <c r="BC214" s="1">
        <v>25</v>
      </c>
      <c r="BD214" s="1">
        <v>0</v>
      </c>
      <c r="BE214" s="1">
        <v>999</v>
      </c>
    </row>
    <row r="215" spans="1:57" x14ac:dyDescent="0.3">
      <c r="A215" s="1">
        <v>633</v>
      </c>
      <c r="B215" s="1">
        <v>278</v>
      </c>
      <c r="C215" s="1">
        <v>733</v>
      </c>
      <c r="D215" s="1">
        <v>2774</v>
      </c>
      <c r="E215" s="1">
        <v>5</v>
      </c>
      <c r="F215" s="1" t="s">
        <v>1</v>
      </c>
      <c r="G215" s="1">
        <v>278</v>
      </c>
      <c r="H215" s="1">
        <v>2</v>
      </c>
      <c r="K215" s="1">
        <f t="shared" si="5"/>
        <v>11</v>
      </c>
      <c r="L215" s="9">
        <v>13</v>
      </c>
      <c r="M215" s="10">
        <v>483</v>
      </c>
      <c r="N215" s="10">
        <v>867</v>
      </c>
      <c r="O215" s="10">
        <v>69</v>
      </c>
      <c r="P215" s="10">
        <v>597</v>
      </c>
      <c r="Q215" s="10">
        <v>921</v>
      </c>
      <c r="R215" s="10">
        <v>651</v>
      </c>
      <c r="S215" s="10">
        <v>237</v>
      </c>
      <c r="T215" s="10">
        <v>910</v>
      </c>
      <c r="U215" s="10">
        <v>958</v>
      </c>
      <c r="V215" s="10">
        <v>577</v>
      </c>
      <c r="W215" s="10">
        <v>391</v>
      </c>
      <c r="X215" s="18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3"/>
      <c r="AQ215" s="1">
        <v>51</v>
      </c>
      <c r="AX215" s="1">
        <v>216</v>
      </c>
      <c r="AY215" s="1">
        <v>332</v>
      </c>
      <c r="AZ215" s="24">
        <v>593</v>
      </c>
      <c r="BA215" s="1">
        <v>4</v>
      </c>
      <c r="BB215" s="1" t="s">
        <v>0</v>
      </c>
      <c r="BC215" s="1">
        <v>332</v>
      </c>
      <c r="BD215" s="1">
        <v>2</v>
      </c>
      <c r="BE215" s="1">
        <v>1002</v>
      </c>
    </row>
    <row r="216" spans="1:57" x14ac:dyDescent="0.3">
      <c r="A216" s="1">
        <v>655</v>
      </c>
      <c r="B216" s="1">
        <v>279</v>
      </c>
      <c r="C216" s="1">
        <v>522</v>
      </c>
      <c r="D216" s="1">
        <v>3045</v>
      </c>
      <c r="E216" s="1">
        <v>3</v>
      </c>
      <c r="F216" s="1" t="s">
        <v>1</v>
      </c>
      <c r="G216" s="1">
        <v>279</v>
      </c>
      <c r="H216" s="1">
        <v>2</v>
      </c>
      <c r="K216" s="1">
        <f t="shared" si="5"/>
        <v>13</v>
      </c>
      <c r="L216" s="9">
        <v>13</v>
      </c>
      <c r="M216" s="10">
        <v>483</v>
      </c>
      <c r="N216" s="10">
        <v>867</v>
      </c>
      <c r="O216" s="10">
        <v>69</v>
      </c>
      <c r="P216" s="10">
        <v>597</v>
      </c>
      <c r="Q216" s="10">
        <v>921</v>
      </c>
      <c r="R216" s="10">
        <v>651</v>
      </c>
      <c r="S216" s="10">
        <v>237</v>
      </c>
      <c r="T216" s="10">
        <v>910</v>
      </c>
      <c r="U216" s="10">
        <v>958</v>
      </c>
      <c r="V216" s="10">
        <v>577</v>
      </c>
      <c r="W216" s="10">
        <v>445</v>
      </c>
      <c r="X216" s="10">
        <v>70</v>
      </c>
      <c r="Y216" s="10">
        <v>507</v>
      </c>
      <c r="Z216" s="18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3"/>
      <c r="AQ216" s="1">
        <v>52</v>
      </c>
      <c r="AX216" s="1">
        <v>216</v>
      </c>
      <c r="AY216" s="1">
        <v>94</v>
      </c>
      <c r="AZ216" s="24">
        <v>252</v>
      </c>
      <c r="BA216" s="1">
        <v>2</v>
      </c>
      <c r="BB216" s="1" t="s">
        <v>0</v>
      </c>
      <c r="BC216" s="1">
        <v>94</v>
      </c>
      <c r="BD216" s="1">
        <v>1</v>
      </c>
      <c r="BE216" s="1">
        <v>1003</v>
      </c>
    </row>
    <row r="217" spans="1:57" x14ac:dyDescent="0.3">
      <c r="A217" s="1">
        <v>197</v>
      </c>
      <c r="B217" s="1">
        <v>283</v>
      </c>
      <c r="C217" s="1">
        <v>110</v>
      </c>
      <c r="D217" s="1">
        <v>943</v>
      </c>
      <c r="E217" s="1">
        <v>1</v>
      </c>
      <c r="F217" s="1" t="s">
        <v>1</v>
      </c>
      <c r="G217" s="1">
        <v>283</v>
      </c>
      <c r="H217" s="1">
        <v>2</v>
      </c>
      <c r="K217" s="1">
        <f t="shared" si="5"/>
        <v>17</v>
      </c>
      <c r="L217" s="9">
        <v>13</v>
      </c>
      <c r="M217" s="10">
        <v>483</v>
      </c>
      <c r="N217" s="10">
        <v>867</v>
      </c>
      <c r="O217" s="10">
        <v>69</v>
      </c>
      <c r="P217" s="10">
        <v>597</v>
      </c>
      <c r="Q217" s="10">
        <v>921</v>
      </c>
      <c r="R217" s="10">
        <v>651</v>
      </c>
      <c r="S217" s="10">
        <v>237</v>
      </c>
      <c r="T217" s="10">
        <v>910</v>
      </c>
      <c r="U217" s="10">
        <v>958</v>
      </c>
      <c r="V217" s="10">
        <v>577</v>
      </c>
      <c r="W217" s="10">
        <v>445</v>
      </c>
      <c r="X217" s="10">
        <v>70</v>
      </c>
      <c r="Y217" s="10">
        <v>989</v>
      </c>
      <c r="Z217" s="10">
        <v>704</v>
      </c>
      <c r="AA217" s="10">
        <v>493</v>
      </c>
      <c r="AB217" s="10">
        <v>449</v>
      </c>
      <c r="AC217" s="10">
        <v>841</v>
      </c>
      <c r="AD217" s="18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3"/>
      <c r="AQ217" s="1">
        <v>53</v>
      </c>
      <c r="AX217" s="1">
        <v>216</v>
      </c>
      <c r="AY217" s="1">
        <v>694</v>
      </c>
      <c r="AZ217" s="24">
        <v>189</v>
      </c>
      <c r="BA217" s="1">
        <v>2</v>
      </c>
      <c r="BB217" s="1" t="s">
        <v>0</v>
      </c>
      <c r="BC217" s="1">
        <v>694</v>
      </c>
      <c r="BD217" s="1">
        <v>5</v>
      </c>
      <c r="BE217" s="1">
        <v>1003</v>
      </c>
    </row>
    <row r="218" spans="1:57" x14ac:dyDescent="0.3">
      <c r="A218" s="1">
        <v>199</v>
      </c>
      <c r="B218" s="1">
        <v>283</v>
      </c>
      <c r="C218" s="1">
        <v>314</v>
      </c>
      <c r="D218" s="1">
        <v>948</v>
      </c>
      <c r="E218" s="1">
        <v>2</v>
      </c>
      <c r="F218" s="1" t="s">
        <v>1</v>
      </c>
      <c r="G218" s="1">
        <v>283</v>
      </c>
      <c r="H218" s="1">
        <v>2</v>
      </c>
      <c r="K218" s="1">
        <f t="shared" si="5"/>
        <v>15</v>
      </c>
      <c r="L218" s="9">
        <v>13</v>
      </c>
      <c r="M218" s="10">
        <v>483</v>
      </c>
      <c r="N218" s="10">
        <v>867</v>
      </c>
      <c r="O218" s="10">
        <v>69</v>
      </c>
      <c r="P218" s="10">
        <v>597</v>
      </c>
      <c r="Q218" s="10">
        <v>921</v>
      </c>
      <c r="R218" s="10">
        <v>651</v>
      </c>
      <c r="S218" s="10">
        <v>237</v>
      </c>
      <c r="T218" s="10">
        <v>910</v>
      </c>
      <c r="U218" s="10">
        <v>958</v>
      </c>
      <c r="V218" s="10">
        <v>577</v>
      </c>
      <c r="W218" s="10">
        <v>445</v>
      </c>
      <c r="X218" s="10">
        <v>70</v>
      </c>
      <c r="Y218" s="10">
        <v>989</v>
      </c>
      <c r="Z218" s="10">
        <v>704</v>
      </c>
      <c r="AA218" s="10">
        <v>663</v>
      </c>
      <c r="AB218" s="18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3"/>
      <c r="AQ218" s="1">
        <v>54</v>
      </c>
      <c r="AX218" s="1">
        <v>216</v>
      </c>
      <c r="AY218" s="1">
        <v>829</v>
      </c>
      <c r="AZ218" s="24">
        <v>926</v>
      </c>
      <c r="BA218" s="1">
        <v>7</v>
      </c>
      <c r="BB218" s="1" t="s">
        <v>1</v>
      </c>
      <c r="BC218" s="1">
        <v>829</v>
      </c>
      <c r="BD218" s="1">
        <v>6</v>
      </c>
      <c r="BE218" s="1">
        <v>1003</v>
      </c>
    </row>
    <row r="219" spans="1:57" x14ac:dyDescent="0.3">
      <c r="A219" s="1">
        <v>171</v>
      </c>
      <c r="B219" s="1">
        <v>283</v>
      </c>
      <c r="C219" s="1">
        <v>512</v>
      </c>
      <c r="D219" s="1">
        <v>871</v>
      </c>
      <c r="E219" s="1">
        <v>3</v>
      </c>
      <c r="F219" s="1" t="s">
        <v>0</v>
      </c>
      <c r="G219" s="1">
        <v>283</v>
      </c>
      <c r="H219" s="1">
        <v>2</v>
      </c>
      <c r="K219" s="1">
        <f t="shared" si="5"/>
        <v>15</v>
      </c>
      <c r="L219" s="9">
        <v>13</v>
      </c>
      <c r="M219" s="10">
        <v>483</v>
      </c>
      <c r="N219" s="10">
        <v>867</v>
      </c>
      <c r="O219" s="10">
        <v>69</v>
      </c>
      <c r="P219" s="10">
        <v>597</v>
      </c>
      <c r="Q219" s="10">
        <v>921</v>
      </c>
      <c r="R219" s="10">
        <v>651</v>
      </c>
      <c r="S219" s="10">
        <v>237</v>
      </c>
      <c r="T219" s="10">
        <v>910</v>
      </c>
      <c r="U219" s="10">
        <v>958</v>
      </c>
      <c r="V219" s="10">
        <v>577</v>
      </c>
      <c r="W219" s="10">
        <v>445</v>
      </c>
      <c r="X219" s="10">
        <v>70</v>
      </c>
      <c r="Y219" s="10">
        <v>989</v>
      </c>
      <c r="Z219" s="10">
        <v>704</v>
      </c>
      <c r="AA219" s="10">
        <v>893</v>
      </c>
      <c r="AB219" s="18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3"/>
      <c r="AQ219" s="1">
        <v>55</v>
      </c>
      <c r="AX219" s="1">
        <v>220</v>
      </c>
      <c r="AY219" s="1">
        <v>301</v>
      </c>
      <c r="AZ219" s="24">
        <v>57</v>
      </c>
      <c r="BA219" s="1">
        <v>1</v>
      </c>
      <c r="BB219" s="1" t="s">
        <v>1</v>
      </c>
      <c r="BC219" s="1">
        <v>301</v>
      </c>
      <c r="BD219" s="1">
        <v>2</v>
      </c>
      <c r="BE219" s="1">
        <v>1005</v>
      </c>
    </row>
    <row r="220" spans="1:57" x14ac:dyDescent="0.3">
      <c r="A220" s="1">
        <v>583</v>
      </c>
      <c r="B220" s="1">
        <v>285</v>
      </c>
      <c r="C220" s="1">
        <v>31</v>
      </c>
      <c r="D220" s="1">
        <v>2455</v>
      </c>
      <c r="E220" s="1">
        <v>0</v>
      </c>
      <c r="F220" s="1" t="s">
        <v>1</v>
      </c>
      <c r="G220" s="1">
        <v>285</v>
      </c>
      <c r="H220" s="1">
        <v>2</v>
      </c>
      <c r="K220" s="1">
        <f t="shared" si="5"/>
        <v>17</v>
      </c>
      <c r="L220" s="9">
        <v>13</v>
      </c>
      <c r="M220" s="10">
        <v>483</v>
      </c>
      <c r="N220" s="10">
        <v>867</v>
      </c>
      <c r="O220" s="10">
        <v>69</v>
      </c>
      <c r="P220" s="10">
        <v>597</v>
      </c>
      <c r="Q220" s="10">
        <v>921</v>
      </c>
      <c r="R220" s="10">
        <v>651</v>
      </c>
      <c r="S220" s="10">
        <v>237</v>
      </c>
      <c r="T220" s="10">
        <v>910</v>
      </c>
      <c r="U220" s="10">
        <v>958</v>
      </c>
      <c r="V220" s="10">
        <v>577</v>
      </c>
      <c r="W220" s="10">
        <v>445</v>
      </c>
      <c r="X220" s="10">
        <v>70</v>
      </c>
      <c r="Y220" s="10">
        <v>989</v>
      </c>
      <c r="Z220" s="10">
        <v>704</v>
      </c>
      <c r="AA220" s="10">
        <v>973</v>
      </c>
      <c r="AB220" s="10">
        <v>229</v>
      </c>
      <c r="AC220" s="10">
        <v>0</v>
      </c>
      <c r="AD220" s="18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3"/>
      <c r="AQ220" s="1">
        <v>56</v>
      </c>
      <c r="AX220" s="1">
        <v>220</v>
      </c>
      <c r="AY220" s="1">
        <v>694</v>
      </c>
      <c r="AZ220" s="24">
        <v>763</v>
      </c>
      <c r="BA220" s="1">
        <v>5</v>
      </c>
      <c r="BB220" s="1" t="s">
        <v>0</v>
      </c>
      <c r="BC220" s="1">
        <v>694</v>
      </c>
      <c r="BD220" s="1">
        <v>5</v>
      </c>
      <c r="BE220" s="1">
        <v>1006</v>
      </c>
    </row>
    <row r="221" spans="1:57" x14ac:dyDescent="0.3">
      <c r="A221" s="1">
        <v>474</v>
      </c>
      <c r="B221" s="1">
        <v>287</v>
      </c>
      <c r="C221" s="1">
        <v>579</v>
      </c>
      <c r="D221" s="1">
        <v>1861</v>
      </c>
      <c r="E221" s="1">
        <v>4</v>
      </c>
      <c r="F221" s="1" t="s">
        <v>0</v>
      </c>
      <c r="G221" s="1">
        <v>287</v>
      </c>
      <c r="H221" s="1">
        <v>2</v>
      </c>
      <c r="K221" s="1">
        <f t="shared" si="5"/>
        <v>19</v>
      </c>
      <c r="L221" s="9">
        <v>13</v>
      </c>
      <c r="M221" s="10">
        <v>483</v>
      </c>
      <c r="N221" s="10">
        <v>867</v>
      </c>
      <c r="O221" s="10">
        <v>69</v>
      </c>
      <c r="P221" s="10">
        <v>597</v>
      </c>
      <c r="Q221" s="10">
        <v>921</v>
      </c>
      <c r="R221" s="10">
        <v>651</v>
      </c>
      <c r="S221" s="10">
        <v>237</v>
      </c>
      <c r="T221" s="10">
        <v>910</v>
      </c>
      <c r="U221" s="10">
        <v>958</v>
      </c>
      <c r="V221" s="10">
        <v>577</v>
      </c>
      <c r="W221" s="10">
        <v>445</v>
      </c>
      <c r="X221" s="10">
        <v>70</v>
      </c>
      <c r="Y221" s="10">
        <v>989</v>
      </c>
      <c r="Z221" s="10">
        <v>704</v>
      </c>
      <c r="AA221" s="10">
        <v>973</v>
      </c>
      <c r="AB221" s="10">
        <v>229</v>
      </c>
      <c r="AC221" s="10">
        <v>312</v>
      </c>
      <c r="AD221" s="10">
        <v>804</v>
      </c>
      <c r="AE221" s="10">
        <v>300</v>
      </c>
      <c r="AF221" s="18"/>
      <c r="AG221" s="10"/>
      <c r="AH221" s="10"/>
      <c r="AI221" s="10"/>
      <c r="AJ221" s="10"/>
      <c r="AK221" s="10"/>
      <c r="AL221" s="10"/>
      <c r="AM221" s="10"/>
      <c r="AN221" s="10"/>
      <c r="AO221" s="10"/>
      <c r="AP221" s="13"/>
      <c r="AQ221" s="1">
        <v>57</v>
      </c>
      <c r="AX221" s="1">
        <v>222</v>
      </c>
      <c r="AY221" s="1">
        <v>512</v>
      </c>
      <c r="AZ221" s="24">
        <v>511</v>
      </c>
      <c r="BA221" s="1">
        <v>3</v>
      </c>
      <c r="BB221" s="1" t="s">
        <v>1</v>
      </c>
      <c r="BC221" s="1">
        <v>512</v>
      </c>
      <c r="BD221" s="1">
        <v>3</v>
      </c>
      <c r="BE221" s="1">
        <v>1010</v>
      </c>
    </row>
    <row r="222" spans="1:57" x14ac:dyDescent="0.3">
      <c r="A222" s="1">
        <v>475</v>
      </c>
      <c r="B222" s="1">
        <v>288</v>
      </c>
      <c r="C222" s="1">
        <v>537</v>
      </c>
      <c r="D222" s="1">
        <v>1871</v>
      </c>
      <c r="E222" s="1">
        <v>3</v>
      </c>
      <c r="F222" s="1" t="s">
        <v>1</v>
      </c>
      <c r="G222" s="1">
        <v>288</v>
      </c>
      <c r="H222" s="1">
        <v>2</v>
      </c>
      <c r="K222" s="1">
        <f t="shared" si="5"/>
        <v>25</v>
      </c>
      <c r="L222" s="9">
        <v>13</v>
      </c>
      <c r="M222" s="10">
        <v>483</v>
      </c>
      <c r="N222" s="10">
        <v>867</v>
      </c>
      <c r="O222" s="10">
        <v>69</v>
      </c>
      <c r="P222" s="10">
        <v>597</v>
      </c>
      <c r="Q222" s="10">
        <v>921</v>
      </c>
      <c r="R222" s="10">
        <v>651</v>
      </c>
      <c r="S222" s="10">
        <v>237</v>
      </c>
      <c r="T222" s="10">
        <v>910</v>
      </c>
      <c r="U222" s="10">
        <v>958</v>
      </c>
      <c r="V222" s="10">
        <v>577</v>
      </c>
      <c r="W222" s="10">
        <v>445</v>
      </c>
      <c r="X222" s="10">
        <v>70</v>
      </c>
      <c r="Y222" s="10">
        <v>989</v>
      </c>
      <c r="Z222" s="10">
        <v>704</v>
      </c>
      <c r="AA222" s="10">
        <v>973</v>
      </c>
      <c r="AB222" s="10">
        <v>229</v>
      </c>
      <c r="AC222" s="10">
        <v>312</v>
      </c>
      <c r="AD222" s="10">
        <v>982</v>
      </c>
      <c r="AE222" s="10">
        <v>843</v>
      </c>
      <c r="AF222" s="10">
        <v>99</v>
      </c>
      <c r="AG222" s="10">
        <v>648</v>
      </c>
      <c r="AH222" s="10">
        <v>371</v>
      </c>
      <c r="AI222" s="10">
        <v>554</v>
      </c>
      <c r="AJ222" s="10">
        <v>117</v>
      </c>
      <c r="AK222" s="10">
        <v>545</v>
      </c>
      <c r="AL222" s="18"/>
      <c r="AM222" s="10"/>
      <c r="AN222" s="10"/>
      <c r="AO222" s="10"/>
      <c r="AP222" s="13"/>
      <c r="AQ222" s="1">
        <v>58</v>
      </c>
      <c r="AX222" s="1">
        <v>222</v>
      </c>
      <c r="AY222" s="1">
        <v>512</v>
      </c>
      <c r="AZ222" s="24">
        <v>350</v>
      </c>
      <c r="BA222" s="1">
        <v>2</v>
      </c>
      <c r="BB222" s="1" t="s">
        <v>1</v>
      </c>
      <c r="BC222" s="1">
        <v>512</v>
      </c>
      <c r="BD222" s="1">
        <v>3</v>
      </c>
      <c r="BE222" s="1">
        <v>1011</v>
      </c>
    </row>
    <row r="223" spans="1:57" x14ac:dyDescent="0.3">
      <c r="A223" s="1">
        <v>328</v>
      </c>
      <c r="B223" s="1">
        <v>292</v>
      </c>
      <c r="C223" s="1">
        <v>760</v>
      </c>
      <c r="D223" s="1">
        <v>1337</v>
      </c>
      <c r="E223" s="1">
        <v>5</v>
      </c>
      <c r="F223" s="1" t="s">
        <v>1</v>
      </c>
      <c r="G223" s="1">
        <v>292</v>
      </c>
      <c r="H223" s="1">
        <v>2</v>
      </c>
      <c r="K223" s="1">
        <f t="shared" si="5"/>
        <v>24</v>
      </c>
      <c r="L223" s="9">
        <v>13</v>
      </c>
      <c r="M223" s="10">
        <v>483</v>
      </c>
      <c r="N223" s="10">
        <v>867</v>
      </c>
      <c r="O223" s="10">
        <v>69</v>
      </c>
      <c r="P223" s="10">
        <v>597</v>
      </c>
      <c r="Q223" s="10">
        <v>921</v>
      </c>
      <c r="R223" s="10">
        <v>651</v>
      </c>
      <c r="S223" s="10">
        <v>237</v>
      </c>
      <c r="T223" s="10">
        <v>910</v>
      </c>
      <c r="U223" s="10">
        <v>958</v>
      </c>
      <c r="V223" s="10">
        <v>577</v>
      </c>
      <c r="W223" s="10">
        <v>445</v>
      </c>
      <c r="X223" s="10">
        <v>70</v>
      </c>
      <c r="Y223" s="10">
        <v>989</v>
      </c>
      <c r="Z223" s="10">
        <v>704</v>
      </c>
      <c r="AA223" s="10">
        <v>973</v>
      </c>
      <c r="AB223" s="10">
        <v>229</v>
      </c>
      <c r="AC223" s="10">
        <v>312</v>
      </c>
      <c r="AD223" s="10">
        <v>982</v>
      </c>
      <c r="AE223" s="10">
        <v>843</v>
      </c>
      <c r="AF223" s="10">
        <v>99</v>
      </c>
      <c r="AG223" s="10">
        <v>648</v>
      </c>
      <c r="AH223" s="10">
        <v>371</v>
      </c>
      <c r="AI223" s="10">
        <v>554</v>
      </c>
      <c r="AJ223" s="10">
        <v>210</v>
      </c>
      <c r="AK223" s="18"/>
      <c r="AL223" s="10"/>
      <c r="AM223" s="10"/>
      <c r="AN223" s="10"/>
      <c r="AO223" s="10"/>
      <c r="AP223" s="13"/>
      <c r="AQ223" s="1">
        <v>59</v>
      </c>
      <c r="AX223" s="1">
        <v>222</v>
      </c>
      <c r="AY223" s="1">
        <v>237</v>
      </c>
      <c r="AZ223" s="24">
        <v>611</v>
      </c>
      <c r="BA223" s="1">
        <v>4</v>
      </c>
      <c r="BB223" s="1" t="s">
        <v>0</v>
      </c>
      <c r="BC223" s="1">
        <v>237</v>
      </c>
      <c r="BD223" s="1">
        <v>2</v>
      </c>
      <c r="BE223" s="1">
        <v>1011</v>
      </c>
    </row>
    <row r="224" spans="1:57" x14ac:dyDescent="0.3">
      <c r="A224" s="1">
        <v>437</v>
      </c>
      <c r="B224" s="1">
        <v>295</v>
      </c>
      <c r="C224" s="1">
        <v>71</v>
      </c>
      <c r="D224" s="1">
        <v>1717</v>
      </c>
      <c r="E224" s="1">
        <v>1</v>
      </c>
      <c r="F224" s="1" t="s">
        <v>0</v>
      </c>
      <c r="G224" s="1">
        <v>295</v>
      </c>
      <c r="H224" s="1">
        <v>2</v>
      </c>
      <c r="K224" s="1">
        <f t="shared" si="5"/>
        <v>29</v>
      </c>
      <c r="L224" s="9">
        <v>13</v>
      </c>
      <c r="M224" s="10">
        <v>483</v>
      </c>
      <c r="N224" s="10">
        <v>867</v>
      </c>
      <c r="O224" s="10">
        <v>69</v>
      </c>
      <c r="P224" s="10">
        <v>597</v>
      </c>
      <c r="Q224" s="10">
        <v>921</v>
      </c>
      <c r="R224" s="10">
        <v>651</v>
      </c>
      <c r="S224" s="10">
        <v>237</v>
      </c>
      <c r="T224" s="10">
        <v>910</v>
      </c>
      <c r="U224" s="10">
        <v>958</v>
      </c>
      <c r="V224" s="10">
        <v>577</v>
      </c>
      <c r="W224" s="10">
        <v>445</v>
      </c>
      <c r="X224" s="10">
        <v>70</v>
      </c>
      <c r="Y224" s="10">
        <v>989</v>
      </c>
      <c r="Z224" s="10">
        <v>704</v>
      </c>
      <c r="AA224" s="10">
        <v>973</v>
      </c>
      <c r="AB224" s="10">
        <v>229</v>
      </c>
      <c r="AC224" s="10">
        <v>312</v>
      </c>
      <c r="AD224" s="10">
        <v>982</v>
      </c>
      <c r="AE224" s="10">
        <v>843</v>
      </c>
      <c r="AF224" s="10">
        <v>99</v>
      </c>
      <c r="AG224" s="10">
        <v>648</v>
      </c>
      <c r="AH224" s="10">
        <v>371</v>
      </c>
      <c r="AI224" s="10">
        <v>554</v>
      </c>
      <c r="AJ224" s="10">
        <v>571</v>
      </c>
      <c r="AK224" s="10">
        <v>268</v>
      </c>
      <c r="AL224" s="10">
        <v>182</v>
      </c>
      <c r="AM224" s="10">
        <v>530</v>
      </c>
      <c r="AN224" s="10">
        <v>161</v>
      </c>
      <c r="AO224" s="10">
        <v>18</v>
      </c>
      <c r="AP224" s="19"/>
      <c r="AQ224" s="1">
        <v>60</v>
      </c>
      <c r="AX224" s="1">
        <v>223</v>
      </c>
      <c r="AY224" s="1">
        <v>827</v>
      </c>
      <c r="AZ224" s="24">
        <v>43</v>
      </c>
      <c r="BA224" s="1">
        <v>1</v>
      </c>
      <c r="BB224" s="1" t="s">
        <v>1</v>
      </c>
      <c r="BC224" s="1">
        <v>827</v>
      </c>
      <c r="BD224" s="1">
        <v>6</v>
      </c>
      <c r="BE224" s="1">
        <v>1012</v>
      </c>
    </row>
    <row r="225" spans="1:57" x14ac:dyDescent="0.3">
      <c r="A225" s="1">
        <v>446</v>
      </c>
      <c r="B225" s="1">
        <v>295</v>
      </c>
      <c r="C225" s="1">
        <v>120</v>
      </c>
      <c r="D225" s="1">
        <v>1758</v>
      </c>
      <c r="E225" s="1">
        <v>1</v>
      </c>
      <c r="F225" s="1" t="s">
        <v>1</v>
      </c>
      <c r="G225" s="1">
        <v>295</v>
      </c>
      <c r="H225" s="1">
        <v>2</v>
      </c>
      <c r="K225" s="1">
        <f t="shared" si="5"/>
        <v>29</v>
      </c>
      <c r="L225" s="9">
        <v>13</v>
      </c>
      <c r="M225" s="10">
        <v>483</v>
      </c>
      <c r="N225" s="10">
        <v>867</v>
      </c>
      <c r="O225" s="10">
        <v>69</v>
      </c>
      <c r="P225" s="10">
        <v>597</v>
      </c>
      <c r="Q225" s="10">
        <v>921</v>
      </c>
      <c r="R225" s="10">
        <v>651</v>
      </c>
      <c r="S225" s="10">
        <v>237</v>
      </c>
      <c r="T225" s="10">
        <v>910</v>
      </c>
      <c r="U225" s="10">
        <v>958</v>
      </c>
      <c r="V225" s="10">
        <v>577</v>
      </c>
      <c r="W225" s="10">
        <v>445</v>
      </c>
      <c r="X225" s="10">
        <v>70</v>
      </c>
      <c r="Y225" s="10">
        <v>989</v>
      </c>
      <c r="Z225" s="10">
        <v>704</v>
      </c>
      <c r="AA225" s="10">
        <v>973</v>
      </c>
      <c r="AB225" s="10">
        <v>229</v>
      </c>
      <c r="AC225" s="10">
        <v>312</v>
      </c>
      <c r="AD225" s="10">
        <v>982</v>
      </c>
      <c r="AE225" s="10">
        <v>843</v>
      </c>
      <c r="AF225" s="10">
        <v>99</v>
      </c>
      <c r="AG225" s="10">
        <v>648</v>
      </c>
      <c r="AH225" s="10">
        <v>371</v>
      </c>
      <c r="AI225" s="10">
        <v>554</v>
      </c>
      <c r="AJ225" s="10">
        <v>571</v>
      </c>
      <c r="AK225" s="10">
        <v>268</v>
      </c>
      <c r="AL225" s="10">
        <v>182</v>
      </c>
      <c r="AM225" s="10">
        <v>530</v>
      </c>
      <c r="AN225" s="10">
        <v>161</v>
      </c>
      <c r="AO225" s="26">
        <v>559</v>
      </c>
      <c r="AP225" s="19"/>
      <c r="AQ225" s="1">
        <v>61</v>
      </c>
      <c r="AR225" s="28">
        <v>4452</v>
      </c>
      <c r="AX225" s="1">
        <v>226</v>
      </c>
      <c r="AY225" s="1">
        <v>314</v>
      </c>
      <c r="AZ225" s="24">
        <v>806</v>
      </c>
      <c r="BA225" s="1">
        <v>5</v>
      </c>
      <c r="BB225" s="1" t="s">
        <v>0</v>
      </c>
      <c r="BC225" s="1">
        <v>314</v>
      </c>
      <c r="BD225" s="1">
        <v>2</v>
      </c>
      <c r="BE225" s="1">
        <v>1031</v>
      </c>
    </row>
    <row r="226" spans="1:57" x14ac:dyDescent="0.3">
      <c r="A226" s="1">
        <v>446</v>
      </c>
      <c r="B226" s="1">
        <v>295</v>
      </c>
      <c r="C226" s="1">
        <v>514</v>
      </c>
      <c r="D226" s="1">
        <v>1757</v>
      </c>
      <c r="E226" s="1">
        <v>3</v>
      </c>
      <c r="F226" s="1" t="s">
        <v>1</v>
      </c>
      <c r="G226" s="1">
        <v>295</v>
      </c>
      <c r="H226" s="1">
        <v>2</v>
      </c>
      <c r="K226" s="1">
        <f t="shared" si="5"/>
        <v>22</v>
      </c>
      <c r="L226" s="9">
        <v>13</v>
      </c>
      <c r="M226" s="10">
        <v>483</v>
      </c>
      <c r="N226" s="10">
        <v>867</v>
      </c>
      <c r="O226" s="10">
        <v>69</v>
      </c>
      <c r="P226" s="10">
        <v>597</v>
      </c>
      <c r="Q226" s="10">
        <v>921</v>
      </c>
      <c r="R226" s="10">
        <v>651</v>
      </c>
      <c r="S226" s="10">
        <v>237</v>
      </c>
      <c r="T226" s="10">
        <v>910</v>
      </c>
      <c r="U226" s="10">
        <v>958</v>
      </c>
      <c r="V226" s="10">
        <v>577</v>
      </c>
      <c r="W226" s="10">
        <v>445</v>
      </c>
      <c r="X226" s="10">
        <v>70</v>
      </c>
      <c r="Y226" s="10">
        <v>989</v>
      </c>
      <c r="Z226" s="10">
        <v>704</v>
      </c>
      <c r="AA226" s="10">
        <v>973</v>
      </c>
      <c r="AB226" s="10">
        <v>229</v>
      </c>
      <c r="AC226" s="10">
        <v>312</v>
      </c>
      <c r="AD226" s="10">
        <v>982</v>
      </c>
      <c r="AE226" s="10">
        <v>843</v>
      </c>
      <c r="AF226" s="10">
        <v>99</v>
      </c>
      <c r="AG226" s="10">
        <v>648</v>
      </c>
      <c r="AH226" s="10">
        <v>687</v>
      </c>
      <c r="AI226" s="18"/>
      <c r="AJ226" s="10"/>
      <c r="AK226" s="10"/>
      <c r="AL226" s="10"/>
      <c r="AM226" s="10"/>
      <c r="AN226" s="10"/>
      <c r="AO226" s="10"/>
      <c r="AP226" s="13"/>
      <c r="AQ226" s="1">
        <v>62</v>
      </c>
      <c r="AX226" s="1">
        <v>226</v>
      </c>
      <c r="AY226" s="1">
        <v>237</v>
      </c>
      <c r="AZ226" s="24">
        <v>910</v>
      </c>
      <c r="BA226" s="1">
        <v>7</v>
      </c>
      <c r="BB226" s="1" t="s">
        <v>1</v>
      </c>
      <c r="BC226" s="1">
        <v>237</v>
      </c>
      <c r="BD226" s="1">
        <v>2</v>
      </c>
      <c r="BE226" s="1">
        <v>1031</v>
      </c>
    </row>
    <row r="227" spans="1:57" x14ac:dyDescent="0.3">
      <c r="A227" s="1">
        <v>440</v>
      </c>
      <c r="B227" s="1">
        <v>295</v>
      </c>
      <c r="C227" s="1">
        <v>620</v>
      </c>
      <c r="D227" s="1">
        <v>1731</v>
      </c>
      <c r="E227" s="1">
        <v>4</v>
      </c>
      <c r="F227" s="1" t="s">
        <v>1</v>
      </c>
      <c r="G227" s="1">
        <v>295</v>
      </c>
      <c r="H227" s="1">
        <v>2</v>
      </c>
      <c r="K227" s="1">
        <f t="shared" si="5"/>
        <v>21</v>
      </c>
      <c r="L227" s="9">
        <v>13</v>
      </c>
      <c r="M227" s="10">
        <v>483</v>
      </c>
      <c r="N227" s="10">
        <v>867</v>
      </c>
      <c r="O227" s="10">
        <v>69</v>
      </c>
      <c r="P227" s="10">
        <v>597</v>
      </c>
      <c r="Q227" s="10">
        <v>921</v>
      </c>
      <c r="R227" s="10">
        <v>651</v>
      </c>
      <c r="S227" s="10">
        <v>237</v>
      </c>
      <c r="T227" s="10">
        <v>910</v>
      </c>
      <c r="U227" s="10">
        <v>958</v>
      </c>
      <c r="V227" s="10">
        <v>577</v>
      </c>
      <c r="W227" s="10">
        <v>445</v>
      </c>
      <c r="X227" s="10">
        <v>70</v>
      </c>
      <c r="Y227" s="10">
        <v>989</v>
      </c>
      <c r="Z227" s="10">
        <v>704</v>
      </c>
      <c r="AA227" s="10">
        <v>973</v>
      </c>
      <c r="AB227" s="10">
        <v>229</v>
      </c>
      <c r="AC227" s="10">
        <v>312</v>
      </c>
      <c r="AD227" s="10">
        <v>982</v>
      </c>
      <c r="AE227" s="10">
        <v>843</v>
      </c>
      <c r="AF227" s="10">
        <v>99</v>
      </c>
      <c r="AG227" s="10">
        <v>731</v>
      </c>
      <c r="AH227" s="18"/>
      <c r="AI227" s="10"/>
      <c r="AJ227" s="10"/>
      <c r="AK227" s="10"/>
      <c r="AL227" s="10"/>
      <c r="AM227" s="10"/>
      <c r="AN227" s="10"/>
      <c r="AO227" s="10"/>
      <c r="AP227" s="13"/>
      <c r="AQ227" s="1">
        <v>63</v>
      </c>
      <c r="AX227" s="1">
        <v>228</v>
      </c>
      <c r="AY227" s="1">
        <v>870</v>
      </c>
      <c r="AZ227" s="24">
        <v>940</v>
      </c>
      <c r="BA227" s="1">
        <v>7</v>
      </c>
      <c r="BB227" s="1" t="s">
        <v>1</v>
      </c>
      <c r="BC227" s="1">
        <v>870</v>
      </c>
      <c r="BD227" s="1">
        <v>6</v>
      </c>
      <c r="BE227" s="1">
        <v>1033</v>
      </c>
    </row>
    <row r="228" spans="1:57" x14ac:dyDescent="0.3">
      <c r="A228" s="1">
        <v>579</v>
      </c>
      <c r="B228" s="1">
        <v>298</v>
      </c>
      <c r="C228" s="1">
        <v>308</v>
      </c>
      <c r="D228" s="1">
        <v>2423</v>
      </c>
      <c r="E228" s="1">
        <v>2</v>
      </c>
      <c r="F228" s="1" t="s">
        <v>0</v>
      </c>
      <c r="G228" s="1">
        <v>298</v>
      </c>
      <c r="H228" s="1">
        <v>2</v>
      </c>
      <c r="K228" s="1">
        <f t="shared" si="5"/>
        <v>23</v>
      </c>
      <c r="L228" s="9">
        <v>13</v>
      </c>
      <c r="M228" s="10">
        <v>483</v>
      </c>
      <c r="N228" s="10">
        <v>867</v>
      </c>
      <c r="O228" s="10">
        <v>69</v>
      </c>
      <c r="P228" s="10">
        <v>597</v>
      </c>
      <c r="Q228" s="10">
        <v>921</v>
      </c>
      <c r="R228" s="10">
        <v>651</v>
      </c>
      <c r="S228" s="10">
        <v>237</v>
      </c>
      <c r="T228" s="10">
        <v>910</v>
      </c>
      <c r="U228" s="10">
        <v>958</v>
      </c>
      <c r="V228" s="10">
        <v>577</v>
      </c>
      <c r="W228" s="10">
        <v>445</v>
      </c>
      <c r="X228" s="10">
        <v>70</v>
      </c>
      <c r="Y228" s="10">
        <v>989</v>
      </c>
      <c r="Z228" s="10">
        <v>704</v>
      </c>
      <c r="AA228" s="10">
        <v>973</v>
      </c>
      <c r="AB228" s="10">
        <v>229</v>
      </c>
      <c r="AC228" s="10">
        <v>312</v>
      </c>
      <c r="AD228" s="10">
        <v>982</v>
      </c>
      <c r="AE228" s="10">
        <v>843</v>
      </c>
      <c r="AF228" s="10">
        <v>278</v>
      </c>
      <c r="AG228" s="10">
        <v>279</v>
      </c>
      <c r="AH228" s="10">
        <v>522</v>
      </c>
      <c r="AI228" s="21">
        <v>33</v>
      </c>
      <c r="AJ228" s="22"/>
      <c r="AK228" s="10"/>
      <c r="AL228" s="10"/>
      <c r="AM228" s="10"/>
      <c r="AN228" s="10"/>
      <c r="AO228" s="10"/>
      <c r="AP228" s="13"/>
      <c r="AQ228" s="1">
        <v>64</v>
      </c>
      <c r="AX228" s="1">
        <v>228</v>
      </c>
      <c r="AY228" s="1">
        <v>827</v>
      </c>
      <c r="AZ228" s="24">
        <v>27</v>
      </c>
      <c r="BA228" s="1">
        <v>0</v>
      </c>
      <c r="BB228" s="1" t="s">
        <v>1</v>
      </c>
      <c r="BC228" s="1">
        <v>827</v>
      </c>
      <c r="BD228" s="1">
        <v>6</v>
      </c>
      <c r="BE228" s="1">
        <v>1034</v>
      </c>
    </row>
    <row r="229" spans="1:57" x14ac:dyDescent="0.3">
      <c r="A229" s="1">
        <v>220</v>
      </c>
      <c r="B229" s="1">
        <v>301</v>
      </c>
      <c r="C229" s="1">
        <v>57</v>
      </c>
      <c r="D229" s="1">
        <v>1005</v>
      </c>
      <c r="E229" s="1">
        <v>1</v>
      </c>
      <c r="F229" s="1" t="s">
        <v>1</v>
      </c>
      <c r="G229" s="1">
        <v>301</v>
      </c>
      <c r="H229" s="1">
        <v>2</v>
      </c>
      <c r="K229" s="1">
        <f t="shared" si="5"/>
        <v>26</v>
      </c>
      <c r="L229" s="9">
        <v>13</v>
      </c>
      <c r="M229" s="10">
        <v>483</v>
      </c>
      <c r="N229" s="10">
        <v>867</v>
      </c>
      <c r="O229" s="10">
        <v>69</v>
      </c>
      <c r="P229" s="10">
        <v>597</v>
      </c>
      <c r="Q229" s="10">
        <v>921</v>
      </c>
      <c r="R229" s="10">
        <v>651</v>
      </c>
      <c r="S229" s="10">
        <v>237</v>
      </c>
      <c r="T229" s="10">
        <v>910</v>
      </c>
      <c r="U229" s="10">
        <v>958</v>
      </c>
      <c r="V229" s="10">
        <v>577</v>
      </c>
      <c r="W229" s="10">
        <v>445</v>
      </c>
      <c r="X229" s="10">
        <v>70</v>
      </c>
      <c r="Y229" s="10">
        <v>989</v>
      </c>
      <c r="Z229" s="10">
        <v>704</v>
      </c>
      <c r="AA229" s="10">
        <v>973</v>
      </c>
      <c r="AB229" s="10">
        <v>229</v>
      </c>
      <c r="AC229" s="10">
        <v>312</v>
      </c>
      <c r="AD229" s="10">
        <v>982</v>
      </c>
      <c r="AE229" s="10">
        <v>843</v>
      </c>
      <c r="AF229" s="10">
        <v>278</v>
      </c>
      <c r="AG229" s="10">
        <v>279</v>
      </c>
      <c r="AH229" s="10">
        <v>522</v>
      </c>
      <c r="AI229" s="21">
        <v>145</v>
      </c>
      <c r="AJ229" s="10">
        <v>341</v>
      </c>
      <c r="AK229" s="10">
        <v>265</v>
      </c>
      <c r="AL229" s="10">
        <v>290</v>
      </c>
      <c r="AM229" s="22"/>
      <c r="AN229" s="10"/>
      <c r="AO229" s="10"/>
      <c r="AP229" s="13"/>
      <c r="AQ229" s="1">
        <v>65</v>
      </c>
      <c r="AX229" s="1">
        <v>230</v>
      </c>
      <c r="AY229" s="1">
        <v>626</v>
      </c>
      <c r="AZ229" s="24">
        <v>565</v>
      </c>
      <c r="BA229" s="1">
        <v>4</v>
      </c>
      <c r="BB229" s="1" t="s">
        <v>1</v>
      </c>
      <c r="BC229" s="1">
        <v>626</v>
      </c>
      <c r="BD229" s="1">
        <v>4</v>
      </c>
      <c r="BE229" s="1">
        <v>1036</v>
      </c>
    </row>
    <row r="230" spans="1:57" x14ac:dyDescent="0.3">
      <c r="A230" s="1">
        <v>364</v>
      </c>
      <c r="B230" s="1">
        <v>302</v>
      </c>
      <c r="C230" s="1">
        <v>897</v>
      </c>
      <c r="D230" s="1">
        <v>1459</v>
      </c>
      <c r="E230" s="1">
        <v>6</v>
      </c>
      <c r="F230" s="1" t="s">
        <v>1</v>
      </c>
      <c r="G230" s="1">
        <v>302</v>
      </c>
      <c r="H230" s="1">
        <v>2</v>
      </c>
      <c r="K230" s="1">
        <f t="shared" ref="K230:K293" si="6">COUNT(M230:AP230)</f>
        <v>29</v>
      </c>
      <c r="L230" s="9">
        <v>13</v>
      </c>
      <c r="M230" s="10">
        <v>483</v>
      </c>
      <c r="N230" s="10">
        <v>867</v>
      </c>
      <c r="O230" s="10">
        <v>69</v>
      </c>
      <c r="P230" s="10">
        <v>597</v>
      </c>
      <c r="Q230" s="10">
        <v>921</v>
      </c>
      <c r="R230" s="10">
        <v>651</v>
      </c>
      <c r="S230" s="10">
        <v>237</v>
      </c>
      <c r="T230" s="10">
        <v>910</v>
      </c>
      <c r="U230" s="10">
        <v>958</v>
      </c>
      <c r="V230" s="10">
        <v>577</v>
      </c>
      <c r="W230" s="10">
        <v>445</v>
      </c>
      <c r="X230" s="10">
        <v>70</v>
      </c>
      <c r="Y230" s="10">
        <v>989</v>
      </c>
      <c r="Z230" s="10">
        <v>704</v>
      </c>
      <c r="AA230" s="10">
        <v>973</v>
      </c>
      <c r="AB230" s="10">
        <v>229</v>
      </c>
      <c r="AC230" s="10">
        <v>312</v>
      </c>
      <c r="AD230" s="10">
        <v>982</v>
      </c>
      <c r="AE230" s="10">
        <v>843</v>
      </c>
      <c r="AF230" s="10">
        <v>278</v>
      </c>
      <c r="AG230" s="10">
        <v>279</v>
      </c>
      <c r="AH230" s="10">
        <v>522</v>
      </c>
      <c r="AI230" s="21">
        <v>145</v>
      </c>
      <c r="AJ230" s="10">
        <v>341</v>
      </c>
      <c r="AK230" s="10">
        <v>265</v>
      </c>
      <c r="AL230" s="10">
        <v>521</v>
      </c>
      <c r="AM230" s="10">
        <v>339</v>
      </c>
      <c r="AN230" s="10">
        <v>403</v>
      </c>
      <c r="AO230" s="10">
        <v>418</v>
      </c>
      <c r="AP230" s="23"/>
      <c r="AQ230" s="1">
        <v>66</v>
      </c>
      <c r="AX230" s="1">
        <v>231</v>
      </c>
      <c r="AY230" s="1">
        <v>596</v>
      </c>
      <c r="AZ230" s="24">
        <v>338</v>
      </c>
      <c r="BA230" s="1">
        <v>2</v>
      </c>
      <c r="BB230" s="1" t="s">
        <v>1</v>
      </c>
      <c r="BC230" s="1">
        <v>596</v>
      </c>
      <c r="BD230" s="1">
        <v>4</v>
      </c>
      <c r="BE230" s="1">
        <v>1040</v>
      </c>
    </row>
    <row r="231" spans="1:57" x14ac:dyDescent="0.3">
      <c r="A231" s="1">
        <v>744</v>
      </c>
      <c r="B231" s="1">
        <v>304</v>
      </c>
      <c r="C231" s="1">
        <v>160</v>
      </c>
      <c r="D231" s="1">
        <v>3997</v>
      </c>
      <c r="E231" s="1">
        <v>2</v>
      </c>
      <c r="F231" s="1" t="s">
        <v>1</v>
      </c>
      <c r="G231" s="1">
        <v>304</v>
      </c>
      <c r="H231" s="1">
        <v>2</v>
      </c>
      <c r="K231" s="1">
        <f t="shared" si="6"/>
        <v>30</v>
      </c>
      <c r="L231" s="9">
        <v>13</v>
      </c>
      <c r="M231" s="10">
        <v>483</v>
      </c>
      <c r="N231" s="10">
        <v>867</v>
      </c>
      <c r="O231" s="10">
        <v>69</v>
      </c>
      <c r="P231" s="10">
        <v>597</v>
      </c>
      <c r="Q231" s="10">
        <v>921</v>
      </c>
      <c r="R231" s="10">
        <v>651</v>
      </c>
      <c r="S231" s="10">
        <v>237</v>
      </c>
      <c r="T231" s="10">
        <v>910</v>
      </c>
      <c r="U231" s="10">
        <v>958</v>
      </c>
      <c r="V231" s="10">
        <v>577</v>
      </c>
      <c r="W231" s="10">
        <v>445</v>
      </c>
      <c r="X231" s="10">
        <v>70</v>
      </c>
      <c r="Y231" s="10">
        <v>989</v>
      </c>
      <c r="Z231" s="10">
        <v>704</v>
      </c>
      <c r="AA231" s="10">
        <v>973</v>
      </c>
      <c r="AB231" s="10">
        <v>229</v>
      </c>
      <c r="AC231" s="10">
        <v>312</v>
      </c>
      <c r="AD231" s="10">
        <v>982</v>
      </c>
      <c r="AE231" s="10">
        <v>843</v>
      </c>
      <c r="AF231" s="10">
        <v>278</v>
      </c>
      <c r="AG231" s="10">
        <v>279</v>
      </c>
      <c r="AH231" s="10">
        <v>522</v>
      </c>
      <c r="AI231" s="21">
        <v>145</v>
      </c>
      <c r="AJ231" s="10">
        <v>341</v>
      </c>
      <c r="AK231" s="10">
        <v>265</v>
      </c>
      <c r="AL231" s="10">
        <v>521</v>
      </c>
      <c r="AM231" s="10">
        <v>339</v>
      </c>
      <c r="AN231" s="10">
        <v>434</v>
      </c>
      <c r="AO231" s="10">
        <v>327</v>
      </c>
      <c r="AP231" s="13">
        <v>24</v>
      </c>
      <c r="AQ231" s="1">
        <v>67</v>
      </c>
      <c r="AX231" s="1">
        <v>231</v>
      </c>
      <c r="AY231" s="1">
        <v>237</v>
      </c>
      <c r="AZ231" s="24">
        <v>361</v>
      </c>
      <c r="BA231" s="1">
        <v>3</v>
      </c>
      <c r="BB231" s="1" t="s">
        <v>1</v>
      </c>
      <c r="BC231" s="1">
        <v>237</v>
      </c>
      <c r="BD231" s="1">
        <v>2</v>
      </c>
      <c r="BE231" s="1">
        <v>1040</v>
      </c>
    </row>
    <row r="232" spans="1:57" x14ac:dyDescent="0.3">
      <c r="A232" s="1">
        <v>572</v>
      </c>
      <c r="B232" s="1">
        <v>305</v>
      </c>
      <c r="C232" s="1">
        <v>428</v>
      </c>
      <c r="D232" s="1">
        <v>2359</v>
      </c>
      <c r="E232" s="1">
        <v>3</v>
      </c>
      <c r="F232" s="1" t="s">
        <v>1</v>
      </c>
      <c r="G232" s="1">
        <v>305</v>
      </c>
      <c r="H232" s="1">
        <v>2</v>
      </c>
      <c r="K232" s="1">
        <f t="shared" si="6"/>
        <v>28</v>
      </c>
      <c r="L232" s="9">
        <v>13</v>
      </c>
      <c r="M232" s="10">
        <v>483</v>
      </c>
      <c r="N232" s="10">
        <v>867</v>
      </c>
      <c r="O232" s="10">
        <v>69</v>
      </c>
      <c r="P232" s="10">
        <v>597</v>
      </c>
      <c r="Q232" s="10">
        <v>921</v>
      </c>
      <c r="R232" s="10">
        <v>651</v>
      </c>
      <c r="S232" s="10">
        <v>237</v>
      </c>
      <c r="T232" s="10">
        <v>910</v>
      </c>
      <c r="U232" s="10">
        <v>958</v>
      </c>
      <c r="V232" s="10">
        <v>577</v>
      </c>
      <c r="W232" s="10">
        <v>445</v>
      </c>
      <c r="X232" s="10">
        <v>70</v>
      </c>
      <c r="Y232" s="10">
        <v>989</v>
      </c>
      <c r="Z232" s="10">
        <v>704</v>
      </c>
      <c r="AA232" s="10">
        <v>973</v>
      </c>
      <c r="AB232" s="10">
        <v>229</v>
      </c>
      <c r="AC232" s="10">
        <v>312</v>
      </c>
      <c r="AD232" s="10">
        <v>982</v>
      </c>
      <c r="AE232" s="10">
        <v>843</v>
      </c>
      <c r="AF232" s="10">
        <v>278</v>
      </c>
      <c r="AG232" s="10">
        <v>279</v>
      </c>
      <c r="AH232" s="10">
        <v>522</v>
      </c>
      <c r="AI232" s="21">
        <v>145</v>
      </c>
      <c r="AJ232" s="10">
        <v>341</v>
      </c>
      <c r="AK232" s="10">
        <v>265</v>
      </c>
      <c r="AL232" s="10">
        <v>521</v>
      </c>
      <c r="AM232" s="10">
        <v>458</v>
      </c>
      <c r="AN232" s="10">
        <v>625</v>
      </c>
      <c r="AO232" s="22"/>
      <c r="AP232" s="13"/>
      <c r="AQ232" s="1">
        <v>68</v>
      </c>
      <c r="AX232" s="1">
        <v>233</v>
      </c>
      <c r="AY232" s="1">
        <v>172</v>
      </c>
      <c r="AZ232" s="24">
        <v>374</v>
      </c>
      <c r="BA232" s="1">
        <v>3</v>
      </c>
      <c r="BB232" s="1" t="s">
        <v>0</v>
      </c>
      <c r="BC232" s="1">
        <v>172</v>
      </c>
      <c r="BD232" s="1">
        <v>2</v>
      </c>
      <c r="BE232" s="1">
        <v>1043</v>
      </c>
    </row>
    <row r="233" spans="1:57" x14ac:dyDescent="0.3">
      <c r="A233" s="1">
        <v>588</v>
      </c>
      <c r="B233" s="1">
        <v>305</v>
      </c>
      <c r="C233" s="1">
        <v>995</v>
      </c>
      <c r="D233" s="1">
        <v>2475</v>
      </c>
      <c r="E233" s="1">
        <v>9</v>
      </c>
      <c r="F233" s="1" t="s">
        <v>1</v>
      </c>
      <c r="G233" s="1">
        <v>305</v>
      </c>
      <c r="H233" s="1">
        <v>2</v>
      </c>
      <c r="K233" s="1">
        <f t="shared" si="6"/>
        <v>29</v>
      </c>
      <c r="L233" s="9">
        <v>13</v>
      </c>
      <c r="M233" s="10">
        <v>483</v>
      </c>
      <c r="N233" s="10">
        <v>867</v>
      </c>
      <c r="O233" s="10">
        <v>69</v>
      </c>
      <c r="P233" s="10">
        <v>597</v>
      </c>
      <c r="Q233" s="10">
        <v>921</v>
      </c>
      <c r="R233" s="10">
        <v>651</v>
      </c>
      <c r="S233" s="10">
        <v>237</v>
      </c>
      <c r="T233" s="10">
        <v>910</v>
      </c>
      <c r="U233" s="10">
        <v>958</v>
      </c>
      <c r="V233" s="10">
        <v>577</v>
      </c>
      <c r="W233" s="10">
        <v>445</v>
      </c>
      <c r="X233" s="10">
        <v>70</v>
      </c>
      <c r="Y233" s="10">
        <v>989</v>
      </c>
      <c r="Z233" s="10">
        <v>704</v>
      </c>
      <c r="AA233" s="10">
        <v>973</v>
      </c>
      <c r="AB233" s="10">
        <v>229</v>
      </c>
      <c r="AC233" s="10">
        <v>312</v>
      </c>
      <c r="AD233" s="10">
        <v>982</v>
      </c>
      <c r="AE233" s="10">
        <v>843</v>
      </c>
      <c r="AF233" s="10">
        <v>278</v>
      </c>
      <c r="AG233" s="10">
        <v>279</v>
      </c>
      <c r="AH233" s="10">
        <v>522</v>
      </c>
      <c r="AI233" s="21">
        <v>145</v>
      </c>
      <c r="AJ233" s="10">
        <v>341</v>
      </c>
      <c r="AK233" s="10">
        <v>265</v>
      </c>
      <c r="AL233" s="10">
        <v>521</v>
      </c>
      <c r="AM233" s="10">
        <v>959</v>
      </c>
      <c r="AN233" s="10">
        <v>154</v>
      </c>
      <c r="AO233" s="10">
        <v>392</v>
      </c>
      <c r="AP233" s="23"/>
      <c r="AQ233" s="1">
        <v>69</v>
      </c>
      <c r="AX233" s="1">
        <v>233</v>
      </c>
      <c r="AY233" s="1">
        <v>110</v>
      </c>
      <c r="AZ233" s="24">
        <v>836</v>
      </c>
      <c r="BA233" s="1">
        <v>6</v>
      </c>
      <c r="BB233" s="1" t="s">
        <v>0</v>
      </c>
      <c r="BC233" s="1">
        <v>110</v>
      </c>
      <c r="BD233" s="1">
        <v>1</v>
      </c>
      <c r="BE233" s="1">
        <v>1043</v>
      </c>
    </row>
    <row r="234" spans="1:57" x14ac:dyDescent="0.3">
      <c r="A234" s="1">
        <v>154</v>
      </c>
      <c r="B234" s="1">
        <v>306</v>
      </c>
      <c r="C234" s="1">
        <v>702</v>
      </c>
      <c r="D234" s="1">
        <v>795</v>
      </c>
      <c r="E234" s="1">
        <v>5</v>
      </c>
      <c r="F234" s="1" t="s">
        <v>1</v>
      </c>
      <c r="G234" s="1">
        <v>306</v>
      </c>
      <c r="H234" s="1">
        <v>2</v>
      </c>
      <c r="K234" s="1">
        <f t="shared" si="6"/>
        <v>29</v>
      </c>
      <c r="L234" s="9">
        <v>13</v>
      </c>
      <c r="M234" s="10">
        <v>483</v>
      </c>
      <c r="N234" s="10">
        <v>867</v>
      </c>
      <c r="O234" s="10">
        <v>69</v>
      </c>
      <c r="P234" s="10">
        <v>597</v>
      </c>
      <c r="Q234" s="10">
        <v>921</v>
      </c>
      <c r="R234" s="10">
        <v>651</v>
      </c>
      <c r="S234" s="10">
        <v>237</v>
      </c>
      <c r="T234" s="10">
        <v>910</v>
      </c>
      <c r="U234" s="10">
        <v>958</v>
      </c>
      <c r="V234" s="10">
        <v>577</v>
      </c>
      <c r="W234" s="10">
        <v>445</v>
      </c>
      <c r="X234" s="10">
        <v>70</v>
      </c>
      <c r="Y234" s="10">
        <v>989</v>
      </c>
      <c r="Z234" s="10">
        <v>704</v>
      </c>
      <c r="AA234" s="10">
        <v>973</v>
      </c>
      <c r="AB234" s="10">
        <v>229</v>
      </c>
      <c r="AC234" s="10">
        <v>312</v>
      </c>
      <c r="AD234" s="10">
        <v>982</v>
      </c>
      <c r="AE234" s="10">
        <v>843</v>
      </c>
      <c r="AF234" s="10">
        <v>278</v>
      </c>
      <c r="AG234" s="10">
        <v>279</v>
      </c>
      <c r="AH234" s="10">
        <v>522</v>
      </c>
      <c r="AI234" s="21">
        <v>145</v>
      </c>
      <c r="AJ234" s="10">
        <v>341</v>
      </c>
      <c r="AK234" s="10">
        <v>265</v>
      </c>
      <c r="AL234" s="10">
        <v>521</v>
      </c>
      <c r="AM234" s="10">
        <v>959</v>
      </c>
      <c r="AN234" s="10">
        <v>154</v>
      </c>
      <c r="AO234" s="10">
        <v>821</v>
      </c>
      <c r="AP234" s="23"/>
      <c r="AQ234" s="1">
        <v>70</v>
      </c>
      <c r="AX234" s="1">
        <v>235</v>
      </c>
      <c r="AY234" s="1">
        <v>747</v>
      </c>
      <c r="AZ234" s="24">
        <v>198</v>
      </c>
      <c r="BA234" s="1">
        <v>2</v>
      </c>
      <c r="BB234" s="1" t="s">
        <v>0</v>
      </c>
      <c r="BC234" s="1">
        <v>747</v>
      </c>
      <c r="BD234" s="1">
        <v>5</v>
      </c>
      <c r="BE234" s="1">
        <v>1049</v>
      </c>
    </row>
    <row r="235" spans="1:57" x14ac:dyDescent="0.3">
      <c r="A235" s="1">
        <v>494</v>
      </c>
      <c r="B235" s="1">
        <v>307</v>
      </c>
      <c r="C235" s="1">
        <v>534</v>
      </c>
      <c r="D235" s="1">
        <v>1947</v>
      </c>
      <c r="E235" s="1">
        <v>3</v>
      </c>
      <c r="F235" s="1" t="s">
        <v>1</v>
      </c>
      <c r="G235" s="1">
        <v>307</v>
      </c>
      <c r="H235" s="1">
        <v>2</v>
      </c>
      <c r="K235" s="1">
        <f t="shared" si="6"/>
        <v>30</v>
      </c>
      <c r="L235" s="9">
        <v>13</v>
      </c>
      <c r="M235" s="10">
        <v>483</v>
      </c>
      <c r="N235" s="10">
        <v>867</v>
      </c>
      <c r="O235" s="10">
        <v>69</v>
      </c>
      <c r="P235" s="10">
        <v>597</v>
      </c>
      <c r="Q235" s="10">
        <v>921</v>
      </c>
      <c r="R235" s="10">
        <v>651</v>
      </c>
      <c r="S235" s="10">
        <v>237</v>
      </c>
      <c r="T235" s="10">
        <v>910</v>
      </c>
      <c r="U235" s="10">
        <v>958</v>
      </c>
      <c r="V235" s="10">
        <v>577</v>
      </c>
      <c r="W235" s="10">
        <v>445</v>
      </c>
      <c r="X235" s="10">
        <v>70</v>
      </c>
      <c r="Y235" s="10">
        <v>989</v>
      </c>
      <c r="Z235" s="10">
        <v>704</v>
      </c>
      <c r="AA235" s="10">
        <v>973</v>
      </c>
      <c r="AB235" s="10">
        <v>229</v>
      </c>
      <c r="AC235" s="10">
        <v>312</v>
      </c>
      <c r="AD235" s="10">
        <v>982</v>
      </c>
      <c r="AE235" s="10">
        <v>843</v>
      </c>
      <c r="AF235" s="10">
        <v>278</v>
      </c>
      <c r="AG235" s="10">
        <v>279</v>
      </c>
      <c r="AH235" s="10">
        <v>522</v>
      </c>
      <c r="AI235" s="21">
        <v>145</v>
      </c>
      <c r="AJ235" s="10">
        <v>341</v>
      </c>
      <c r="AK235" s="10">
        <v>265</v>
      </c>
      <c r="AL235" s="10">
        <v>521</v>
      </c>
      <c r="AM235" s="10">
        <v>959</v>
      </c>
      <c r="AN235" s="10">
        <v>154</v>
      </c>
      <c r="AO235" s="10">
        <v>978</v>
      </c>
      <c r="AP235" s="13">
        <v>351</v>
      </c>
      <c r="AQ235" s="1">
        <v>71</v>
      </c>
      <c r="AX235" s="1">
        <v>236</v>
      </c>
      <c r="AY235" s="1">
        <v>945</v>
      </c>
      <c r="AZ235" s="24">
        <v>472</v>
      </c>
      <c r="BA235" s="1">
        <v>3</v>
      </c>
      <c r="BB235" s="1" t="s">
        <v>0</v>
      </c>
      <c r="BC235" s="1">
        <v>945</v>
      </c>
      <c r="BD235" s="1">
        <v>7</v>
      </c>
      <c r="BE235" s="1">
        <v>1052</v>
      </c>
    </row>
    <row r="236" spans="1:57" x14ac:dyDescent="0.3">
      <c r="A236" s="1">
        <v>615</v>
      </c>
      <c r="B236" s="1">
        <v>308</v>
      </c>
      <c r="C236" s="1">
        <v>658</v>
      </c>
      <c r="D236" s="1">
        <v>2673</v>
      </c>
      <c r="E236" s="1">
        <v>4</v>
      </c>
      <c r="F236" s="1" t="s">
        <v>1</v>
      </c>
      <c r="G236" s="1">
        <v>308</v>
      </c>
      <c r="H236" s="1">
        <v>2</v>
      </c>
      <c r="K236" s="1">
        <f t="shared" si="6"/>
        <v>29</v>
      </c>
      <c r="L236" s="9">
        <v>13</v>
      </c>
      <c r="M236" s="10">
        <v>483</v>
      </c>
      <c r="N236" s="10">
        <v>867</v>
      </c>
      <c r="O236" s="10">
        <v>69</v>
      </c>
      <c r="P236" s="10">
        <v>597</v>
      </c>
      <c r="Q236" s="10">
        <v>921</v>
      </c>
      <c r="R236" s="10">
        <v>651</v>
      </c>
      <c r="S236" s="10">
        <v>237</v>
      </c>
      <c r="T236" s="10">
        <v>910</v>
      </c>
      <c r="U236" s="10">
        <v>958</v>
      </c>
      <c r="V236" s="10">
        <v>577</v>
      </c>
      <c r="W236" s="10">
        <v>445</v>
      </c>
      <c r="X236" s="10">
        <v>70</v>
      </c>
      <c r="Y236" s="10">
        <v>989</v>
      </c>
      <c r="Z236" s="10">
        <v>704</v>
      </c>
      <c r="AA236" s="10">
        <v>973</v>
      </c>
      <c r="AB236" s="10">
        <v>229</v>
      </c>
      <c r="AC236" s="10">
        <v>312</v>
      </c>
      <c r="AD236" s="10">
        <v>982</v>
      </c>
      <c r="AE236" s="10">
        <v>843</v>
      </c>
      <c r="AF236" s="10">
        <v>278</v>
      </c>
      <c r="AG236" s="10">
        <v>279</v>
      </c>
      <c r="AH236" s="10">
        <v>522</v>
      </c>
      <c r="AI236" s="21">
        <v>145</v>
      </c>
      <c r="AJ236" s="10">
        <v>341</v>
      </c>
      <c r="AK236" s="10">
        <v>265</v>
      </c>
      <c r="AL236" s="10">
        <v>521</v>
      </c>
      <c r="AM236" s="10">
        <v>959</v>
      </c>
      <c r="AN236" s="10">
        <v>154</v>
      </c>
      <c r="AO236" s="10">
        <v>981</v>
      </c>
      <c r="AP236" s="23"/>
      <c r="AQ236" s="1">
        <v>72</v>
      </c>
      <c r="AX236" s="1">
        <v>237</v>
      </c>
      <c r="AY236" s="1">
        <v>747</v>
      </c>
      <c r="AZ236" s="24">
        <v>787</v>
      </c>
      <c r="BA236" s="1">
        <v>5</v>
      </c>
      <c r="BB236" s="1" t="s">
        <v>0</v>
      </c>
      <c r="BC236" s="1">
        <v>747</v>
      </c>
      <c r="BD236" s="1">
        <v>5</v>
      </c>
      <c r="BE236" s="1">
        <v>1068</v>
      </c>
    </row>
    <row r="237" spans="1:57" x14ac:dyDescent="0.3">
      <c r="A237" s="1">
        <v>399</v>
      </c>
      <c r="B237" s="1">
        <v>311</v>
      </c>
      <c r="C237" s="1">
        <v>777</v>
      </c>
      <c r="D237" s="1">
        <v>1594</v>
      </c>
      <c r="E237" s="1">
        <v>5</v>
      </c>
      <c r="F237" s="1" t="s">
        <v>3</v>
      </c>
      <c r="G237" s="1">
        <v>311</v>
      </c>
      <c r="H237" s="1">
        <v>2</v>
      </c>
      <c r="K237" s="1">
        <f t="shared" si="6"/>
        <v>29</v>
      </c>
      <c r="L237" s="9">
        <v>13</v>
      </c>
      <c r="M237" s="10">
        <v>483</v>
      </c>
      <c r="N237" s="10">
        <v>867</v>
      </c>
      <c r="O237" s="10">
        <v>69</v>
      </c>
      <c r="P237" s="10">
        <v>597</v>
      </c>
      <c r="Q237" s="10">
        <v>921</v>
      </c>
      <c r="R237" s="10">
        <v>651</v>
      </c>
      <c r="S237" s="10">
        <v>237</v>
      </c>
      <c r="T237" s="10">
        <v>910</v>
      </c>
      <c r="U237" s="10">
        <v>958</v>
      </c>
      <c r="V237" s="10">
        <v>577</v>
      </c>
      <c r="W237" s="10">
        <v>445</v>
      </c>
      <c r="X237" s="10">
        <v>70</v>
      </c>
      <c r="Y237" s="10">
        <v>989</v>
      </c>
      <c r="Z237" s="10">
        <v>704</v>
      </c>
      <c r="AA237" s="10">
        <v>973</v>
      </c>
      <c r="AB237" s="10">
        <v>229</v>
      </c>
      <c r="AC237" s="10">
        <v>312</v>
      </c>
      <c r="AD237" s="10">
        <v>982</v>
      </c>
      <c r="AE237" s="10">
        <v>843</v>
      </c>
      <c r="AF237" s="10">
        <v>278</v>
      </c>
      <c r="AG237" s="10">
        <v>279</v>
      </c>
      <c r="AH237" s="10">
        <v>522</v>
      </c>
      <c r="AI237" s="21">
        <v>145</v>
      </c>
      <c r="AJ237" s="10">
        <v>341</v>
      </c>
      <c r="AK237" s="10">
        <v>265</v>
      </c>
      <c r="AL237" s="10">
        <v>521</v>
      </c>
      <c r="AM237" s="10">
        <v>959</v>
      </c>
      <c r="AN237" s="10">
        <v>356</v>
      </c>
      <c r="AO237" s="10">
        <v>220</v>
      </c>
      <c r="AP237" s="23"/>
      <c r="AQ237" s="1">
        <v>73</v>
      </c>
      <c r="AX237" s="1">
        <v>237</v>
      </c>
      <c r="AY237" s="1">
        <v>25</v>
      </c>
      <c r="AZ237" s="24">
        <v>855</v>
      </c>
      <c r="BA237" s="1">
        <v>6</v>
      </c>
      <c r="BB237" s="1" t="s">
        <v>1</v>
      </c>
      <c r="BC237" s="1">
        <v>25</v>
      </c>
      <c r="BD237" s="1">
        <v>0</v>
      </c>
      <c r="BE237" s="1">
        <v>1068</v>
      </c>
    </row>
    <row r="238" spans="1:57" x14ac:dyDescent="0.3">
      <c r="A238" s="1">
        <v>549</v>
      </c>
      <c r="B238" s="1">
        <v>312</v>
      </c>
      <c r="C238" s="1">
        <v>804</v>
      </c>
      <c r="D238" s="1">
        <v>2240</v>
      </c>
      <c r="E238" s="1">
        <v>5</v>
      </c>
      <c r="F238" s="1" t="s">
        <v>0</v>
      </c>
      <c r="G238" s="1">
        <v>312</v>
      </c>
      <c r="H238" s="1">
        <v>2</v>
      </c>
      <c r="K238" s="1">
        <f t="shared" si="6"/>
        <v>28</v>
      </c>
      <c r="L238" s="9">
        <v>13</v>
      </c>
      <c r="M238" s="10">
        <v>483</v>
      </c>
      <c r="N238" s="10">
        <v>867</v>
      </c>
      <c r="O238" s="10">
        <v>69</v>
      </c>
      <c r="P238" s="10">
        <v>597</v>
      </c>
      <c r="Q238" s="10">
        <v>921</v>
      </c>
      <c r="R238" s="10">
        <v>651</v>
      </c>
      <c r="S238" s="10">
        <v>237</v>
      </c>
      <c r="T238" s="10">
        <v>910</v>
      </c>
      <c r="U238" s="10">
        <v>958</v>
      </c>
      <c r="V238" s="10">
        <v>577</v>
      </c>
      <c r="W238" s="10">
        <v>445</v>
      </c>
      <c r="X238" s="10">
        <v>70</v>
      </c>
      <c r="Y238" s="10">
        <v>989</v>
      </c>
      <c r="Z238" s="10">
        <v>704</v>
      </c>
      <c r="AA238" s="10">
        <v>973</v>
      </c>
      <c r="AB238" s="10">
        <v>229</v>
      </c>
      <c r="AC238" s="10">
        <v>312</v>
      </c>
      <c r="AD238" s="10">
        <v>982</v>
      </c>
      <c r="AE238" s="10">
        <v>843</v>
      </c>
      <c r="AF238" s="10">
        <v>278</v>
      </c>
      <c r="AG238" s="10">
        <v>279</v>
      </c>
      <c r="AH238" s="10">
        <v>522</v>
      </c>
      <c r="AI238" s="21">
        <v>145</v>
      </c>
      <c r="AJ238" s="10">
        <v>341</v>
      </c>
      <c r="AK238" s="10">
        <v>265</v>
      </c>
      <c r="AL238" s="10">
        <v>521</v>
      </c>
      <c r="AM238" s="10">
        <v>959</v>
      </c>
      <c r="AN238" s="10">
        <v>469</v>
      </c>
      <c r="AO238" s="22"/>
      <c r="AP238" s="13"/>
      <c r="AQ238" s="1">
        <v>74</v>
      </c>
      <c r="AX238" s="1">
        <v>239</v>
      </c>
      <c r="AY238" s="1">
        <v>437</v>
      </c>
      <c r="AZ238" s="24">
        <v>140</v>
      </c>
      <c r="BA238" s="1">
        <v>2</v>
      </c>
      <c r="BB238" s="1" t="s">
        <v>1</v>
      </c>
      <c r="BC238" s="1">
        <v>437</v>
      </c>
      <c r="BD238" s="1">
        <v>3</v>
      </c>
      <c r="BE238" s="1">
        <v>1070</v>
      </c>
    </row>
    <row r="239" spans="1:57" x14ac:dyDescent="0.3">
      <c r="A239" s="1">
        <v>553</v>
      </c>
      <c r="B239" s="1">
        <v>312</v>
      </c>
      <c r="C239" s="1">
        <v>982</v>
      </c>
      <c r="D239" s="1">
        <v>2246</v>
      </c>
      <c r="E239" s="1">
        <v>9</v>
      </c>
      <c r="F239" s="1" t="s">
        <v>0</v>
      </c>
      <c r="G239" s="1">
        <v>312</v>
      </c>
      <c r="H239" s="1">
        <v>2</v>
      </c>
      <c r="K239" s="1">
        <f t="shared" si="6"/>
        <v>25</v>
      </c>
      <c r="L239" s="9">
        <v>13</v>
      </c>
      <c r="M239" s="10">
        <v>483</v>
      </c>
      <c r="N239" s="10">
        <v>867</v>
      </c>
      <c r="O239" s="10">
        <v>69</v>
      </c>
      <c r="P239" s="10">
        <v>597</v>
      </c>
      <c r="Q239" s="10">
        <v>921</v>
      </c>
      <c r="R239" s="10">
        <v>651</v>
      </c>
      <c r="S239" s="10">
        <v>237</v>
      </c>
      <c r="T239" s="10">
        <v>910</v>
      </c>
      <c r="U239" s="10">
        <v>958</v>
      </c>
      <c r="V239" s="10">
        <v>577</v>
      </c>
      <c r="W239" s="10">
        <v>445</v>
      </c>
      <c r="X239" s="10">
        <v>70</v>
      </c>
      <c r="Y239" s="10">
        <v>989</v>
      </c>
      <c r="Z239" s="10">
        <v>704</v>
      </c>
      <c r="AA239" s="10">
        <v>973</v>
      </c>
      <c r="AB239" s="10">
        <v>229</v>
      </c>
      <c r="AC239" s="10">
        <v>312</v>
      </c>
      <c r="AD239" s="10">
        <v>982</v>
      </c>
      <c r="AE239" s="10">
        <v>843</v>
      </c>
      <c r="AF239" s="10">
        <v>278</v>
      </c>
      <c r="AG239" s="10">
        <v>279</v>
      </c>
      <c r="AH239" s="10">
        <v>522</v>
      </c>
      <c r="AI239" s="21">
        <v>145</v>
      </c>
      <c r="AJ239" s="10">
        <v>341</v>
      </c>
      <c r="AK239" s="10">
        <v>664</v>
      </c>
      <c r="AL239" s="22"/>
      <c r="AM239" s="10"/>
      <c r="AN239" s="10"/>
      <c r="AO239" s="18"/>
      <c r="AP239" s="13"/>
      <c r="AQ239" s="1">
        <v>75</v>
      </c>
      <c r="AX239" s="1">
        <v>239</v>
      </c>
      <c r="AY239" s="1">
        <v>252</v>
      </c>
      <c r="AZ239" s="24">
        <v>516</v>
      </c>
      <c r="BA239" s="1">
        <v>3</v>
      </c>
      <c r="BB239" s="1" t="s">
        <v>0</v>
      </c>
      <c r="BC239" s="1">
        <v>252</v>
      </c>
      <c r="BD239" s="1">
        <v>2</v>
      </c>
      <c r="BE239" s="1">
        <v>1071</v>
      </c>
    </row>
    <row r="240" spans="1:57" x14ac:dyDescent="0.3">
      <c r="A240" s="1">
        <v>256</v>
      </c>
      <c r="B240" s="1">
        <v>314</v>
      </c>
      <c r="C240" s="1">
        <v>610</v>
      </c>
      <c r="D240" s="1">
        <v>1127</v>
      </c>
      <c r="E240" s="1">
        <v>4</v>
      </c>
      <c r="F240" s="1" t="s">
        <v>1</v>
      </c>
      <c r="G240" s="1">
        <v>314</v>
      </c>
      <c r="H240" s="1">
        <v>2</v>
      </c>
      <c r="K240" s="1">
        <f t="shared" si="6"/>
        <v>22</v>
      </c>
      <c r="L240" s="9">
        <v>13</v>
      </c>
      <c r="M240" s="10">
        <v>483</v>
      </c>
      <c r="N240" s="10">
        <v>867</v>
      </c>
      <c r="O240" s="10">
        <v>69</v>
      </c>
      <c r="P240" s="10">
        <v>597</v>
      </c>
      <c r="Q240" s="10">
        <v>921</v>
      </c>
      <c r="R240" s="10">
        <v>651</v>
      </c>
      <c r="S240" s="10">
        <v>237</v>
      </c>
      <c r="T240" s="10">
        <v>910</v>
      </c>
      <c r="U240" s="10">
        <v>958</v>
      </c>
      <c r="V240" s="10">
        <v>577</v>
      </c>
      <c r="W240" s="10">
        <v>445</v>
      </c>
      <c r="X240" s="10">
        <v>70</v>
      </c>
      <c r="Y240" s="10">
        <v>989</v>
      </c>
      <c r="Z240" s="10">
        <v>704</v>
      </c>
      <c r="AA240" s="10">
        <v>973</v>
      </c>
      <c r="AB240" s="10">
        <v>229</v>
      </c>
      <c r="AC240" s="10">
        <v>312</v>
      </c>
      <c r="AD240" s="10">
        <v>982</v>
      </c>
      <c r="AE240" s="10">
        <v>843</v>
      </c>
      <c r="AF240" s="10">
        <v>278</v>
      </c>
      <c r="AG240" s="10">
        <v>443</v>
      </c>
      <c r="AH240" s="10">
        <v>324</v>
      </c>
      <c r="AI240" s="22"/>
      <c r="AJ240" s="21"/>
      <c r="AK240" s="21"/>
      <c r="AL240" s="21"/>
      <c r="AM240" s="21"/>
      <c r="AN240" s="21"/>
      <c r="AO240" s="10"/>
      <c r="AP240" s="13"/>
      <c r="AQ240" s="1">
        <v>76</v>
      </c>
      <c r="AX240" s="1">
        <v>239</v>
      </c>
      <c r="AY240" s="1">
        <v>716</v>
      </c>
      <c r="AZ240" s="24">
        <v>846</v>
      </c>
      <c r="BA240" s="1">
        <v>6</v>
      </c>
      <c r="BB240" s="1" t="s">
        <v>0</v>
      </c>
      <c r="BC240" s="1">
        <v>716</v>
      </c>
      <c r="BD240" s="1">
        <v>5</v>
      </c>
      <c r="BE240" s="1">
        <v>1071</v>
      </c>
    </row>
    <row r="241" spans="1:57" x14ac:dyDescent="0.3">
      <c r="A241" s="1">
        <v>226</v>
      </c>
      <c r="B241" s="1">
        <v>314</v>
      </c>
      <c r="C241" s="1">
        <v>806</v>
      </c>
      <c r="D241" s="1">
        <v>1031</v>
      </c>
      <c r="E241" s="1">
        <v>5</v>
      </c>
      <c r="F241" s="1" t="s">
        <v>0</v>
      </c>
      <c r="G241" s="1">
        <v>314</v>
      </c>
      <c r="H241" s="1">
        <v>2</v>
      </c>
      <c r="K241" s="1">
        <f t="shared" si="6"/>
        <v>24</v>
      </c>
      <c r="L241" s="9">
        <v>13</v>
      </c>
      <c r="M241" s="10">
        <v>483</v>
      </c>
      <c r="N241" s="10">
        <v>867</v>
      </c>
      <c r="O241" s="10">
        <v>69</v>
      </c>
      <c r="P241" s="10">
        <v>597</v>
      </c>
      <c r="Q241" s="10">
        <v>921</v>
      </c>
      <c r="R241" s="10">
        <v>651</v>
      </c>
      <c r="S241" s="10">
        <v>237</v>
      </c>
      <c r="T241" s="10">
        <v>910</v>
      </c>
      <c r="U241" s="10">
        <v>958</v>
      </c>
      <c r="V241" s="10">
        <v>577</v>
      </c>
      <c r="W241" s="10">
        <v>445</v>
      </c>
      <c r="X241" s="10">
        <v>70</v>
      </c>
      <c r="Y241" s="10">
        <v>989</v>
      </c>
      <c r="Z241" s="10">
        <v>704</v>
      </c>
      <c r="AA241" s="10">
        <v>973</v>
      </c>
      <c r="AB241" s="10">
        <v>229</v>
      </c>
      <c r="AC241" s="10">
        <v>312</v>
      </c>
      <c r="AD241" s="10">
        <v>982</v>
      </c>
      <c r="AE241" s="10">
        <v>843</v>
      </c>
      <c r="AF241" s="10">
        <v>278</v>
      </c>
      <c r="AG241" s="10">
        <v>473</v>
      </c>
      <c r="AH241" s="10">
        <v>218</v>
      </c>
      <c r="AI241" s="10">
        <v>560</v>
      </c>
      <c r="AJ241" s="10">
        <v>831</v>
      </c>
      <c r="AK241" s="22"/>
      <c r="AL241" s="21"/>
      <c r="AM241" s="21"/>
      <c r="AN241" s="21"/>
      <c r="AO241" s="10"/>
      <c r="AP241" s="13"/>
      <c r="AQ241" s="1">
        <v>77</v>
      </c>
      <c r="AX241" s="1">
        <v>242</v>
      </c>
      <c r="AY241" s="1">
        <v>626</v>
      </c>
      <c r="AZ241" s="24">
        <v>508</v>
      </c>
      <c r="BA241" s="1">
        <v>3</v>
      </c>
      <c r="BB241" s="1" t="s">
        <v>1</v>
      </c>
      <c r="BC241" s="1">
        <v>626</v>
      </c>
      <c r="BD241" s="1">
        <v>4</v>
      </c>
      <c r="BE241" s="1">
        <v>1074</v>
      </c>
    </row>
    <row r="242" spans="1:57" x14ac:dyDescent="0.3">
      <c r="A242" s="1">
        <v>613</v>
      </c>
      <c r="B242" s="1">
        <v>316</v>
      </c>
      <c r="C242" s="1">
        <v>91</v>
      </c>
      <c r="D242" s="1">
        <v>2663</v>
      </c>
      <c r="E242" s="1">
        <v>1</v>
      </c>
      <c r="F242" s="1" t="s">
        <v>1</v>
      </c>
      <c r="G242" s="1">
        <v>316</v>
      </c>
      <c r="H242" s="1">
        <v>2</v>
      </c>
      <c r="K242" s="1">
        <f t="shared" si="6"/>
        <v>25</v>
      </c>
      <c r="L242" s="9">
        <v>13</v>
      </c>
      <c r="M242" s="10">
        <v>483</v>
      </c>
      <c r="N242" s="10">
        <v>867</v>
      </c>
      <c r="O242" s="10">
        <v>69</v>
      </c>
      <c r="P242" s="10">
        <v>597</v>
      </c>
      <c r="Q242" s="10">
        <v>921</v>
      </c>
      <c r="R242" s="10">
        <v>651</v>
      </c>
      <c r="S242" s="10">
        <v>237</v>
      </c>
      <c r="T242" s="10">
        <v>910</v>
      </c>
      <c r="U242" s="10">
        <v>958</v>
      </c>
      <c r="V242" s="10">
        <v>577</v>
      </c>
      <c r="W242" s="10">
        <v>445</v>
      </c>
      <c r="X242" s="10">
        <v>70</v>
      </c>
      <c r="Y242" s="10">
        <v>989</v>
      </c>
      <c r="Z242" s="10">
        <v>704</v>
      </c>
      <c r="AA242" s="10">
        <v>973</v>
      </c>
      <c r="AB242" s="10">
        <v>229</v>
      </c>
      <c r="AC242" s="10">
        <v>312</v>
      </c>
      <c r="AD242" s="10">
        <v>982</v>
      </c>
      <c r="AE242" s="10">
        <v>843</v>
      </c>
      <c r="AF242" s="10">
        <v>278</v>
      </c>
      <c r="AG242" s="10">
        <v>473</v>
      </c>
      <c r="AH242" s="10">
        <v>218</v>
      </c>
      <c r="AI242" s="10">
        <v>560</v>
      </c>
      <c r="AJ242" s="10">
        <v>919</v>
      </c>
      <c r="AK242" s="10">
        <v>435</v>
      </c>
      <c r="AL242" s="22"/>
      <c r="AM242" s="21"/>
      <c r="AO242" s="10"/>
      <c r="AP242" s="13"/>
      <c r="AQ242" s="1">
        <v>78</v>
      </c>
      <c r="AX242" s="1">
        <v>243</v>
      </c>
      <c r="AY242" s="1">
        <v>407</v>
      </c>
      <c r="AZ242" s="24">
        <v>661</v>
      </c>
      <c r="BA242" s="1">
        <v>4</v>
      </c>
      <c r="BB242" s="1" t="s">
        <v>0</v>
      </c>
      <c r="BC242" s="1">
        <v>407</v>
      </c>
      <c r="BD242" s="1">
        <v>3</v>
      </c>
      <c r="BE242" s="1">
        <v>1076</v>
      </c>
    </row>
    <row r="243" spans="1:57" x14ac:dyDescent="0.3">
      <c r="A243" s="1">
        <v>617</v>
      </c>
      <c r="B243" s="1">
        <v>316</v>
      </c>
      <c r="C243" s="1">
        <v>123</v>
      </c>
      <c r="D243" s="1">
        <v>2680</v>
      </c>
      <c r="E243" s="1">
        <v>1</v>
      </c>
      <c r="F243" s="1" t="s">
        <v>1</v>
      </c>
      <c r="G243" s="1">
        <v>316</v>
      </c>
      <c r="H243" s="1">
        <v>2</v>
      </c>
      <c r="K243" s="1">
        <f t="shared" si="6"/>
        <v>26</v>
      </c>
      <c r="L243" s="9">
        <v>13</v>
      </c>
      <c r="M243" s="10">
        <v>483</v>
      </c>
      <c r="N243" s="10">
        <v>867</v>
      </c>
      <c r="O243" s="10">
        <v>69</v>
      </c>
      <c r="P243" s="10">
        <v>597</v>
      </c>
      <c r="Q243" s="10">
        <v>921</v>
      </c>
      <c r="R243" s="10">
        <v>651</v>
      </c>
      <c r="S243" s="10">
        <v>237</v>
      </c>
      <c r="T243" s="10">
        <v>910</v>
      </c>
      <c r="U243" s="10">
        <v>958</v>
      </c>
      <c r="V243" s="10">
        <v>577</v>
      </c>
      <c r="W243" s="10">
        <v>445</v>
      </c>
      <c r="X243" s="10">
        <v>70</v>
      </c>
      <c r="Y243" s="10">
        <v>989</v>
      </c>
      <c r="Z243" s="10">
        <v>704</v>
      </c>
      <c r="AA243" s="10">
        <v>973</v>
      </c>
      <c r="AB243" s="10">
        <v>229</v>
      </c>
      <c r="AC243" s="10">
        <v>312</v>
      </c>
      <c r="AD243" s="10">
        <v>982</v>
      </c>
      <c r="AE243" s="10">
        <v>843</v>
      </c>
      <c r="AF243" s="10">
        <v>278</v>
      </c>
      <c r="AG243" s="10">
        <v>487</v>
      </c>
      <c r="AH243" s="10">
        <v>722</v>
      </c>
      <c r="AI243" s="10">
        <v>904</v>
      </c>
      <c r="AJ243" s="10">
        <v>486</v>
      </c>
      <c r="AK243" s="10">
        <v>169</v>
      </c>
      <c r="AL243" s="10">
        <v>642</v>
      </c>
      <c r="AM243" s="22"/>
      <c r="AO243" s="10"/>
      <c r="AP243" s="13"/>
      <c r="AQ243" s="1">
        <v>79</v>
      </c>
      <c r="AX243" s="1">
        <v>244</v>
      </c>
      <c r="AY243" s="1">
        <v>999</v>
      </c>
      <c r="AZ243" s="24">
        <v>360</v>
      </c>
      <c r="BA243" s="1">
        <v>3</v>
      </c>
      <c r="BB243" s="1" t="s">
        <v>1</v>
      </c>
      <c r="BC243" s="1">
        <v>999</v>
      </c>
      <c r="BD243" s="1">
        <v>9</v>
      </c>
      <c r="BE243" s="1">
        <v>1082</v>
      </c>
    </row>
    <row r="244" spans="1:57" x14ac:dyDescent="0.3">
      <c r="A244" s="1">
        <v>610</v>
      </c>
      <c r="B244" s="1">
        <v>316</v>
      </c>
      <c r="C244" s="1">
        <v>478</v>
      </c>
      <c r="D244" s="1">
        <v>2647</v>
      </c>
      <c r="E244" s="1">
        <v>3</v>
      </c>
      <c r="F244" s="1" t="s">
        <v>0</v>
      </c>
      <c r="G244" s="1">
        <v>316</v>
      </c>
      <c r="H244" s="1">
        <v>2</v>
      </c>
      <c r="K244" s="1">
        <f t="shared" si="6"/>
        <v>25</v>
      </c>
      <c r="L244" s="9">
        <v>13</v>
      </c>
      <c r="M244" s="10">
        <v>483</v>
      </c>
      <c r="N244" s="10">
        <v>867</v>
      </c>
      <c r="O244" s="10">
        <v>69</v>
      </c>
      <c r="P244" s="10">
        <v>597</v>
      </c>
      <c r="Q244" s="10">
        <v>921</v>
      </c>
      <c r="R244" s="10">
        <v>651</v>
      </c>
      <c r="S244" s="10">
        <v>237</v>
      </c>
      <c r="T244" s="10">
        <v>910</v>
      </c>
      <c r="U244" s="10">
        <v>958</v>
      </c>
      <c r="V244" s="10">
        <v>577</v>
      </c>
      <c r="W244" s="10">
        <v>445</v>
      </c>
      <c r="X244" s="10">
        <v>70</v>
      </c>
      <c r="Y244" s="10">
        <v>989</v>
      </c>
      <c r="Z244" s="10">
        <v>704</v>
      </c>
      <c r="AA244" s="10">
        <v>973</v>
      </c>
      <c r="AB244" s="10">
        <v>229</v>
      </c>
      <c r="AC244" s="10">
        <v>312</v>
      </c>
      <c r="AD244" s="10">
        <v>982</v>
      </c>
      <c r="AE244" s="10">
        <v>843</v>
      </c>
      <c r="AF244" s="10">
        <v>278</v>
      </c>
      <c r="AG244" s="10">
        <v>487</v>
      </c>
      <c r="AH244" s="10">
        <v>722</v>
      </c>
      <c r="AI244" s="10">
        <v>904</v>
      </c>
      <c r="AJ244" s="10">
        <v>486</v>
      </c>
      <c r="AK244" s="10">
        <v>227</v>
      </c>
      <c r="AL244" s="22"/>
      <c r="AM244" s="10"/>
      <c r="AN244" s="18"/>
      <c r="AP244" s="13"/>
      <c r="AQ244" s="1">
        <v>80</v>
      </c>
      <c r="AX244" s="1">
        <v>245</v>
      </c>
      <c r="AY244" s="1">
        <v>39</v>
      </c>
      <c r="AZ244" s="24">
        <v>810</v>
      </c>
      <c r="BA244" s="1">
        <v>5</v>
      </c>
      <c r="BB244" s="1" t="s">
        <v>1</v>
      </c>
      <c r="BC244" s="1">
        <v>39</v>
      </c>
      <c r="BD244" s="1">
        <v>0</v>
      </c>
      <c r="BE244" s="1">
        <v>1087</v>
      </c>
    </row>
    <row r="245" spans="1:57" x14ac:dyDescent="0.3">
      <c r="A245" s="1">
        <v>606</v>
      </c>
      <c r="B245" s="1">
        <v>316</v>
      </c>
      <c r="C245" s="1">
        <v>800</v>
      </c>
      <c r="D245" s="1">
        <v>2628</v>
      </c>
      <c r="E245" s="1">
        <v>5</v>
      </c>
      <c r="F245" s="1" t="s">
        <v>0</v>
      </c>
      <c r="G245" s="1">
        <v>316</v>
      </c>
      <c r="H245" s="1">
        <v>2</v>
      </c>
      <c r="K245" s="1">
        <f t="shared" si="6"/>
        <v>28</v>
      </c>
      <c r="L245" s="9">
        <v>13</v>
      </c>
      <c r="M245" s="10">
        <v>483</v>
      </c>
      <c r="N245" s="10">
        <v>867</v>
      </c>
      <c r="O245" s="10">
        <v>69</v>
      </c>
      <c r="P245" s="10">
        <v>597</v>
      </c>
      <c r="Q245" s="10">
        <v>921</v>
      </c>
      <c r="R245" s="10">
        <v>651</v>
      </c>
      <c r="S245" s="10">
        <v>237</v>
      </c>
      <c r="T245" s="10">
        <v>910</v>
      </c>
      <c r="U245" s="10">
        <v>958</v>
      </c>
      <c r="V245" s="10">
        <v>577</v>
      </c>
      <c r="W245" s="10">
        <v>445</v>
      </c>
      <c r="X245" s="10">
        <v>70</v>
      </c>
      <c r="Y245" s="10">
        <v>989</v>
      </c>
      <c r="Z245" s="10">
        <v>704</v>
      </c>
      <c r="AA245" s="10">
        <v>973</v>
      </c>
      <c r="AB245" s="10">
        <v>229</v>
      </c>
      <c r="AC245" s="10">
        <v>312</v>
      </c>
      <c r="AD245" s="10">
        <v>982</v>
      </c>
      <c r="AE245" s="10">
        <v>843</v>
      </c>
      <c r="AF245" s="10">
        <v>278</v>
      </c>
      <c r="AG245" s="10">
        <v>487</v>
      </c>
      <c r="AH245" s="10">
        <v>722</v>
      </c>
      <c r="AI245" s="10">
        <v>904</v>
      </c>
      <c r="AJ245" s="10">
        <v>585</v>
      </c>
      <c r="AK245" s="10">
        <v>431</v>
      </c>
      <c r="AL245" s="10">
        <v>190</v>
      </c>
      <c r="AM245" s="10">
        <v>72</v>
      </c>
      <c r="AN245" s="10">
        <v>482</v>
      </c>
      <c r="AO245" s="22"/>
      <c r="AP245" s="13"/>
      <c r="AQ245" s="1">
        <v>81</v>
      </c>
      <c r="AX245" s="1">
        <v>245</v>
      </c>
      <c r="AY245" s="1">
        <v>447</v>
      </c>
      <c r="AZ245" s="24">
        <v>830</v>
      </c>
      <c r="BA245" s="1">
        <v>6</v>
      </c>
      <c r="BB245" s="1" t="s">
        <v>0</v>
      </c>
      <c r="BC245" s="1">
        <v>447</v>
      </c>
      <c r="BD245" s="1">
        <v>3</v>
      </c>
      <c r="BE245" s="1">
        <v>1087</v>
      </c>
    </row>
    <row r="246" spans="1:57" x14ac:dyDescent="0.3">
      <c r="A246" s="1">
        <v>707</v>
      </c>
      <c r="B246" s="1">
        <v>317</v>
      </c>
      <c r="C246" s="1">
        <v>131</v>
      </c>
      <c r="D246" s="1">
        <v>3594</v>
      </c>
      <c r="E246" s="1">
        <v>2</v>
      </c>
      <c r="F246" s="1" t="s">
        <v>1</v>
      </c>
      <c r="G246" s="1">
        <v>317</v>
      </c>
      <c r="H246" s="1">
        <v>2</v>
      </c>
      <c r="K246" s="1">
        <f t="shared" si="6"/>
        <v>29</v>
      </c>
      <c r="L246" s="9">
        <v>13</v>
      </c>
      <c r="M246" s="10">
        <v>483</v>
      </c>
      <c r="N246" s="10">
        <v>867</v>
      </c>
      <c r="O246" s="10">
        <v>69</v>
      </c>
      <c r="P246" s="10">
        <v>597</v>
      </c>
      <c r="Q246" s="10">
        <v>921</v>
      </c>
      <c r="R246" s="10">
        <v>651</v>
      </c>
      <c r="S246" s="10">
        <v>237</v>
      </c>
      <c r="T246" s="10">
        <v>910</v>
      </c>
      <c r="U246" s="10">
        <v>958</v>
      </c>
      <c r="V246" s="10">
        <v>577</v>
      </c>
      <c r="W246" s="10">
        <v>445</v>
      </c>
      <c r="X246" s="10">
        <v>70</v>
      </c>
      <c r="Y246" s="10">
        <v>989</v>
      </c>
      <c r="Z246" s="10">
        <v>704</v>
      </c>
      <c r="AA246" s="10">
        <v>973</v>
      </c>
      <c r="AB246" s="10">
        <v>229</v>
      </c>
      <c r="AC246" s="10">
        <v>312</v>
      </c>
      <c r="AD246" s="10">
        <v>982</v>
      </c>
      <c r="AE246" s="10">
        <v>843</v>
      </c>
      <c r="AF246" s="10">
        <v>278</v>
      </c>
      <c r="AG246" s="10">
        <v>487</v>
      </c>
      <c r="AH246" s="10">
        <v>722</v>
      </c>
      <c r="AI246" s="10">
        <v>904</v>
      </c>
      <c r="AJ246" s="10">
        <v>585</v>
      </c>
      <c r="AK246" s="10">
        <v>431</v>
      </c>
      <c r="AL246" s="10">
        <v>190</v>
      </c>
      <c r="AM246" s="10">
        <v>395</v>
      </c>
      <c r="AN246" s="10">
        <v>409</v>
      </c>
      <c r="AO246" s="21">
        <v>254</v>
      </c>
      <c r="AP246" s="23"/>
      <c r="AQ246" s="1">
        <v>82</v>
      </c>
      <c r="AX246" s="1">
        <v>247</v>
      </c>
      <c r="AY246" s="1">
        <v>252</v>
      </c>
      <c r="AZ246" s="24">
        <v>38</v>
      </c>
      <c r="BA246" s="1">
        <v>0</v>
      </c>
      <c r="BB246" s="1" t="s">
        <v>0</v>
      </c>
      <c r="BC246" s="1">
        <v>252</v>
      </c>
      <c r="BD246" s="1">
        <v>2</v>
      </c>
      <c r="BE246" s="1">
        <v>1092</v>
      </c>
    </row>
    <row r="247" spans="1:57" x14ac:dyDescent="0.3">
      <c r="A247" s="1">
        <v>201</v>
      </c>
      <c r="B247" s="1">
        <v>318</v>
      </c>
      <c r="C247" s="1">
        <v>873</v>
      </c>
      <c r="D247" s="1">
        <v>958</v>
      </c>
      <c r="E247" s="1">
        <v>6</v>
      </c>
      <c r="F247" s="1" t="s">
        <v>0</v>
      </c>
      <c r="G247" s="1">
        <v>318</v>
      </c>
      <c r="H247" s="1">
        <v>2</v>
      </c>
      <c r="K247" s="1">
        <f t="shared" si="6"/>
        <v>29</v>
      </c>
      <c r="L247" s="9">
        <v>13</v>
      </c>
      <c r="M247" s="10">
        <v>483</v>
      </c>
      <c r="N247" s="10">
        <v>867</v>
      </c>
      <c r="O247" s="10">
        <v>69</v>
      </c>
      <c r="P247" s="10">
        <v>597</v>
      </c>
      <c r="Q247" s="10">
        <v>921</v>
      </c>
      <c r="R247" s="10">
        <v>651</v>
      </c>
      <c r="S247" s="10">
        <v>237</v>
      </c>
      <c r="T247" s="10">
        <v>910</v>
      </c>
      <c r="U247" s="10">
        <v>958</v>
      </c>
      <c r="V247" s="10">
        <v>577</v>
      </c>
      <c r="W247" s="10">
        <v>445</v>
      </c>
      <c r="X247" s="10">
        <v>70</v>
      </c>
      <c r="Y247" s="10">
        <v>989</v>
      </c>
      <c r="Z247" s="10">
        <v>704</v>
      </c>
      <c r="AA247" s="10">
        <v>973</v>
      </c>
      <c r="AB247" s="10">
        <v>229</v>
      </c>
      <c r="AC247" s="10">
        <v>312</v>
      </c>
      <c r="AD247" s="10">
        <v>982</v>
      </c>
      <c r="AE247" s="10">
        <v>843</v>
      </c>
      <c r="AF247" s="10">
        <v>278</v>
      </c>
      <c r="AG247" s="10">
        <v>487</v>
      </c>
      <c r="AH247" s="10">
        <v>722</v>
      </c>
      <c r="AI247" s="10">
        <v>904</v>
      </c>
      <c r="AJ247" s="10">
        <v>585</v>
      </c>
      <c r="AK247" s="10">
        <v>431</v>
      </c>
      <c r="AL247" s="10">
        <v>190</v>
      </c>
      <c r="AM247" s="10">
        <v>690</v>
      </c>
      <c r="AN247" s="10">
        <v>171</v>
      </c>
      <c r="AO247" s="21">
        <v>723</v>
      </c>
      <c r="AP247" s="23"/>
      <c r="AQ247" s="1">
        <v>83</v>
      </c>
      <c r="AX247" s="1">
        <v>248</v>
      </c>
      <c r="AY247" s="1">
        <v>873</v>
      </c>
      <c r="AZ247" s="24">
        <v>662</v>
      </c>
      <c r="BA247" s="1">
        <v>4</v>
      </c>
      <c r="BB247" s="1" t="s">
        <v>1</v>
      </c>
      <c r="BC247" s="1">
        <v>873</v>
      </c>
      <c r="BD247" s="1">
        <v>6</v>
      </c>
      <c r="BE247" s="1">
        <v>1095</v>
      </c>
    </row>
    <row r="248" spans="1:57" x14ac:dyDescent="0.3">
      <c r="A248" s="1">
        <v>129</v>
      </c>
      <c r="B248" s="1">
        <v>323</v>
      </c>
      <c r="C248" s="1">
        <v>942</v>
      </c>
      <c r="D248" s="1">
        <v>694</v>
      </c>
      <c r="E248" s="1">
        <v>7</v>
      </c>
      <c r="F248" s="1" t="s">
        <v>1</v>
      </c>
      <c r="G248" s="1">
        <v>323</v>
      </c>
      <c r="H248" s="1">
        <v>2</v>
      </c>
      <c r="K248" s="1">
        <f t="shared" si="6"/>
        <v>29</v>
      </c>
      <c r="L248" s="9">
        <v>13</v>
      </c>
      <c r="M248" s="10">
        <v>483</v>
      </c>
      <c r="N248" s="10">
        <v>867</v>
      </c>
      <c r="O248" s="10">
        <v>69</v>
      </c>
      <c r="P248" s="10">
        <v>597</v>
      </c>
      <c r="Q248" s="10">
        <v>921</v>
      </c>
      <c r="R248" s="10">
        <v>651</v>
      </c>
      <c r="S248" s="10">
        <v>237</v>
      </c>
      <c r="T248" s="10">
        <v>910</v>
      </c>
      <c r="U248" s="10">
        <v>958</v>
      </c>
      <c r="V248" s="10">
        <v>577</v>
      </c>
      <c r="W248" s="10">
        <v>445</v>
      </c>
      <c r="X248" s="10">
        <v>70</v>
      </c>
      <c r="Y248" s="10">
        <v>989</v>
      </c>
      <c r="Z248" s="10">
        <v>704</v>
      </c>
      <c r="AA248" s="10">
        <v>973</v>
      </c>
      <c r="AB248" s="10">
        <v>229</v>
      </c>
      <c r="AC248" s="10">
        <v>312</v>
      </c>
      <c r="AD248" s="10">
        <v>982</v>
      </c>
      <c r="AE248" s="10">
        <v>843</v>
      </c>
      <c r="AF248" s="10">
        <v>278</v>
      </c>
      <c r="AG248" s="10">
        <v>487</v>
      </c>
      <c r="AH248" s="10">
        <v>722</v>
      </c>
      <c r="AI248" s="10">
        <v>904</v>
      </c>
      <c r="AJ248" s="10">
        <v>585</v>
      </c>
      <c r="AK248" s="10">
        <v>431</v>
      </c>
      <c r="AL248" s="10">
        <v>190</v>
      </c>
      <c r="AM248" s="10">
        <v>690</v>
      </c>
      <c r="AN248" s="10">
        <v>413</v>
      </c>
      <c r="AO248" s="21">
        <v>84</v>
      </c>
      <c r="AP248" s="23"/>
      <c r="AQ248" s="1">
        <v>84</v>
      </c>
      <c r="AX248" s="1">
        <v>249</v>
      </c>
      <c r="AY248" s="1">
        <v>237</v>
      </c>
      <c r="AZ248" s="24">
        <v>912</v>
      </c>
      <c r="BA248" s="1">
        <v>7</v>
      </c>
      <c r="BB248" s="1" t="s">
        <v>1</v>
      </c>
      <c r="BC248" s="1">
        <v>237</v>
      </c>
      <c r="BD248" s="1">
        <v>2</v>
      </c>
      <c r="BE248" s="1">
        <v>1101</v>
      </c>
    </row>
    <row r="249" spans="1:57" x14ac:dyDescent="0.3">
      <c r="A249" s="1">
        <v>75</v>
      </c>
      <c r="B249" s="1">
        <v>326</v>
      </c>
      <c r="C249" s="1">
        <v>122</v>
      </c>
      <c r="D249" s="1">
        <v>478</v>
      </c>
      <c r="E249" s="1">
        <v>1</v>
      </c>
      <c r="F249" s="1" t="s">
        <v>1</v>
      </c>
      <c r="G249" s="1">
        <v>326</v>
      </c>
      <c r="H249" s="1">
        <v>2</v>
      </c>
      <c r="K249" s="1">
        <f t="shared" si="6"/>
        <v>30</v>
      </c>
      <c r="L249" s="9">
        <v>13</v>
      </c>
      <c r="M249" s="10">
        <v>483</v>
      </c>
      <c r="N249" s="10">
        <v>867</v>
      </c>
      <c r="O249" s="10">
        <v>69</v>
      </c>
      <c r="P249" s="10">
        <v>597</v>
      </c>
      <c r="Q249" s="10">
        <v>921</v>
      </c>
      <c r="R249" s="10">
        <v>651</v>
      </c>
      <c r="S249" s="10">
        <v>237</v>
      </c>
      <c r="T249" s="10">
        <v>910</v>
      </c>
      <c r="U249" s="10">
        <v>958</v>
      </c>
      <c r="V249" s="10">
        <v>577</v>
      </c>
      <c r="W249" s="10">
        <v>445</v>
      </c>
      <c r="X249" s="10">
        <v>70</v>
      </c>
      <c r="Y249" s="10">
        <v>989</v>
      </c>
      <c r="Z249" s="10">
        <v>704</v>
      </c>
      <c r="AA249" s="10">
        <v>973</v>
      </c>
      <c r="AB249" s="10">
        <v>229</v>
      </c>
      <c r="AC249" s="10">
        <v>312</v>
      </c>
      <c r="AD249" s="10">
        <v>982</v>
      </c>
      <c r="AE249" s="10">
        <v>843</v>
      </c>
      <c r="AF249" s="10">
        <v>278</v>
      </c>
      <c r="AG249" s="10">
        <v>487</v>
      </c>
      <c r="AH249" s="10">
        <v>722</v>
      </c>
      <c r="AI249" s="10">
        <v>904</v>
      </c>
      <c r="AJ249" s="10">
        <v>585</v>
      </c>
      <c r="AK249" s="10">
        <v>431</v>
      </c>
      <c r="AL249" s="10">
        <v>190</v>
      </c>
      <c r="AM249" s="10">
        <v>690</v>
      </c>
      <c r="AN249" s="10">
        <v>413</v>
      </c>
      <c r="AO249" s="21">
        <v>304</v>
      </c>
      <c r="AP249" s="25">
        <v>160</v>
      </c>
      <c r="AQ249" s="1">
        <v>85</v>
      </c>
      <c r="AX249" s="1">
        <v>250</v>
      </c>
      <c r="AY249" s="1">
        <v>332</v>
      </c>
      <c r="AZ249" s="24">
        <v>776</v>
      </c>
      <c r="BA249" s="1">
        <v>5</v>
      </c>
      <c r="BB249" s="1" t="s">
        <v>1</v>
      </c>
      <c r="BC249" s="1">
        <v>332</v>
      </c>
      <c r="BD249" s="1">
        <v>2</v>
      </c>
      <c r="BE249" s="1">
        <v>1103</v>
      </c>
    </row>
    <row r="250" spans="1:57" x14ac:dyDescent="0.3">
      <c r="A250" s="1">
        <v>79</v>
      </c>
      <c r="B250" s="1">
        <v>326</v>
      </c>
      <c r="C250" s="1">
        <v>406</v>
      </c>
      <c r="D250" s="1">
        <v>506</v>
      </c>
      <c r="E250" s="1">
        <v>3</v>
      </c>
      <c r="F250" s="1" t="s">
        <v>1</v>
      </c>
      <c r="G250" s="1">
        <v>326</v>
      </c>
      <c r="H250" s="1">
        <v>2</v>
      </c>
      <c r="K250" s="1">
        <f t="shared" si="6"/>
        <v>28</v>
      </c>
      <c r="L250" s="9">
        <v>13</v>
      </c>
      <c r="M250" s="10">
        <v>483</v>
      </c>
      <c r="N250" s="10">
        <v>867</v>
      </c>
      <c r="O250" s="10">
        <v>69</v>
      </c>
      <c r="P250" s="10">
        <v>597</v>
      </c>
      <c r="Q250" s="10">
        <v>921</v>
      </c>
      <c r="R250" s="10">
        <v>651</v>
      </c>
      <c r="S250" s="10">
        <v>237</v>
      </c>
      <c r="T250" s="10">
        <v>910</v>
      </c>
      <c r="U250" s="10">
        <v>958</v>
      </c>
      <c r="V250" s="10">
        <v>577</v>
      </c>
      <c r="W250" s="10">
        <v>445</v>
      </c>
      <c r="X250" s="10">
        <v>70</v>
      </c>
      <c r="Y250" s="10">
        <v>989</v>
      </c>
      <c r="Z250" s="10">
        <v>704</v>
      </c>
      <c r="AA250" s="10">
        <v>973</v>
      </c>
      <c r="AB250" s="10">
        <v>229</v>
      </c>
      <c r="AC250" s="10">
        <v>312</v>
      </c>
      <c r="AD250" s="10">
        <v>982</v>
      </c>
      <c r="AE250" s="10">
        <v>843</v>
      </c>
      <c r="AF250" s="10">
        <v>278</v>
      </c>
      <c r="AG250" s="10">
        <v>487</v>
      </c>
      <c r="AH250" s="10">
        <v>722</v>
      </c>
      <c r="AI250" s="10">
        <v>904</v>
      </c>
      <c r="AJ250" s="10">
        <v>585</v>
      </c>
      <c r="AK250" s="10">
        <v>431</v>
      </c>
      <c r="AL250" s="10">
        <v>190</v>
      </c>
      <c r="AM250" s="10">
        <v>690</v>
      </c>
      <c r="AN250" s="10">
        <v>701</v>
      </c>
      <c r="AO250" s="21"/>
      <c r="AP250" s="23"/>
      <c r="AQ250" s="1">
        <v>86</v>
      </c>
      <c r="AX250" s="1">
        <v>250</v>
      </c>
      <c r="AY250" s="1">
        <v>189</v>
      </c>
      <c r="AZ250" s="24">
        <v>589</v>
      </c>
      <c r="BA250" s="1">
        <v>4</v>
      </c>
      <c r="BB250" s="1" t="s">
        <v>0</v>
      </c>
      <c r="BC250" s="1">
        <v>189</v>
      </c>
      <c r="BD250" s="1">
        <v>2</v>
      </c>
      <c r="BE250" s="1">
        <v>1104</v>
      </c>
    </row>
    <row r="251" spans="1:57" x14ac:dyDescent="0.3">
      <c r="A251" s="1">
        <v>747</v>
      </c>
      <c r="B251" s="1">
        <v>327</v>
      </c>
      <c r="C251" s="1">
        <v>24</v>
      </c>
      <c r="D251" s="1">
        <v>4096</v>
      </c>
      <c r="E251" s="1">
        <v>0</v>
      </c>
      <c r="F251" s="1" t="s">
        <v>0</v>
      </c>
      <c r="G251" s="1">
        <v>327</v>
      </c>
      <c r="H251" s="1">
        <v>2</v>
      </c>
      <c r="K251" s="1">
        <f t="shared" si="6"/>
        <v>28</v>
      </c>
      <c r="L251" s="9">
        <v>13</v>
      </c>
      <c r="M251" s="10">
        <v>483</v>
      </c>
      <c r="N251" s="10">
        <v>867</v>
      </c>
      <c r="O251" s="10">
        <v>69</v>
      </c>
      <c r="P251" s="10">
        <v>597</v>
      </c>
      <c r="Q251" s="10">
        <v>921</v>
      </c>
      <c r="R251" s="10">
        <v>651</v>
      </c>
      <c r="S251" s="10">
        <v>237</v>
      </c>
      <c r="T251" s="10">
        <v>910</v>
      </c>
      <c r="U251" s="10">
        <v>958</v>
      </c>
      <c r="V251" s="10">
        <v>577</v>
      </c>
      <c r="W251" s="10">
        <v>445</v>
      </c>
      <c r="X251" s="10">
        <v>70</v>
      </c>
      <c r="Y251" s="10">
        <v>989</v>
      </c>
      <c r="Z251" s="10">
        <v>704</v>
      </c>
      <c r="AA251" s="10">
        <v>973</v>
      </c>
      <c r="AB251" s="10">
        <v>229</v>
      </c>
      <c r="AC251" s="10">
        <v>312</v>
      </c>
      <c r="AD251" s="10">
        <v>982</v>
      </c>
      <c r="AE251" s="10">
        <v>843</v>
      </c>
      <c r="AF251" s="10">
        <v>278</v>
      </c>
      <c r="AG251" s="10">
        <v>487</v>
      </c>
      <c r="AH251" s="10">
        <v>722</v>
      </c>
      <c r="AI251" s="10">
        <v>904</v>
      </c>
      <c r="AJ251" s="10">
        <v>585</v>
      </c>
      <c r="AK251" s="10">
        <v>431</v>
      </c>
      <c r="AL251" s="10">
        <v>190</v>
      </c>
      <c r="AM251" s="10">
        <v>887</v>
      </c>
      <c r="AN251" s="10">
        <v>759</v>
      </c>
      <c r="AO251" s="22"/>
      <c r="AP251" s="13"/>
      <c r="AQ251" s="1">
        <v>87</v>
      </c>
      <c r="AX251" s="1">
        <v>252</v>
      </c>
      <c r="AY251" s="1">
        <v>940</v>
      </c>
      <c r="AZ251" s="24">
        <v>762</v>
      </c>
      <c r="BA251" s="1">
        <v>5</v>
      </c>
      <c r="BB251" s="1" t="s">
        <v>0</v>
      </c>
      <c r="BC251" s="1">
        <v>940</v>
      </c>
      <c r="BD251" s="1">
        <v>7</v>
      </c>
      <c r="BE251" s="1">
        <v>1107</v>
      </c>
    </row>
    <row r="252" spans="1:57" x14ac:dyDescent="0.3">
      <c r="A252" s="1">
        <v>176</v>
      </c>
      <c r="B252" s="1">
        <v>329</v>
      </c>
      <c r="C252" s="1">
        <v>318</v>
      </c>
      <c r="D252" s="1">
        <v>881</v>
      </c>
      <c r="E252" s="1">
        <v>2</v>
      </c>
      <c r="F252" s="1" t="s">
        <v>1</v>
      </c>
      <c r="G252" s="1">
        <v>329</v>
      </c>
      <c r="H252" s="1">
        <v>2</v>
      </c>
      <c r="K252" s="1">
        <f t="shared" si="6"/>
        <v>27</v>
      </c>
      <c r="L252" s="9">
        <v>13</v>
      </c>
      <c r="M252" s="10">
        <v>483</v>
      </c>
      <c r="N252" s="10">
        <v>867</v>
      </c>
      <c r="O252" s="10">
        <v>69</v>
      </c>
      <c r="P252" s="10">
        <v>597</v>
      </c>
      <c r="Q252" s="10">
        <v>921</v>
      </c>
      <c r="R252" s="10">
        <v>651</v>
      </c>
      <c r="S252" s="10">
        <v>237</v>
      </c>
      <c r="T252" s="10">
        <v>910</v>
      </c>
      <c r="U252" s="10">
        <v>958</v>
      </c>
      <c r="V252" s="10">
        <v>577</v>
      </c>
      <c r="W252" s="10">
        <v>445</v>
      </c>
      <c r="X252" s="10">
        <v>70</v>
      </c>
      <c r="Y252" s="10">
        <v>989</v>
      </c>
      <c r="Z252" s="10">
        <v>704</v>
      </c>
      <c r="AA252" s="10">
        <v>973</v>
      </c>
      <c r="AB252" s="10">
        <v>229</v>
      </c>
      <c r="AC252" s="10">
        <v>312</v>
      </c>
      <c r="AD252" s="10">
        <v>982</v>
      </c>
      <c r="AE252" s="10">
        <v>843</v>
      </c>
      <c r="AF252" s="10">
        <v>278</v>
      </c>
      <c r="AG252" s="10">
        <v>487</v>
      </c>
      <c r="AH252" s="10">
        <v>722</v>
      </c>
      <c r="AI252" s="10">
        <v>904</v>
      </c>
      <c r="AJ252" s="10">
        <v>585</v>
      </c>
      <c r="AK252" s="10">
        <v>431</v>
      </c>
      <c r="AL252" s="10">
        <v>479</v>
      </c>
      <c r="AM252" s="10">
        <v>280</v>
      </c>
      <c r="AN252" s="22"/>
      <c r="AO252" s="10"/>
      <c r="AP252" s="13"/>
      <c r="AQ252" s="1">
        <v>88</v>
      </c>
      <c r="AX252" s="1">
        <v>253</v>
      </c>
      <c r="AY252" s="1">
        <v>548</v>
      </c>
      <c r="AZ252" s="24">
        <v>728</v>
      </c>
      <c r="BA252" s="1">
        <v>5</v>
      </c>
      <c r="BB252" s="1" t="s">
        <v>1</v>
      </c>
      <c r="BC252" s="1">
        <v>548</v>
      </c>
      <c r="BD252" s="1">
        <v>4</v>
      </c>
      <c r="BE252" s="1">
        <v>1109</v>
      </c>
    </row>
    <row r="253" spans="1:57" x14ac:dyDescent="0.3">
      <c r="A253" s="1">
        <v>133</v>
      </c>
      <c r="B253" s="1">
        <v>329</v>
      </c>
      <c r="C253" s="1">
        <v>558</v>
      </c>
      <c r="D253" s="1">
        <v>707</v>
      </c>
      <c r="E253" s="1">
        <v>4</v>
      </c>
      <c r="F253" s="1" t="s">
        <v>0</v>
      </c>
      <c r="G253" s="1">
        <v>329</v>
      </c>
      <c r="H253" s="1">
        <v>2</v>
      </c>
      <c r="K253" s="1">
        <f t="shared" si="6"/>
        <v>21</v>
      </c>
      <c r="L253" s="9">
        <v>13</v>
      </c>
      <c r="M253" s="10">
        <v>483</v>
      </c>
      <c r="N253" s="10">
        <v>867</v>
      </c>
      <c r="O253" s="10">
        <v>69</v>
      </c>
      <c r="P253" s="10">
        <v>597</v>
      </c>
      <c r="Q253" s="10">
        <v>921</v>
      </c>
      <c r="R253" s="10">
        <v>651</v>
      </c>
      <c r="S253" s="10">
        <v>237</v>
      </c>
      <c r="T253" s="10">
        <v>910</v>
      </c>
      <c r="U253" s="10">
        <v>958</v>
      </c>
      <c r="V253" s="10">
        <v>577</v>
      </c>
      <c r="W253" s="10">
        <v>445</v>
      </c>
      <c r="X253" s="10">
        <v>70</v>
      </c>
      <c r="Y253" s="10">
        <v>989</v>
      </c>
      <c r="Z253" s="10">
        <v>704</v>
      </c>
      <c r="AA253" s="10">
        <v>973</v>
      </c>
      <c r="AB253" s="10">
        <v>229</v>
      </c>
      <c r="AC253" s="10">
        <v>312</v>
      </c>
      <c r="AD253" s="10">
        <v>982</v>
      </c>
      <c r="AE253" s="10">
        <v>843</v>
      </c>
      <c r="AF253" s="10">
        <v>278</v>
      </c>
      <c r="AG253" s="10">
        <v>733</v>
      </c>
      <c r="AH253" s="22"/>
      <c r="AI253" s="10"/>
      <c r="AJ253" s="10"/>
      <c r="AK253" s="10"/>
      <c r="AL253" s="10"/>
      <c r="AM253" s="10"/>
      <c r="AN253" s="10"/>
      <c r="AO253" s="10"/>
      <c r="AP253" s="13"/>
      <c r="AQ253" s="1">
        <v>89</v>
      </c>
      <c r="AX253" s="1">
        <v>253</v>
      </c>
      <c r="AY253" s="1">
        <v>548</v>
      </c>
      <c r="AZ253" s="24">
        <v>63</v>
      </c>
      <c r="BA253" s="1">
        <v>1</v>
      </c>
      <c r="BB253" s="1" t="s">
        <v>1</v>
      </c>
      <c r="BC253" s="1">
        <v>548</v>
      </c>
      <c r="BD253" s="1">
        <v>4</v>
      </c>
      <c r="BE253" s="1">
        <v>1110</v>
      </c>
    </row>
    <row r="254" spans="1:57" x14ac:dyDescent="0.3">
      <c r="A254" s="1">
        <v>167</v>
      </c>
      <c r="B254" s="1">
        <v>329</v>
      </c>
      <c r="C254" s="1">
        <v>829</v>
      </c>
      <c r="D254" s="1">
        <v>850</v>
      </c>
      <c r="E254" s="1">
        <v>6</v>
      </c>
      <c r="F254" s="1" t="s">
        <v>1</v>
      </c>
      <c r="G254" s="1">
        <v>329</v>
      </c>
      <c r="H254" s="1">
        <v>2</v>
      </c>
      <c r="K254" s="1">
        <f t="shared" si="6"/>
        <v>19</v>
      </c>
      <c r="L254" s="9">
        <v>13</v>
      </c>
      <c r="M254" s="10">
        <v>483</v>
      </c>
      <c r="N254" s="10">
        <v>867</v>
      </c>
      <c r="O254" s="10">
        <v>69</v>
      </c>
      <c r="P254" s="10">
        <v>597</v>
      </c>
      <c r="Q254" s="10">
        <v>921</v>
      </c>
      <c r="R254" s="10">
        <v>651</v>
      </c>
      <c r="S254" s="10">
        <v>237</v>
      </c>
      <c r="T254" s="10">
        <v>910</v>
      </c>
      <c r="U254" s="10">
        <v>958</v>
      </c>
      <c r="V254" s="10">
        <v>577</v>
      </c>
      <c r="W254" s="10">
        <v>445</v>
      </c>
      <c r="X254" s="10">
        <v>70</v>
      </c>
      <c r="Y254" s="10">
        <v>989</v>
      </c>
      <c r="Z254" s="10">
        <v>704</v>
      </c>
      <c r="AA254" s="10">
        <v>973</v>
      </c>
      <c r="AB254" s="10">
        <v>229</v>
      </c>
      <c r="AC254" s="10">
        <v>739</v>
      </c>
      <c r="AD254" s="10">
        <v>126</v>
      </c>
      <c r="AE254" s="10">
        <v>137</v>
      </c>
      <c r="AF254" s="18"/>
      <c r="AG254" s="10"/>
      <c r="AH254" s="10"/>
      <c r="AI254" s="10"/>
      <c r="AJ254" s="10"/>
      <c r="AK254" s="10"/>
      <c r="AL254" s="10"/>
      <c r="AM254" s="10"/>
      <c r="AN254" s="10"/>
      <c r="AO254" s="10"/>
      <c r="AP254" s="13"/>
      <c r="AQ254" s="1">
        <v>90</v>
      </c>
      <c r="AX254" s="1">
        <v>255</v>
      </c>
      <c r="AY254" s="1">
        <v>716</v>
      </c>
      <c r="AZ254" s="24">
        <v>933</v>
      </c>
      <c r="BA254" s="1">
        <v>7</v>
      </c>
      <c r="BB254" s="1" t="s">
        <v>1</v>
      </c>
      <c r="BC254" s="1">
        <v>716</v>
      </c>
      <c r="BD254" s="1">
        <v>5</v>
      </c>
      <c r="BE254" s="1">
        <v>1124</v>
      </c>
    </row>
    <row r="255" spans="1:57" x14ac:dyDescent="0.3">
      <c r="A255" s="1">
        <v>131</v>
      </c>
      <c r="B255" s="1">
        <v>329</v>
      </c>
      <c r="C255" s="1">
        <v>979</v>
      </c>
      <c r="D255" s="1">
        <v>703</v>
      </c>
      <c r="E255" s="1">
        <v>8</v>
      </c>
      <c r="F255" s="1" t="s">
        <v>0</v>
      </c>
      <c r="G255" s="1">
        <v>329</v>
      </c>
      <c r="H255" s="1">
        <v>2</v>
      </c>
      <c r="K255" s="1">
        <f t="shared" si="6"/>
        <v>20</v>
      </c>
      <c r="L255" s="9">
        <v>13</v>
      </c>
      <c r="M255" s="10">
        <v>483</v>
      </c>
      <c r="N255" s="10">
        <v>867</v>
      </c>
      <c r="O255" s="10">
        <v>69</v>
      </c>
      <c r="P255" s="10">
        <v>597</v>
      </c>
      <c r="Q255" s="10">
        <v>921</v>
      </c>
      <c r="R255" s="10">
        <v>651</v>
      </c>
      <c r="S255" s="10">
        <v>237</v>
      </c>
      <c r="T255" s="10">
        <v>910</v>
      </c>
      <c r="U255" s="10">
        <v>958</v>
      </c>
      <c r="V255" s="10">
        <v>577</v>
      </c>
      <c r="W255" s="10">
        <v>445</v>
      </c>
      <c r="X255" s="10">
        <v>70</v>
      </c>
      <c r="Y255" s="10">
        <v>989</v>
      </c>
      <c r="Z255" s="10">
        <v>704</v>
      </c>
      <c r="AA255" s="10">
        <v>973</v>
      </c>
      <c r="AB255" s="10">
        <v>229</v>
      </c>
      <c r="AC255" s="10">
        <v>739</v>
      </c>
      <c r="AD255" s="10">
        <v>126</v>
      </c>
      <c r="AE255" s="10">
        <v>595</v>
      </c>
      <c r="AF255" s="10">
        <v>874</v>
      </c>
      <c r="AG255" s="18"/>
      <c r="AH255" s="10"/>
      <c r="AI255" s="10"/>
      <c r="AJ255" s="10"/>
      <c r="AK255" s="10"/>
      <c r="AL255" s="10"/>
      <c r="AM255" s="10"/>
      <c r="AN255" s="10"/>
      <c r="AO255" s="10"/>
      <c r="AP255" s="13"/>
      <c r="AQ255" s="1">
        <v>91</v>
      </c>
      <c r="AX255" s="1">
        <v>256</v>
      </c>
      <c r="AY255" s="1">
        <v>516</v>
      </c>
      <c r="AZ255" s="24">
        <v>421</v>
      </c>
      <c r="BA255" s="1">
        <v>3</v>
      </c>
      <c r="BB255" s="1" t="s">
        <v>0</v>
      </c>
      <c r="BC255" s="1">
        <v>516</v>
      </c>
      <c r="BD255" s="1">
        <v>3</v>
      </c>
      <c r="BE255" s="1">
        <v>1126</v>
      </c>
    </row>
    <row r="256" spans="1:57" x14ac:dyDescent="0.3">
      <c r="A256" s="1">
        <v>492</v>
      </c>
      <c r="B256" s="1">
        <v>330</v>
      </c>
      <c r="C256" s="1">
        <v>167</v>
      </c>
      <c r="D256" s="1">
        <v>1944</v>
      </c>
      <c r="E256" s="1">
        <v>2</v>
      </c>
      <c r="F256" s="1" t="s">
        <v>0</v>
      </c>
      <c r="G256" s="1">
        <v>330</v>
      </c>
      <c r="H256" s="1">
        <v>2</v>
      </c>
      <c r="K256" s="1">
        <f t="shared" si="6"/>
        <v>16</v>
      </c>
      <c r="L256" s="9">
        <v>13</v>
      </c>
      <c r="M256" s="10">
        <v>483</v>
      </c>
      <c r="N256" s="10">
        <v>867</v>
      </c>
      <c r="O256" s="10">
        <v>69</v>
      </c>
      <c r="P256" s="10">
        <v>597</v>
      </c>
      <c r="Q256" s="10">
        <v>921</v>
      </c>
      <c r="R256" s="10">
        <v>651</v>
      </c>
      <c r="S256" s="10">
        <v>237</v>
      </c>
      <c r="T256" s="10">
        <v>910</v>
      </c>
      <c r="U256" s="10">
        <v>958</v>
      </c>
      <c r="V256" s="10">
        <v>577</v>
      </c>
      <c r="W256" s="10">
        <v>445</v>
      </c>
      <c r="X256" s="10">
        <v>70</v>
      </c>
      <c r="Y256" s="10">
        <v>989</v>
      </c>
      <c r="Z256" s="10">
        <v>704</v>
      </c>
      <c r="AA256" s="10">
        <v>973</v>
      </c>
      <c r="AB256" s="10">
        <v>455</v>
      </c>
      <c r="AC256" s="18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3"/>
      <c r="AQ256" s="1">
        <v>92</v>
      </c>
      <c r="AX256" s="1">
        <v>256</v>
      </c>
      <c r="AY256" s="1">
        <v>314</v>
      </c>
      <c r="AZ256" s="24">
        <v>610</v>
      </c>
      <c r="BA256" s="1">
        <v>4</v>
      </c>
      <c r="BB256" s="1" t="s">
        <v>1</v>
      </c>
      <c r="BC256" s="1">
        <v>314</v>
      </c>
      <c r="BD256" s="1">
        <v>2</v>
      </c>
      <c r="BE256" s="1">
        <v>1127</v>
      </c>
    </row>
    <row r="257" spans="1:57" x14ac:dyDescent="0.3">
      <c r="A257" s="1">
        <v>216</v>
      </c>
      <c r="B257" s="1">
        <v>332</v>
      </c>
      <c r="C257" s="1">
        <v>593</v>
      </c>
      <c r="D257" s="1">
        <v>1002</v>
      </c>
      <c r="E257" s="1">
        <v>4</v>
      </c>
      <c r="F257" s="1" t="s">
        <v>0</v>
      </c>
      <c r="G257" s="1">
        <v>332</v>
      </c>
      <c r="H257" s="1">
        <v>2</v>
      </c>
      <c r="K257" s="1">
        <f t="shared" si="6"/>
        <v>17</v>
      </c>
      <c r="L257" s="9">
        <v>13</v>
      </c>
      <c r="M257" s="10">
        <v>483</v>
      </c>
      <c r="N257" s="10">
        <v>867</v>
      </c>
      <c r="O257" s="10">
        <v>69</v>
      </c>
      <c r="P257" s="10">
        <v>597</v>
      </c>
      <c r="Q257" s="10">
        <v>921</v>
      </c>
      <c r="R257" s="10">
        <v>651</v>
      </c>
      <c r="S257" s="10">
        <v>237</v>
      </c>
      <c r="T257" s="10">
        <v>910</v>
      </c>
      <c r="U257" s="10">
        <v>958</v>
      </c>
      <c r="V257" s="10">
        <v>577</v>
      </c>
      <c r="W257" s="10">
        <v>445</v>
      </c>
      <c r="X257" s="10">
        <v>70</v>
      </c>
      <c r="Y257" s="10">
        <v>989</v>
      </c>
      <c r="Z257" s="10">
        <v>704</v>
      </c>
      <c r="AA257" s="10">
        <v>973</v>
      </c>
      <c r="AB257" s="10">
        <v>791</v>
      </c>
      <c r="AC257" s="10">
        <v>203</v>
      </c>
      <c r="AD257" s="18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3"/>
      <c r="AQ257" s="1">
        <v>93</v>
      </c>
      <c r="AX257" s="1">
        <v>258</v>
      </c>
      <c r="AY257" s="1">
        <v>504</v>
      </c>
      <c r="AZ257" s="24">
        <v>384</v>
      </c>
      <c r="BA257" s="1">
        <v>3</v>
      </c>
      <c r="BB257" s="1" t="s">
        <v>1</v>
      </c>
      <c r="BC257" s="1">
        <v>504</v>
      </c>
      <c r="BD257" s="1">
        <v>3</v>
      </c>
      <c r="BE257" s="1">
        <v>1129</v>
      </c>
    </row>
    <row r="258" spans="1:57" x14ac:dyDescent="0.3">
      <c r="A258" s="1">
        <v>250</v>
      </c>
      <c r="B258" s="1">
        <v>332</v>
      </c>
      <c r="C258" s="1">
        <v>776</v>
      </c>
      <c r="D258" s="1">
        <v>1103</v>
      </c>
      <c r="E258" s="1">
        <v>5</v>
      </c>
      <c r="F258" s="1" t="s">
        <v>1</v>
      </c>
      <c r="G258" s="1">
        <v>332</v>
      </c>
      <c r="H258" s="1">
        <v>2</v>
      </c>
      <c r="K258" s="1">
        <f t="shared" si="6"/>
        <v>20</v>
      </c>
      <c r="L258" s="9">
        <v>13</v>
      </c>
      <c r="M258" s="10">
        <v>483</v>
      </c>
      <c r="N258" s="10">
        <v>867</v>
      </c>
      <c r="O258" s="10">
        <v>69</v>
      </c>
      <c r="P258" s="10">
        <v>597</v>
      </c>
      <c r="Q258" s="10">
        <v>921</v>
      </c>
      <c r="R258" s="10">
        <v>651</v>
      </c>
      <c r="S258" s="10">
        <v>237</v>
      </c>
      <c r="T258" s="10">
        <v>910</v>
      </c>
      <c r="U258" s="10">
        <v>958</v>
      </c>
      <c r="V258" s="10">
        <v>577</v>
      </c>
      <c r="W258" s="10">
        <v>445</v>
      </c>
      <c r="X258" s="10">
        <v>70</v>
      </c>
      <c r="Y258" s="10">
        <v>989</v>
      </c>
      <c r="Z258" s="10">
        <v>704</v>
      </c>
      <c r="AA258" s="10">
        <v>973</v>
      </c>
      <c r="AB258" s="10">
        <v>791</v>
      </c>
      <c r="AC258" s="10">
        <v>644</v>
      </c>
      <c r="AD258" s="10">
        <v>4</v>
      </c>
      <c r="AE258" s="10">
        <v>58</v>
      </c>
      <c r="AF258" s="10">
        <v>916</v>
      </c>
      <c r="AG258" s="18"/>
      <c r="AH258" s="10"/>
      <c r="AI258" s="10"/>
      <c r="AJ258" s="10"/>
      <c r="AK258" s="10"/>
      <c r="AL258" s="10"/>
      <c r="AM258" s="10"/>
      <c r="AN258" s="10"/>
      <c r="AO258" s="10"/>
      <c r="AP258" s="13"/>
      <c r="AQ258" s="1">
        <v>94</v>
      </c>
      <c r="AX258" s="1">
        <v>258</v>
      </c>
      <c r="AY258" s="1">
        <v>865</v>
      </c>
      <c r="AZ258" s="24">
        <v>111</v>
      </c>
      <c r="BA258" s="1">
        <v>1</v>
      </c>
      <c r="BB258" s="1" t="s">
        <v>1</v>
      </c>
      <c r="BC258" s="1">
        <v>865</v>
      </c>
      <c r="BD258" s="1">
        <v>6</v>
      </c>
      <c r="BE258" s="1">
        <v>1130</v>
      </c>
    </row>
    <row r="259" spans="1:57" x14ac:dyDescent="0.3">
      <c r="A259" s="1">
        <v>510</v>
      </c>
      <c r="B259" s="1">
        <v>333</v>
      </c>
      <c r="C259" s="1">
        <v>850</v>
      </c>
      <c r="D259" s="1">
        <v>2052</v>
      </c>
      <c r="E259" s="1">
        <v>6</v>
      </c>
      <c r="F259" s="1" t="s">
        <v>1</v>
      </c>
      <c r="G259" s="1">
        <v>333</v>
      </c>
      <c r="H259" s="1">
        <v>2</v>
      </c>
      <c r="K259" s="1">
        <f t="shared" si="6"/>
        <v>22</v>
      </c>
      <c r="L259" s="9">
        <v>13</v>
      </c>
      <c r="M259" s="10">
        <v>483</v>
      </c>
      <c r="N259" s="10">
        <v>867</v>
      </c>
      <c r="O259" s="10">
        <v>69</v>
      </c>
      <c r="P259" s="10">
        <v>597</v>
      </c>
      <c r="Q259" s="10">
        <v>921</v>
      </c>
      <c r="R259" s="10">
        <v>651</v>
      </c>
      <c r="S259" s="10">
        <v>237</v>
      </c>
      <c r="T259" s="10">
        <v>910</v>
      </c>
      <c r="U259" s="10">
        <v>958</v>
      </c>
      <c r="V259" s="10">
        <v>577</v>
      </c>
      <c r="W259" s="10">
        <v>445</v>
      </c>
      <c r="X259" s="10">
        <v>70</v>
      </c>
      <c r="Y259" s="10">
        <v>989</v>
      </c>
      <c r="Z259" s="10">
        <v>704</v>
      </c>
      <c r="AA259" s="10">
        <v>973</v>
      </c>
      <c r="AB259" s="10">
        <v>791</v>
      </c>
      <c r="AC259" s="10">
        <v>644</v>
      </c>
      <c r="AD259" s="10">
        <v>4</v>
      </c>
      <c r="AE259" s="10">
        <v>196</v>
      </c>
      <c r="AF259" s="10">
        <v>727</v>
      </c>
      <c r="AG259" s="18">
        <v>751</v>
      </c>
      <c r="AH259" s="10">
        <v>753</v>
      </c>
      <c r="AI259" s="22"/>
      <c r="AJ259" s="10"/>
      <c r="AK259" s="10"/>
      <c r="AL259" s="10"/>
      <c r="AM259" s="10"/>
      <c r="AN259" s="10"/>
      <c r="AO259" s="10"/>
      <c r="AP259" s="13"/>
      <c r="AQ259" s="1">
        <v>95</v>
      </c>
      <c r="AX259" s="1">
        <v>258</v>
      </c>
      <c r="AY259" s="1">
        <v>910</v>
      </c>
      <c r="AZ259" s="24">
        <v>958</v>
      </c>
      <c r="BA259" s="1">
        <v>8</v>
      </c>
      <c r="BB259" s="1" t="s">
        <v>0</v>
      </c>
      <c r="BC259" s="1">
        <v>910</v>
      </c>
      <c r="BD259" s="1">
        <v>7</v>
      </c>
      <c r="BE259" s="1">
        <v>1130</v>
      </c>
    </row>
    <row r="260" spans="1:57" x14ac:dyDescent="0.3">
      <c r="A260" s="1">
        <v>633</v>
      </c>
      <c r="B260" s="1">
        <v>335</v>
      </c>
      <c r="C260" s="1">
        <v>352</v>
      </c>
      <c r="D260" s="1">
        <v>2775</v>
      </c>
      <c r="E260" s="1">
        <v>2</v>
      </c>
      <c r="F260" s="1" t="s">
        <v>1</v>
      </c>
      <c r="G260" s="1">
        <v>335</v>
      </c>
      <c r="H260" s="1">
        <v>2</v>
      </c>
      <c r="K260" s="1">
        <f t="shared" si="6"/>
        <v>21</v>
      </c>
      <c r="L260" s="9">
        <v>13</v>
      </c>
      <c r="M260" s="10">
        <v>483</v>
      </c>
      <c r="N260" s="10">
        <v>867</v>
      </c>
      <c r="O260" s="10">
        <v>69</v>
      </c>
      <c r="P260" s="10">
        <v>597</v>
      </c>
      <c r="Q260" s="10">
        <v>921</v>
      </c>
      <c r="R260" s="10">
        <v>651</v>
      </c>
      <c r="S260" s="10">
        <v>237</v>
      </c>
      <c r="T260" s="10">
        <v>910</v>
      </c>
      <c r="U260" s="10">
        <v>958</v>
      </c>
      <c r="V260" s="10">
        <v>577</v>
      </c>
      <c r="W260" s="10">
        <v>445</v>
      </c>
      <c r="X260" s="10">
        <v>70</v>
      </c>
      <c r="Y260" s="10">
        <v>989</v>
      </c>
      <c r="Z260" s="10">
        <v>704</v>
      </c>
      <c r="AA260" s="10">
        <v>973</v>
      </c>
      <c r="AB260" s="10">
        <v>791</v>
      </c>
      <c r="AC260" s="10">
        <v>644</v>
      </c>
      <c r="AD260" s="10">
        <v>4</v>
      </c>
      <c r="AE260" s="10">
        <v>196</v>
      </c>
      <c r="AF260" s="10">
        <v>727</v>
      </c>
      <c r="AG260" s="18">
        <v>822</v>
      </c>
      <c r="AH260" s="22"/>
      <c r="AI260" s="10"/>
      <c r="AJ260" s="10"/>
      <c r="AK260" s="10"/>
      <c r="AL260" s="10"/>
      <c r="AM260" s="10"/>
      <c r="AN260" s="10"/>
      <c r="AO260" s="10"/>
      <c r="AP260" s="13"/>
      <c r="AQ260" s="1">
        <v>96</v>
      </c>
      <c r="AX260" s="1">
        <v>261</v>
      </c>
      <c r="AY260" s="1">
        <v>350</v>
      </c>
      <c r="AZ260" s="24">
        <v>460</v>
      </c>
      <c r="BA260" s="1">
        <v>3</v>
      </c>
      <c r="BB260" s="1" t="s">
        <v>1</v>
      </c>
      <c r="BC260" s="1">
        <v>350</v>
      </c>
      <c r="BD260" s="1">
        <v>2</v>
      </c>
      <c r="BE260" s="1">
        <v>1145</v>
      </c>
    </row>
    <row r="261" spans="1:57" x14ac:dyDescent="0.3">
      <c r="A261" s="1">
        <v>638</v>
      </c>
      <c r="B261" s="1">
        <v>335</v>
      </c>
      <c r="C261" s="1">
        <v>930</v>
      </c>
      <c r="D261" s="1">
        <v>2796</v>
      </c>
      <c r="E261" s="1">
        <v>7</v>
      </c>
      <c r="F261" s="1" t="s">
        <v>1</v>
      </c>
      <c r="G261" s="1">
        <v>335</v>
      </c>
      <c r="H261" s="1">
        <v>2</v>
      </c>
      <c r="K261" s="1">
        <f t="shared" si="6"/>
        <v>20</v>
      </c>
      <c r="L261" s="9">
        <v>13</v>
      </c>
      <c r="M261" s="10">
        <v>483</v>
      </c>
      <c r="N261" s="10">
        <v>867</v>
      </c>
      <c r="O261" s="10">
        <v>69</v>
      </c>
      <c r="P261" s="10">
        <v>597</v>
      </c>
      <c r="Q261" s="10">
        <v>921</v>
      </c>
      <c r="R261" s="10">
        <v>651</v>
      </c>
      <c r="S261" s="10">
        <v>237</v>
      </c>
      <c r="T261" s="10">
        <v>910</v>
      </c>
      <c r="U261" s="10">
        <v>958</v>
      </c>
      <c r="V261" s="10">
        <v>577</v>
      </c>
      <c r="W261" s="10">
        <v>445</v>
      </c>
      <c r="X261" s="10">
        <v>70</v>
      </c>
      <c r="Y261" s="10">
        <v>989</v>
      </c>
      <c r="Z261" s="10">
        <v>704</v>
      </c>
      <c r="AA261" s="10">
        <v>973</v>
      </c>
      <c r="AB261" s="10">
        <v>791</v>
      </c>
      <c r="AC261" s="10">
        <v>644</v>
      </c>
      <c r="AD261" s="10">
        <v>622</v>
      </c>
      <c r="AE261" s="10">
        <v>890</v>
      </c>
      <c r="AF261" s="21">
        <v>401</v>
      </c>
      <c r="AG261" s="22"/>
      <c r="AH261" s="10"/>
      <c r="AI261" s="10"/>
      <c r="AJ261" s="10"/>
      <c r="AK261" s="10"/>
      <c r="AL261" s="10"/>
      <c r="AM261" s="10"/>
      <c r="AN261" s="10"/>
      <c r="AO261" s="10"/>
      <c r="AP261" s="13"/>
      <c r="AQ261" s="1">
        <v>97</v>
      </c>
      <c r="AX261" s="1">
        <v>262</v>
      </c>
      <c r="AY261" s="1">
        <v>237</v>
      </c>
      <c r="AZ261" s="24">
        <v>292</v>
      </c>
      <c r="BA261" s="1">
        <v>2</v>
      </c>
      <c r="BB261" s="1" t="s">
        <v>1</v>
      </c>
      <c r="BC261" s="1">
        <v>237</v>
      </c>
      <c r="BD261" s="1">
        <v>2</v>
      </c>
      <c r="BE261" s="1">
        <v>1147</v>
      </c>
    </row>
    <row r="262" spans="1:57" x14ac:dyDescent="0.3">
      <c r="A262" s="1">
        <v>307</v>
      </c>
      <c r="B262" s="1">
        <v>338</v>
      </c>
      <c r="C262" s="1">
        <v>248</v>
      </c>
      <c r="D262" s="1">
        <v>1271</v>
      </c>
      <c r="E262" s="1">
        <v>2</v>
      </c>
      <c r="F262" s="1" t="s">
        <v>1</v>
      </c>
      <c r="G262" s="1">
        <v>338</v>
      </c>
      <c r="H262" s="1">
        <v>2</v>
      </c>
      <c r="K262" s="1">
        <f t="shared" si="6"/>
        <v>19</v>
      </c>
      <c r="L262" s="9">
        <v>13</v>
      </c>
      <c r="M262" s="10">
        <v>483</v>
      </c>
      <c r="N262" s="10">
        <v>867</v>
      </c>
      <c r="O262" s="10">
        <v>69</v>
      </c>
      <c r="P262" s="10">
        <v>597</v>
      </c>
      <c r="Q262" s="10">
        <v>921</v>
      </c>
      <c r="R262" s="10">
        <v>651</v>
      </c>
      <c r="S262" s="10">
        <v>237</v>
      </c>
      <c r="T262" s="10">
        <v>910</v>
      </c>
      <c r="U262" s="10">
        <v>958</v>
      </c>
      <c r="V262" s="10">
        <v>577</v>
      </c>
      <c r="W262" s="10">
        <v>445</v>
      </c>
      <c r="X262" s="10">
        <v>70</v>
      </c>
      <c r="Y262" s="10">
        <v>989</v>
      </c>
      <c r="Z262" s="10">
        <v>704</v>
      </c>
      <c r="AA262" s="10">
        <v>973</v>
      </c>
      <c r="AB262" s="10">
        <v>791</v>
      </c>
      <c r="AC262" s="10">
        <v>644</v>
      </c>
      <c r="AD262" s="10">
        <v>622</v>
      </c>
      <c r="AE262" s="10">
        <v>998</v>
      </c>
      <c r="AF262" s="18"/>
      <c r="AG262" s="10"/>
      <c r="AH262" s="10"/>
      <c r="AI262" s="10"/>
      <c r="AJ262" s="10"/>
      <c r="AK262" s="10"/>
      <c r="AL262" s="10"/>
      <c r="AM262" s="10"/>
      <c r="AN262" s="10"/>
      <c r="AO262" s="10"/>
      <c r="AP262" s="13"/>
      <c r="AQ262" s="1">
        <v>98</v>
      </c>
      <c r="AX262" s="1">
        <v>262</v>
      </c>
      <c r="AY262" s="1">
        <v>716</v>
      </c>
      <c r="AZ262" s="24">
        <v>524</v>
      </c>
      <c r="BA262" s="1">
        <v>3</v>
      </c>
      <c r="BB262" s="1" t="s">
        <v>1</v>
      </c>
      <c r="BC262" s="1">
        <v>716</v>
      </c>
      <c r="BD262" s="1">
        <v>5</v>
      </c>
      <c r="BE262" s="1">
        <v>1147</v>
      </c>
    </row>
    <row r="263" spans="1:57" x14ac:dyDescent="0.3">
      <c r="A263" s="1">
        <v>726</v>
      </c>
      <c r="B263" s="1">
        <v>339</v>
      </c>
      <c r="C263" s="1">
        <v>403</v>
      </c>
      <c r="D263" s="1">
        <v>3779</v>
      </c>
      <c r="E263" s="1">
        <v>3</v>
      </c>
      <c r="F263" s="1" t="s">
        <v>0</v>
      </c>
      <c r="G263" s="1">
        <v>339</v>
      </c>
      <c r="H263" s="1">
        <v>2</v>
      </c>
      <c r="K263" s="1">
        <f t="shared" si="6"/>
        <v>20</v>
      </c>
      <c r="L263" s="9">
        <v>13</v>
      </c>
      <c r="M263" s="10">
        <v>483</v>
      </c>
      <c r="N263" s="10">
        <v>867</v>
      </c>
      <c r="O263" s="10">
        <v>69</v>
      </c>
      <c r="P263" s="10">
        <v>597</v>
      </c>
      <c r="Q263" s="10">
        <v>921</v>
      </c>
      <c r="R263" s="10">
        <v>651</v>
      </c>
      <c r="S263" s="10">
        <v>237</v>
      </c>
      <c r="T263" s="10">
        <v>910</v>
      </c>
      <c r="U263" s="10">
        <v>958</v>
      </c>
      <c r="V263" s="10">
        <v>577</v>
      </c>
      <c r="W263" s="10">
        <v>445</v>
      </c>
      <c r="X263" s="10">
        <v>70</v>
      </c>
      <c r="Y263" s="10">
        <v>989</v>
      </c>
      <c r="Z263" s="10">
        <v>704</v>
      </c>
      <c r="AA263" s="10">
        <v>973</v>
      </c>
      <c r="AB263" s="10">
        <v>791</v>
      </c>
      <c r="AC263" s="10">
        <v>644</v>
      </c>
      <c r="AD263" s="10">
        <v>666</v>
      </c>
      <c r="AE263" s="10">
        <v>201</v>
      </c>
      <c r="AF263" s="10">
        <v>49</v>
      </c>
      <c r="AG263" s="18"/>
      <c r="AH263" s="10"/>
      <c r="AI263" s="10"/>
      <c r="AJ263" s="10"/>
      <c r="AK263" s="10"/>
      <c r="AL263" s="10"/>
      <c r="AM263" s="10"/>
      <c r="AN263" s="10"/>
      <c r="AO263" s="10"/>
      <c r="AP263" s="13"/>
      <c r="AQ263" s="1">
        <v>99</v>
      </c>
      <c r="AX263" s="1">
        <v>262</v>
      </c>
      <c r="AY263" s="1">
        <v>662</v>
      </c>
      <c r="AZ263" s="24">
        <v>939</v>
      </c>
      <c r="BA263" s="1">
        <v>7</v>
      </c>
      <c r="BB263" s="1" t="s">
        <v>0</v>
      </c>
      <c r="BC263" s="1">
        <v>662</v>
      </c>
      <c r="BD263" s="1">
        <v>4</v>
      </c>
      <c r="BE263" s="1">
        <v>1147</v>
      </c>
    </row>
    <row r="264" spans="1:57" x14ac:dyDescent="0.3">
      <c r="A264" s="1">
        <v>725</v>
      </c>
      <c r="B264" s="1">
        <v>339</v>
      </c>
      <c r="C264" s="1">
        <v>434</v>
      </c>
      <c r="D264" s="1">
        <v>3775</v>
      </c>
      <c r="E264" s="1">
        <v>3</v>
      </c>
      <c r="F264" s="1" t="s">
        <v>0</v>
      </c>
      <c r="G264" s="1">
        <v>339</v>
      </c>
      <c r="H264" s="1">
        <v>2</v>
      </c>
      <c r="K264" s="1">
        <f t="shared" si="6"/>
        <v>15</v>
      </c>
      <c r="L264" s="9">
        <v>13</v>
      </c>
      <c r="M264" s="10">
        <v>483</v>
      </c>
      <c r="N264" s="10">
        <v>867</v>
      </c>
      <c r="O264" s="10">
        <v>69</v>
      </c>
      <c r="P264" s="10">
        <v>597</v>
      </c>
      <c r="Q264" s="10">
        <v>921</v>
      </c>
      <c r="R264" s="10">
        <v>651</v>
      </c>
      <c r="S264" s="10">
        <v>237</v>
      </c>
      <c r="T264" s="10">
        <v>910</v>
      </c>
      <c r="U264" s="10">
        <v>958</v>
      </c>
      <c r="V264" s="10">
        <v>577</v>
      </c>
      <c r="W264" s="10">
        <v>445</v>
      </c>
      <c r="X264" s="10">
        <v>207</v>
      </c>
      <c r="Y264" s="10">
        <v>95</v>
      </c>
      <c r="Z264" s="10">
        <v>696</v>
      </c>
      <c r="AA264" s="10">
        <v>672</v>
      </c>
      <c r="AB264" s="18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3"/>
      <c r="AQ264" s="1">
        <v>100</v>
      </c>
      <c r="AX264" s="1">
        <v>265</v>
      </c>
      <c r="AY264" s="1">
        <v>504</v>
      </c>
      <c r="AZ264" s="24">
        <v>655</v>
      </c>
      <c r="BA264" s="1">
        <v>4</v>
      </c>
      <c r="BB264" s="1" t="s">
        <v>1</v>
      </c>
      <c r="BC264" s="1">
        <v>504</v>
      </c>
      <c r="BD264" s="1">
        <v>3</v>
      </c>
      <c r="BE264" s="1">
        <v>1150</v>
      </c>
    </row>
    <row r="265" spans="1:57" x14ac:dyDescent="0.3">
      <c r="A265" s="1">
        <v>124</v>
      </c>
      <c r="B265" s="1">
        <v>340</v>
      </c>
      <c r="C265" s="1">
        <v>224</v>
      </c>
      <c r="D265" s="1">
        <v>672</v>
      </c>
      <c r="E265" s="1">
        <v>2</v>
      </c>
      <c r="F265" s="1" t="s">
        <v>0</v>
      </c>
      <c r="G265" s="1">
        <v>340</v>
      </c>
      <c r="H265" s="1">
        <v>2</v>
      </c>
      <c r="K265" s="1">
        <f t="shared" si="6"/>
        <v>15</v>
      </c>
      <c r="L265" s="9">
        <v>13</v>
      </c>
      <c r="M265" s="10">
        <v>483</v>
      </c>
      <c r="N265" s="10">
        <v>867</v>
      </c>
      <c r="O265" s="10">
        <v>69</v>
      </c>
      <c r="P265" s="10">
        <v>597</v>
      </c>
      <c r="Q265" s="10">
        <v>921</v>
      </c>
      <c r="R265" s="10">
        <v>651</v>
      </c>
      <c r="S265" s="10">
        <v>237</v>
      </c>
      <c r="T265" s="10">
        <v>910</v>
      </c>
      <c r="U265" s="10">
        <v>958</v>
      </c>
      <c r="V265" s="10">
        <v>577</v>
      </c>
      <c r="W265" s="10">
        <v>445</v>
      </c>
      <c r="X265" s="10">
        <v>207</v>
      </c>
      <c r="Y265" s="10">
        <v>156</v>
      </c>
      <c r="Z265" s="10">
        <v>92</v>
      </c>
      <c r="AA265" s="10">
        <v>717</v>
      </c>
      <c r="AB265" s="18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3"/>
      <c r="AQ265" s="1">
        <v>101</v>
      </c>
      <c r="AX265" s="1">
        <v>265</v>
      </c>
      <c r="AY265" s="1">
        <v>407</v>
      </c>
      <c r="AZ265" s="24">
        <v>241</v>
      </c>
      <c r="BA265" s="1">
        <v>2</v>
      </c>
      <c r="BB265" s="1" t="s">
        <v>1</v>
      </c>
      <c r="BC265" s="1">
        <v>407</v>
      </c>
      <c r="BD265" s="1">
        <v>3</v>
      </c>
      <c r="BE265" s="1">
        <v>1151</v>
      </c>
    </row>
    <row r="266" spans="1:57" x14ac:dyDescent="0.3">
      <c r="A266" s="1">
        <v>149</v>
      </c>
      <c r="B266" s="1">
        <v>340</v>
      </c>
      <c r="C266" s="1">
        <v>951</v>
      </c>
      <c r="D266" s="1">
        <v>779</v>
      </c>
      <c r="E266" s="1">
        <v>8</v>
      </c>
      <c r="F266" s="1" t="s">
        <v>1</v>
      </c>
      <c r="G266" s="1">
        <v>340</v>
      </c>
      <c r="H266" s="1">
        <v>2</v>
      </c>
      <c r="K266" s="1">
        <f t="shared" si="6"/>
        <v>13</v>
      </c>
      <c r="L266" s="9">
        <v>13</v>
      </c>
      <c r="M266" s="10">
        <v>483</v>
      </c>
      <c r="N266" s="10">
        <v>867</v>
      </c>
      <c r="O266" s="10">
        <v>69</v>
      </c>
      <c r="P266" s="10">
        <v>597</v>
      </c>
      <c r="Q266" s="10">
        <v>921</v>
      </c>
      <c r="R266" s="10">
        <v>651</v>
      </c>
      <c r="S266" s="10">
        <v>237</v>
      </c>
      <c r="T266" s="10">
        <v>910</v>
      </c>
      <c r="U266" s="10">
        <v>958</v>
      </c>
      <c r="V266" s="10">
        <v>577</v>
      </c>
      <c r="W266" s="10">
        <v>445</v>
      </c>
      <c r="X266" s="10">
        <v>207</v>
      </c>
      <c r="Y266" s="10">
        <v>373</v>
      </c>
      <c r="Z266" s="18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3"/>
      <c r="AQ266" s="1">
        <v>102</v>
      </c>
      <c r="AX266" s="1">
        <v>267</v>
      </c>
      <c r="AY266" s="1">
        <v>846</v>
      </c>
      <c r="AZ266" s="24">
        <v>845</v>
      </c>
      <c r="BA266" s="1">
        <v>6</v>
      </c>
      <c r="BB266" s="1" t="s">
        <v>0</v>
      </c>
      <c r="BC266" s="1">
        <v>846</v>
      </c>
      <c r="BD266" s="1">
        <v>6</v>
      </c>
      <c r="BE266" s="1">
        <v>1153</v>
      </c>
    </row>
    <row r="267" spans="1:57" x14ac:dyDescent="0.3">
      <c r="A267" s="1">
        <v>696</v>
      </c>
      <c r="B267" s="1">
        <v>341</v>
      </c>
      <c r="C267" s="1">
        <v>265</v>
      </c>
      <c r="D267" s="1">
        <v>3461</v>
      </c>
      <c r="E267" s="1">
        <v>2</v>
      </c>
      <c r="F267" s="1" t="s">
        <v>0</v>
      </c>
      <c r="G267" s="1">
        <v>341</v>
      </c>
      <c r="H267" s="1">
        <v>2</v>
      </c>
      <c r="K267" s="1">
        <f t="shared" si="6"/>
        <v>13</v>
      </c>
      <c r="L267" s="9">
        <v>13</v>
      </c>
      <c r="M267" s="10">
        <v>483</v>
      </c>
      <c r="N267" s="10">
        <v>867</v>
      </c>
      <c r="O267" s="10">
        <v>69</v>
      </c>
      <c r="P267" s="10">
        <v>597</v>
      </c>
      <c r="Q267" s="10">
        <v>921</v>
      </c>
      <c r="R267" s="10">
        <v>651</v>
      </c>
      <c r="S267" s="10">
        <v>237</v>
      </c>
      <c r="T267" s="10">
        <v>910</v>
      </c>
      <c r="U267" s="10">
        <v>958</v>
      </c>
      <c r="V267" s="10">
        <v>577</v>
      </c>
      <c r="W267" s="10">
        <v>445</v>
      </c>
      <c r="X267" s="10">
        <v>207</v>
      </c>
      <c r="Y267" s="10">
        <v>750</v>
      </c>
      <c r="Z267" s="18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3"/>
      <c r="AQ267" s="1">
        <v>103</v>
      </c>
      <c r="AX267" s="1">
        <v>268</v>
      </c>
      <c r="AY267" s="1">
        <v>140</v>
      </c>
      <c r="AZ267" s="24">
        <v>453</v>
      </c>
      <c r="BA267" s="1">
        <v>3</v>
      </c>
      <c r="BB267" s="1" t="s">
        <v>0</v>
      </c>
      <c r="BC267" s="1">
        <v>140</v>
      </c>
      <c r="BD267" s="1">
        <v>2</v>
      </c>
      <c r="BE267" s="1">
        <v>1157</v>
      </c>
    </row>
    <row r="268" spans="1:57" x14ac:dyDescent="0.3">
      <c r="A268" s="1">
        <v>693</v>
      </c>
      <c r="B268" s="1">
        <v>341</v>
      </c>
      <c r="C268" s="1">
        <v>664</v>
      </c>
      <c r="D268" s="1">
        <v>3422</v>
      </c>
      <c r="E268" s="1">
        <v>4</v>
      </c>
      <c r="F268" s="1" t="s">
        <v>3</v>
      </c>
      <c r="G268" s="1">
        <v>341</v>
      </c>
      <c r="H268" s="1">
        <v>2</v>
      </c>
      <c r="K268" s="1">
        <f t="shared" si="6"/>
        <v>12</v>
      </c>
      <c r="L268" s="9">
        <v>13</v>
      </c>
      <c r="M268" s="10">
        <v>483</v>
      </c>
      <c r="N268" s="10">
        <v>867</v>
      </c>
      <c r="O268" s="10">
        <v>69</v>
      </c>
      <c r="P268" s="10">
        <v>597</v>
      </c>
      <c r="Q268" s="10">
        <v>921</v>
      </c>
      <c r="R268" s="10">
        <v>651</v>
      </c>
      <c r="S268" s="10">
        <v>237</v>
      </c>
      <c r="T268" s="10">
        <v>910</v>
      </c>
      <c r="U268" s="10">
        <v>958</v>
      </c>
      <c r="V268" s="10">
        <v>577</v>
      </c>
      <c r="W268" s="10">
        <v>445</v>
      </c>
      <c r="X268" s="10">
        <v>286</v>
      </c>
      <c r="Y268" s="18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3"/>
      <c r="AQ268" s="1">
        <v>104</v>
      </c>
      <c r="AX268" s="1">
        <v>269</v>
      </c>
      <c r="AY268" s="1">
        <v>360</v>
      </c>
      <c r="AZ268" s="24">
        <v>141</v>
      </c>
      <c r="BA268" s="1">
        <v>2</v>
      </c>
      <c r="BB268" s="1" t="s">
        <v>0</v>
      </c>
      <c r="BC268" s="1">
        <v>360</v>
      </c>
      <c r="BD268" s="1">
        <v>3</v>
      </c>
      <c r="BE268" s="1">
        <v>1159</v>
      </c>
    </row>
    <row r="269" spans="1:57" x14ac:dyDescent="0.3">
      <c r="A269" s="1">
        <v>662</v>
      </c>
      <c r="B269" s="1">
        <v>345</v>
      </c>
      <c r="C269" s="1">
        <v>66</v>
      </c>
      <c r="D269" s="1">
        <v>3102</v>
      </c>
      <c r="E269" s="1">
        <v>1</v>
      </c>
      <c r="F269" s="1" t="s">
        <v>1</v>
      </c>
      <c r="G269" s="1">
        <v>345</v>
      </c>
      <c r="H269" s="1">
        <v>2</v>
      </c>
      <c r="K269" s="1">
        <f t="shared" si="6"/>
        <v>13</v>
      </c>
      <c r="L269" s="9">
        <v>13</v>
      </c>
      <c r="M269" s="10">
        <v>483</v>
      </c>
      <c r="N269" s="10">
        <v>867</v>
      </c>
      <c r="O269" s="10">
        <v>69</v>
      </c>
      <c r="P269" s="10">
        <v>597</v>
      </c>
      <c r="Q269" s="10">
        <v>921</v>
      </c>
      <c r="R269" s="10">
        <v>651</v>
      </c>
      <c r="S269" s="10">
        <v>237</v>
      </c>
      <c r="T269" s="10">
        <v>910</v>
      </c>
      <c r="U269" s="10">
        <v>958</v>
      </c>
      <c r="V269" s="10">
        <v>577</v>
      </c>
      <c r="W269" s="10">
        <v>445</v>
      </c>
      <c r="X269" s="10">
        <v>366</v>
      </c>
      <c r="Y269" s="10">
        <v>677</v>
      </c>
      <c r="Z269" s="18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3"/>
      <c r="AQ269" s="1">
        <v>105</v>
      </c>
      <c r="AX269" s="1">
        <v>269</v>
      </c>
      <c r="AY269" s="1">
        <v>360</v>
      </c>
      <c r="AZ269" s="24">
        <v>8</v>
      </c>
      <c r="BA269" s="1">
        <v>0</v>
      </c>
      <c r="BB269" s="1" t="s">
        <v>0</v>
      </c>
      <c r="BC269" s="1">
        <v>360</v>
      </c>
      <c r="BD269" s="1">
        <v>3</v>
      </c>
      <c r="BE269" s="1">
        <v>1160</v>
      </c>
    </row>
    <row r="270" spans="1:57" x14ac:dyDescent="0.3">
      <c r="A270" s="1">
        <v>721</v>
      </c>
      <c r="B270" s="1">
        <v>346</v>
      </c>
      <c r="C270" s="1">
        <v>675</v>
      </c>
      <c r="D270" s="1">
        <v>3743</v>
      </c>
      <c r="E270" s="1">
        <v>4</v>
      </c>
      <c r="F270" s="1" t="s">
        <v>1</v>
      </c>
      <c r="G270" s="1">
        <v>346</v>
      </c>
      <c r="H270" s="1">
        <v>2</v>
      </c>
      <c r="K270" s="1">
        <f t="shared" si="6"/>
        <v>11</v>
      </c>
      <c r="L270" s="9">
        <v>13</v>
      </c>
      <c r="M270" s="10">
        <v>483</v>
      </c>
      <c r="N270" s="10">
        <v>867</v>
      </c>
      <c r="O270" s="10">
        <v>69</v>
      </c>
      <c r="P270" s="10">
        <v>597</v>
      </c>
      <c r="Q270" s="10">
        <v>921</v>
      </c>
      <c r="R270" s="10">
        <v>651</v>
      </c>
      <c r="S270" s="10">
        <v>237</v>
      </c>
      <c r="T270" s="10">
        <v>910</v>
      </c>
      <c r="U270" s="10">
        <v>958</v>
      </c>
      <c r="V270" s="10">
        <v>577</v>
      </c>
      <c r="W270" s="10">
        <v>501</v>
      </c>
      <c r="X270" s="18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3"/>
      <c r="AQ270" s="1">
        <v>106</v>
      </c>
      <c r="AX270" s="1">
        <v>271</v>
      </c>
      <c r="AY270" s="1">
        <v>94</v>
      </c>
      <c r="AZ270" s="24">
        <v>588</v>
      </c>
      <c r="BA270" s="1">
        <v>4</v>
      </c>
      <c r="BB270" s="1" t="s">
        <v>1</v>
      </c>
      <c r="BC270" s="1">
        <v>94</v>
      </c>
      <c r="BD270" s="1">
        <v>1</v>
      </c>
      <c r="BE270" s="1">
        <v>1174</v>
      </c>
    </row>
    <row r="271" spans="1:57" x14ac:dyDescent="0.3">
      <c r="A271" s="1">
        <v>179</v>
      </c>
      <c r="B271" s="1">
        <v>349</v>
      </c>
      <c r="C271" s="1">
        <v>164</v>
      </c>
      <c r="D271" s="1">
        <v>884</v>
      </c>
      <c r="E271" s="1">
        <v>2</v>
      </c>
      <c r="F271" s="1" t="s">
        <v>1</v>
      </c>
      <c r="G271" s="1">
        <v>349</v>
      </c>
      <c r="H271" s="1">
        <v>2</v>
      </c>
      <c r="K271" s="1">
        <f t="shared" si="6"/>
        <v>12</v>
      </c>
      <c r="L271" s="9">
        <v>13</v>
      </c>
      <c r="M271" s="10">
        <v>483</v>
      </c>
      <c r="N271" s="10">
        <v>867</v>
      </c>
      <c r="O271" s="10">
        <v>69</v>
      </c>
      <c r="P271" s="10">
        <v>597</v>
      </c>
      <c r="Q271" s="10">
        <v>921</v>
      </c>
      <c r="R271" s="10">
        <v>651</v>
      </c>
      <c r="S271" s="10">
        <v>237</v>
      </c>
      <c r="T271" s="10">
        <v>910</v>
      </c>
      <c r="U271" s="10">
        <v>958</v>
      </c>
      <c r="V271" s="10">
        <v>577</v>
      </c>
      <c r="W271" s="10">
        <v>679</v>
      </c>
      <c r="X271" s="10">
        <v>931</v>
      </c>
      <c r="Y271" s="18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3"/>
      <c r="AQ271" s="1">
        <v>107</v>
      </c>
      <c r="AX271" s="1">
        <v>271</v>
      </c>
      <c r="AY271" s="1">
        <v>763</v>
      </c>
      <c r="AZ271" s="24">
        <v>353</v>
      </c>
      <c r="BA271" s="1">
        <v>2</v>
      </c>
      <c r="BB271" s="1" t="s">
        <v>1</v>
      </c>
      <c r="BC271" s="1">
        <v>763</v>
      </c>
      <c r="BD271" s="1">
        <v>5</v>
      </c>
      <c r="BE271" s="1">
        <v>1175</v>
      </c>
    </row>
    <row r="272" spans="1:57" x14ac:dyDescent="0.3">
      <c r="A272" s="1">
        <v>162</v>
      </c>
      <c r="B272" s="1">
        <v>349</v>
      </c>
      <c r="C272" s="1">
        <v>355</v>
      </c>
      <c r="D272" s="1">
        <v>833</v>
      </c>
      <c r="E272" s="1">
        <v>2</v>
      </c>
      <c r="F272" s="1" t="s">
        <v>0</v>
      </c>
      <c r="G272" s="1">
        <v>349</v>
      </c>
      <c r="H272" s="1">
        <v>2</v>
      </c>
      <c r="K272" s="1">
        <f t="shared" si="6"/>
        <v>15</v>
      </c>
      <c r="L272" s="9">
        <v>13</v>
      </c>
      <c r="M272" s="10">
        <v>483</v>
      </c>
      <c r="N272" s="10">
        <v>867</v>
      </c>
      <c r="O272" s="10">
        <v>69</v>
      </c>
      <c r="P272" s="10">
        <v>597</v>
      </c>
      <c r="Q272" s="10">
        <v>921</v>
      </c>
      <c r="R272" s="10">
        <v>651</v>
      </c>
      <c r="S272" s="10">
        <v>237</v>
      </c>
      <c r="T272" s="10">
        <v>910</v>
      </c>
      <c r="U272" s="10">
        <v>958</v>
      </c>
      <c r="V272" s="10">
        <v>577</v>
      </c>
      <c r="W272" s="10">
        <v>679</v>
      </c>
      <c r="X272" s="10">
        <v>935</v>
      </c>
      <c r="Y272" s="10">
        <v>691</v>
      </c>
      <c r="Z272" s="10">
        <v>535</v>
      </c>
      <c r="AA272" s="10">
        <v>81</v>
      </c>
      <c r="AB272" s="18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3"/>
      <c r="AQ272" s="1">
        <v>108</v>
      </c>
      <c r="AX272" s="1">
        <v>273</v>
      </c>
      <c r="AY272" s="1">
        <v>237</v>
      </c>
      <c r="AZ272" s="24">
        <v>45</v>
      </c>
      <c r="BA272" s="1">
        <v>1</v>
      </c>
      <c r="BB272" s="1" t="s">
        <v>1</v>
      </c>
      <c r="BC272" s="1">
        <v>237</v>
      </c>
      <c r="BD272" s="1">
        <v>2</v>
      </c>
      <c r="BE272" s="1">
        <v>1179</v>
      </c>
    </row>
    <row r="273" spans="1:57" x14ac:dyDescent="0.3">
      <c r="A273" s="1">
        <v>261</v>
      </c>
      <c r="B273" s="1">
        <v>350</v>
      </c>
      <c r="C273" s="1">
        <v>460</v>
      </c>
      <c r="D273" s="1">
        <v>1145</v>
      </c>
      <c r="E273" s="1">
        <v>3</v>
      </c>
      <c r="F273" s="1" t="s">
        <v>1</v>
      </c>
      <c r="G273" s="1">
        <v>350</v>
      </c>
      <c r="H273" s="1">
        <v>2</v>
      </c>
      <c r="K273" s="1">
        <f t="shared" si="6"/>
        <v>14</v>
      </c>
      <c r="L273" s="9">
        <v>13</v>
      </c>
      <c r="M273" s="10">
        <v>483</v>
      </c>
      <c r="N273" s="10">
        <v>867</v>
      </c>
      <c r="O273" s="10">
        <v>69</v>
      </c>
      <c r="P273" s="10">
        <v>597</v>
      </c>
      <c r="Q273" s="10">
        <v>921</v>
      </c>
      <c r="R273" s="10">
        <v>651</v>
      </c>
      <c r="S273" s="10">
        <v>237</v>
      </c>
      <c r="T273" s="10">
        <v>910</v>
      </c>
      <c r="U273" s="10">
        <v>958</v>
      </c>
      <c r="V273" s="10">
        <v>577</v>
      </c>
      <c r="W273" s="10">
        <v>679</v>
      </c>
      <c r="X273" s="10">
        <v>935</v>
      </c>
      <c r="Y273" s="10">
        <v>691</v>
      </c>
      <c r="Z273" s="10">
        <v>732</v>
      </c>
      <c r="AA273" s="18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3"/>
      <c r="AQ273" s="1">
        <v>109</v>
      </c>
      <c r="AX273" s="1">
        <v>274</v>
      </c>
      <c r="AY273" s="1">
        <v>57</v>
      </c>
      <c r="AZ273" s="24">
        <v>795</v>
      </c>
      <c r="BA273" s="1">
        <v>5</v>
      </c>
      <c r="BB273" s="1" t="s">
        <v>1</v>
      </c>
      <c r="BC273" s="1">
        <v>57</v>
      </c>
      <c r="BD273" s="1">
        <v>1</v>
      </c>
      <c r="BE273" s="1">
        <v>1185</v>
      </c>
    </row>
    <row r="274" spans="1:57" x14ac:dyDescent="0.3">
      <c r="A274" s="1">
        <v>656</v>
      </c>
      <c r="B274" s="1">
        <v>352</v>
      </c>
      <c r="C274" s="1">
        <v>277</v>
      </c>
      <c r="D274" s="1">
        <v>3057</v>
      </c>
      <c r="E274" s="1">
        <v>2</v>
      </c>
      <c r="F274" s="1" t="s">
        <v>1</v>
      </c>
      <c r="G274" s="1">
        <v>352</v>
      </c>
      <c r="H274" s="1">
        <v>2</v>
      </c>
      <c r="K274" s="1">
        <f t="shared" si="6"/>
        <v>23</v>
      </c>
      <c r="L274" s="9">
        <v>13</v>
      </c>
      <c r="M274" s="10">
        <v>483</v>
      </c>
      <c r="N274" s="10">
        <v>867</v>
      </c>
      <c r="O274" s="10">
        <v>69</v>
      </c>
      <c r="P274" s="10">
        <v>597</v>
      </c>
      <c r="Q274" s="10">
        <v>921</v>
      </c>
      <c r="R274" s="10">
        <v>651</v>
      </c>
      <c r="S274" s="10">
        <v>237</v>
      </c>
      <c r="T274" s="10">
        <v>910</v>
      </c>
      <c r="U274" s="10">
        <v>958</v>
      </c>
      <c r="V274" s="10">
        <v>577</v>
      </c>
      <c r="W274" s="10">
        <v>679</v>
      </c>
      <c r="X274" s="10">
        <v>935</v>
      </c>
      <c r="Y274" s="10">
        <v>957</v>
      </c>
      <c r="Z274" s="10">
        <v>488</v>
      </c>
      <c r="AA274" s="10">
        <v>59</v>
      </c>
      <c r="AB274" s="10">
        <v>736</v>
      </c>
      <c r="AC274" s="10">
        <v>305</v>
      </c>
      <c r="AD274" s="10">
        <v>428</v>
      </c>
      <c r="AE274" s="10">
        <v>738</v>
      </c>
      <c r="AF274" s="10">
        <v>515</v>
      </c>
      <c r="AG274" s="10">
        <v>724</v>
      </c>
      <c r="AH274" s="10">
        <v>115</v>
      </c>
      <c r="AI274" s="10">
        <v>282</v>
      </c>
      <c r="AJ274" s="18"/>
      <c r="AK274" s="10"/>
      <c r="AL274" s="10"/>
      <c r="AM274" s="10"/>
      <c r="AN274" s="10"/>
      <c r="AO274" s="10"/>
      <c r="AP274" s="13"/>
      <c r="AQ274" s="1">
        <v>110</v>
      </c>
      <c r="AX274" s="1">
        <v>275</v>
      </c>
      <c r="AY274" s="1">
        <v>110</v>
      </c>
      <c r="AZ274" s="24">
        <v>769</v>
      </c>
      <c r="BA274" s="1">
        <v>5</v>
      </c>
      <c r="BB274" s="1" t="s">
        <v>1</v>
      </c>
      <c r="BC274" s="1">
        <v>110</v>
      </c>
      <c r="BD274" s="1">
        <v>1</v>
      </c>
      <c r="BE274" s="1">
        <v>1188</v>
      </c>
    </row>
    <row r="275" spans="1:57" x14ac:dyDescent="0.3">
      <c r="A275" s="1">
        <v>746</v>
      </c>
      <c r="B275" s="1">
        <v>356</v>
      </c>
      <c r="C275" s="1">
        <v>220</v>
      </c>
      <c r="D275" s="1">
        <v>4085</v>
      </c>
      <c r="E275" s="1">
        <v>2</v>
      </c>
      <c r="F275" s="1" t="s">
        <v>1</v>
      </c>
      <c r="G275" s="1">
        <v>356</v>
      </c>
      <c r="H275" s="1">
        <v>2</v>
      </c>
      <c r="K275" s="1">
        <f t="shared" si="6"/>
        <v>23</v>
      </c>
      <c r="L275" s="9">
        <v>13</v>
      </c>
      <c r="M275" s="10">
        <v>483</v>
      </c>
      <c r="N275" s="10">
        <v>867</v>
      </c>
      <c r="O275" s="10">
        <v>69</v>
      </c>
      <c r="P275" s="10">
        <v>597</v>
      </c>
      <c r="Q275" s="10">
        <v>921</v>
      </c>
      <c r="R275" s="10">
        <v>651</v>
      </c>
      <c r="S275" s="10">
        <v>237</v>
      </c>
      <c r="T275" s="10">
        <v>910</v>
      </c>
      <c r="U275" s="10">
        <v>958</v>
      </c>
      <c r="V275" s="10">
        <v>577</v>
      </c>
      <c r="W275" s="10">
        <v>679</v>
      </c>
      <c r="X275" s="10">
        <v>935</v>
      </c>
      <c r="Y275" s="10">
        <v>957</v>
      </c>
      <c r="Z275" s="10">
        <v>488</v>
      </c>
      <c r="AA275" s="10">
        <v>59</v>
      </c>
      <c r="AB275" s="10">
        <v>736</v>
      </c>
      <c r="AC275" s="10">
        <v>305</v>
      </c>
      <c r="AD275" s="10">
        <v>428</v>
      </c>
      <c r="AE275" s="10">
        <v>738</v>
      </c>
      <c r="AF275" s="10">
        <v>515</v>
      </c>
      <c r="AG275" s="10">
        <v>724</v>
      </c>
      <c r="AH275" s="10">
        <v>115</v>
      </c>
      <c r="AI275" s="10">
        <v>294</v>
      </c>
      <c r="AJ275" s="18"/>
      <c r="AK275" s="10"/>
      <c r="AL275" s="10"/>
      <c r="AM275" s="10"/>
      <c r="AN275" s="10"/>
      <c r="AO275" s="10"/>
      <c r="AP275" s="13"/>
      <c r="AQ275" s="1">
        <v>111</v>
      </c>
      <c r="AX275" s="1">
        <v>276</v>
      </c>
      <c r="AY275" s="1">
        <v>63</v>
      </c>
      <c r="AZ275" s="24">
        <v>398</v>
      </c>
      <c r="BA275" s="1">
        <v>3</v>
      </c>
      <c r="BB275" s="1" t="s">
        <v>0</v>
      </c>
      <c r="BC275" s="1">
        <v>63</v>
      </c>
      <c r="BD275" s="1">
        <v>1</v>
      </c>
      <c r="BE275" s="1">
        <v>1190</v>
      </c>
    </row>
    <row r="276" spans="1:57" x14ac:dyDescent="0.3">
      <c r="A276" s="1">
        <v>143</v>
      </c>
      <c r="B276" s="1">
        <v>358</v>
      </c>
      <c r="C276" s="1">
        <v>562</v>
      </c>
      <c r="D276" s="1">
        <v>743</v>
      </c>
      <c r="E276" s="1">
        <v>4</v>
      </c>
      <c r="F276" s="1" t="s">
        <v>1</v>
      </c>
      <c r="G276" s="1">
        <v>358</v>
      </c>
      <c r="H276" s="1">
        <v>2</v>
      </c>
      <c r="K276" s="1">
        <f t="shared" si="6"/>
        <v>25</v>
      </c>
      <c r="L276" s="9">
        <v>13</v>
      </c>
      <c r="M276" s="10">
        <v>483</v>
      </c>
      <c r="N276" s="10">
        <v>867</v>
      </c>
      <c r="O276" s="10">
        <v>69</v>
      </c>
      <c r="P276" s="10">
        <v>597</v>
      </c>
      <c r="Q276" s="10">
        <v>921</v>
      </c>
      <c r="R276" s="10">
        <v>651</v>
      </c>
      <c r="S276" s="10">
        <v>237</v>
      </c>
      <c r="T276" s="10">
        <v>910</v>
      </c>
      <c r="U276" s="10">
        <v>958</v>
      </c>
      <c r="V276" s="10">
        <v>577</v>
      </c>
      <c r="W276" s="10">
        <v>679</v>
      </c>
      <c r="X276" s="10">
        <v>935</v>
      </c>
      <c r="Y276" s="10">
        <v>957</v>
      </c>
      <c r="Z276" s="10">
        <v>488</v>
      </c>
      <c r="AA276" s="10">
        <v>59</v>
      </c>
      <c r="AB276" s="10">
        <v>736</v>
      </c>
      <c r="AC276" s="10">
        <v>305</v>
      </c>
      <c r="AD276" s="10">
        <v>428</v>
      </c>
      <c r="AE276" s="10">
        <v>738</v>
      </c>
      <c r="AF276" s="10">
        <v>515</v>
      </c>
      <c r="AG276" s="10">
        <v>724</v>
      </c>
      <c r="AH276" s="10">
        <v>115</v>
      </c>
      <c r="AI276" s="10">
        <v>365</v>
      </c>
      <c r="AJ276" s="10">
        <v>260</v>
      </c>
      <c r="AK276" s="10">
        <v>246</v>
      </c>
      <c r="AL276" s="18"/>
      <c r="AM276" s="10"/>
      <c r="AN276" s="10"/>
      <c r="AO276" s="10"/>
      <c r="AP276" s="13"/>
      <c r="AQ276" s="1">
        <v>112</v>
      </c>
      <c r="AX276" s="1">
        <v>276</v>
      </c>
      <c r="AY276" s="1">
        <v>728</v>
      </c>
      <c r="AZ276" s="24">
        <v>844</v>
      </c>
      <c r="BA276" s="1">
        <v>6</v>
      </c>
      <c r="BB276" s="1" t="s">
        <v>0</v>
      </c>
      <c r="BC276" s="1">
        <v>728</v>
      </c>
      <c r="BD276" s="1">
        <v>5</v>
      </c>
      <c r="BE276" s="1">
        <v>1190</v>
      </c>
    </row>
    <row r="277" spans="1:57" x14ac:dyDescent="0.3">
      <c r="A277" s="1">
        <v>108</v>
      </c>
      <c r="B277" s="1">
        <v>359</v>
      </c>
      <c r="C277" s="1">
        <v>470</v>
      </c>
      <c r="D277" s="1">
        <v>618</v>
      </c>
      <c r="E277" s="1">
        <v>3</v>
      </c>
      <c r="F277" s="1" t="s">
        <v>1</v>
      </c>
      <c r="G277" s="1">
        <v>359</v>
      </c>
      <c r="H277" s="1">
        <v>3</v>
      </c>
      <c r="K277" s="1">
        <f t="shared" si="6"/>
        <v>26</v>
      </c>
      <c r="L277" s="9">
        <v>13</v>
      </c>
      <c r="M277" s="10">
        <v>483</v>
      </c>
      <c r="N277" s="10">
        <v>867</v>
      </c>
      <c r="O277" s="10">
        <v>69</v>
      </c>
      <c r="P277" s="10">
        <v>597</v>
      </c>
      <c r="Q277" s="10">
        <v>921</v>
      </c>
      <c r="R277" s="10">
        <v>651</v>
      </c>
      <c r="S277" s="10">
        <v>237</v>
      </c>
      <c r="T277" s="10">
        <v>910</v>
      </c>
      <c r="U277" s="10">
        <v>958</v>
      </c>
      <c r="V277" s="10">
        <v>577</v>
      </c>
      <c r="W277" s="10">
        <v>679</v>
      </c>
      <c r="X277" s="10">
        <v>935</v>
      </c>
      <c r="Y277" s="10">
        <v>957</v>
      </c>
      <c r="Z277" s="10">
        <v>488</v>
      </c>
      <c r="AA277" s="10">
        <v>59</v>
      </c>
      <c r="AB277" s="10">
        <v>736</v>
      </c>
      <c r="AC277" s="10">
        <v>305</v>
      </c>
      <c r="AD277" s="10">
        <v>428</v>
      </c>
      <c r="AE277" s="10">
        <v>738</v>
      </c>
      <c r="AF277" s="10">
        <v>515</v>
      </c>
      <c r="AG277" s="10">
        <v>724</v>
      </c>
      <c r="AH277" s="10">
        <v>115</v>
      </c>
      <c r="AI277" s="10">
        <v>365</v>
      </c>
      <c r="AJ277" s="10">
        <v>317</v>
      </c>
      <c r="AK277" s="10">
        <v>131</v>
      </c>
      <c r="AL277" s="10">
        <v>618</v>
      </c>
      <c r="AM277" s="18"/>
      <c r="AN277" s="10"/>
      <c r="AO277" s="10"/>
      <c r="AP277" s="13"/>
      <c r="AQ277" s="1">
        <v>113</v>
      </c>
      <c r="AX277" s="1">
        <v>276</v>
      </c>
      <c r="AY277" s="1">
        <v>25</v>
      </c>
      <c r="AZ277" s="24">
        <v>773</v>
      </c>
      <c r="BA277" s="1">
        <v>5</v>
      </c>
      <c r="BB277" s="1" t="s">
        <v>1</v>
      </c>
      <c r="BC277" s="1">
        <v>25</v>
      </c>
      <c r="BD277" s="1">
        <v>0</v>
      </c>
      <c r="BE277" s="1">
        <v>1191</v>
      </c>
    </row>
    <row r="278" spans="1:57" x14ac:dyDescent="0.3">
      <c r="A278" s="1">
        <v>269</v>
      </c>
      <c r="B278" s="1">
        <v>360</v>
      </c>
      <c r="C278" s="1">
        <v>8</v>
      </c>
      <c r="D278" s="1">
        <v>1160</v>
      </c>
      <c r="E278" s="1">
        <v>0</v>
      </c>
      <c r="F278" s="1" t="s">
        <v>0</v>
      </c>
      <c r="G278" s="1">
        <v>360</v>
      </c>
      <c r="H278" s="1">
        <v>3</v>
      </c>
      <c r="K278" s="1">
        <f t="shared" si="6"/>
        <v>23</v>
      </c>
      <c r="L278" s="9">
        <v>13</v>
      </c>
      <c r="M278" s="10">
        <v>483</v>
      </c>
      <c r="N278" s="10">
        <v>867</v>
      </c>
      <c r="O278" s="10">
        <v>69</v>
      </c>
      <c r="P278" s="10">
        <v>597</v>
      </c>
      <c r="Q278" s="10">
        <v>921</v>
      </c>
      <c r="R278" s="10">
        <v>651</v>
      </c>
      <c r="S278" s="10">
        <v>237</v>
      </c>
      <c r="T278" s="10">
        <v>910</v>
      </c>
      <c r="U278" s="10">
        <v>958</v>
      </c>
      <c r="V278" s="10">
        <v>577</v>
      </c>
      <c r="W278" s="10">
        <v>679</v>
      </c>
      <c r="X278" s="10">
        <v>935</v>
      </c>
      <c r="Y278" s="10">
        <v>957</v>
      </c>
      <c r="Z278" s="10">
        <v>488</v>
      </c>
      <c r="AA278" s="10">
        <v>59</v>
      </c>
      <c r="AB278" s="10">
        <v>736</v>
      </c>
      <c r="AC278" s="10">
        <v>305</v>
      </c>
      <c r="AD278" s="10">
        <v>428</v>
      </c>
      <c r="AE278" s="10">
        <v>738</v>
      </c>
      <c r="AF278" s="10">
        <v>515</v>
      </c>
      <c r="AG278" s="10">
        <v>724</v>
      </c>
      <c r="AH278" s="10">
        <v>402</v>
      </c>
      <c r="AI278" s="10">
        <v>609</v>
      </c>
      <c r="AJ278" s="18"/>
      <c r="AK278" s="10"/>
      <c r="AL278" s="10"/>
      <c r="AM278" s="10"/>
      <c r="AN278" s="10"/>
      <c r="AO278" s="10"/>
      <c r="AP278" s="13"/>
      <c r="AQ278" s="1">
        <v>114</v>
      </c>
      <c r="AX278" s="1">
        <v>279</v>
      </c>
      <c r="AY278" s="1">
        <v>763</v>
      </c>
      <c r="AZ278" s="24">
        <v>797</v>
      </c>
      <c r="BA278" s="1">
        <v>5</v>
      </c>
      <c r="BB278" s="1" t="s">
        <v>1</v>
      </c>
      <c r="BC278" s="1">
        <v>763</v>
      </c>
      <c r="BD278" s="1">
        <v>5</v>
      </c>
      <c r="BE278" s="1">
        <v>1198</v>
      </c>
    </row>
    <row r="279" spans="1:57" x14ac:dyDescent="0.3">
      <c r="A279" s="1">
        <v>269</v>
      </c>
      <c r="B279" s="1">
        <v>360</v>
      </c>
      <c r="C279" s="1">
        <v>141</v>
      </c>
      <c r="D279" s="1">
        <v>1159</v>
      </c>
      <c r="E279" s="1">
        <v>2</v>
      </c>
      <c r="F279" s="1" t="s">
        <v>0</v>
      </c>
      <c r="G279" s="1">
        <v>360</v>
      </c>
      <c r="H279" s="1">
        <v>3</v>
      </c>
      <c r="K279" s="1">
        <f t="shared" si="6"/>
        <v>24</v>
      </c>
      <c r="L279" s="9">
        <v>13</v>
      </c>
      <c r="M279" s="10">
        <v>483</v>
      </c>
      <c r="N279" s="10">
        <v>867</v>
      </c>
      <c r="O279" s="10">
        <v>69</v>
      </c>
      <c r="P279" s="10">
        <v>597</v>
      </c>
      <c r="Q279" s="10">
        <v>921</v>
      </c>
      <c r="R279" s="10">
        <v>651</v>
      </c>
      <c r="S279" s="10">
        <v>237</v>
      </c>
      <c r="T279" s="10">
        <v>910</v>
      </c>
      <c r="U279" s="10">
        <v>958</v>
      </c>
      <c r="V279" s="10">
        <v>577</v>
      </c>
      <c r="W279" s="10">
        <v>679</v>
      </c>
      <c r="X279" s="10">
        <v>935</v>
      </c>
      <c r="Y279" s="10">
        <v>957</v>
      </c>
      <c r="Z279" s="10">
        <v>488</v>
      </c>
      <c r="AA279" s="10">
        <v>59</v>
      </c>
      <c r="AB279" s="10">
        <v>736</v>
      </c>
      <c r="AC279" s="10">
        <v>305</v>
      </c>
      <c r="AD279" s="10">
        <v>428</v>
      </c>
      <c r="AE279" s="10">
        <v>738</v>
      </c>
      <c r="AF279" s="10">
        <v>515</v>
      </c>
      <c r="AG279" s="10">
        <v>724</v>
      </c>
      <c r="AH279" s="10">
        <v>402</v>
      </c>
      <c r="AI279" s="10">
        <v>891</v>
      </c>
      <c r="AJ279" s="10">
        <v>80</v>
      </c>
      <c r="AK279" s="18"/>
      <c r="AL279" s="10"/>
      <c r="AM279" s="10"/>
      <c r="AN279" s="10"/>
      <c r="AO279" s="10"/>
      <c r="AP279" s="13"/>
      <c r="AQ279" s="1">
        <v>115</v>
      </c>
      <c r="AX279" s="1">
        <v>280</v>
      </c>
      <c r="AY279" s="1">
        <v>140</v>
      </c>
      <c r="AZ279" s="24">
        <v>200</v>
      </c>
      <c r="BA279" s="1">
        <v>2</v>
      </c>
      <c r="BB279" s="1" t="s">
        <v>1</v>
      </c>
      <c r="BC279" s="1">
        <v>140</v>
      </c>
      <c r="BD279" s="1">
        <v>2</v>
      </c>
      <c r="BE279" s="1">
        <v>1208</v>
      </c>
    </row>
    <row r="280" spans="1:57" x14ac:dyDescent="0.3">
      <c r="A280" s="1">
        <v>290</v>
      </c>
      <c r="B280" s="1">
        <v>360</v>
      </c>
      <c r="C280" s="1">
        <v>144</v>
      </c>
      <c r="D280" s="1">
        <v>1224</v>
      </c>
      <c r="E280" s="1">
        <v>2</v>
      </c>
      <c r="F280" s="1" t="s">
        <v>1</v>
      </c>
      <c r="G280" s="1">
        <v>360</v>
      </c>
      <c r="H280" s="1">
        <v>3</v>
      </c>
      <c r="K280" s="1">
        <f t="shared" si="6"/>
        <v>26</v>
      </c>
      <c r="L280" s="9">
        <v>13</v>
      </c>
      <c r="M280" s="10">
        <v>483</v>
      </c>
      <c r="N280" s="10">
        <v>867</v>
      </c>
      <c r="O280" s="10">
        <v>69</v>
      </c>
      <c r="P280" s="10">
        <v>597</v>
      </c>
      <c r="Q280" s="10">
        <v>921</v>
      </c>
      <c r="R280" s="10">
        <v>651</v>
      </c>
      <c r="S280" s="10">
        <v>237</v>
      </c>
      <c r="T280" s="10">
        <v>910</v>
      </c>
      <c r="U280" s="10">
        <v>958</v>
      </c>
      <c r="V280" s="10">
        <v>577</v>
      </c>
      <c r="W280" s="10">
        <v>679</v>
      </c>
      <c r="X280" s="10">
        <v>935</v>
      </c>
      <c r="Y280" s="10">
        <v>957</v>
      </c>
      <c r="Z280" s="10">
        <v>488</v>
      </c>
      <c r="AA280" s="10">
        <v>59</v>
      </c>
      <c r="AB280" s="10">
        <v>736</v>
      </c>
      <c r="AC280" s="10">
        <v>305</v>
      </c>
      <c r="AD280" s="10">
        <v>428</v>
      </c>
      <c r="AE280" s="10">
        <v>738</v>
      </c>
      <c r="AF280" s="10">
        <v>515</v>
      </c>
      <c r="AG280" s="10">
        <v>724</v>
      </c>
      <c r="AH280" s="10">
        <v>402</v>
      </c>
      <c r="AI280" s="10">
        <v>891</v>
      </c>
      <c r="AJ280" s="10">
        <v>594</v>
      </c>
      <c r="AK280" s="10">
        <v>22</v>
      </c>
      <c r="AL280" s="10">
        <v>707</v>
      </c>
      <c r="AM280" s="18"/>
      <c r="AN280" s="10"/>
      <c r="AO280" s="10"/>
      <c r="AP280" s="13"/>
      <c r="AQ280" s="1">
        <v>116</v>
      </c>
      <c r="AX280" s="1">
        <v>280</v>
      </c>
      <c r="AY280" s="1">
        <v>747</v>
      </c>
      <c r="AZ280" s="24">
        <v>895</v>
      </c>
      <c r="BA280" s="1">
        <v>6</v>
      </c>
      <c r="BB280" s="1" t="s">
        <v>1</v>
      </c>
      <c r="BC280" s="1">
        <v>747</v>
      </c>
      <c r="BD280" s="1">
        <v>5</v>
      </c>
      <c r="BE280" s="1">
        <v>1208</v>
      </c>
    </row>
    <row r="281" spans="1:57" x14ac:dyDescent="0.3">
      <c r="A281" s="1">
        <v>296</v>
      </c>
      <c r="B281" s="1">
        <v>360</v>
      </c>
      <c r="C281" s="1">
        <v>840</v>
      </c>
      <c r="D281" s="1">
        <v>1238</v>
      </c>
      <c r="E281" s="1">
        <v>6</v>
      </c>
      <c r="F281" s="1" t="s">
        <v>1</v>
      </c>
      <c r="G281" s="1">
        <v>360</v>
      </c>
      <c r="H281" s="1">
        <v>3</v>
      </c>
      <c r="K281" s="1">
        <f t="shared" si="6"/>
        <v>24</v>
      </c>
      <c r="L281" s="9">
        <v>13</v>
      </c>
      <c r="M281" s="10">
        <v>483</v>
      </c>
      <c r="N281" s="10">
        <v>867</v>
      </c>
      <c r="O281" s="10">
        <v>69</v>
      </c>
      <c r="P281" s="10">
        <v>597</v>
      </c>
      <c r="Q281" s="10">
        <v>921</v>
      </c>
      <c r="R281" s="10">
        <v>651</v>
      </c>
      <c r="S281" s="10">
        <v>237</v>
      </c>
      <c r="T281" s="10">
        <v>910</v>
      </c>
      <c r="U281" s="10">
        <v>958</v>
      </c>
      <c r="V281" s="10">
        <v>577</v>
      </c>
      <c r="W281" s="10">
        <v>679</v>
      </c>
      <c r="X281" s="10">
        <v>935</v>
      </c>
      <c r="Y281" s="10">
        <v>957</v>
      </c>
      <c r="Z281" s="10">
        <v>488</v>
      </c>
      <c r="AA281" s="10">
        <v>59</v>
      </c>
      <c r="AB281" s="10">
        <v>736</v>
      </c>
      <c r="AC281" s="10">
        <v>305</v>
      </c>
      <c r="AD281" s="10">
        <v>428</v>
      </c>
      <c r="AE281" s="10">
        <v>738</v>
      </c>
      <c r="AF281" s="10">
        <v>515</v>
      </c>
      <c r="AG281" s="10">
        <v>724</v>
      </c>
      <c r="AH281" s="10">
        <v>402</v>
      </c>
      <c r="AI281" s="10">
        <v>891</v>
      </c>
      <c r="AJ281" s="10">
        <v>848</v>
      </c>
      <c r="AK281" s="18"/>
      <c r="AL281" s="10"/>
      <c r="AM281" s="10"/>
      <c r="AN281" s="10"/>
      <c r="AO281" s="10"/>
      <c r="AP281" s="13"/>
      <c r="AQ281" s="1">
        <v>117</v>
      </c>
      <c r="AX281" s="1">
        <v>280</v>
      </c>
      <c r="AY281" s="1">
        <v>611</v>
      </c>
      <c r="AZ281" s="24">
        <v>924</v>
      </c>
      <c r="BA281" s="1">
        <v>7</v>
      </c>
      <c r="BB281" s="1" t="s">
        <v>1</v>
      </c>
      <c r="BC281" s="1">
        <v>611</v>
      </c>
      <c r="BD281" s="1">
        <v>4</v>
      </c>
      <c r="BE281" s="1">
        <v>1208</v>
      </c>
    </row>
    <row r="282" spans="1:57" x14ac:dyDescent="0.3">
      <c r="A282" s="1">
        <v>55</v>
      </c>
      <c r="B282" s="1">
        <v>362</v>
      </c>
      <c r="C282" s="1">
        <v>261</v>
      </c>
      <c r="D282" s="1">
        <v>421</v>
      </c>
      <c r="E282" s="1">
        <v>2</v>
      </c>
      <c r="F282" s="1" t="s">
        <v>0</v>
      </c>
      <c r="G282" s="1">
        <v>362</v>
      </c>
      <c r="H282" s="1">
        <v>3</v>
      </c>
      <c r="K282" s="1">
        <f t="shared" si="6"/>
        <v>27</v>
      </c>
      <c r="L282" s="9">
        <v>13</v>
      </c>
      <c r="M282" s="10">
        <v>483</v>
      </c>
      <c r="N282" s="10">
        <v>867</v>
      </c>
      <c r="O282" s="10">
        <v>69</v>
      </c>
      <c r="P282" s="10">
        <v>597</v>
      </c>
      <c r="Q282" s="10">
        <v>921</v>
      </c>
      <c r="R282" s="10">
        <v>651</v>
      </c>
      <c r="S282" s="10">
        <v>237</v>
      </c>
      <c r="T282" s="10">
        <v>910</v>
      </c>
      <c r="U282" s="10">
        <v>958</v>
      </c>
      <c r="V282" s="10">
        <v>577</v>
      </c>
      <c r="W282" s="10">
        <v>679</v>
      </c>
      <c r="X282" s="10">
        <v>935</v>
      </c>
      <c r="Y282" s="10">
        <v>957</v>
      </c>
      <c r="Z282" s="10">
        <v>488</v>
      </c>
      <c r="AA282" s="10">
        <v>59</v>
      </c>
      <c r="AB282" s="10">
        <v>736</v>
      </c>
      <c r="AC282" s="10">
        <v>305</v>
      </c>
      <c r="AD282" s="10">
        <v>428</v>
      </c>
      <c r="AE282" s="10">
        <v>738</v>
      </c>
      <c r="AF282" s="10">
        <v>515</v>
      </c>
      <c r="AG282" s="10">
        <v>724</v>
      </c>
      <c r="AH282" s="10">
        <v>657</v>
      </c>
      <c r="AI282" s="10">
        <v>820</v>
      </c>
      <c r="AJ282" s="10">
        <v>346</v>
      </c>
      <c r="AK282" s="10">
        <v>675</v>
      </c>
      <c r="AL282" s="10">
        <v>909</v>
      </c>
      <c r="AM282" s="10">
        <v>709</v>
      </c>
      <c r="AN282" s="18"/>
      <c r="AO282" s="10"/>
      <c r="AP282" s="13"/>
      <c r="AQ282" s="1">
        <v>118</v>
      </c>
      <c r="AX282" s="1">
        <v>283</v>
      </c>
      <c r="AY282" s="1">
        <v>610</v>
      </c>
      <c r="AZ282" s="24">
        <v>393</v>
      </c>
      <c r="BA282" s="1">
        <v>3</v>
      </c>
      <c r="BB282" s="1" t="s">
        <v>0</v>
      </c>
      <c r="BC282" s="1">
        <v>610</v>
      </c>
      <c r="BD282" s="1">
        <v>4</v>
      </c>
      <c r="BE282" s="1">
        <v>1211</v>
      </c>
    </row>
    <row r="283" spans="1:57" x14ac:dyDescent="0.3">
      <c r="A283" s="1">
        <v>68</v>
      </c>
      <c r="B283" s="1">
        <v>362</v>
      </c>
      <c r="C283" s="1">
        <v>758</v>
      </c>
      <c r="D283" s="1">
        <v>452</v>
      </c>
      <c r="E283" s="1">
        <v>5</v>
      </c>
      <c r="F283" s="1" t="s">
        <v>1</v>
      </c>
      <c r="G283" s="1">
        <v>362</v>
      </c>
      <c r="H283" s="1">
        <v>3</v>
      </c>
      <c r="K283" s="1">
        <f t="shared" si="6"/>
        <v>25</v>
      </c>
      <c r="L283" s="9">
        <v>13</v>
      </c>
      <c r="M283" s="10">
        <v>483</v>
      </c>
      <c r="N283" s="10">
        <v>867</v>
      </c>
      <c r="O283" s="10">
        <v>69</v>
      </c>
      <c r="P283" s="10">
        <v>597</v>
      </c>
      <c r="Q283" s="10">
        <v>921</v>
      </c>
      <c r="R283" s="10">
        <v>651</v>
      </c>
      <c r="S283" s="10">
        <v>237</v>
      </c>
      <c r="T283" s="10">
        <v>910</v>
      </c>
      <c r="U283" s="10">
        <v>958</v>
      </c>
      <c r="V283" s="10">
        <v>577</v>
      </c>
      <c r="W283" s="10">
        <v>679</v>
      </c>
      <c r="X283" s="10">
        <v>935</v>
      </c>
      <c r="Y283" s="10">
        <v>957</v>
      </c>
      <c r="Z283" s="10">
        <v>488</v>
      </c>
      <c r="AA283" s="10">
        <v>59</v>
      </c>
      <c r="AB283" s="10">
        <v>736</v>
      </c>
      <c r="AC283" s="10">
        <v>305</v>
      </c>
      <c r="AD283" s="10">
        <v>428</v>
      </c>
      <c r="AE283" s="10">
        <v>738</v>
      </c>
      <c r="AF283" s="10">
        <v>515</v>
      </c>
      <c r="AG283" s="10">
        <v>724</v>
      </c>
      <c r="AH283" s="10">
        <v>657</v>
      </c>
      <c r="AI283" s="10">
        <v>820</v>
      </c>
      <c r="AJ283" s="10">
        <v>955</v>
      </c>
      <c r="AK283" s="10">
        <v>23</v>
      </c>
      <c r="AL283" s="18"/>
      <c r="AM283" s="10"/>
      <c r="AN283" s="10"/>
      <c r="AO283" s="10"/>
      <c r="AP283" s="13"/>
      <c r="AQ283" s="1">
        <v>119</v>
      </c>
      <c r="AX283" s="1">
        <v>284</v>
      </c>
      <c r="AY283" s="1">
        <v>516</v>
      </c>
      <c r="AZ283" s="24">
        <v>903</v>
      </c>
      <c r="BA283" s="1">
        <v>7</v>
      </c>
      <c r="BB283" s="1" t="s">
        <v>1</v>
      </c>
      <c r="BC283" s="1">
        <v>516</v>
      </c>
      <c r="BD283" s="1">
        <v>3</v>
      </c>
      <c r="BE283" s="1">
        <v>1215</v>
      </c>
    </row>
    <row r="284" spans="1:57" x14ac:dyDescent="0.3">
      <c r="A284" s="1">
        <v>580</v>
      </c>
      <c r="B284" s="1">
        <v>363</v>
      </c>
      <c r="C284" s="1">
        <v>150</v>
      </c>
      <c r="D284" s="1">
        <v>2429</v>
      </c>
      <c r="E284" s="1">
        <v>2</v>
      </c>
      <c r="F284" s="1" t="s">
        <v>1</v>
      </c>
      <c r="G284" s="1">
        <v>363</v>
      </c>
      <c r="H284" s="1">
        <v>3</v>
      </c>
      <c r="K284" s="1">
        <f t="shared" si="6"/>
        <v>20</v>
      </c>
      <c r="L284" s="9">
        <v>13</v>
      </c>
      <c r="M284" s="10">
        <v>483</v>
      </c>
      <c r="N284" s="10">
        <v>867</v>
      </c>
      <c r="O284" s="10">
        <v>69</v>
      </c>
      <c r="P284" s="10">
        <v>597</v>
      </c>
      <c r="Q284" s="10">
        <v>921</v>
      </c>
      <c r="R284" s="10">
        <v>651</v>
      </c>
      <c r="S284" s="10">
        <v>237</v>
      </c>
      <c r="T284" s="10">
        <v>910</v>
      </c>
      <c r="U284" s="10">
        <v>958</v>
      </c>
      <c r="V284" s="10">
        <v>577</v>
      </c>
      <c r="W284" s="10">
        <v>679</v>
      </c>
      <c r="X284" s="10">
        <v>935</v>
      </c>
      <c r="Y284" s="10">
        <v>957</v>
      </c>
      <c r="Z284" s="10">
        <v>488</v>
      </c>
      <c r="AA284" s="10">
        <v>59</v>
      </c>
      <c r="AB284" s="10">
        <v>736</v>
      </c>
      <c r="AC284" s="10">
        <v>305</v>
      </c>
      <c r="AD284" s="10">
        <v>428</v>
      </c>
      <c r="AE284" s="10">
        <v>738</v>
      </c>
      <c r="AF284" s="10">
        <v>755</v>
      </c>
      <c r="AG284" s="18"/>
      <c r="AH284" s="10"/>
      <c r="AI284" s="10"/>
      <c r="AJ284" s="10"/>
      <c r="AK284" s="10"/>
      <c r="AL284" s="10"/>
      <c r="AM284" s="10"/>
      <c r="AN284" s="10"/>
      <c r="AO284" s="10"/>
      <c r="AP284" s="13"/>
      <c r="AQ284" s="1">
        <v>120</v>
      </c>
      <c r="AX284" s="1">
        <v>284</v>
      </c>
      <c r="AY284" s="1">
        <v>111</v>
      </c>
      <c r="AZ284" s="24">
        <v>974</v>
      </c>
      <c r="BA284" s="1">
        <v>8</v>
      </c>
      <c r="BB284" s="1" t="s">
        <v>0</v>
      </c>
      <c r="BC284" s="1">
        <v>111</v>
      </c>
      <c r="BD284" s="1">
        <v>1</v>
      </c>
      <c r="BE284" s="1">
        <v>1215</v>
      </c>
    </row>
    <row r="285" spans="1:57" x14ac:dyDescent="0.3">
      <c r="A285" s="1">
        <v>563</v>
      </c>
      <c r="B285" s="1">
        <v>363</v>
      </c>
      <c r="C285" s="1">
        <v>649</v>
      </c>
      <c r="D285" s="1">
        <v>2323</v>
      </c>
      <c r="E285" s="1">
        <v>4</v>
      </c>
      <c r="F285" s="1" t="s">
        <v>3</v>
      </c>
      <c r="G285" s="1">
        <v>363</v>
      </c>
      <c r="H285" s="1">
        <v>3</v>
      </c>
      <c r="K285" s="1">
        <f t="shared" si="6"/>
        <v>18</v>
      </c>
      <c r="L285" s="9">
        <v>13</v>
      </c>
      <c r="M285" s="10">
        <v>483</v>
      </c>
      <c r="N285" s="10">
        <v>867</v>
      </c>
      <c r="O285" s="10">
        <v>69</v>
      </c>
      <c r="P285" s="10">
        <v>597</v>
      </c>
      <c r="Q285" s="10">
        <v>921</v>
      </c>
      <c r="R285" s="10">
        <v>651</v>
      </c>
      <c r="S285" s="10">
        <v>237</v>
      </c>
      <c r="T285" s="10">
        <v>910</v>
      </c>
      <c r="U285" s="10">
        <v>958</v>
      </c>
      <c r="V285" s="10">
        <v>577</v>
      </c>
      <c r="W285" s="10">
        <v>679</v>
      </c>
      <c r="X285" s="10">
        <v>935</v>
      </c>
      <c r="Y285" s="10">
        <v>957</v>
      </c>
      <c r="Z285" s="10">
        <v>488</v>
      </c>
      <c r="AA285" s="10">
        <v>59</v>
      </c>
      <c r="AB285" s="10">
        <v>736</v>
      </c>
      <c r="AC285" s="10">
        <v>305</v>
      </c>
      <c r="AD285" s="10">
        <v>995</v>
      </c>
      <c r="AE285" s="18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3"/>
      <c r="AQ285" s="1">
        <v>121</v>
      </c>
      <c r="AX285" s="1">
        <v>286</v>
      </c>
      <c r="AY285" s="1">
        <v>8</v>
      </c>
      <c r="AZ285" s="24">
        <v>426</v>
      </c>
      <c r="BA285" s="1">
        <v>3</v>
      </c>
      <c r="BB285" s="1" t="s">
        <v>0</v>
      </c>
      <c r="BC285" s="1">
        <v>8</v>
      </c>
      <c r="BD285" s="1">
        <v>0</v>
      </c>
      <c r="BE285" s="1">
        <v>1218</v>
      </c>
    </row>
    <row r="286" spans="1:57" x14ac:dyDescent="0.3">
      <c r="A286" s="1">
        <v>596</v>
      </c>
      <c r="B286" s="1">
        <v>363</v>
      </c>
      <c r="C286" s="1">
        <v>770</v>
      </c>
      <c r="D286" s="1">
        <v>2545</v>
      </c>
      <c r="E286" s="1">
        <v>5</v>
      </c>
      <c r="F286" s="1" t="s">
        <v>1</v>
      </c>
      <c r="G286" s="1">
        <v>363</v>
      </c>
      <c r="H286" s="1">
        <v>3</v>
      </c>
      <c r="K286" s="1">
        <f t="shared" si="6"/>
        <v>9</v>
      </c>
      <c r="L286" s="9">
        <v>13</v>
      </c>
      <c r="M286" s="10">
        <v>483</v>
      </c>
      <c r="N286" s="10">
        <v>867</v>
      </c>
      <c r="O286" s="10">
        <v>69</v>
      </c>
      <c r="P286" s="10">
        <v>597</v>
      </c>
      <c r="Q286" s="10">
        <v>921</v>
      </c>
      <c r="R286" s="10">
        <v>651</v>
      </c>
      <c r="S286" s="10">
        <v>237</v>
      </c>
      <c r="T286" s="10">
        <v>912</v>
      </c>
      <c r="U286" s="10">
        <v>422</v>
      </c>
      <c r="V286" s="18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3"/>
      <c r="AQ286" s="1">
        <v>122</v>
      </c>
      <c r="AX286" s="1">
        <v>286</v>
      </c>
      <c r="AY286" s="1">
        <v>111</v>
      </c>
      <c r="AZ286" s="24">
        <v>433</v>
      </c>
      <c r="BA286" s="1">
        <v>3</v>
      </c>
      <c r="BB286" s="1" t="s">
        <v>0</v>
      </c>
      <c r="BC286" s="1">
        <v>111</v>
      </c>
      <c r="BD286" s="1">
        <v>1</v>
      </c>
      <c r="BE286" s="1">
        <v>1218</v>
      </c>
    </row>
    <row r="287" spans="1:57" x14ac:dyDescent="0.3">
      <c r="A287" s="1">
        <v>679</v>
      </c>
      <c r="B287" s="1">
        <v>365</v>
      </c>
      <c r="C287" s="1">
        <v>260</v>
      </c>
      <c r="D287" s="1">
        <v>3289</v>
      </c>
      <c r="E287" s="1">
        <v>2</v>
      </c>
      <c r="F287" s="1" t="s">
        <v>0</v>
      </c>
      <c r="G287" s="1">
        <v>365</v>
      </c>
      <c r="H287" s="1">
        <v>3</v>
      </c>
      <c r="K287" s="1">
        <f t="shared" si="6"/>
        <v>4</v>
      </c>
      <c r="L287" s="9">
        <v>13</v>
      </c>
      <c r="M287" s="10">
        <v>483</v>
      </c>
      <c r="N287" s="10">
        <v>867</v>
      </c>
      <c r="O287" s="10">
        <v>69</v>
      </c>
      <c r="P287" s="10">
        <v>894</v>
      </c>
      <c r="Q287" s="18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3"/>
      <c r="AQ287" s="1">
        <v>123</v>
      </c>
      <c r="AX287" s="1">
        <v>288</v>
      </c>
      <c r="AY287" s="1">
        <v>407</v>
      </c>
      <c r="AZ287" s="24">
        <v>599</v>
      </c>
      <c r="BA287" s="1">
        <v>4</v>
      </c>
      <c r="BB287" s="1" t="s">
        <v>1</v>
      </c>
      <c r="BC287" s="1">
        <v>407</v>
      </c>
      <c r="BD287" s="1">
        <v>3</v>
      </c>
      <c r="BE287" s="1">
        <v>1221</v>
      </c>
    </row>
    <row r="288" spans="1:57" x14ac:dyDescent="0.3">
      <c r="A288" s="1">
        <v>698</v>
      </c>
      <c r="B288" s="1">
        <v>365</v>
      </c>
      <c r="C288" s="1">
        <v>317</v>
      </c>
      <c r="D288" s="1">
        <v>3476</v>
      </c>
      <c r="E288" s="1">
        <v>2</v>
      </c>
      <c r="F288" s="1" t="s">
        <v>1</v>
      </c>
      <c r="G288" s="1">
        <v>365</v>
      </c>
      <c r="H288" s="1">
        <v>3</v>
      </c>
      <c r="K288" s="1">
        <f t="shared" si="6"/>
        <v>4</v>
      </c>
      <c r="L288" s="9">
        <v>13</v>
      </c>
      <c r="M288" s="10">
        <v>483</v>
      </c>
      <c r="N288" s="10">
        <v>867</v>
      </c>
      <c r="O288" s="10">
        <v>69</v>
      </c>
      <c r="P288" s="10">
        <v>977</v>
      </c>
      <c r="Q288" s="18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3"/>
      <c r="AQ288" s="1">
        <v>124</v>
      </c>
      <c r="AX288" s="1">
        <v>288</v>
      </c>
      <c r="AY288" s="1">
        <v>141</v>
      </c>
      <c r="AZ288" s="24">
        <v>985</v>
      </c>
      <c r="BA288" s="1">
        <v>9</v>
      </c>
      <c r="BB288" s="1" t="s">
        <v>0</v>
      </c>
      <c r="BC288" s="1">
        <v>141</v>
      </c>
      <c r="BD288" s="1">
        <v>2</v>
      </c>
      <c r="BE288" s="1">
        <v>1221</v>
      </c>
    </row>
    <row r="289" spans="1:57" x14ac:dyDescent="0.3">
      <c r="A289" s="1">
        <v>470</v>
      </c>
      <c r="B289" s="1">
        <v>366</v>
      </c>
      <c r="C289" s="1">
        <v>677</v>
      </c>
      <c r="D289" s="1">
        <v>1856</v>
      </c>
      <c r="E289" s="1">
        <v>4</v>
      </c>
      <c r="F289" s="1" t="s">
        <v>1</v>
      </c>
      <c r="G289" s="1">
        <v>366</v>
      </c>
      <c r="H289" s="1">
        <v>3</v>
      </c>
      <c r="K289" s="1">
        <f t="shared" si="6"/>
        <v>6</v>
      </c>
      <c r="L289" s="9">
        <v>13</v>
      </c>
      <c r="M289" s="10">
        <v>483</v>
      </c>
      <c r="N289" s="10">
        <v>867</v>
      </c>
      <c r="O289" s="10">
        <v>69</v>
      </c>
      <c r="P289" s="10">
        <v>980</v>
      </c>
      <c r="Q289" s="10">
        <v>255</v>
      </c>
      <c r="R289" s="10">
        <v>378</v>
      </c>
      <c r="S289" s="18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3"/>
      <c r="AQ289" s="1">
        <v>125</v>
      </c>
      <c r="AX289" s="1">
        <v>290</v>
      </c>
      <c r="AY289" s="1">
        <v>360</v>
      </c>
      <c r="AZ289" s="24">
        <v>144</v>
      </c>
      <c r="BA289" s="1">
        <v>2</v>
      </c>
      <c r="BB289" s="1" t="s">
        <v>1</v>
      </c>
      <c r="BC289" s="1">
        <v>360</v>
      </c>
      <c r="BD289" s="1">
        <v>3</v>
      </c>
      <c r="BE289" s="1">
        <v>1224</v>
      </c>
    </row>
    <row r="290" spans="1:57" x14ac:dyDescent="0.3">
      <c r="A290" s="1">
        <v>563</v>
      </c>
      <c r="B290" s="1">
        <v>370</v>
      </c>
      <c r="C290" s="1">
        <v>591</v>
      </c>
      <c r="D290" s="1">
        <v>2324</v>
      </c>
      <c r="E290" s="1">
        <v>4</v>
      </c>
      <c r="F290" s="1" t="s">
        <v>1</v>
      </c>
      <c r="G290" s="1">
        <v>370</v>
      </c>
      <c r="H290" s="1">
        <v>3</v>
      </c>
      <c r="K290" s="1">
        <f t="shared" si="6"/>
        <v>6</v>
      </c>
      <c r="L290" s="9">
        <v>13</v>
      </c>
      <c r="M290" s="10">
        <v>483</v>
      </c>
      <c r="N290" s="10">
        <v>867</v>
      </c>
      <c r="O290" s="10">
        <v>69</v>
      </c>
      <c r="P290" s="10">
        <v>980</v>
      </c>
      <c r="Q290" s="10">
        <v>255</v>
      </c>
      <c r="R290" s="10">
        <v>673</v>
      </c>
      <c r="S290" s="18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3"/>
      <c r="AQ290" s="1">
        <v>126</v>
      </c>
      <c r="AX290" s="1">
        <v>291</v>
      </c>
      <c r="AY290" s="1">
        <v>516</v>
      </c>
      <c r="AZ290" s="24">
        <v>404</v>
      </c>
      <c r="BA290" s="1">
        <v>3</v>
      </c>
      <c r="BB290" s="1" t="s">
        <v>1</v>
      </c>
      <c r="BC290" s="1">
        <v>516</v>
      </c>
      <c r="BD290" s="1">
        <v>3</v>
      </c>
      <c r="BE290" s="1">
        <v>1226</v>
      </c>
    </row>
    <row r="291" spans="1:57" x14ac:dyDescent="0.3">
      <c r="A291" s="1">
        <v>679</v>
      </c>
      <c r="B291" s="1">
        <v>371</v>
      </c>
      <c r="C291" s="1">
        <v>554</v>
      </c>
      <c r="D291" s="1">
        <v>3289</v>
      </c>
      <c r="E291" s="1">
        <v>4</v>
      </c>
      <c r="F291" s="1" t="s">
        <v>1</v>
      </c>
      <c r="G291" s="1">
        <v>371</v>
      </c>
      <c r="H291" s="1">
        <v>3</v>
      </c>
      <c r="K291" s="1">
        <f t="shared" si="6"/>
        <v>7</v>
      </c>
      <c r="L291" s="9">
        <v>13</v>
      </c>
      <c r="M291" s="10">
        <v>483</v>
      </c>
      <c r="N291" s="10">
        <v>867</v>
      </c>
      <c r="O291" s="10">
        <v>69</v>
      </c>
      <c r="P291" s="10">
        <v>980</v>
      </c>
      <c r="Q291" s="10">
        <v>258</v>
      </c>
      <c r="R291" s="10">
        <v>794</v>
      </c>
      <c r="S291" s="10">
        <v>432</v>
      </c>
      <c r="T291" s="18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3"/>
      <c r="AQ291" s="1">
        <v>127</v>
      </c>
      <c r="AX291" s="1">
        <v>292</v>
      </c>
      <c r="AY291" s="1">
        <v>198</v>
      </c>
      <c r="AZ291" s="24">
        <v>547</v>
      </c>
      <c r="BA291" s="1">
        <v>4</v>
      </c>
      <c r="BB291" s="1" t="s">
        <v>1</v>
      </c>
      <c r="BC291" s="1">
        <v>198</v>
      </c>
      <c r="BD291" s="1">
        <v>2</v>
      </c>
      <c r="BE291" s="1">
        <v>1230</v>
      </c>
    </row>
    <row r="292" spans="1:57" x14ac:dyDescent="0.3">
      <c r="A292" s="1">
        <v>684</v>
      </c>
      <c r="B292" s="1">
        <v>371</v>
      </c>
      <c r="C292" s="1">
        <v>943</v>
      </c>
      <c r="D292" s="1">
        <v>3350</v>
      </c>
      <c r="E292" s="1">
        <v>7</v>
      </c>
      <c r="F292" s="1" t="s">
        <v>1</v>
      </c>
      <c r="G292" s="1">
        <v>371</v>
      </c>
      <c r="H292" s="1">
        <v>3</v>
      </c>
      <c r="K292" s="1">
        <f t="shared" si="6"/>
        <v>7</v>
      </c>
      <c r="L292" s="9">
        <v>13</v>
      </c>
      <c r="M292" s="10">
        <v>483</v>
      </c>
      <c r="N292" s="10">
        <v>867</v>
      </c>
      <c r="O292" s="10">
        <v>359</v>
      </c>
      <c r="P292" s="10">
        <v>470</v>
      </c>
      <c r="Q292" s="10">
        <v>42</v>
      </c>
      <c r="R292" s="10">
        <v>39</v>
      </c>
      <c r="S292" s="10">
        <v>810</v>
      </c>
      <c r="T292" s="18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3"/>
      <c r="AQ292" s="1">
        <v>128</v>
      </c>
      <c r="AX292" s="1">
        <v>293</v>
      </c>
      <c r="AY292" s="1">
        <v>589</v>
      </c>
      <c r="AZ292" s="24">
        <v>379</v>
      </c>
      <c r="BA292" s="1">
        <v>3</v>
      </c>
      <c r="BB292" s="1" t="s">
        <v>1</v>
      </c>
      <c r="BC292" s="1">
        <v>589</v>
      </c>
      <c r="BD292" s="1">
        <v>4</v>
      </c>
      <c r="BE292" s="1">
        <v>1232</v>
      </c>
    </row>
    <row r="293" spans="1:57" x14ac:dyDescent="0.3">
      <c r="A293" s="1">
        <v>432</v>
      </c>
      <c r="B293" s="1">
        <v>375</v>
      </c>
      <c r="C293" s="1">
        <v>212</v>
      </c>
      <c r="D293" s="1">
        <v>1700</v>
      </c>
      <c r="E293" s="1">
        <v>2</v>
      </c>
      <c r="F293" s="1" t="s">
        <v>1</v>
      </c>
      <c r="G293" s="1">
        <v>375</v>
      </c>
      <c r="H293" s="1">
        <v>3</v>
      </c>
      <c r="K293" s="1">
        <f t="shared" si="6"/>
        <v>8</v>
      </c>
      <c r="L293" s="9">
        <v>13</v>
      </c>
      <c r="M293" s="10">
        <v>483</v>
      </c>
      <c r="N293" s="10">
        <v>867</v>
      </c>
      <c r="O293" s="10">
        <v>359</v>
      </c>
      <c r="P293" s="10">
        <v>470</v>
      </c>
      <c r="Q293" s="10">
        <v>42</v>
      </c>
      <c r="R293" s="10">
        <v>516</v>
      </c>
      <c r="S293" s="10">
        <v>302</v>
      </c>
      <c r="T293" s="10">
        <v>897</v>
      </c>
      <c r="U293" s="18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3"/>
      <c r="AQ293" s="1">
        <v>129</v>
      </c>
      <c r="AX293" s="1">
        <v>294</v>
      </c>
      <c r="AY293" s="1">
        <v>845</v>
      </c>
      <c r="AZ293" s="24">
        <v>107</v>
      </c>
      <c r="BA293" s="1">
        <v>1</v>
      </c>
      <c r="BB293" s="1" t="s">
        <v>0</v>
      </c>
      <c r="BC293" s="1">
        <v>845</v>
      </c>
      <c r="BD293" s="1">
        <v>6</v>
      </c>
      <c r="BE293" s="1">
        <v>1234</v>
      </c>
    </row>
    <row r="294" spans="1:57" x14ac:dyDescent="0.3">
      <c r="A294" s="1">
        <v>408</v>
      </c>
      <c r="B294" s="1">
        <v>375</v>
      </c>
      <c r="C294" s="1">
        <v>219</v>
      </c>
      <c r="D294" s="1">
        <v>1645</v>
      </c>
      <c r="E294" s="1">
        <v>2</v>
      </c>
      <c r="F294" s="1" t="s">
        <v>1</v>
      </c>
      <c r="G294" s="1">
        <v>375</v>
      </c>
      <c r="H294" s="1">
        <v>3</v>
      </c>
      <c r="K294" s="1">
        <f t="shared" ref="K294:K304" si="7">COUNT(M294:AP294)</f>
        <v>8</v>
      </c>
      <c r="L294" s="9">
        <v>13</v>
      </c>
      <c r="M294" s="10">
        <v>483</v>
      </c>
      <c r="N294" s="10">
        <v>867</v>
      </c>
      <c r="O294" s="10">
        <v>359</v>
      </c>
      <c r="P294" s="10">
        <v>470</v>
      </c>
      <c r="Q294" s="10">
        <v>42</v>
      </c>
      <c r="R294" s="10">
        <v>516</v>
      </c>
      <c r="S294" s="10">
        <v>404</v>
      </c>
      <c r="T294" s="10">
        <v>576</v>
      </c>
      <c r="U294" s="18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3"/>
      <c r="AQ294" s="1">
        <v>130</v>
      </c>
      <c r="AX294" s="1">
        <v>295</v>
      </c>
      <c r="AY294" s="1">
        <v>548</v>
      </c>
      <c r="AZ294" s="24">
        <v>956</v>
      </c>
      <c r="BA294" s="1">
        <v>8</v>
      </c>
      <c r="BB294" s="1" t="s">
        <v>1</v>
      </c>
      <c r="BC294" s="1">
        <v>548</v>
      </c>
      <c r="BD294" s="1">
        <v>4</v>
      </c>
      <c r="BE294" s="1">
        <v>1236</v>
      </c>
    </row>
    <row r="295" spans="1:57" x14ac:dyDescent="0.3">
      <c r="A295" s="1">
        <v>419</v>
      </c>
      <c r="B295" s="1">
        <v>375</v>
      </c>
      <c r="C295" s="1">
        <v>257</v>
      </c>
      <c r="D295" s="1">
        <v>1666</v>
      </c>
      <c r="E295" s="1">
        <v>2</v>
      </c>
      <c r="F295" s="1" t="s">
        <v>1</v>
      </c>
      <c r="G295" s="1">
        <v>375</v>
      </c>
      <c r="H295" s="1">
        <v>3</v>
      </c>
      <c r="K295" s="1">
        <f t="shared" si="7"/>
        <v>8</v>
      </c>
      <c r="L295" s="9">
        <v>13</v>
      </c>
      <c r="M295" s="10">
        <v>483</v>
      </c>
      <c r="N295" s="10">
        <v>867</v>
      </c>
      <c r="O295" s="10">
        <v>359</v>
      </c>
      <c r="P295" s="10">
        <v>470</v>
      </c>
      <c r="Q295" s="10">
        <v>42</v>
      </c>
      <c r="R295" s="10">
        <v>516</v>
      </c>
      <c r="S295" s="10">
        <v>421</v>
      </c>
      <c r="T295" s="10">
        <v>744</v>
      </c>
      <c r="U295" s="18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3"/>
      <c r="AQ295" s="1">
        <v>131</v>
      </c>
      <c r="AX295" s="1">
        <v>296</v>
      </c>
      <c r="AY295" s="1">
        <v>360</v>
      </c>
      <c r="AZ295" s="24">
        <v>840</v>
      </c>
      <c r="BA295" s="1">
        <v>6</v>
      </c>
      <c r="BB295" s="1" t="s">
        <v>1</v>
      </c>
      <c r="BC295" s="1">
        <v>360</v>
      </c>
      <c r="BD295" s="1">
        <v>3</v>
      </c>
      <c r="BE295" s="1">
        <v>1238</v>
      </c>
    </row>
    <row r="296" spans="1:57" x14ac:dyDescent="0.3">
      <c r="A296" s="1">
        <v>396</v>
      </c>
      <c r="B296" s="1">
        <v>375</v>
      </c>
      <c r="C296" s="1">
        <v>600</v>
      </c>
      <c r="D296" s="1">
        <v>1586</v>
      </c>
      <c r="E296" s="1">
        <v>4</v>
      </c>
      <c r="F296" s="1" t="s">
        <v>0</v>
      </c>
      <c r="G296" s="1">
        <v>375</v>
      </c>
      <c r="H296" s="1">
        <v>3</v>
      </c>
      <c r="K296" s="1">
        <f t="shared" si="7"/>
        <v>7</v>
      </c>
      <c r="L296" s="9">
        <v>13</v>
      </c>
      <c r="M296" s="10">
        <v>483</v>
      </c>
      <c r="N296" s="10">
        <v>867</v>
      </c>
      <c r="O296" s="10">
        <v>359</v>
      </c>
      <c r="P296" s="10">
        <v>470</v>
      </c>
      <c r="Q296" s="10">
        <v>42</v>
      </c>
      <c r="R296" s="10">
        <v>516</v>
      </c>
      <c r="S296" s="10">
        <v>720</v>
      </c>
      <c r="T296" s="18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3"/>
      <c r="AQ296" s="1">
        <v>132</v>
      </c>
      <c r="AX296" s="1">
        <v>297</v>
      </c>
      <c r="AY296" s="1">
        <v>524</v>
      </c>
      <c r="AZ296" s="24">
        <v>179</v>
      </c>
      <c r="BA296" s="1">
        <v>2</v>
      </c>
      <c r="BB296" s="1" t="s">
        <v>0</v>
      </c>
      <c r="BC296" s="1">
        <v>524</v>
      </c>
      <c r="BD296" s="1">
        <v>3</v>
      </c>
      <c r="BE296" s="1">
        <v>1243</v>
      </c>
    </row>
    <row r="297" spans="1:57" x14ac:dyDescent="0.3">
      <c r="A297" s="1">
        <v>425</v>
      </c>
      <c r="B297" s="1">
        <v>377</v>
      </c>
      <c r="C297" s="1">
        <v>740</v>
      </c>
      <c r="D297" s="1">
        <v>1678</v>
      </c>
      <c r="E297" s="1">
        <v>5</v>
      </c>
      <c r="F297" s="1" t="s">
        <v>1</v>
      </c>
      <c r="G297" s="1">
        <v>377</v>
      </c>
      <c r="H297" s="1">
        <v>3</v>
      </c>
      <c r="K297" s="1">
        <f t="shared" si="7"/>
        <v>7</v>
      </c>
      <c r="L297" s="9">
        <v>13</v>
      </c>
      <c r="M297" s="10">
        <v>483</v>
      </c>
      <c r="N297" s="10">
        <v>867</v>
      </c>
      <c r="O297" s="10">
        <v>359</v>
      </c>
      <c r="P297" s="10">
        <v>470</v>
      </c>
      <c r="Q297" s="10">
        <v>42</v>
      </c>
      <c r="R297" s="10">
        <v>516</v>
      </c>
      <c r="S297" s="10">
        <v>903</v>
      </c>
      <c r="T297" s="18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3"/>
      <c r="AQ297" s="1">
        <v>133</v>
      </c>
      <c r="AX297" s="1">
        <v>297</v>
      </c>
      <c r="AY297" s="1">
        <v>8</v>
      </c>
      <c r="AZ297" s="24">
        <v>775</v>
      </c>
      <c r="BA297" s="1">
        <v>5</v>
      </c>
      <c r="BB297" s="1" t="s">
        <v>0</v>
      </c>
      <c r="BC297" s="1">
        <v>8</v>
      </c>
      <c r="BD297" s="1">
        <v>0</v>
      </c>
      <c r="BE297" s="1">
        <v>1243</v>
      </c>
    </row>
    <row r="298" spans="1:57" x14ac:dyDescent="0.3">
      <c r="A298" s="1">
        <v>377</v>
      </c>
      <c r="B298" s="1">
        <v>379</v>
      </c>
      <c r="C298" s="1">
        <v>598</v>
      </c>
      <c r="D298" s="1">
        <v>1511</v>
      </c>
      <c r="E298" s="1">
        <v>4</v>
      </c>
      <c r="F298" s="1" t="s">
        <v>1</v>
      </c>
      <c r="G298" s="1">
        <v>379</v>
      </c>
      <c r="H298" s="1">
        <v>3</v>
      </c>
      <c r="K298" s="1">
        <f t="shared" si="7"/>
        <v>5</v>
      </c>
      <c r="L298" s="9">
        <v>13</v>
      </c>
      <c r="M298" s="10">
        <v>483</v>
      </c>
      <c r="N298" s="10">
        <v>867</v>
      </c>
      <c r="O298" s="10">
        <v>359</v>
      </c>
      <c r="P298" s="10">
        <v>470</v>
      </c>
      <c r="Q298" s="10">
        <v>532</v>
      </c>
      <c r="R298" s="18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3"/>
      <c r="AQ298" s="1">
        <v>134</v>
      </c>
      <c r="AX298" s="1">
        <v>297</v>
      </c>
      <c r="AY298" s="1">
        <v>113</v>
      </c>
      <c r="AZ298" s="24">
        <v>48</v>
      </c>
      <c r="BA298" s="1">
        <v>1</v>
      </c>
      <c r="BB298" s="1" t="s">
        <v>1</v>
      </c>
      <c r="BC298" s="1">
        <v>113</v>
      </c>
      <c r="BD298" s="1">
        <v>1</v>
      </c>
      <c r="BE298" s="1">
        <v>1244</v>
      </c>
    </row>
    <row r="299" spans="1:57" x14ac:dyDescent="0.3">
      <c r="A299" s="1">
        <v>200</v>
      </c>
      <c r="B299" s="1">
        <v>381</v>
      </c>
      <c r="C299" s="1">
        <v>296</v>
      </c>
      <c r="D299" s="1">
        <v>954</v>
      </c>
      <c r="E299" s="1">
        <v>2</v>
      </c>
      <c r="F299" s="1" t="s">
        <v>1</v>
      </c>
      <c r="G299" s="1">
        <v>381</v>
      </c>
      <c r="H299" s="1">
        <v>3</v>
      </c>
      <c r="K299" s="1">
        <f t="shared" si="7"/>
        <v>7</v>
      </c>
      <c r="L299" s="9">
        <v>13</v>
      </c>
      <c r="M299" s="10">
        <v>483</v>
      </c>
      <c r="N299" s="10">
        <v>867</v>
      </c>
      <c r="O299" s="10">
        <v>489</v>
      </c>
      <c r="P299" s="10">
        <v>721</v>
      </c>
      <c r="Q299" s="10">
        <v>106</v>
      </c>
      <c r="R299" s="10">
        <v>349</v>
      </c>
      <c r="S299" s="10">
        <v>164</v>
      </c>
      <c r="T299" s="18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P299" s="13"/>
      <c r="AQ299" s="1">
        <v>135</v>
      </c>
      <c r="AX299" s="1">
        <v>300</v>
      </c>
      <c r="AY299" s="1">
        <v>111</v>
      </c>
      <c r="AZ299" s="24">
        <v>197</v>
      </c>
      <c r="BA299" s="1">
        <v>2</v>
      </c>
      <c r="BB299" s="1" t="s">
        <v>1</v>
      </c>
      <c r="BC299" s="1">
        <v>111</v>
      </c>
      <c r="BD299" s="1">
        <v>1</v>
      </c>
      <c r="BE299" s="1">
        <v>1251</v>
      </c>
    </row>
    <row r="300" spans="1:57" x14ac:dyDescent="0.3">
      <c r="A300" s="1">
        <v>145</v>
      </c>
      <c r="B300" s="1">
        <v>381</v>
      </c>
      <c r="C300" s="1">
        <v>574</v>
      </c>
      <c r="D300" s="1">
        <v>754</v>
      </c>
      <c r="E300" s="1">
        <v>4</v>
      </c>
      <c r="F300" s="1" t="s">
        <v>0</v>
      </c>
      <c r="G300" s="1">
        <v>381</v>
      </c>
      <c r="H300" s="1">
        <v>3</v>
      </c>
      <c r="K300" s="1">
        <f t="shared" si="7"/>
        <v>7</v>
      </c>
      <c r="L300" s="9">
        <v>13</v>
      </c>
      <c r="M300" s="10">
        <v>483</v>
      </c>
      <c r="N300" s="10">
        <v>867</v>
      </c>
      <c r="O300" s="10">
        <v>489</v>
      </c>
      <c r="P300" s="10">
        <v>721</v>
      </c>
      <c r="Q300" s="10">
        <v>106</v>
      </c>
      <c r="R300" s="10">
        <v>349</v>
      </c>
      <c r="S300" s="10">
        <v>355</v>
      </c>
      <c r="T300" s="18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P300" s="13"/>
      <c r="AQ300" s="1">
        <v>136</v>
      </c>
      <c r="AX300" s="1">
        <v>301</v>
      </c>
      <c r="AY300" s="1">
        <v>63</v>
      </c>
      <c r="AZ300" s="24">
        <v>541</v>
      </c>
      <c r="BA300" s="1">
        <v>4</v>
      </c>
      <c r="BB300" s="1" t="s">
        <v>1</v>
      </c>
      <c r="BC300" s="1">
        <v>63</v>
      </c>
      <c r="BD300" s="1">
        <v>1</v>
      </c>
      <c r="BE300" s="1">
        <v>1253</v>
      </c>
    </row>
    <row r="301" spans="1:57" x14ac:dyDescent="0.3">
      <c r="A301" s="1">
        <v>415</v>
      </c>
      <c r="B301" s="1">
        <v>388</v>
      </c>
      <c r="C301" s="1">
        <v>442</v>
      </c>
      <c r="D301" s="1">
        <v>1657</v>
      </c>
      <c r="E301" s="1">
        <v>3</v>
      </c>
      <c r="F301" s="1" t="s">
        <v>1</v>
      </c>
      <c r="G301" s="1">
        <v>388</v>
      </c>
      <c r="H301" s="1">
        <v>3</v>
      </c>
      <c r="K301" s="1">
        <f t="shared" si="7"/>
        <v>7</v>
      </c>
      <c r="L301" s="9">
        <v>13</v>
      </c>
      <c r="M301" s="10">
        <v>483</v>
      </c>
      <c r="N301" s="10">
        <v>867</v>
      </c>
      <c r="O301" s="10">
        <v>489</v>
      </c>
      <c r="P301" s="10">
        <v>721</v>
      </c>
      <c r="Q301" s="10">
        <v>139</v>
      </c>
      <c r="R301" s="10">
        <v>306</v>
      </c>
      <c r="S301" s="10">
        <v>702</v>
      </c>
      <c r="T301" s="18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P301" s="13"/>
      <c r="AQ301" s="1">
        <v>137</v>
      </c>
      <c r="AX301" s="1">
        <v>302</v>
      </c>
      <c r="AY301" s="1">
        <v>421</v>
      </c>
      <c r="AZ301" s="24">
        <v>744</v>
      </c>
      <c r="BA301" s="1">
        <v>5</v>
      </c>
      <c r="BB301" s="1" t="s">
        <v>1</v>
      </c>
      <c r="BC301" s="1">
        <v>421</v>
      </c>
      <c r="BD301" s="1">
        <v>3</v>
      </c>
      <c r="BE301" s="1">
        <v>1255</v>
      </c>
    </row>
    <row r="302" spans="1:57" x14ac:dyDescent="0.3">
      <c r="A302" s="1">
        <v>429</v>
      </c>
      <c r="B302" s="1">
        <v>388</v>
      </c>
      <c r="C302" s="1">
        <v>613</v>
      </c>
      <c r="D302" s="1">
        <v>1688</v>
      </c>
      <c r="E302" s="1">
        <v>4</v>
      </c>
      <c r="F302" s="1" t="s">
        <v>1</v>
      </c>
      <c r="G302" s="1">
        <v>388</v>
      </c>
      <c r="H302" s="1">
        <v>3</v>
      </c>
      <c r="K302" s="1">
        <f t="shared" si="7"/>
        <v>7</v>
      </c>
      <c r="L302" s="9">
        <v>13</v>
      </c>
      <c r="M302" s="10">
        <v>483</v>
      </c>
      <c r="N302" s="10">
        <v>867</v>
      </c>
      <c r="O302" s="10">
        <v>489</v>
      </c>
      <c r="P302" s="10">
        <v>721</v>
      </c>
      <c r="Q302" s="10">
        <v>139</v>
      </c>
      <c r="R302" s="10">
        <v>640</v>
      </c>
      <c r="S302" s="10">
        <v>262</v>
      </c>
      <c r="T302" s="18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P302" s="13"/>
      <c r="AQ302" s="1">
        <v>138</v>
      </c>
      <c r="AX302" s="1">
        <v>302</v>
      </c>
      <c r="AY302" s="1">
        <v>933</v>
      </c>
      <c r="AZ302" s="24">
        <v>695</v>
      </c>
      <c r="BA302" s="1">
        <v>5</v>
      </c>
      <c r="BB302" s="1" t="s">
        <v>1</v>
      </c>
      <c r="BC302" s="1">
        <v>933</v>
      </c>
      <c r="BD302" s="1">
        <v>7</v>
      </c>
      <c r="BE302" s="1">
        <v>1256</v>
      </c>
    </row>
    <row r="303" spans="1:57" x14ac:dyDescent="0.3">
      <c r="A303" s="1">
        <v>339</v>
      </c>
      <c r="B303" s="1">
        <v>393</v>
      </c>
      <c r="C303" s="1">
        <v>578</v>
      </c>
      <c r="D303" s="1">
        <v>1372</v>
      </c>
      <c r="E303" s="1">
        <v>4</v>
      </c>
      <c r="F303" s="1" t="s">
        <v>1</v>
      </c>
      <c r="G303" s="1">
        <v>393</v>
      </c>
      <c r="H303" s="1">
        <v>3</v>
      </c>
      <c r="K303" s="1">
        <f t="shared" si="7"/>
        <v>6</v>
      </c>
      <c r="L303" s="9">
        <v>13</v>
      </c>
      <c r="M303" s="10">
        <v>483</v>
      </c>
      <c r="N303" s="10">
        <v>867</v>
      </c>
      <c r="O303" s="10">
        <v>489</v>
      </c>
      <c r="P303" s="10">
        <v>721</v>
      </c>
      <c r="Q303" s="10">
        <v>139</v>
      </c>
      <c r="R303" s="10">
        <v>641</v>
      </c>
      <c r="S303" s="18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P303" s="13"/>
      <c r="AQ303" s="1">
        <v>139</v>
      </c>
      <c r="AX303" s="1">
        <v>304</v>
      </c>
      <c r="AY303" s="1">
        <v>958</v>
      </c>
      <c r="AZ303" s="24">
        <v>577</v>
      </c>
      <c r="BA303" s="1">
        <v>4</v>
      </c>
      <c r="BB303" s="1" t="s">
        <v>1</v>
      </c>
      <c r="BC303" s="1">
        <v>958</v>
      </c>
      <c r="BD303" s="1">
        <v>8</v>
      </c>
      <c r="BE303" s="1">
        <v>1258</v>
      </c>
    </row>
    <row r="304" spans="1:57" ht="15" thickBot="1" x14ac:dyDescent="0.35">
      <c r="A304" s="1">
        <v>329</v>
      </c>
      <c r="B304" s="1">
        <v>393</v>
      </c>
      <c r="C304" s="1">
        <v>708</v>
      </c>
      <c r="D304" s="1">
        <v>1342</v>
      </c>
      <c r="E304" s="1">
        <v>5</v>
      </c>
      <c r="F304" s="1" t="s">
        <v>1</v>
      </c>
      <c r="G304" s="1">
        <v>393</v>
      </c>
      <c r="H304" s="1">
        <v>3</v>
      </c>
      <c r="K304" s="1">
        <f t="shared" si="7"/>
        <v>6</v>
      </c>
      <c r="L304" s="7">
        <v>13</v>
      </c>
      <c r="M304" s="8">
        <v>483</v>
      </c>
      <c r="N304" s="8">
        <v>867</v>
      </c>
      <c r="O304" s="8">
        <v>489</v>
      </c>
      <c r="P304" s="8">
        <v>721</v>
      </c>
      <c r="Q304" s="8">
        <v>481</v>
      </c>
      <c r="R304" s="8">
        <v>877</v>
      </c>
      <c r="S304" s="20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14"/>
      <c r="AQ304" s="1">
        <v>140</v>
      </c>
      <c r="AR304" s="1" t="s">
        <v>62</v>
      </c>
      <c r="AX304" s="1">
        <v>304</v>
      </c>
      <c r="AY304" s="1">
        <v>198</v>
      </c>
      <c r="AZ304" s="24">
        <v>471</v>
      </c>
      <c r="BA304" s="1">
        <v>3</v>
      </c>
      <c r="BB304" s="1" t="s">
        <v>1</v>
      </c>
      <c r="BC304" s="1">
        <v>198</v>
      </c>
      <c r="BD304" s="1">
        <v>2</v>
      </c>
      <c r="BE304" s="1">
        <v>1259</v>
      </c>
    </row>
    <row r="305" spans="1:57" x14ac:dyDescent="0.3">
      <c r="A305" s="1">
        <v>717</v>
      </c>
      <c r="B305" s="1">
        <v>395</v>
      </c>
      <c r="C305" s="1">
        <v>409</v>
      </c>
      <c r="D305" s="1">
        <v>3689</v>
      </c>
      <c r="E305" s="1">
        <v>3</v>
      </c>
      <c r="F305" s="1" t="s">
        <v>1</v>
      </c>
      <c r="G305" s="1">
        <v>395</v>
      </c>
      <c r="H305" s="1">
        <v>3</v>
      </c>
      <c r="J305" s="1" t="s">
        <v>53</v>
      </c>
      <c r="K305" s="1">
        <f>SUM(K165:K304)</f>
        <v>2216</v>
      </c>
      <c r="M305" s="29">
        <f t="shared" ref="M305:AO305" si="8">SUM(IF(FREQUENCY(M165:M304,M165:M304)&gt;0,1))</f>
        <v>2</v>
      </c>
      <c r="N305" s="29">
        <f t="shared" si="8"/>
        <v>3</v>
      </c>
      <c r="O305" s="29">
        <f t="shared" si="8"/>
        <v>6</v>
      </c>
      <c r="P305" s="29">
        <f t="shared" si="8"/>
        <v>8</v>
      </c>
      <c r="Q305" s="29">
        <f t="shared" si="8"/>
        <v>9</v>
      </c>
      <c r="R305" s="29">
        <f t="shared" si="8"/>
        <v>15</v>
      </c>
      <c r="S305" s="29">
        <f t="shared" si="8"/>
        <v>19</v>
      </c>
      <c r="T305" s="29">
        <f t="shared" si="8"/>
        <v>20</v>
      </c>
      <c r="U305" s="29">
        <f t="shared" si="8"/>
        <v>16</v>
      </c>
      <c r="V305" s="29">
        <f t="shared" si="8"/>
        <v>16</v>
      </c>
      <c r="W305" s="29">
        <f t="shared" si="8"/>
        <v>18</v>
      </c>
      <c r="X305" s="29">
        <f t="shared" si="8"/>
        <v>19</v>
      </c>
      <c r="Y305" s="29">
        <f t="shared" si="8"/>
        <v>20</v>
      </c>
      <c r="Z305" s="29">
        <f t="shared" si="8"/>
        <v>10</v>
      </c>
      <c r="AA305" s="29">
        <f t="shared" si="8"/>
        <v>12</v>
      </c>
      <c r="AB305" s="29">
        <f t="shared" si="8"/>
        <v>5</v>
      </c>
      <c r="AC305" s="29">
        <f t="shared" si="8"/>
        <v>7</v>
      </c>
      <c r="AD305" s="29">
        <f t="shared" si="8"/>
        <v>8</v>
      </c>
      <c r="AE305" s="29">
        <f t="shared" si="8"/>
        <v>10</v>
      </c>
      <c r="AF305" s="29">
        <f t="shared" si="8"/>
        <v>9</v>
      </c>
      <c r="AG305" s="29">
        <f t="shared" si="8"/>
        <v>10</v>
      </c>
      <c r="AH305" s="29">
        <f t="shared" si="8"/>
        <v>10</v>
      </c>
      <c r="AI305" s="29">
        <f t="shared" si="8"/>
        <v>11</v>
      </c>
      <c r="AJ305" s="29">
        <f t="shared" si="8"/>
        <v>15</v>
      </c>
      <c r="AK305" s="29">
        <f t="shared" si="8"/>
        <v>13</v>
      </c>
      <c r="AL305" s="29">
        <f t="shared" si="8"/>
        <v>9</v>
      </c>
      <c r="AM305" s="29">
        <f t="shared" si="8"/>
        <v>10</v>
      </c>
      <c r="AN305" s="29">
        <f t="shared" si="8"/>
        <v>13</v>
      </c>
      <c r="AO305" s="29">
        <f t="shared" si="8"/>
        <v>13</v>
      </c>
      <c r="AP305" s="29">
        <f>SUM(IF(FREQUENCY(AP165:AP304,AP165:AP304)&gt;0,1))</f>
        <v>3</v>
      </c>
      <c r="AX305" s="1">
        <v>305</v>
      </c>
      <c r="AY305" s="1">
        <v>795</v>
      </c>
      <c r="AZ305" s="24">
        <v>586</v>
      </c>
      <c r="BA305" s="1">
        <v>4</v>
      </c>
      <c r="BB305" s="1" t="s">
        <v>0</v>
      </c>
      <c r="BC305" s="1">
        <v>795</v>
      </c>
      <c r="BD305" s="1">
        <v>5</v>
      </c>
      <c r="BE305" s="1">
        <v>1260</v>
      </c>
    </row>
    <row r="306" spans="1:57" x14ac:dyDescent="0.3">
      <c r="A306" s="1">
        <v>202</v>
      </c>
      <c r="B306" s="1">
        <v>396</v>
      </c>
      <c r="C306" s="1">
        <v>172</v>
      </c>
      <c r="D306" s="1">
        <v>967</v>
      </c>
      <c r="E306" s="1">
        <v>2</v>
      </c>
      <c r="F306" s="1" t="s">
        <v>0</v>
      </c>
      <c r="G306" s="1">
        <v>396</v>
      </c>
      <c r="H306" s="1">
        <v>3</v>
      </c>
      <c r="J306" s="1" t="s">
        <v>54</v>
      </c>
      <c r="K306" s="1">
        <f>K305/AQ304</f>
        <v>15.828571428571429</v>
      </c>
      <c r="AX306" s="1">
        <v>307</v>
      </c>
      <c r="AY306" s="1">
        <v>447</v>
      </c>
      <c r="AZ306" s="24">
        <v>749</v>
      </c>
      <c r="BA306" s="1">
        <v>5</v>
      </c>
      <c r="BB306" s="1" t="s">
        <v>1</v>
      </c>
      <c r="BC306" s="1">
        <v>447</v>
      </c>
      <c r="BD306" s="1">
        <v>3</v>
      </c>
      <c r="BE306" s="1">
        <v>1270</v>
      </c>
    </row>
    <row r="307" spans="1:57" x14ac:dyDescent="0.3">
      <c r="A307" s="1">
        <v>685</v>
      </c>
      <c r="B307" s="1">
        <v>402</v>
      </c>
      <c r="C307" s="1">
        <v>609</v>
      </c>
      <c r="D307" s="1">
        <v>3353</v>
      </c>
      <c r="E307" s="1">
        <v>4</v>
      </c>
      <c r="F307" s="1" t="s">
        <v>1</v>
      </c>
      <c r="G307" s="1">
        <v>402</v>
      </c>
      <c r="H307" s="1">
        <v>3</v>
      </c>
      <c r="J307" s="1" t="s">
        <v>64</v>
      </c>
      <c r="K307" s="1">
        <f>SUM(M305:AP305)</f>
        <v>339</v>
      </c>
      <c r="L307" s="1" t="s">
        <v>55</v>
      </c>
      <c r="M307" s="29" t="s">
        <v>56</v>
      </c>
      <c r="T307" s="29" t="s">
        <v>63</v>
      </c>
      <c r="AC307" s="1">
        <v>165</v>
      </c>
      <c r="AD307" s="1">
        <v>304</v>
      </c>
      <c r="AX307" s="1">
        <v>307</v>
      </c>
      <c r="AY307" s="1">
        <v>338</v>
      </c>
      <c r="AZ307" s="24">
        <v>248</v>
      </c>
      <c r="BA307" s="1">
        <v>2</v>
      </c>
      <c r="BB307" s="1" t="s">
        <v>1</v>
      </c>
      <c r="BC307" s="1">
        <v>338</v>
      </c>
      <c r="BD307" s="1">
        <v>2</v>
      </c>
      <c r="BE307" s="1">
        <v>1271</v>
      </c>
    </row>
    <row r="308" spans="1:57" x14ac:dyDescent="0.3">
      <c r="A308" s="1">
        <v>688</v>
      </c>
      <c r="B308" s="1">
        <v>402</v>
      </c>
      <c r="C308" s="1">
        <v>891</v>
      </c>
      <c r="D308" s="1">
        <v>3376</v>
      </c>
      <c r="E308" s="1">
        <v>6</v>
      </c>
      <c r="F308" s="1" t="s">
        <v>1</v>
      </c>
      <c r="G308" s="1">
        <v>402</v>
      </c>
      <c r="H308" s="1">
        <v>3</v>
      </c>
      <c r="L308" s="1" t="s">
        <v>61</v>
      </c>
      <c r="M308" s="1">
        <f>((AQ304/K306)/AR225)*100*K307</f>
        <v>67.348954430897081</v>
      </c>
      <c r="T308" s="29"/>
      <c r="AX308" s="1">
        <v>309</v>
      </c>
      <c r="AY308" s="1">
        <v>940</v>
      </c>
      <c r="AZ308" s="24">
        <v>217</v>
      </c>
      <c r="BA308" s="1">
        <v>2</v>
      </c>
      <c r="BB308" s="1" t="s">
        <v>1</v>
      </c>
      <c r="BC308" s="1">
        <v>940</v>
      </c>
      <c r="BD308" s="1">
        <v>7</v>
      </c>
      <c r="BE308" s="1">
        <v>1278</v>
      </c>
    </row>
    <row r="309" spans="1:57" x14ac:dyDescent="0.3">
      <c r="A309" s="1">
        <v>739</v>
      </c>
      <c r="B309" s="1">
        <v>403</v>
      </c>
      <c r="C309" s="1">
        <v>418</v>
      </c>
      <c r="D309" s="1">
        <v>3903</v>
      </c>
      <c r="E309" s="1">
        <v>3</v>
      </c>
      <c r="F309" s="1" t="s">
        <v>1</v>
      </c>
      <c r="G309" s="1">
        <v>403</v>
      </c>
      <c r="H309" s="1">
        <v>3</v>
      </c>
      <c r="L309" s="1" t="s">
        <v>88</v>
      </c>
      <c r="M309" s="1">
        <f>M308/K307*10</f>
        <v>1.9866948209704152</v>
      </c>
      <c r="T309" s="29"/>
      <c r="AX309" s="1">
        <v>310</v>
      </c>
      <c r="AY309" s="1">
        <v>20</v>
      </c>
      <c r="AZ309" s="24">
        <v>621</v>
      </c>
      <c r="BA309" s="1">
        <v>4</v>
      </c>
      <c r="BB309" s="1" t="s">
        <v>1</v>
      </c>
      <c r="BC309" s="1">
        <v>20</v>
      </c>
      <c r="BD309" s="1">
        <v>0</v>
      </c>
      <c r="BE309" s="1">
        <v>1280</v>
      </c>
    </row>
    <row r="310" spans="1:57" x14ac:dyDescent="0.3">
      <c r="A310" s="1">
        <v>321</v>
      </c>
      <c r="B310" s="1">
        <v>404</v>
      </c>
      <c r="C310" s="1">
        <v>576</v>
      </c>
      <c r="D310" s="1">
        <v>1323</v>
      </c>
      <c r="E310" s="1">
        <v>4</v>
      </c>
      <c r="F310" s="1" t="s">
        <v>0</v>
      </c>
      <c r="G310" s="1">
        <v>404</v>
      </c>
      <c r="H310" s="1">
        <v>3</v>
      </c>
      <c r="AX310" s="1">
        <v>311</v>
      </c>
      <c r="AY310" s="1">
        <v>769</v>
      </c>
      <c r="AZ310" s="24">
        <v>849</v>
      </c>
      <c r="BA310" s="1">
        <v>6</v>
      </c>
      <c r="BB310" s="1" t="s">
        <v>0</v>
      </c>
      <c r="BC310" s="1">
        <v>769</v>
      </c>
      <c r="BD310" s="1">
        <v>5</v>
      </c>
      <c r="BE310" s="1">
        <v>1285</v>
      </c>
    </row>
    <row r="311" spans="1:57" ht="15" thickBot="1" x14ac:dyDescent="0.35">
      <c r="A311" s="1">
        <v>486</v>
      </c>
      <c r="B311" s="1">
        <v>405</v>
      </c>
      <c r="C311" s="1">
        <v>809</v>
      </c>
      <c r="D311" s="1">
        <v>1931</v>
      </c>
      <c r="E311" s="1">
        <v>5</v>
      </c>
      <c r="F311" s="1" t="s">
        <v>0</v>
      </c>
      <c r="G311" s="1">
        <v>405</v>
      </c>
      <c r="H311" s="1">
        <v>3</v>
      </c>
      <c r="AX311" s="1">
        <v>312</v>
      </c>
      <c r="AY311" s="1">
        <v>974</v>
      </c>
      <c r="AZ311" s="24">
        <v>303</v>
      </c>
      <c r="BA311" s="1">
        <v>2</v>
      </c>
      <c r="BB311" s="1" t="s">
        <v>0</v>
      </c>
      <c r="BC311" s="1">
        <v>974</v>
      </c>
      <c r="BD311" s="1">
        <v>8</v>
      </c>
      <c r="BE311" s="1">
        <v>1289</v>
      </c>
    </row>
    <row r="312" spans="1:57" x14ac:dyDescent="0.3">
      <c r="A312" s="1">
        <v>500</v>
      </c>
      <c r="B312" s="1">
        <v>405</v>
      </c>
      <c r="C312" s="1">
        <v>994</v>
      </c>
      <c r="D312" s="1">
        <v>1995</v>
      </c>
      <c r="E312" s="1">
        <v>9</v>
      </c>
      <c r="F312" s="1" t="s">
        <v>1</v>
      </c>
      <c r="G312" s="1">
        <v>405</v>
      </c>
      <c r="H312" s="1">
        <v>3</v>
      </c>
      <c r="K312" s="1">
        <f>COUNT(M312:X312)</f>
        <v>2</v>
      </c>
      <c r="L312" s="3">
        <v>14</v>
      </c>
      <c r="M312" s="4">
        <v>127</v>
      </c>
      <c r="N312" s="4">
        <v>232</v>
      </c>
      <c r="O312" s="17"/>
      <c r="P312" s="4"/>
      <c r="Q312" s="4"/>
      <c r="R312" s="4"/>
      <c r="S312" s="4"/>
      <c r="T312" s="4"/>
      <c r="U312" s="4"/>
      <c r="V312" s="4"/>
      <c r="W312" s="4"/>
      <c r="X312" s="4"/>
      <c r="Y312" s="6"/>
      <c r="Z312" s="1">
        <v>1</v>
      </c>
      <c r="AX312" s="1">
        <v>313</v>
      </c>
      <c r="AY312" s="1">
        <v>433</v>
      </c>
      <c r="AZ312" s="24">
        <v>244</v>
      </c>
      <c r="BA312" s="1">
        <v>2</v>
      </c>
      <c r="BB312" s="1" t="s">
        <v>0</v>
      </c>
      <c r="BC312" s="1">
        <v>433</v>
      </c>
      <c r="BD312" s="1">
        <v>3</v>
      </c>
      <c r="BE312" s="1">
        <v>1292</v>
      </c>
    </row>
    <row r="313" spans="1:57" x14ac:dyDescent="0.3">
      <c r="A313" s="1">
        <v>93</v>
      </c>
      <c r="B313" s="1">
        <v>406</v>
      </c>
      <c r="C313" s="1">
        <v>967</v>
      </c>
      <c r="D313" s="1">
        <v>558</v>
      </c>
      <c r="E313" s="1">
        <v>8</v>
      </c>
      <c r="F313" s="1" t="s">
        <v>0</v>
      </c>
      <c r="G313" s="1">
        <v>406</v>
      </c>
      <c r="H313" s="1">
        <v>3</v>
      </c>
      <c r="K313" s="1">
        <f t="shared" ref="K313:K353" si="9">COUNT(M313:X313)</f>
        <v>2</v>
      </c>
      <c r="L313" s="9">
        <v>14</v>
      </c>
      <c r="M313" s="10">
        <v>127</v>
      </c>
      <c r="N313" s="10">
        <v>502</v>
      </c>
      <c r="O313" s="18"/>
      <c r="P313" s="10"/>
      <c r="Q313" s="10"/>
      <c r="R313" s="10"/>
      <c r="S313" s="10"/>
      <c r="T313" s="10"/>
      <c r="U313" s="10"/>
      <c r="V313" s="10"/>
      <c r="W313" s="10"/>
      <c r="X313" s="10"/>
      <c r="Y313" s="13"/>
      <c r="Z313" s="1">
        <v>2</v>
      </c>
      <c r="AX313" s="1">
        <v>314</v>
      </c>
      <c r="AY313" s="1">
        <v>200</v>
      </c>
      <c r="AZ313" s="24">
        <v>68</v>
      </c>
      <c r="BA313" s="1">
        <v>1</v>
      </c>
      <c r="BB313" s="1" t="s">
        <v>0</v>
      </c>
      <c r="BC313" s="1">
        <v>200</v>
      </c>
      <c r="BD313" s="1">
        <v>2</v>
      </c>
      <c r="BE313" s="1">
        <v>1295</v>
      </c>
    </row>
    <row r="314" spans="1:57" x14ac:dyDescent="0.3">
      <c r="A314" s="1">
        <v>265</v>
      </c>
      <c r="B314" s="1">
        <v>407</v>
      </c>
      <c r="C314" s="1">
        <v>241</v>
      </c>
      <c r="D314" s="1">
        <v>1151</v>
      </c>
      <c r="E314" s="1">
        <v>2</v>
      </c>
      <c r="F314" s="1" t="s">
        <v>1</v>
      </c>
      <c r="G314" s="1">
        <v>407</v>
      </c>
      <c r="H314" s="1">
        <v>3</v>
      </c>
      <c r="K314" s="1">
        <f t="shared" si="9"/>
        <v>4</v>
      </c>
      <c r="L314" s="9">
        <v>14</v>
      </c>
      <c r="M314" s="10">
        <v>127</v>
      </c>
      <c r="N314" s="10">
        <v>858</v>
      </c>
      <c r="O314" s="10">
        <v>513</v>
      </c>
      <c r="P314" s="10">
        <v>544</v>
      </c>
      <c r="Q314" s="18"/>
      <c r="R314" s="10"/>
      <c r="S314" s="10"/>
      <c r="T314" s="10"/>
      <c r="U314" s="10"/>
      <c r="V314" s="10"/>
      <c r="W314" s="10"/>
      <c r="X314" s="10"/>
      <c r="Y314" s="13"/>
      <c r="Z314" s="1">
        <v>3</v>
      </c>
      <c r="AX314" s="1">
        <v>314</v>
      </c>
      <c r="AY314" s="1">
        <v>200</v>
      </c>
      <c r="AZ314" s="24">
        <v>963</v>
      </c>
      <c r="BA314" s="1">
        <v>8</v>
      </c>
      <c r="BB314" s="1" t="s">
        <v>0</v>
      </c>
      <c r="BC314" s="1">
        <v>200</v>
      </c>
      <c r="BD314" s="1">
        <v>2</v>
      </c>
      <c r="BE314" s="1">
        <v>1296</v>
      </c>
    </row>
    <row r="315" spans="1:57" x14ac:dyDescent="0.3">
      <c r="A315" s="1">
        <v>288</v>
      </c>
      <c r="B315" s="1">
        <v>407</v>
      </c>
      <c r="C315" s="1">
        <v>599</v>
      </c>
      <c r="D315" s="1">
        <v>1221</v>
      </c>
      <c r="E315" s="1">
        <v>4</v>
      </c>
      <c r="F315" s="1" t="s">
        <v>1</v>
      </c>
      <c r="G315" s="1">
        <v>407</v>
      </c>
      <c r="H315" s="1">
        <v>3</v>
      </c>
      <c r="K315" s="1">
        <f t="shared" si="9"/>
        <v>4</v>
      </c>
      <c r="L315" s="9">
        <v>14</v>
      </c>
      <c r="M315" s="10">
        <v>127</v>
      </c>
      <c r="N315" s="10">
        <v>858</v>
      </c>
      <c r="O315" s="10">
        <v>796</v>
      </c>
      <c r="P315" s="10">
        <v>55</v>
      </c>
      <c r="Q315" s="18"/>
      <c r="R315" s="10"/>
      <c r="S315" s="10"/>
      <c r="T315" s="10"/>
      <c r="U315" s="10"/>
      <c r="V315" s="10"/>
      <c r="W315" s="10"/>
      <c r="X315" s="10"/>
      <c r="Y315" s="13"/>
      <c r="Z315" s="1">
        <v>4</v>
      </c>
      <c r="AX315" s="1">
        <v>316</v>
      </c>
      <c r="AY315" s="1">
        <v>775</v>
      </c>
      <c r="AZ315" s="24">
        <v>519</v>
      </c>
      <c r="BA315" s="1">
        <v>3</v>
      </c>
      <c r="BB315" s="1" t="s">
        <v>0</v>
      </c>
      <c r="BC315" s="1">
        <v>775</v>
      </c>
      <c r="BD315" s="1">
        <v>5</v>
      </c>
      <c r="BE315" s="1">
        <v>1298</v>
      </c>
    </row>
    <row r="316" spans="1:57" x14ac:dyDescent="0.3">
      <c r="A316" s="1">
        <v>243</v>
      </c>
      <c r="B316" s="1">
        <v>407</v>
      </c>
      <c r="C316" s="1">
        <v>661</v>
      </c>
      <c r="D316" s="1">
        <v>1076</v>
      </c>
      <c r="E316" s="1">
        <v>4</v>
      </c>
      <c r="F316" s="1" t="s">
        <v>0</v>
      </c>
      <c r="G316" s="1">
        <v>407</v>
      </c>
      <c r="H316" s="1">
        <v>3</v>
      </c>
      <c r="K316" s="1">
        <f t="shared" si="9"/>
        <v>3</v>
      </c>
      <c r="L316" s="9">
        <v>14</v>
      </c>
      <c r="M316" s="10">
        <v>555</v>
      </c>
      <c r="N316" s="10">
        <v>37</v>
      </c>
      <c r="O316" s="10">
        <v>289</v>
      </c>
      <c r="P316" s="18"/>
      <c r="Q316" s="10"/>
      <c r="R316" s="10"/>
      <c r="S316" s="10"/>
      <c r="T316" s="10"/>
      <c r="U316" s="10"/>
      <c r="V316" s="10"/>
      <c r="W316" s="10"/>
      <c r="X316" s="10"/>
      <c r="Y316" s="13"/>
      <c r="Z316" s="1">
        <v>5</v>
      </c>
      <c r="AX316" s="1">
        <v>317</v>
      </c>
      <c r="AY316" s="1">
        <v>141</v>
      </c>
      <c r="AZ316" s="24">
        <v>114</v>
      </c>
      <c r="BA316" s="1">
        <v>1</v>
      </c>
      <c r="BB316" s="1" t="s">
        <v>1</v>
      </c>
      <c r="BC316" s="1">
        <v>141</v>
      </c>
      <c r="BD316" s="1">
        <v>2</v>
      </c>
      <c r="BE316" s="1">
        <v>1300</v>
      </c>
    </row>
    <row r="317" spans="1:57" x14ac:dyDescent="0.3">
      <c r="A317" s="1">
        <v>81</v>
      </c>
      <c r="B317" s="1">
        <v>408</v>
      </c>
      <c r="C317" s="1">
        <v>357</v>
      </c>
      <c r="D317" s="1">
        <v>519</v>
      </c>
      <c r="E317" s="1">
        <v>2</v>
      </c>
      <c r="F317" s="1" t="s">
        <v>1</v>
      </c>
      <c r="G317" s="1">
        <v>408</v>
      </c>
      <c r="H317" s="1">
        <v>3</v>
      </c>
      <c r="K317" s="1">
        <f t="shared" si="9"/>
        <v>3</v>
      </c>
      <c r="L317" s="9">
        <v>14</v>
      </c>
      <c r="M317" s="10">
        <v>555</v>
      </c>
      <c r="N317" s="10">
        <v>37</v>
      </c>
      <c r="O317" s="10">
        <v>399</v>
      </c>
      <c r="P317" s="18"/>
      <c r="Q317" s="10"/>
      <c r="R317" s="10"/>
      <c r="S317" s="10"/>
      <c r="T317" s="10"/>
      <c r="U317" s="10"/>
      <c r="V317" s="10"/>
      <c r="W317" s="10"/>
      <c r="X317" s="10"/>
      <c r="Y317" s="13"/>
      <c r="Z317" s="1">
        <v>6</v>
      </c>
      <c r="AX317" s="1">
        <v>318</v>
      </c>
      <c r="AY317" s="1">
        <v>924</v>
      </c>
      <c r="AZ317" s="24">
        <v>238</v>
      </c>
      <c r="BA317" s="1">
        <v>2</v>
      </c>
      <c r="BB317" s="1" t="s">
        <v>0</v>
      </c>
      <c r="BC317" s="1">
        <v>924</v>
      </c>
      <c r="BD317" s="1">
        <v>7</v>
      </c>
      <c r="BE317" s="1">
        <v>1304</v>
      </c>
    </row>
    <row r="318" spans="1:57" x14ac:dyDescent="0.3">
      <c r="A318" s="1">
        <v>56</v>
      </c>
      <c r="B318" s="1">
        <v>408</v>
      </c>
      <c r="C318" s="1">
        <v>925</v>
      </c>
      <c r="D318" s="1">
        <v>424</v>
      </c>
      <c r="E318" s="1">
        <v>7</v>
      </c>
      <c r="F318" s="1" t="s">
        <v>0</v>
      </c>
      <c r="G318" s="1">
        <v>408</v>
      </c>
      <c r="H318" s="1">
        <v>3</v>
      </c>
      <c r="K318" s="1">
        <f t="shared" si="9"/>
        <v>5</v>
      </c>
      <c r="L318" s="9">
        <v>14</v>
      </c>
      <c r="M318" s="10">
        <v>555</v>
      </c>
      <c r="N318" s="10">
        <v>37</v>
      </c>
      <c r="O318" s="10">
        <v>868</v>
      </c>
      <c r="P318" s="10">
        <v>176</v>
      </c>
      <c r="Q318" s="10">
        <v>414</v>
      </c>
      <c r="R318" s="18"/>
      <c r="S318" s="10"/>
      <c r="T318" s="10"/>
      <c r="U318" s="10"/>
      <c r="V318" s="10"/>
      <c r="W318" s="10"/>
      <c r="X318" s="10"/>
      <c r="Y318" s="13"/>
      <c r="Z318" s="1">
        <v>7</v>
      </c>
      <c r="AX318" s="1">
        <v>319</v>
      </c>
      <c r="AY318" s="1">
        <v>8</v>
      </c>
      <c r="AZ318" s="24">
        <v>550</v>
      </c>
      <c r="BA318" s="1">
        <v>4</v>
      </c>
      <c r="BB318" s="1" t="s">
        <v>1</v>
      </c>
      <c r="BC318" s="1">
        <v>8</v>
      </c>
      <c r="BD318" s="1">
        <v>0</v>
      </c>
      <c r="BE318" s="1">
        <v>1306</v>
      </c>
    </row>
    <row r="319" spans="1:57" x14ac:dyDescent="0.3">
      <c r="A319" s="1">
        <v>728</v>
      </c>
      <c r="B319" s="1">
        <v>409</v>
      </c>
      <c r="C319" s="1">
        <v>254</v>
      </c>
      <c r="D319" s="1">
        <v>3828</v>
      </c>
      <c r="E319" s="1">
        <v>2</v>
      </c>
      <c r="F319" s="1" t="s">
        <v>1</v>
      </c>
      <c r="G319" s="1">
        <v>409</v>
      </c>
      <c r="H319" s="1">
        <v>3</v>
      </c>
      <c r="K319" s="1">
        <f t="shared" si="9"/>
        <v>5</v>
      </c>
      <c r="L319" s="9">
        <v>14</v>
      </c>
      <c r="M319" s="10">
        <v>555</v>
      </c>
      <c r="N319" s="10">
        <v>37</v>
      </c>
      <c r="O319" s="10">
        <v>868</v>
      </c>
      <c r="P319" s="10">
        <v>193</v>
      </c>
      <c r="Q319" s="10">
        <v>783</v>
      </c>
      <c r="R319" s="18"/>
      <c r="S319" s="10"/>
      <c r="T319" s="10"/>
      <c r="U319" s="10"/>
      <c r="V319" s="10"/>
      <c r="W319" s="10"/>
      <c r="X319" s="10"/>
      <c r="Y319" s="13"/>
      <c r="Z319" s="1">
        <v>8</v>
      </c>
      <c r="AX319" s="1">
        <v>320</v>
      </c>
      <c r="AY319" s="1">
        <v>830</v>
      </c>
      <c r="AZ319" s="24">
        <v>983</v>
      </c>
      <c r="BA319" s="1">
        <v>9</v>
      </c>
      <c r="BB319" s="1" t="s">
        <v>1</v>
      </c>
      <c r="BC319" s="1">
        <v>830</v>
      </c>
      <c r="BD319" s="1">
        <v>6</v>
      </c>
      <c r="BE319" s="1">
        <v>1316</v>
      </c>
    </row>
    <row r="320" spans="1:57" x14ac:dyDescent="0.3">
      <c r="A320" s="1">
        <v>487</v>
      </c>
      <c r="B320" s="1">
        <v>410</v>
      </c>
      <c r="C320" s="1">
        <v>235</v>
      </c>
      <c r="D320" s="1">
        <v>1935</v>
      </c>
      <c r="E320" s="1">
        <v>2</v>
      </c>
      <c r="F320" s="1" t="s">
        <v>1</v>
      </c>
      <c r="G320" s="1">
        <v>410</v>
      </c>
      <c r="H320" s="1">
        <v>3</v>
      </c>
      <c r="K320" s="1">
        <f t="shared" si="9"/>
        <v>4</v>
      </c>
      <c r="L320" s="9">
        <v>14</v>
      </c>
      <c r="M320" s="10">
        <v>555</v>
      </c>
      <c r="N320" s="10">
        <v>37</v>
      </c>
      <c r="O320" s="10">
        <v>868</v>
      </c>
      <c r="P320" s="10">
        <v>505</v>
      </c>
      <c r="Q320" s="18"/>
      <c r="R320" s="10"/>
      <c r="S320" s="10"/>
      <c r="T320" s="10"/>
      <c r="U320" s="10"/>
      <c r="V320" s="10"/>
      <c r="W320" s="10"/>
      <c r="X320" s="10"/>
      <c r="Y320" s="13"/>
      <c r="Z320" s="1">
        <v>9</v>
      </c>
      <c r="AX320" s="1">
        <v>321</v>
      </c>
      <c r="AY320" s="1">
        <v>404</v>
      </c>
      <c r="AZ320" s="24">
        <v>576</v>
      </c>
      <c r="BA320" s="1">
        <v>4</v>
      </c>
      <c r="BB320" s="1" t="s">
        <v>0</v>
      </c>
      <c r="BC320" s="1">
        <v>404</v>
      </c>
      <c r="BD320" s="1">
        <v>3</v>
      </c>
      <c r="BE320" s="1">
        <v>1323</v>
      </c>
    </row>
    <row r="321" spans="1:57" x14ac:dyDescent="0.3">
      <c r="A321" s="1">
        <v>468</v>
      </c>
      <c r="B321" s="1">
        <v>410</v>
      </c>
      <c r="C321" s="1">
        <v>405</v>
      </c>
      <c r="D321" s="1">
        <v>1852</v>
      </c>
      <c r="E321" s="1">
        <v>3</v>
      </c>
      <c r="F321" s="1" t="s">
        <v>1</v>
      </c>
      <c r="G321" s="1">
        <v>410</v>
      </c>
      <c r="H321" s="1">
        <v>3</v>
      </c>
      <c r="K321" s="1">
        <f t="shared" si="9"/>
        <v>4</v>
      </c>
      <c r="L321" s="9">
        <v>14</v>
      </c>
      <c r="M321" s="10">
        <v>555</v>
      </c>
      <c r="N321" s="10">
        <v>37</v>
      </c>
      <c r="O321" s="10">
        <v>868</v>
      </c>
      <c r="P321" s="10">
        <v>880</v>
      </c>
      <c r="Q321" s="18"/>
      <c r="R321" s="10"/>
      <c r="S321" s="10"/>
      <c r="T321" s="10"/>
      <c r="U321" s="10"/>
      <c r="V321" s="10"/>
      <c r="W321" s="10"/>
      <c r="X321" s="10"/>
      <c r="Y321" s="13"/>
      <c r="Z321" s="1">
        <v>10</v>
      </c>
      <c r="AX321" s="1">
        <v>321</v>
      </c>
      <c r="AY321" s="1">
        <v>516</v>
      </c>
      <c r="AZ321" s="24">
        <v>720</v>
      </c>
      <c r="BA321" s="1">
        <v>5</v>
      </c>
      <c r="BB321" s="1" t="s">
        <v>1</v>
      </c>
      <c r="BC321" s="1">
        <v>516</v>
      </c>
      <c r="BD321" s="1">
        <v>3</v>
      </c>
      <c r="BE321" s="1">
        <v>1324</v>
      </c>
    </row>
    <row r="322" spans="1:57" x14ac:dyDescent="0.3">
      <c r="A322" s="1">
        <v>115</v>
      </c>
      <c r="B322" s="1">
        <v>411</v>
      </c>
      <c r="C322" s="1">
        <v>799</v>
      </c>
      <c r="D322" s="1">
        <v>651</v>
      </c>
      <c r="E322" s="1">
        <v>5</v>
      </c>
      <c r="F322" s="1" t="s">
        <v>0</v>
      </c>
      <c r="G322" s="1">
        <v>411</v>
      </c>
      <c r="H322" s="1">
        <v>3</v>
      </c>
      <c r="K322" s="1">
        <f t="shared" si="9"/>
        <v>4</v>
      </c>
      <c r="L322" s="9">
        <v>14</v>
      </c>
      <c r="M322" s="10">
        <v>555</v>
      </c>
      <c r="N322" s="10">
        <v>37</v>
      </c>
      <c r="O322" s="10">
        <v>868</v>
      </c>
      <c r="P322" s="10">
        <v>969</v>
      </c>
      <c r="Q322" s="18"/>
      <c r="R322" s="10"/>
      <c r="S322" s="10"/>
      <c r="T322" s="10"/>
      <c r="U322" s="10"/>
      <c r="V322" s="10"/>
      <c r="W322" s="10"/>
      <c r="X322" s="10"/>
      <c r="Y322" s="13"/>
      <c r="Z322" s="1">
        <v>11</v>
      </c>
      <c r="AX322" s="1">
        <v>322</v>
      </c>
      <c r="AY322" s="1">
        <v>48</v>
      </c>
      <c r="AZ322" s="24">
        <v>781</v>
      </c>
      <c r="BA322" s="1">
        <v>5</v>
      </c>
      <c r="BB322" s="1" t="s">
        <v>0</v>
      </c>
      <c r="BC322" s="1">
        <v>48</v>
      </c>
      <c r="BD322" s="1">
        <v>1</v>
      </c>
      <c r="BE322" s="1">
        <v>1325</v>
      </c>
    </row>
    <row r="323" spans="1:57" x14ac:dyDescent="0.3">
      <c r="A323" s="1">
        <v>729</v>
      </c>
      <c r="B323" s="1">
        <v>413</v>
      </c>
      <c r="C323" s="1">
        <v>84</v>
      </c>
      <c r="D323" s="1">
        <v>3837</v>
      </c>
      <c r="E323" s="1">
        <v>1</v>
      </c>
      <c r="F323" s="1" t="s">
        <v>1</v>
      </c>
      <c r="G323" s="1">
        <v>413</v>
      </c>
      <c r="H323" s="1">
        <v>3</v>
      </c>
      <c r="K323" s="1">
        <f t="shared" si="9"/>
        <v>3</v>
      </c>
      <c r="L323" s="9">
        <v>14</v>
      </c>
      <c r="M323" s="10">
        <v>555</v>
      </c>
      <c r="N323" s="10">
        <v>742</v>
      </c>
      <c r="O323" s="10">
        <v>397</v>
      </c>
      <c r="P323" s="18"/>
      <c r="Q323" s="10"/>
      <c r="R323" s="10"/>
      <c r="S323" s="10"/>
      <c r="T323" s="10"/>
      <c r="U323" s="10"/>
      <c r="V323" s="10"/>
      <c r="W323" s="10"/>
      <c r="X323" s="10"/>
      <c r="Y323" s="13"/>
      <c r="Z323" s="1">
        <v>12</v>
      </c>
      <c r="AX323" s="1">
        <v>324</v>
      </c>
      <c r="AY323" s="1">
        <v>840</v>
      </c>
      <c r="AZ323" s="24">
        <v>923</v>
      </c>
      <c r="BA323" s="1">
        <v>7</v>
      </c>
      <c r="BB323" s="1" t="s">
        <v>0</v>
      </c>
      <c r="BC323" s="1">
        <v>840</v>
      </c>
      <c r="BD323" s="1">
        <v>6</v>
      </c>
      <c r="BE323" s="1">
        <v>1328</v>
      </c>
    </row>
    <row r="324" spans="1:57" x14ac:dyDescent="0.3">
      <c r="A324" s="1">
        <v>720</v>
      </c>
      <c r="B324" s="1">
        <v>413</v>
      </c>
      <c r="C324" s="1">
        <v>304</v>
      </c>
      <c r="D324" s="1">
        <v>3713</v>
      </c>
      <c r="E324" s="1">
        <v>2</v>
      </c>
      <c r="F324" s="1" t="s">
        <v>0</v>
      </c>
      <c r="G324" s="1">
        <v>413</v>
      </c>
      <c r="H324" s="1">
        <v>3</v>
      </c>
      <c r="K324" s="1">
        <f t="shared" si="9"/>
        <v>3</v>
      </c>
      <c r="L324" s="9">
        <v>14</v>
      </c>
      <c r="M324" s="10">
        <v>555</v>
      </c>
      <c r="N324" s="10">
        <v>742</v>
      </c>
      <c r="O324" s="10">
        <v>529</v>
      </c>
      <c r="P324" s="18"/>
      <c r="Q324" s="10"/>
      <c r="R324" s="10"/>
      <c r="S324" s="10"/>
      <c r="T324" s="10"/>
      <c r="U324" s="10"/>
      <c r="V324" s="10"/>
      <c r="W324" s="10"/>
      <c r="X324" s="10"/>
      <c r="Y324" s="13"/>
      <c r="Z324" s="1">
        <v>13</v>
      </c>
      <c r="AX324" s="1">
        <v>325</v>
      </c>
      <c r="AY324" s="1">
        <v>516</v>
      </c>
      <c r="AZ324" s="24">
        <v>302</v>
      </c>
      <c r="BA324" s="1">
        <v>2</v>
      </c>
      <c r="BB324" s="1" t="s">
        <v>1</v>
      </c>
      <c r="BC324" s="1">
        <v>516</v>
      </c>
      <c r="BD324" s="1">
        <v>3</v>
      </c>
      <c r="BE324" s="1">
        <v>1331</v>
      </c>
    </row>
    <row r="325" spans="1:57" x14ac:dyDescent="0.3">
      <c r="A325" s="1">
        <v>51</v>
      </c>
      <c r="B325" s="1">
        <v>416</v>
      </c>
      <c r="C325" s="1">
        <v>748</v>
      </c>
      <c r="D325" s="1">
        <v>411</v>
      </c>
      <c r="E325" s="1">
        <v>5</v>
      </c>
      <c r="F325" s="1" t="s">
        <v>1</v>
      </c>
      <c r="G325" s="1">
        <v>416</v>
      </c>
      <c r="H325" s="1">
        <v>3</v>
      </c>
      <c r="K325" s="1">
        <f t="shared" si="9"/>
        <v>3</v>
      </c>
      <c r="L325" s="9">
        <v>14</v>
      </c>
      <c r="M325" s="10">
        <v>555</v>
      </c>
      <c r="N325" s="10">
        <v>742</v>
      </c>
      <c r="O325" s="10">
        <v>782</v>
      </c>
      <c r="P325" s="18"/>
      <c r="Q325" s="10"/>
      <c r="R325" s="10"/>
      <c r="S325" s="10"/>
      <c r="T325" s="10"/>
      <c r="U325" s="10"/>
      <c r="V325" s="10"/>
      <c r="W325" s="10"/>
      <c r="X325" s="10"/>
      <c r="Y325" s="13"/>
      <c r="Z325" s="1">
        <v>14</v>
      </c>
      <c r="AX325" s="1">
        <v>325</v>
      </c>
      <c r="AY325" s="1">
        <v>939</v>
      </c>
      <c r="AZ325" s="24">
        <v>941</v>
      </c>
      <c r="BA325" s="1">
        <v>7</v>
      </c>
      <c r="BB325" s="1" t="s">
        <v>1</v>
      </c>
      <c r="BC325" s="1">
        <v>939</v>
      </c>
      <c r="BD325" s="1">
        <v>7</v>
      </c>
      <c r="BE325" s="1">
        <v>1331</v>
      </c>
    </row>
    <row r="326" spans="1:57" x14ac:dyDescent="0.3">
      <c r="A326" s="1">
        <v>89</v>
      </c>
      <c r="B326" s="1">
        <v>420</v>
      </c>
      <c r="C326" s="1">
        <v>411</v>
      </c>
      <c r="D326" s="1">
        <v>550</v>
      </c>
      <c r="E326" s="1">
        <v>3</v>
      </c>
      <c r="F326" s="1" t="s">
        <v>0</v>
      </c>
      <c r="G326" s="1">
        <v>420</v>
      </c>
      <c r="H326" s="1">
        <v>3</v>
      </c>
      <c r="K326" s="1">
        <f t="shared" si="9"/>
        <v>2</v>
      </c>
      <c r="L326" s="9">
        <v>14</v>
      </c>
      <c r="M326" s="10">
        <v>584</v>
      </c>
      <c r="N326" s="10">
        <v>128</v>
      </c>
      <c r="O326" s="18"/>
      <c r="P326" s="10"/>
      <c r="Q326" s="10"/>
      <c r="R326" s="10"/>
      <c r="S326" s="10"/>
      <c r="T326" s="10"/>
      <c r="U326" s="10"/>
      <c r="V326" s="10"/>
      <c r="W326" s="10"/>
      <c r="X326" s="10"/>
      <c r="Y326" s="13"/>
      <c r="Z326" s="1">
        <v>15</v>
      </c>
      <c r="AX326" s="1">
        <v>327</v>
      </c>
      <c r="AY326" s="1">
        <v>577</v>
      </c>
      <c r="AZ326" s="24">
        <v>501</v>
      </c>
      <c r="BA326" s="1">
        <v>3</v>
      </c>
      <c r="BB326" s="1" t="s">
        <v>0</v>
      </c>
      <c r="BC326" s="1">
        <v>577</v>
      </c>
      <c r="BD326" s="1">
        <v>4</v>
      </c>
      <c r="BE326" s="1">
        <v>1333</v>
      </c>
    </row>
    <row r="327" spans="1:57" x14ac:dyDescent="0.3">
      <c r="A327" s="1">
        <v>302</v>
      </c>
      <c r="B327" s="1">
        <v>421</v>
      </c>
      <c r="C327" s="1">
        <v>744</v>
      </c>
      <c r="D327" s="1">
        <v>1255</v>
      </c>
      <c r="E327" s="1">
        <v>5</v>
      </c>
      <c r="F327" s="1" t="s">
        <v>1</v>
      </c>
      <c r="G327" s="1">
        <v>421</v>
      </c>
      <c r="H327" s="1">
        <v>3</v>
      </c>
      <c r="K327" s="1">
        <f t="shared" si="9"/>
        <v>3</v>
      </c>
      <c r="L327" s="9">
        <v>14</v>
      </c>
      <c r="M327" s="10">
        <v>584</v>
      </c>
      <c r="N327" s="10">
        <v>362</v>
      </c>
      <c r="O327" s="10">
        <v>261</v>
      </c>
      <c r="P327" s="18"/>
      <c r="Q327" s="10"/>
      <c r="R327" s="10"/>
      <c r="S327" s="10"/>
      <c r="T327" s="10"/>
      <c r="U327" s="10"/>
      <c r="V327" s="10"/>
      <c r="W327" s="10"/>
      <c r="X327" s="10"/>
      <c r="Y327" s="13"/>
      <c r="Z327" s="1">
        <v>16</v>
      </c>
      <c r="AX327" s="1">
        <v>328</v>
      </c>
      <c r="AY327" s="1">
        <v>292</v>
      </c>
      <c r="AZ327" s="24">
        <v>760</v>
      </c>
      <c r="BA327" s="1">
        <v>5</v>
      </c>
      <c r="BB327" s="1" t="s">
        <v>1</v>
      </c>
      <c r="BC327" s="1">
        <v>292</v>
      </c>
      <c r="BD327" s="1">
        <v>2</v>
      </c>
      <c r="BE327" s="1">
        <v>1337</v>
      </c>
    </row>
    <row r="328" spans="1:57" x14ac:dyDescent="0.3">
      <c r="A328" s="1">
        <v>206</v>
      </c>
      <c r="B328" s="1">
        <v>425</v>
      </c>
      <c r="C328" s="1">
        <v>205</v>
      </c>
      <c r="D328" s="1">
        <v>974</v>
      </c>
      <c r="E328" s="1">
        <v>2</v>
      </c>
      <c r="F328" s="1" t="s">
        <v>1</v>
      </c>
      <c r="G328" s="1">
        <v>425</v>
      </c>
      <c r="H328" s="1">
        <v>3</v>
      </c>
      <c r="K328" s="1">
        <f t="shared" si="9"/>
        <v>3</v>
      </c>
      <c r="L328" s="9">
        <v>14</v>
      </c>
      <c r="M328" s="10">
        <v>584</v>
      </c>
      <c r="N328" s="10">
        <v>362</v>
      </c>
      <c r="O328" s="10">
        <v>758</v>
      </c>
      <c r="P328" s="18"/>
      <c r="Q328" s="10"/>
      <c r="R328" s="10"/>
      <c r="S328" s="10"/>
      <c r="T328" s="10"/>
      <c r="U328" s="10"/>
      <c r="V328" s="10"/>
      <c r="W328" s="10"/>
      <c r="X328" s="10"/>
      <c r="Y328" s="13"/>
      <c r="Z328" s="1">
        <v>17</v>
      </c>
      <c r="AX328" s="1">
        <v>329</v>
      </c>
      <c r="AY328" s="1">
        <v>393</v>
      </c>
      <c r="AZ328" s="24">
        <v>708</v>
      </c>
      <c r="BA328" s="1">
        <v>5</v>
      </c>
      <c r="BB328" s="1" t="s">
        <v>1</v>
      </c>
      <c r="BC328" s="1">
        <v>393</v>
      </c>
      <c r="BD328" s="1">
        <v>3</v>
      </c>
      <c r="BE328" s="1">
        <v>1342</v>
      </c>
    </row>
    <row r="329" spans="1:57" x14ac:dyDescent="0.3">
      <c r="A329" s="1">
        <v>171</v>
      </c>
      <c r="B329" s="1">
        <v>425</v>
      </c>
      <c r="C329" s="1">
        <v>626</v>
      </c>
      <c r="D329" s="1">
        <v>870</v>
      </c>
      <c r="E329" s="1">
        <v>4</v>
      </c>
      <c r="F329" s="1" t="s">
        <v>1</v>
      </c>
      <c r="G329" s="1">
        <v>425</v>
      </c>
      <c r="H329" s="1">
        <v>3</v>
      </c>
      <c r="K329" s="1">
        <f t="shared" si="9"/>
        <v>5</v>
      </c>
      <c r="L329" s="9">
        <v>14</v>
      </c>
      <c r="M329" s="10">
        <v>584</v>
      </c>
      <c r="N329" s="10">
        <v>436</v>
      </c>
      <c r="O329" s="10">
        <v>17</v>
      </c>
      <c r="P329" s="10">
        <v>340</v>
      </c>
      <c r="Q329" s="10">
        <v>224</v>
      </c>
      <c r="R329" s="18"/>
      <c r="S329" s="10"/>
      <c r="T329" s="10"/>
      <c r="U329" s="10"/>
      <c r="V329" s="10"/>
      <c r="W329" s="10"/>
      <c r="X329" s="10"/>
      <c r="Y329" s="13"/>
      <c r="Z329" s="1">
        <v>18</v>
      </c>
      <c r="AX329" s="1">
        <v>330</v>
      </c>
      <c r="AY329" s="1">
        <v>749</v>
      </c>
      <c r="AZ329" s="24">
        <v>948</v>
      </c>
      <c r="BA329" s="1">
        <v>7</v>
      </c>
      <c r="BB329" s="1" t="s">
        <v>0</v>
      </c>
      <c r="BC329" s="1">
        <v>749</v>
      </c>
      <c r="BD329" s="1">
        <v>5</v>
      </c>
      <c r="BE329" s="1">
        <v>1346</v>
      </c>
    </row>
    <row r="330" spans="1:57" x14ac:dyDescent="0.3">
      <c r="A330" s="1">
        <v>182</v>
      </c>
      <c r="B330" s="1">
        <v>425</v>
      </c>
      <c r="C330" s="1">
        <v>756</v>
      </c>
      <c r="D330" s="1">
        <v>894</v>
      </c>
      <c r="E330" s="1">
        <v>5</v>
      </c>
      <c r="F330" s="1" t="s">
        <v>1</v>
      </c>
      <c r="G330" s="1">
        <v>425</v>
      </c>
      <c r="H330" s="1">
        <v>3</v>
      </c>
      <c r="K330" s="1">
        <f t="shared" si="9"/>
        <v>9</v>
      </c>
      <c r="L330" s="9">
        <v>14</v>
      </c>
      <c r="M330" s="10">
        <v>584</v>
      </c>
      <c r="N330" s="10">
        <v>436</v>
      </c>
      <c r="O330" s="10">
        <v>17</v>
      </c>
      <c r="P330" s="10">
        <v>340</v>
      </c>
      <c r="Q330" s="10">
        <v>951</v>
      </c>
      <c r="R330" s="10">
        <v>681</v>
      </c>
      <c r="S330" s="10">
        <v>113</v>
      </c>
      <c r="T330" s="10">
        <v>48</v>
      </c>
      <c r="U330" s="10">
        <v>498</v>
      </c>
      <c r="V330" s="18"/>
      <c r="W330" s="10"/>
      <c r="X330" s="10"/>
      <c r="Y330" s="13"/>
      <c r="Z330" s="1">
        <v>19</v>
      </c>
      <c r="AX330" s="1">
        <v>331</v>
      </c>
      <c r="AY330" s="1">
        <v>577</v>
      </c>
      <c r="AZ330" s="24">
        <v>679</v>
      </c>
      <c r="BA330" s="1">
        <v>4</v>
      </c>
      <c r="BB330" s="1" t="s">
        <v>0</v>
      </c>
      <c r="BC330" s="1">
        <v>577</v>
      </c>
      <c r="BD330" s="1">
        <v>4</v>
      </c>
      <c r="BE330" s="1">
        <v>1348</v>
      </c>
    </row>
    <row r="331" spans="1:57" x14ac:dyDescent="0.3">
      <c r="A331" s="1">
        <v>608</v>
      </c>
      <c r="B331" s="1">
        <v>428</v>
      </c>
      <c r="C331" s="1">
        <v>738</v>
      </c>
      <c r="D331" s="1">
        <v>2635</v>
      </c>
      <c r="E331" s="1">
        <v>5</v>
      </c>
      <c r="F331" s="1" t="s">
        <v>1</v>
      </c>
      <c r="G331" s="1">
        <v>428</v>
      </c>
      <c r="H331" s="1">
        <v>3</v>
      </c>
      <c r="K331" s="1">
        <f t="shared" si="9"/>
        <v>10</v>
      </c>
      <c r="L331" s="9">
        <v>14</v>
      </c>
      <c r="M331" s="10">
        <v>584</v>
      </c>
      <c r="N331" s="10">
        <v>436</v>
      </c>
      <c r="O331" s="10">
        <v>17</v>
      </c>
      <c r="P331" s="10">
        <v>340</v>
      </c>
      <c r="Q331" s="10">
        <v>951</v>
      </c>
      <c r="R331" s="10">
        <v>681</v>
      </c>
      <c r="S331" s="10">
        <v>113</v>
      </c>
      <c r="T331" s="10">
        <v>48</v>
      </c>
      <c r="U331" s="10">
        <v>781</v>
      </c>
      <c r="V331" s="10">
        <v>174</v>
      </c>
      <c r="W331" s="18"/>
      <c r="X331" s="10"/>
      <c r="Y331" s="13"/>
      <c r="Z331" s="1">
        <v>20</v>
      </c>
      <c r="AX331" s="1">
        <v>332</v>
      </c>
      <c r="AY331" s="1">
        <v>655</v>
      </c>
      <c r="AZ331" s="24">
        <v>456</v>
      </c>
      <c r="BA331" s="1">
        <v>3</v>
      </c>
      <c r="BB331" s="1" t="s">
        <v>1</v>
      </c>
      <c r="BC331" s="1">
        <v>655</v>
      </c>
      <c r="BD331" s="1">
        <v>4</v>
      </c>
      <c r="BE331" s="1">
        <v>1361</v>
      </c>
    </row>
    <row r="332" spans="1:57" x14ac:dyDescent="0.3">
      <c r="A332" s="1">
        <v>408</v>
      </c>
      <c r="B332" s="1">
        <v>429</v>
      </c>
      <c r="C332" s="1">
        <v>288</v>
      </c>
      <c r="D332" s="1">
        <v>1646</v>
      </c>
      <c r="E332" s="1">
        <v>2</v>
      </c>
      <c r="F332" s="1" t="s">
        <v>1</v>
      </c>
      <c r="G332" s="1">
        <v>429</v>
      </c>
      <c r="H332" s="1">
        <v>3</v>
      </c>
      <c r="K332" s="1">
        <f t="shared" si="9"/>
        <v>11</v>
      </c>
      <c r="L332" s="9">
        <v>14</v>
      </c>
      <c r="M332" s="10">
        <v>584</v>
      </c>
      <c r="N332" s="10">
        <v>436</v>
      </c>
      <c r="O332" s="10">
        <v>17</v>
      </c>
      <c r="P332" s="10">
        <v>340</v>
      </c>
      <c r="Q332" s="10">
        <v>951</v>
      </c>
      <c r="R332" s="10">
        <v>681</v>
      </c>
      <c r="S332" s="10">
        <v>113</v>
      </c>
      <c r="T332" s="10">
        <v>48</v>
      </c>
      <c r="U332" s="10">
        <v>781</v>
      </c>
      <c r="V332" s="10">
        <v>587</v>
      </c>
      <c r="W332" s="10">
        <v>531</v>
      </c>
      <c r="X332" s="18"/>
      <c r="Y332" s="13"/>
      <c r="Z332" s="1">
        <v>21</v>
      </c>
      <c r="AX332" s="1">
        <v>332</v>
      </c>
      <c r="AY332" s="1">
        <v>577</v>
      </c>
      <c r="AZ332" s="24">
        <v>194</v>
      </c>
      <c r="BA332" s="1">
        <v>2</v>
      </c>
      <c r="BB332" s="1" t="s">
        <v>0</v>
      </c>
      <c r="BC332" s="1">
        <v>577</v>
      </c>
      <c r="BD332" s="1">
        <v>4</v>
      </c>
      <c r="BE332" s="1">
        <v>1362</v>
      </c>
    </row>
    <row r="333" spans="1:57" x14ac:dyDescent="0.3">
      <c r="A333" s="1">
        <v>211</v>
      </c>
      <c r="B333" s="1">
        <v>430</v>
      </c>
      <c r="C333" s="1">
        <v>20</v>
      </c>
      <c r="D333" s="1">
        <v>995</v>
      </c>
      <c r="E333" s="1">
        <v>0</v>
      </c>
      <c r="F333" s="1" t="s">
        <v>0</v>
      </c>
      <c r="G333" s="1">
        <v>430</v>
      </c>
      <c r="H333" s="1">
        <v>3</v>
      </c>
      <c r="K333" s="1">
        <f t="shared" si="9"/>
        <v>12</v>
      </c>
      <c r="L333" s="9">
        <v>14</v>
      </c>
      <c r="M333" s="10">
        <v>584</v>
      </c>
      <c r="N333" s="10">
        <v>436</v>
      </c>
      <c r="O333" s="10">
        <v>17</v>
      </c>
      <c r="P333" s="10">
        <v>340</v>
      </c>
      <c r="Q333" s="10">
        <v>951</v>
      </c>
      <c r="R333" s="10">
        <v>681</v>
      </c>
      <c r="S333" s="10">
        <v>113</v>
      </c>
      <c r="T333" s="10">
        <v>48</v>
      </c>
      <c r="U333" s="10">
        <v>781</v>
      </c>
      <c r="V333" s="10">
        <v>587</v>
      </c>
      <c r="W333" s="10">
        <v>857</v>
      </c>
      <c r="X333" s="26">
        <v>546</v>
      </c>
      <c r="Y333" s="28">
        <v>1896</v>
      </c>
      <c r="Z333" s="1">
        <v>22</v>
      </c>
      <c r="AX333" s="1">
        <v>332</v>
      </c>
      <c r="AY333" s="1">
        <v>773</v>
      </c>
      <c r="AZ333" s="24">
        <v>429</v>
      </c>
      <c r="BA333" s="1">
        <v>3</v>
      </c>
      <c r="BB333" s="1" t="s">
        <v>1</v>
      </c>
      <c r="BC333" s="1">
        <v>773</v>
      </c>
      <c r="BD333" s="1">
        <v>5</v>
      </c>
      <c r="BE333" s="1">
        <v>1362</v>
      </c>
    </row>
    <row r="334" spans="1:57" x14ac:dyDescent="0.3">
      <c r="A334" s="1">
        <v>675</v>
      </c>
      <c r="B334" s="1">
        <v>431</v>
      </c>
      <c r="C334" s="1">
        <v>190</v>
      </c>
      <c r="D334" s="1">
        <v>3245</v>
      </c>
      <c r="E334" s="1">
        <v>2</v>
      </c>
      <c r="F334" s="1" t="s">
        <v>0</v>
      </c>
      <c r="G334" s="1">
        <v>431</v>
      </c>
      <c r="H334" s="1">
        <v>3</v>
      </c>
      <c r="K334" s="1">
        <f t="shared" si="9"/>
        <v>10</v>
      </c>
      <c r="L334" s="9">
        <v>14</v>
      </c>
      <c r="M334" s="10">
        <v>584</v>
      </c>
      <c r="N334" s="10">
        <v>436</v>
      </c>
      <c r="O334" s="10">
        <v>17</v>
      </c>
      <c r="P334" s="10">
        <v>340</v>
      </c>
      <c r="Q334" s="10">
        <v>951</v>
      </c>
      <c r="R334" s="10">
        <v>681</v>
      </c>
      <c r="S334" s="10">
        <v>113</v>
      </c>
      <c r="T334" s="10">
        <v>48</v>
      </c>
      <c r="U334" s="10">
        <v>781</v>
      </c>
      <c r="V334" s="10">
        <v>638</v>
      </c>
      <c r="W334" s="18"/>
      <c r="X334" s="10"/>
      <c r="Y334" s="13"/>
      <c r="Z334" s="1">
        <v>23</v>
      </c>
      <c r="AX334" s="1">
        <v>335</v>
      </c>
      <c r="AY334" s="1">
        <v>974</v>
      </c>
      <c r="AZ334" s="24">
        <v>191</v>
      </c>
      <c r="BA334" s="1">
        <v>2</v>
      </c>
      <c r="BB334" s="1" t="s">
        <v>1</v>
      </c>
      <c r="BC334" s="1">
        <v>974</v>
      </c>
      <c r="BD334" s="1">
        <v>8</v>
      </c>
      <c r="BE334" s="1">
        <v>1366</v>
      </c>
    </row>
    <row r="335" spans="1:57" x14ac:dyDescent="0.3">
      <c r="A335" s="1">
        <v>690</v>
      </c>
      <c r="B335" s="1">
        <v>431</v>
      </c>
      <c r="C335" s="1">
        <v>479</v>
      </c>
      <c r="D335" s="1">
        <v>3401</v>
      </c>
      <c r="E335" s="1">
        <v>3</v>
      </c>
      <c r="F335" s="1" t="s">
        <v>1</v>
      </c>
      <c r="G335" s="1">
        <v>431</v>
      </c>
      <c r="H335" s="1">
        <v>3</v>
      </c>
      <c r="K335" s="1">
        <f t="shared" si="9"/>
        <v>5</v>
      </c>
      <c r="L335" s="9">
        <v>14</v>
      </c>
      <c r="M335" s="10">
        <v>584</v>
      </c>
      <c r="N335" s="10">
        <v>436</v>
      </c>
      <c r="O335" s="10">
        <v>17</v>
      </c>
      <c r="P335" s="10">
        <v>425</v>
      </c>
      <c r="Q335" s="10">
        <v>205</v>
      </c>
      <c r="R335" s="18"/>
      <c r="S335" s="10"/>
      <c r="T335" s="10"/>
      <c r="U335" s="10"/>
      <c r="V335" s="10"/>
      <c r="W335" s="10"/>
      <c r="X335" s="10"/>
      <c r="Y335" s="13"/>
      <c r="Z335" s="1">
        <v>24</v>
      </c>
      <c r="AX335" s="1">
        <v>335</v>
      </c>
      <c r="AY335" s="1">
        <v>217</v>
      </c>
      <c r="AZ335" s="24">
        <v>83</v>
      </c>
      <c r="BA335" s="1">
        <v>1</v>
      </c>
      <c r="BB335" s="1" t="s">
        <v>0</v>
      </c>
      <c r="BC335" s="1">
        <v>217</v>
      </c>
      <c r="BD335" s="1">
        <v>2</v>
      </c>
      <c r="BE335" s="1">
        <v>1367</v>
      </c>
    </row>
    <row r="336" spans="1:57" x14ac:dyDescent="0.3">
      <c r="A336" s="1">
        <v>313</v>
      </c>
      <c r="B336" s="1">
        <v>433</v>
      </c>
      <c r="C336" s="1">
        <v>244</v>
      </c>
      <c r="D336" s="1">
        <v>1292</v>
      </c>
      <c r="E336" s="1">
        <v>2</v>
      </c>
      <c r="F336" s="1" t="s">
        <v>0</v>
      </c>
      <c r="G336" s="1">
        <v>433</v>
      </c>
      <c r="H336" s="1">
        <v>3</v>
      </c>
      <c r="K336" s="1">
        <f t="shared" si="9"/>
        <v>6</v>
      </c>
      <c r="L336" s="9">
        <v>14</v>
      </c>
      <c r="M336" s="10">
        <v>584</v>
      </c>
      <c r="N336" s="10">
        <v>436</v>
      </c>
      <c r="O336" s="10">
        <v>17</v>
      </c>
      <c r="P336" s="10">
        <v>425</v>
      </c>
      <c r="Q336" s="10">
        <v>626</v>
      </c>
      <c r="R336" s="10">
        <v>508</v>
      </c>
      <c r="S336" s="18"/>
      <c r="T336" s="10"/>
      <c r="U336" s="10"/>
      <c r="V336" s="10"/>
      <c r="W336" s="10"/>
      <c r="X336" s="10"/>
      <c r="Y336" s="13"/>
      <c r="Z336" s="1">
        <v>25</v>
      </c>
      <c r="AX336" s="1">
        <v>335</v>
      </c>
      <c r="AY336" s="1">
        <v>912</v>
      </c>
      <c r="AZ336" s="24">
        <v>422</v>
      </c>
      <c r="BA336" s="1">
        <v>3</v>
      </c>
      <c r="BB336" s="1" t="s">
        <v>1</v>
      </c>
      <c r="BC336" s="1">
        <v>912</v>
      </c>
      <c r="BD336" s="1">
        <v>7</v>
      </c>
      <c r="BE336" s="1">
        <v>1367</v>
      </c>
    </row>
    <row r="337" spans="1:57" x14ac:dyDescent="0.3">
      <c r="A337" s="1">
        <v>745</v>
      </c>
      <c r="B337" s="1">
        <v>434</v>
      </c>
      <c r="C337" s="1">
        <v>327</v>
      </c>
      <c r="D337" s="1">
        <v>4000</v>
      </c>
      <c r="E337" s="1">
        <v>2</v>
      </c>
      <c r="F337" s="1" t="s">
        <v>1</v>
      </c>
      <c r="G337" s="1">
        <v>434</v>
      </c>
      <c r="H337" s="1">
        <v>3</v>
      </c>
      <c r="K337" s="1">
        <f t="shared" si="9"/>
        <v>6</v>
      </c>
      <c r="L337" s="9">
        <v>14</v>
      </c>
      <c r="M337" s="10">
        <v>584</v>
      </c>
      <c r="N337" s="10">
        <v>436</v>
      </c>
      <c r="O337" s="10">
        <v>17</v>
      </c>
      <c r="P337" s="10">
        <v>425</v>
      </c>
      <c r="Q337" s="10">
        <v>626</v>
      </c>
      <c r="R337" s="10">
        <v>565</v>
      </c>
      <c r="S337" s="18"/>
      <c r="T337" s="10"/>
      <c r="U337" s="10"/>
      <c r="V337" s="10"/>
      <c r="W337" s="10"/>
      <c r="X337" s="10"/>
      <c r="Y337" s="13"/>
      <c r="Z337" s="1">
        <v>26</v>
      </c>
      <c r="AX337" s="1">
        <v>338</v>
      </c>
      <c r="AY337" s="1">
        <v>588</v>
      </c>
      <c r="AZ337" s="24">
        <v>779</v>
      </c>
      <c r="BA337" s="1">
        <v>5</v>
      </c>
      <c r="BB337" s="1" t="s">
        <v>1</v>
      </c>
      <c r="BC337" s="1">
        <v>588</v>
      </c>
      <c r="BD337" s="1">
        <v>4</v>
      </c>
      <c r="BE337" s="1">
        <v>1369</v>
      </c>
    </row>
    <row r="338" spans="1:57" x14ac:dyDescent="0.3">
      <c r="A338" s="1">
        <v>86</v>
      </c>
      <c r="B338" s="1">
        <v>436</v>
      </c>
      <c r="C338" s="1">
        <v>17</v>
      </c>
      <c r="D338" s="1">
        <v>530</v>
      </c>
      <c r="E338" s="1">
        <v>0</v>
      </c>
      <c r="F338" s="1" t="s">
        <v>1</v>
      </c>
      <c r="G338" s="1">
        <v>436</v>
      </c>
      <c r="H338" s="1">
        <v>3</v>
      </c>
      <c r="K338" s="1">
        <f t="shared" si="9"/>
        <v>5</v>
      </c>
      <c r="L338" s="9">
        <v>14</v>
      </c>
      <c r="M338" s="10">
        <v>584</v>
      </c>
      <c r="N338" s="10">
        <v>436</v>
      </c>
      <c r="O338" s="10">
        <v>17</v>
      </c>
      <c r="P338" s="10">
        <v>425</v>
      </c>
      <c r="Q338" s="10">
        <v>756</v>
      </c>
      <c r="R338" s="18"/>
      <c r="S338" s="10"/>
      <c r="T338" s="10"/>
      <c r="U338" s="10"/>
      <c r="V338" s="10"/>
      <c r="W338" s="10"/>
      <c r="X338" s="10"/>
      <c r="Y338" s="13"/>
      <c r="Z338" s="1">
        <v>27</v>
      </c>
      <c r="AF338" s="1">
        <f>28*28*100</f>
        <v>78400</v>
      </c>
      <c r="AX338" s="1">
        <v>339</v>
      </c>
      <c r="AY338" s="1">
        <v>141</v>
      </c>
      <c r="AZ338" s="24">
        <v>689</v>
      </c>
      <c r="BA338" s="1">
        <v>4</v>
      </c>
      <c r="BB338" s="1" t="s">
        <v>1</v>
      </c>
      <c r="BC338" s="1">
        <v>141</v>
      </c>
      <c r="BD338" s="1">
        <v>2</v>
      </c>
      <c r="BE338" s="1">
        <v>1371</v>
      </c>
    </row>
    <row r="339" spans="1:57" x14ac:dyDescent="0.3">
      <c r="A339" s="1">
        <v>51</v>
      </c>
      <c r="B339" s="1">
        <v>436</v>
      </c>
      <c r="C339" s="1">
        <v>206</v>
      </c>
      <c r="D339" s="1">
        <v>412</v>
      </c>
      <c r="E339" s="1">
        <v>2</v>
      </c>
      <c r="F339" s="1" t="s">
        <v>1</v>
      </c>
      <c r="G339" s="1">
        <v>436</v>
      </c>
      <c r="H339" s="1">
        <v>3</v>
      </c>
      <c r="K339" s="1">
        <f t="shared" si="9"/>
        <v>6</v>
      </c>
      <c r="L339" s="9">
        <v>14</v>
      </c>
      <c r="M339" s="10">
        <v>584</v>
      </c>
      <c r="N339" s="10">
        <v>436</v>
      </c>
      <c r="O339" s="10">
        <v>206</v>
      </c>
      <c r="P339" s="10">
        <v>746</v>
      </c>
      <c r="Q339" s="10">
        <v>138</v>
      </c>
      <c r="R339" s="10">
        <v>336</v>
      </c>
      <c r="S339" s="18"/>
      <c r="T339" s="10"/>
      <c r="U339" s="10"/>
      <c r="V339" s="10"/>
      <c r="W339" s="10"/>
      <c r="X339" s="10"/>
      <c r="Y339" s="13"/>
      <c r="Z339" s="1">
        <v>28</v>
      </c>
      <c r="AX339" s="1">
        <v>339</v>
      </c>
      <c r="AY339" s="1">
        <v>393</v>
      </c>
      <c r="AZ339" s="24">
        <v>578</v>
      </c>
      <c r="BA339" s="1">
        <v>4</v>
      </c>
      <c r="BB339" s="1" t="s">
        <v>1</v>
      </c>
      <c r="BC339" s="1">
        <v>393</v>
      </c>
      <c r="BD339" s="1">
        <v>3</v>
      </c>
      <c r="BE339" s="1">
        <v>1372</v>
      </c>
    </row>
    <row r="340" spans="1:57" x14ac:dyDescent="0.3">
      <c r="A340" s="1">
        <v>41</v>
      </c>
      <c r="B340" s="1">
        <v>436</v>
      </c>
      <c r="C340" s="1">
        <v>556</v>
      </c>
      <c r="D340" s="1">
        <v>340</v>
      </c>
      <c r="E340" s="1">
        <v>4</v>
      </c>
      <c r="F340" s="1" t="s">
        <v>0</v>
      </c>
      <c r="G340" s="1">
        <v>436</v>
      </c>
      <c r="H340" s="1">
        <v>3</v>
      </c>
      <c r="K340" s="1">
        <f t="shared" si="9"/>
        <v>6</v>
      </c>
      <c r="L340" s="9">
        <v>14</v>
      </c>
      <c r="M340" s="10">
        <v>584</v>
      </c>
      <c r="N340" s="10">
        <v>436</v>
      </c>
      <c r="O340" s="10">
        <v>206</v>
      </c>
      <c r="P340" s="10">
        <v>746</v>
      </c>
      <c r="Q340" s="10">
        <v>138</v>
      </c>
      <c r="R340" s="10">
        <v>966</v>
      </c>
      <c r="S340" s="18"/>
      <c r="T340" s="10"/>
      <c r="U340" s="10"/>
      <c r="V340" s="10"/>
      <c r="W340" s="10"/>
      <c r="X340" s="10"/>
      <c r="Y340" s="13"/>
      <c r="Z340" s="1">
        <v>29</v>
      </c>
      <c r="AX340" s="1">
        <v>341</v>
      </c>
      <c r="AY340" s="1">
        <v>577</v>
      </c>
      <c r="AZ340" s="24">
        <v>391</v>
      </c>
      <c r="BA340" s="1">
        <v>3</v>
      </c>
      <c r="BB340" s="1" t="s">
        <v>0</v>
      </c>
      <c r="BC340" s="1">
        <v>577</v>
      </c>
      <c r="BD340" s="1">
        <v>4</v>
      </c>
      <c r="BE340" s="1">
        <v>1375</v>
      </c>
    </row>
    <row r="341" spans="1:57" x14ac:dyDescent="0.3">
      <c r="A341" s="1">
        <v>191</v>
      </c>
      <c r="B341" s="1">
        <v>437</v>
      </c>
      <c r="C341" s="1">
        <v>94</v>
      </c>
      <c r="D341" s="1">
        <v>924</v>
      </c>
      <c r="E341" s="1">
        <v>1</v>
      </c>
      <c r="F341" s="1" t="s">
        <v>1</v>
      </c>
      <c r="G341" s="1">
        <v>437</v>
      </c>
      <c r="H341" s="1">
        <v>3</v>
      </c>
      <c r="K341" s="1">
        <f t="shared" si="9"/>
        <v>6</v>
      </c>
      <c r="L341" s="9">
        <v>14</v>
      </c>
      <c r="M341" s="10">
        <v>584</v>
      </c>
      <c r="N341" s="10">
        <v>436</v>
      </c>
      <c r="O341" s="10">
        <v>206</v>
      </c>
      <c r="P341" s="10">
        <v>746</v>
      </c>
      <c r="Q341" s="10">
        <v>905</v>
      </c>
      <c r="R341" s="10">
        <v>383</v>
      </c>
      <c r="S341" s="18"/>
      <c r="T341" s="10"/>
      <c r="U341" s="10"/>
      <c r="V341" s="10"/>
      <c r="W341" s="10"/>
      <c r="X341" s="10"/>
      <c r="Y341" s="13"/>
      <c r="Z341" s="1">
        <v>30</v>
      </c>
      <c r="AX341" s="1">
        <v>341</v>
      </c>
      <c r="AY341" s="1">
        <v>845</v>
      </c>
      <c r="AZ341" s="24">
        <v>879</v>
      </c>
      <c r="BA341" s="1">
        <v>6</v>
      </c>
      <c r="BB341" s="1" t="s">
        <v>1</v>
      </c>
      <c r="BC341" s="1">
        <v>845</v>
      </c>
      <c r="BD341" s="1">
        <v>6</v>
      </c>
      <c r="BE341" s="1">
        <v>1375</v>
      </c>
    </row>
    <row r="342" spans="1:57" x14ac:dyDescent="0.3">
      <c r="A342" s="1">
        <v>239</v>
      </c>
      <c r="B342" s="1">
        <v>437</v>
      </c>
      <c r="C342" s="1">
        <v>140</v>
      </c>
      <c r="D342" s="1">
        <v>1070</v>
      </c>
      <c r="E342" s="1">
        <v>2</v>
      </c>
      <c r="F342" s="1" t="s">
        <v>1</v>
      </c>
      <c r="G342" s="1">
        <v>437</v>
      </c>
      <c r="H342" s="1">
        <v>3</v>
      </c>
      <c r="K342" s="1">
        <f t="shared" si="9"/>
        <v>5</v>
      </c>
      <c r="L342" s="9">
        <v>14</v>
      </c>
      <c r="M342" s="10">
        <v>584</v>
      </c>
      <c r="N342" s="10">
        <v>436</v>
      </c>
      <c r="O342" s="10">
        <v>206</v>
      </c>
      <c r="P342" s="10">
        <v>906</v>
      </c>
      <c r="Q342" s="10">
        <v>96</v>
      </c>
      <c r="R342" s="18"/>
      <c r="S342" s="10"/>
      <c r="T342" s="10"/>
      <c r="U342" s="10"/>
      <c r="V342" s="10"/>
      <c r="W342" s="10"/>
      <c r="X342" s="10"/>
      <c r="Y342" s="13"/>
      <c r="Z342" s="1">
        <v>31</v>
      </c>
      <c r="AX342" s="1">
        <v>341</v>
      </c>
      <c r="AY342" s="1">
        <v>111</v>
      </c>
      <c r="AZ342" s="24">
        <v>158</v>
      </c>
      <c r="BA342" s="1">
        <v>2</v>
      </c>
      <c r="BB342" s="1" t="s">
        <v>1</v>
      </c>
      <c r="BC342" s="1">
        <v>111</v>
      </c>
      <c r="BD342" s="1">
        <v>1</v>
      </c>
      <c r="BE342" s="1">
        <v>1376</v>
      </c>
    </row>
    <row r="343" spans="1:57" x14ac:dyDescent="0.3">
      <c r="A343" s="1">
        <v>204</v>
      </c>
      <c r="B343" s="1">
        <v>437</v>
      </c>
      <c r="C343" s="1">
        <v>548</v>
      </c>
      <c r="D343" s="1">
        <v>972</v>
      </c>
      <c r="E343" s="1">
        <v>4</v>
      </c>
      <c r="F343" s="1" t="s">
        <v>1</v>
      </c>
      <c r="G343" s="1">
        <v>437</v>
      </c>
      <c r="H343" s="1">
        <v>3</v>
      </c>
      <c r="K343" s="1">
        <f t="shared" si="9"/>
        <v>8</v>
      </c>
      <c r="L343" s="9">
        <v>14</v>
      </c>
      <c r="M343" s="10">
        <v>584</v>
      </c>
      <c r="N343" s="10">
        <v>436</v>
      </c>
      <c r="O343" s="10">
        <v>206</v>
      </c>
      <c r="P343" s="10">
        <v>906</v>
      </c>
      <c r="Q343" s="10">
        <v>301</v>
      </c>
      <c r="R343" s="10">
        <v>57</v>
      </c>
      <c r="S343" s="10">
        <v>795</v>
      </c>
      <c r="T343" s="10">
        <v>586</v>
      </c>
      <c r="U343" s="18"/>
      <c r="V343" s="10"/>
      <c r="W343" s="10"/>
      <c r="X343" s="10"/>
      <c r="Y343" s="13"/>
      <c r="Z343" s="1">
        <v>32</v>
      </c>
      <c r="AX343" s="1">
        <v>344</v>
      </c>
      <c r="AY343" s="1">
        <v>48</v>
      </c>
      <c r="AZ343" s="24">
        <v>498</v>
      </c>
      <c r="BA343" s="1">
        <v>3</v>
      </c>
      <c r="BB343" s="1" t="s">
        <v>1</v>
      </c>
      <c r="BC343" s="1">
        <v>48</v>
      </c>
      <c r="BD343" s="1">
        <v>1</v>
      </c>
      <c r="BE343" s="1">
        <v>1381</v>
      </c>
    </row>
    <row r="344" spans="1:57" x14ac:dyDescent="0.3">
      <c r="A344" s="1">
        <v>421</v>
      </c>
      <c r="B344" s="1">
        <v>441</v>
      </c>
      <c r="C344" s="1">
        <v>520</v>
      </c>
      <c r="D344" s="1">
        <v>1670</v>
      </c>
      <c r="E344" s="1">
        <v>3</v>
      </c>
      <c r="F344" s="1" t="s">
        <v>1</v>
      </c>
      <c r="G344" s="1">
        <v>441</v>
      </c>
      <c r="H344" s="1">
        <v>3</v>
      </c>
      <c r="K344" s="1">
        <f t="shared" si="9"/>
        <v>4</v>
      </c>
      <c r="L344" s="9">
        <v>14</v>
      </c>
      <c r="M344" s="10">
        <v>584</v>
      </c>
      <c r="N344" s="10">
        <v>436</v>
      </c>
      <c r="O344" s="10">
        <v>556</v>
      </c>
      <c r="P344" s="10">
        <v>29</v>
      </c>
      <c r="Q344" s="18"/>
      <c r="R344" s="10"/>
      <c r="S344" s="10"/>
      <c r="T344" s="10"/>
      <c r="U344" s="10"/>
      <c r="V344" s="10"/>
      <c r="W344" s="10"/>
      <c r="X344" s="10"/>
      <c r="Y344" s="13"/>
      <c r="Z344" s="1">
        <v>33</v>
      </c>
      <c r="AX344" s="1">
        <v>344</v>
      </c>
      <c r="AY344" s="1">
        <v>924</v>
      </c>
      <c r="AZ344" s="24">
        <v>552</v>
      </c>
      <c r="BA344" s="1">
        <v>4</v>
      </c>
      <c r="BB344" s="1" t="s">
        <v>1</v>
      </c>
      <c r="BC344" s="1">
        <v>924</v>
      </c>
      <c r="BD344" s="1">
        <v>7</v>
      </c>
      <c r="BE344" s="1">
        <v>1381</v>
      </c>
    </row>
    <row r="345" spans="1:57" x14ac:dyDescent="0.3">
      <c r="A345" s="1">
        <v>421</v>
      </c>
      <c r="B345" s="1">
        <v>441</v>
      </c>
      <c r="C345" s="1">
        <v>614</v>
      </c>
      <c r="D345" s="1">
        <v>1670</v>
      </c>
      <c r="E345" s="1">
        <v>4</v>
      </c>
      <c r="F345" s="1" t="s">
        <v>1</v>
      </c>
      <c r="G345" s="1">
        <v>441</v>
      </c>
      <c r="H345" s="1">
        <v>3</v>
      </c>
      <c r="K345" s="1">
        <f t="shared" si="9"/>
        <v>7</v>
      </c>
      <c r="L345" s="9">
        <v>14</v>
      </c>
      <c r="M345" s="10">
        <v>584</v>
      </c>
      <c r="N345" s="10">
        <v>436</v>
      </c>
      <c r="O345" s="10">
        <v>556</v>
      </c>
      <c r="P345" s="10">
        <v>551</v>
      </c>
      <c r="Q345" s="10">
        <v>557</v>
      </c>
      <c r="R345" s="10">
        <v>166</v>
      </c>
      <c r="S345" s="10">
        <v>700</v>
      </c>
      <c r="T345" s="18"/>
      <c r="U345" s="10"/>
      <c r="V345" s="10"/>
      <c r="W345" s="10"/>
      <c r="X345" s="10"/>
      <c r="Y345" s="13"/>
      <c r="Z345" s="1">
        <v>34</v>
      </c>
      <c r="AX345" s="1">
        <v>344</v>
      </c>
      <c r="AY345" s="1">
        <v>749</v>
      </c>
      <c r="AZ345" s="24">
        <v>852</v>
      </c>
      <c r="BA345" s="1">
        <v>6</v>
      </c>
      <c r="BB345" s="1" t="s">
        <v>0</v>
      </c>
      <c r="BC345" s="1">
        <v>749</v>
      </c>
      <c r="BD345" s="1">
        <v>5</v>
      </c>
      <c r="BE345" s="1">
        <v>1382</v>
      </c>
    </row>
    <row r="346" spans="1:57" x14ac:dyDescent="0.3">
      <c r="A346" s="1">
        <v>626</v>
      </c>
      <c r="B346" s="1">
        <v>443</v>
      </c>
      <c r="C346" s="1">
        <v>324</v>
      </c>
      <c r="D346" s="1">
        <v>2712</v>
      </c>
      <c r="E346" s="1">
        <v>2</v>
      </c>
      <c r="F346" s="1" t="s">
        <v>0</v>
      </c>
      <c r="G346" s="1">
        <v>443</v>
      </c>
      <c r="H346" s="1">
        <v>3</v>
      </c>
      <c r="K346" s="1">
        <f t="shared" si="9"/>
        <v>8</v>
      </c>
      <c r="L346" s="9">
        <v>14</v>
      </c>
      <c r="M346" s="10">
        <v>584</v>
      </c>
      <c r="N346" s="10">
        <v>436</v>
      </c>
      <c r="O346" s="10">
        <v>556</v>
      </c>
      <c r="P346" s="10">
        <v>551</v>
      </c>
      <c r="Q346" s="10">
        <v>557</v>
      </c>
      <c r="R346" s="10">
        <v>166</v>
      </c>
      <c r="S346" s="10">
        <v>802</v>
      </c>
      <c r="T346" s="10">
        <v>477</v>
      </c>
      <c r="U346" s="18"/>
      <c r="V346" s="10"/>
      <c r="W346" s="10"/>
      <c r="X346" s="10"/>
      <c r="Y346" s="13"/>
      <c r="Z346" s="1">
        <v>35</v>
      </c>
      <c r="AI346" s="1">
        <f>1/28/28*100*28</f>
        <v>3.5714285714285716</v>
      </c>
      <c r="AK346" s="1">
        <f>1/28</f>
        <v>3.5714285714285712E-2</v>
      </c>
      <c r="AX346" s="1">
        <v>347</v>
      </c>
      <c r="AY346" s="1">
        <v>840</v>
      </c>
      <c r="AZ346" s="24">
        <v>77</v>
      </c>
      <c r="BA346" s="1">
        <v>1</v>
      </c>
      <c r="BB346" s="1" t="s">
        <v>1</v>
      </c>
      <c r="BC346" s="1">
        <v>840</v>
      </c>
      <c r="BD346" s="1">
        <v>6</v>
      </c>
      <c r="BE346" s="1">
        <v>1395</v>
      </c>
    </row>
    <row r="347" spans="1:57" x14ac:dyDescent="0.3">
      <c r="A347" s="1">
        <v>387</v>
      </c>
      <c r="B347" s="1">
        <v>445</v>
      </c>
      <c r="C347" s="1">
        <v>70</v>
      </c>
      <c r="D347" s="1">
        <v>1549</v>
      </c>
      <c r="E347" s="1">
        <v>1</v>
      </c>
      <c r="F347" s="1" t="s">
        <v>0</v>
      </c>
      <c r="G347" s="1">
        <v>445</v>
      </c>
      <c r="H347" s="1">
        <v>3</v>
      </c>
      <c r="K347" s="1">
        <f t="shared" si="9"/>
        <v>7</v>
      </c>
      <c r="L347" s="9">
        <v>14</v>
      </c>
      <c r="M347" s="10">
        <v>584</v>
      </c>
      <c r="N347" s="10">
        <v>436</v>
      </c>
      <c r="O347" s="10">
        <v>556</v>
      </c>
      <c r="P347" s="10">
        <v>551</v>
      </c>
      <c r="Q347" s="10">
        <v>557</v>
      </c>
      <c r="R347" s="10">
        <v>166</v>
      </c>
      <c r="S347" s="10">
        <v>953</v>
      </c>
      <c r="T347" s="18"/>
      <c r="U347" s="10"/>
      <c r="V347" s="10"/>
      <c r="W347" s="10"/>
      <c r="X347" s="10"/>
      <c r="Y347" s="13"/>
      <c r="Z347" s="1">
        <v>36</v>
      </c>
      <c r="AK347" s="1">
        <f>AK346/28</f>
        <v>1.2755102040816326E-3</v>
      </c>
      <c r="AX347" s="1">
        <v>347</v>
      </c>
      <c r="AY347" s="1">
        <v>924</v>
      </c>
      <c r="AZ347" s="24">
        <v>580</v>
      </c>
      <c r="BA347" s="1">
        <v>4</v>
      </c>
      <c r="BB347" s="1" t="s">
        <v>1</v>
      </c>
      <c r="BC347" s="1">
        <v>924</v>
      </c>
      <c r="BD347" s="1">
        <v>7</v>
      </c>
      <c r="BE347" s="1">
        <v>1395</v>
      </c>
    </row>
    <row r="348" spans="1:57" x14ac:dyDescent="0.3">
      <c r="A348" s="1">
        <v>387</v>
      </c>
      <c r="B348" s="1">
        <v>445</v>
      </c>
      <c r="C348" s="1">
        <v>207</v>
      </c>
      <c r="D348" s="1">
        <v>1548</v>
      </c>
      <c r="E348" s="1">
        <v>2</v>
      </c>
      <c r="F348" s="1" t="s">
        <v>0</v>
      </c>
      <c r="G348" s="1">
        <v>445</v>
      </c>
      <c r="H348" s="1">
        <v>3</v>
      </c>
      <c r="K348" s="1">
        <f t="shared" si="9"/>
        <v>8</v>
      </c>
      <c r="L348" s="9">
        <v>14</v>
      </c>
      <c r="M348" s="10">
        <v>584</v>
      </c>
      <c r="N348" s="10">
        <v>436</v>
      </c>
      <c r="O348" s="10">
        <v>556</v>
      </c>
      <c r="P348" s="10">
        <v>551</v>
      </c>
      <c r="Q348" s="10">
        <v>557</v>
      </c>
      <c r="R348" s="10">
        <v>596</v>
      </c>
      <c r="S348" s="10">
        <v>338</v>
      </c>
      <c r="T348" s="10">
        <v>248</v>
      </c>
      <c r="U348" s="18"/>
      <c r="V348" s="10"/>
      <c r="W348" s="10"/>
      <c r="X348" s="10"/>
      <c r="Y348" s="13"/>
      <c r="Z348" s="1">
        <v>37</v>
      </c>
      <c r="AK348" s="1">
        <f>AK347*28</f>
        <v>3.5714285714285712E-2</v>
      </c>
      <c r="AX348" s="1">
        <v>349</v>
      </c>
      <c r="AY348" s="1">
        <v>983</v>
      </c>
      <c r="AZ348" s="24">
        <v>419</v>
      </c>
      <c r="BA348" s="1">
        <v>3</v>
      </c>
      <c r="BB348" s="1" t="s">
        <v>0</v>
      </c>
      <c r="BC348" s="1">
        <v>983</v>
      </c>
      <c r="BD348" s="1">
        <v>9</v>
      </c>
      <c r="BE348" s="1">
        <v>1401</v>
      </c>
    </row>
    <row r="349" spans="1:57" x14ac:dyDescent="0.3">
      <c r="A349" s="1">
        <v>397</v>
      </c>
      <c r="B349" s="1">
        <v>445</v>
      </c>
      <c r="C349" s="1">
        <v>286</v>
      </c>
      <c r="D349" s="1">
        <v>1588</v>
      </c>
      <c r="E349" s="1">
        <v>2</v>
      </c>
      <c r="F349" s="1" t="s">
        <v>0</v>
      </c>
      <c r="G349" s="1">
        <v>445</v>
      </c>
      <c r="H349" s="1">
        <v>3</v>
      </c>
      <c r="K349" s="1">
        <f t="shared" si="9"/>
        <v>5</v>
      </c>
      <c r="L349" s="9">
        <v>14</v>
      </c>
      <c r="M349" s="10">
        <v>584</v>
      </c>
      <c r="N349" s="10">
        <v>436</v>
      </c>
      <c r="O349" s="10">
        <v>556</v>
      </c>
      <c r="P349" s="10">
        <v>551</v>
      </c>
      <c r="Q349" s="10">
        <v>950</v>
      </c>
      <c r="R349" s="18"/>
      <c r="S349" s="10"/>
      <c r="T349" s="10"/>
      <c r="U349" s="10"/>
      <c r="V349" s="10"/>
      <c r="W349" s="10"/>
      <c r="X349" s="10"/>
      <c r="Y349" s="13"/>
      <c r="Z349" s="1">
        <v>38</v>
      </c>
      <c r="AK349" s="1">
        <f>AK348*100</f>
        <v>3.5714285714285712</v>
      </c>
      <c r="AX349" s="1">
        <v>350</v>
      </c>
      <c r="AY349" s="1">
        <v>679</v>
      </c>
      <c r="AZ349" s="24">
        <v>931</v>
      </c>
      <c r="BA349" s="1">
        <v>7</v>
      </c>
      <c r="BB349" s="1" t="s">
        <v>0</v>
      </c>
      <c r="BC349" s="1">
        <v>679</v>
      </c>
      <c r="BD349" s="1">
        <v>4</v>
      </c>
      <c r="BE349" s="1">
        <v>1412</v>
      </c>
    </row>
    <row r="350" spans="1:57" x14ac:dyDescent="0.3">
      <c r="A350" s="1">
        <v>426</v>
      </c>
      <c r="B350" s="1">
        <v>445</v>
      </c>
      <c r="C350" s="1">
        <v>366</v>
      </c>
      <c r="D350" s="1">
        <v>1681</v>
      </c>
      <c r="E350" s="1">
        <v>3</v>
      </c>
      <c r="F350" s="1" t="s">
        <v>1</v>
      </c>
      <c r="G350" s="1">
        <v>445</v>
      </c>
      <c r="H350" s="1">
        <v>3</v>
      </c>
      <c r="K350" s="1">
        <f t="shared" si="9"/>
        <v>4</v>
      </c>
      <c r="L350" s="9">
        <v>14</v>
      </c>
      <c r="M350" s="10">
        <v>584</v>
      </c>
      <c r="N350" s="10">
        <v>436</v>
      </c>
      <c r="O350" s="10">
        <v>556</v>
      </c>
      <c r="P350" s="10">
        <v>766</v>
      </c>
      <c r="Q350" s="18"/>
      <c r="R350" s="10"/>
      <c r="S350" s="10"/>
      <c r="T350" s="10"/>
      <c r="U350" s="10"/>
      <c r="V350" s="10"/>
      <c r="W350" s="10"/>
      <c r="X350" s="10"/>
      <c r="Y350" s="13"/>
      <c r="Z350" s="1">
        <v>39</v>
      </c>
      <c r="AX350" s="1">
        <v>351</v>
      </c>
      <c r="AY350" s="1">
        <v>191</v>
      </c>
      <c r="AZ350" s="24">
        <v>842</v>
      </c>
      <c r="BA350" s="1">
        <v>6</v>
      </c>
      <c r="BB350" s="1" t="s">
        <v>0</v>
      </c>
      <c r="BC350" s="1">
        <v>191</v>
      </c>
      <c r="BD350" s="1">
        <v>2</v>
      </c>
      <c r="BE350" s="1">
        <v>1422</v>
      </c>
    </row>
    <row r="351" spans="1:57" x14ac:dyDescent="0.3">
      <c r="A351" s="1">
        <v>307</v>
      </c>
      <c r="B351" s="1">
        <v>447</v>
      </c>
      <c r="C351" s="1">
        <v>749</v>
      </c>
      <c r="D351" s="1">
        <v>1270</v>
      </c>
      <c r="E351" s="1">
        <v>5</v>
      </c>
      <c r="F351" s="1" t="s">
        <v>1</v>
      </c>
      <c r="G351" s="1">
        <v>447</v>
      </c>
      <c r="H351" s="1">
        <v>3</v>
      </c>
      <c r="K351" s="1">
        <f t="shared" si="9"/>
        <v>2</v>
      </c>
      <c r="L351" s="9">
        <v>14</v>
      </c>
      <c r="M351" s="10">
        <v>584</v>
      </c>
      <c r="N351" s="10">
        <v>538</v>
      </c>
      <c r="O351" s="18"/>
      <c r="P351" s="10"/>
      <c r="Q351" s="10"/>
      <c r="R351" s="10"/>
      <c r="S351" s="10"/>
      <c r="T351" s="10"/>
      <c r="U351" s="10"/>
      <c r="V351" s="10"/>
      <c r="W351" s="10"/>
      <c r="X351" s="10"/>
      <c r="Y351" s="13"/>
      <c r="Z351" s="1">
        <v>40</v>
      </c>
      <c r="AX351" s="1">
        <v>351</v>
      </c>
      <c r="AY351" s="1">
        <v>963</v>
      </c>
      <c r="AZ351" s="24">
        <v>847</v>
      </c>
      <c r="BA351" s="1">
        <v>6</v>
      </c>
      <c r="BB351" s="1" t="s">
        <v>1</v>
      </c>
      <c r="BC351" s="1">
        <v>963</v>
      </c>
      <c r="BD351" s="1">
        <v>8</v>
      </c>
      <c r="BE351" s="1">
        <v>1423</v>
      </c>
    </row>
    <row r="352" spans="1:57" x14ac:dyDescent="0.3">
      <c r="A352" s="1">
        <v>245</v>
      </c>
      <c r="B352" s="1">
        <v>447</v>
      </c>
      <c r="C352" s="1">
        <v>830</v>
      </c>
      <c r="D352" s="1">
        <v>1087</v>
      </c>
      <c r="E352" s="1">
        <v>6</v>
      </c>
      <c r="F352" s="1" t="s">
        <v>0</v>
      </c>
      <c r="G352" s="1">
        <v>447</v>
      </c>
      <c r="H352" s="1">
        <v>3</v>
      </c>
      <c r="K352" s="1">
        <f t="shared" si="9"/>
        <v>5</v>
      </c>
      <c r="L352" s="9">
        <v>14</v>
      </c>
      <c r="M352" s="10">
        <v>584</v>
      </c>
      <c r="N352" s="10">
        <v>633</v>
      </c>
      <c r="O352" s="10">
        <v>263</v>
      </c>
      <c r="P352" s="10">
        <v>381</v>
      </c>
      <c r="Q352" s="10">
        <v>296</v>
      </c>
      <c r="R352" s="18"/>
      <c r="S352" s="10"/>
      <c r="T352" s="10"/>
      <c r="U352" s="10"/>
      <c r="V352" s="10"/>
      <c r="W352" s="10"/>
      <c r="X352" s="10"/>
      <c r="Y352" s="13"/>
      <c r="Z352" s="1">
        <v>41</v>
      </c>
      <c r="AX352" s="1">
        <v>353</v>
      </c>
      <c r="AY352" s="1">
        <v>775</v>
      </c>
      <c r="AZ352" s="24">
        <v>914</v>
      </c>
      <c r="BA352" s="1">
        <v>7</v>
      </c>
      <c r="BB352" s="1" t="s">
        <v>1</v>
      </c>
      <c r="BC352" s="1">
        <v>775</v>
      </c>
      <c r="BD352" s="1">
        <v>5</v>
      </c>
      <c r="BE352" s="1">
        <v>1425</v>
      </c>
    </row>
    <row r="353" spans="1:57" ht="15" thickBot="1" x14ac:dyDescent="0.35">
      <c r="A353" s="1">
        <v>562</v>
      </c>
      <c r="B353" s="1">
        <v>448</v>
      </c>
      <c r="C353" s="1">
        <v>896</v>
      </c>
      <c r="D353" s="1">
        <v>2319</v>
      </c>
      <c r="E353" s="1">
        <v>6</v>
      </c>
      <c r="F353" s="1" t="s">
        <v>1</v>
      </c>
      <c r="G353" s="1">
        <v>448</v>
      </c>
      <c r="H353" s="1">
        <v>3</v>
      </c>
      <c r="K353" s="1">
        <f t="shared" si="9"/>
        <v>6</v>
      </c>
      <c r="L353" s="7">
        <v>14</v>
      </c>
      <c r="M353" s="8">
        <v>584</v>
      </c>
      <c r="N353" s="8">
        <v>633</v>
      </c>
      <c r="O353" s="8">
        <v>263</v>
      </c>
      <c r="P353" s="8">
        <v>381</v>
      </c>
      <c r="Q353" s="8">
        <v>574</v>
      </c>
      <c r="R353" s="8">
        <v>711</v>
      </c>
      <c r="S353" s="20"/>
      <c r="T353" s="8"/>
      <c r="U353" s="8"/>
      <c r="V353" s="8"/>
      <c r="W353" s="8"/>
      <c r="X353" s="8"/>
      <c r="Y353" s="14"/>
      <c r="Z353" s="1">
        <v>42</v>
      </c>
      <c r="AA353" s="1" t="s">
        <v>62</v>
      </c>
      <c r="AX353" s="1">
        <v>353</v>
      </c>
      <c r="AY353" s="1">
        <v>194</v>
      </c>
      <c r="AZ353" s="24">
        <v>153</v>
      </c>
      <c r="BA353" s="1">
        <v>2</v>
      </c>
      <c r="BB353" s="1" t="s">
        <v>0</v>
      </c>
      <c r="BC353" s="1">
        <v>194</v>
      </c>
      <c r="BD353" s="1">
        <v>2</v>
      </c>
      <c r="BE353" s="1">
        <v>1426</v>
      </c>
    </row>
    <row r="354" spans="1:57" x14ac:dyDescent="0.3">
      <c r="A354" s="1">
        <v>540</v>
      </c>
      <c r="B354" s="1">
        <v>448</v>
      </c>
      <c r="C354" s="1">
        <v>991</v>
      </c>
      <c r="D354" s="1">
        <v>2194</v>
      </c>
      <c r="E354" s="1">
        <v>9</v>
      </c>
      <c r="F354" s="1" t="s">
        <v>0</v>
      </c>
      <c r="G354" s="1">
        <v>448</v>
      </c>
      <c r="H354" s="1">
        <v>3</v>
      </c>
      <c r="J354" s="1" t="s">
        <v>53</v>
      </c>
      <c r="K354" s="1">
        <f>SUM(K312:K353)</f>
        <v>223</v>
      </c>
      <c r="M354" s="29">
        <f>SUM(IF(FREQUENCY(M312:M353,M312:M353)&gt;0,1))</f>
        <v>3</v>
      </c>
      <c r="N354" s="29">
        <f t="shared" ref="N354:X354" si="10">SUM(IF(FREQUENCY(N312:N353,N312:N353)&gt;0,1))</f>
        <v>10</v>
      </c>
      <c r="O354" s="29">
        <f t="shared" si="10"/>
        <v>14</v>
      </c>
      <c r="P354" s="29">
        <f t="shared" si="10"/>
        <v>15</v>
      </c>
      <c r="Q354" s="29">
        <f t="shared" si="10"/>
        <v>15</v>
      </c>
      <c r="R354" s="29">
        <f t="shared" si="10"/>
        <v>10</v>
      </c>
      <c r="S354" s="29">
        <f t="shared" si="10"/>
        <v>6</v>
      </c>
      <c r="T354" s="29">
        <f t="shared" si="10"/>
        <v>4</v>
      </c>
      <c r="U354" s="29">
        <f t="shared" si="10"/>
        <v>2</v>
      </c>
      <c r="V354" s="29">
        <f t="shared" si="10"/>
        <v>3</v>
      </c>
      <c r="W354" s="29">
        <f t="shared" si="10"/>
        <v>2</v>
      </c>
      <c r="X354" s="29">
        <f t="shared" si="10"/>
        <v>1</v>
      </c>
      <c r="AJ354" s="1">
        <f>16*28/9</f>
        <v>49.777777777777779</v>
      </c>
      <c r="AX354" s="1">
        <v>354</v>
      </c>
      <c r="AY354" s="1">
        <v>519</v>
      </c>
      <c r="AZ354" s="24">
        <v>674</v>
      </c>
      <c r="BA354" s="1">
        <v>4</v>
      </c>
      <c r="BB354" s="1" t="s">
        <v>1</v>
      </c>
      <c r="BC354" s="1">
        <v>519</v>
      </c>
      <c r="BD354" s="1">
        <v>3</v>
      </c>
      <c r="BE354" s="1">
        <v>1427</v>
      </c>
    </row>
    <row r="355" spans="1:57" x14ac:dyDescent="0.3">
      <c r="A355" s="1">
        <v>521</v>
      </c>
      <c r="B355" s="1">
        <v>449</v>
      </c>
      <c r="C355" s="1">
        <v>841</v>
      </c>
      <c r="D355" s="1">
        <v>2103</v>
      </c>
      <c r="E355" s="1">
        <v>6</v>
      </c>
      <c r="F355" s="1" t="s">
        <v>0</v>
      </c>
      <c r="G355" s="1">
        <v>449</v>
      </c>
      <c r="H355" s="1">
        <v>3</v>
      </c>
      <c r="J355" s="1" t="s">
        <v>54</v>
      </c>
      <c r="K355" s="1">
        <f>K354/Z353</f>
        <v>5.3095238095238093</v>
      </c>
      <c r="AX355" s="1">
        <v>355</v>
      </c>
      <c r="AY355" s="1">
        <v>983</v>
      </c>
      <c r="AZ355" s="24">
        <v>88</v>
      </c>
      <c r="BA355" s="1">
        <v>1</v>
      </c>
      <c r="BB355" s="1" t="s">
        <v>0</v>
      </c>
      <c r="BC355" s="1">
        <v>983</v>
      </c>
      <c r="BD355" s="1">
        <v>9</v>
      </c>
      <c r="BE355" s="1">
        <v>1428</v>
      </c>
    </row>
    <row r="356" spans="1:57" x14ac:dyDescent="0.3">
      <c r="A356" s="1">
        <v>586</v>
      </c>
      <c r="B356" s="1">
        <v>450</v>
      </c>
      <c r="C356" s="1">
        <v>710</v>
      </c>
      <c r="D356" s="1">
        <v>2466</v>
      </c>
      <c r="E356" s="1">
        <v>5</v>
      </c>
      <c r="F356" s="1" t="s">
        <v>0</v>
      </c>
      <c r="G356" s="1">
        <v>450</v>
      </c>
      <c r="H356" s="1">
        <v>3</v>
      </c>
      <c r="J356" s="1" t="s">
        <v>64</v>
      </c>
      <c r="K356" s="1">
        <f>SUM(M354:X354)</f>
        <v>85</v>
      </c>
      <c r="N356" s="1" t="s">
        <v>55</v>
      </c>
      <c r="O356" s="29" t="s">
        <v>56</v>
      </c>
      <c r="AX356" s="1">
        <v>355</v>
      </c>
      <c r="AY356" s="1">
        <v>689</v>
      </c>
      <c r="AZ356" s="24">
        <v>837</v>
      </c>
      <c r="BA356" s="1">
        <v>6</v>
      </c>
      <c r="BB356" s="1" t="s">
        <v>0</v>
      </c>
      <c r="BC356" s="1">
        <v>689</v>
      </c>
      <c r="BD356" s="1">
        <v>4</v>
      </c>
      <c r="BE356" s="1">
        <v>1428</v>
      </c>
    </row>
    <row r="357" spans="1:57" x14ac:dyDescent="0.3">
      <c r="A357" s="1">
        <v>492</v>
      </c>
      <c r="B357" s="1">
        <v>451</v>
      </c>
      <c r="C357" s="1">
        <v>454</v>
      </c>
      <c r="D357" s="1">
        <v>1945</v>
      </c>
      <c r="E357" s="1">
        <v>3</v>
      </c>
      <c r="F357" s="1" t="s">
        <v>1</v>
      </c>
      <c r="G357" s="1">
        <v>451</v>
      </c>
      <c r="H357" s="1">
        <v>3</v>
      </c>
      <c r="N357" s="1" t="s">
        <v>61</v>
      </c>
      <c r="O357" s="1">
        <f>((Z353/K355)/Y333)*K356*100</f>
        <v>35.462905148436178</v>
      </c>
      <c r="AX357" s="1">
        <v>356</v>
      </c>
      <c r="AY357" s="1">
        <v>519</v>
      </c>
      <c r="AZ357" s="24">
        <v>828</v>
      </c>
      <c r="BA357" s="1">
        <v>6</v>
      </c>
      <c r="BB357" s="1" t="s">
        <v>1</v>
      </c>
      <c r="BC357" s="1">
        <v>519</v>
      </c>
      <c r="BD357" s="1">
        <v>3</v>
      </c>
      <c r="BE357" s="1">
        <v>1429</v>
      </c>
    </row>
    <row r="358" spans="1:57" x14ac:dyDescent="0.3">
      <c r="A358" s="1">
        <v>392</v>
      </c>
      <c r="B358" s="1">
        <v>456</v>
      </c>
      <c r="C358" s="1">
        <v>713</v>
      </c>
      <c r="D358" s="1">
        <v>1570</v>
      </c>
      <c r="E358" s="1">
        <v>5</v>
      </c>
      <c r="F358" s="1" t="s">
        <v>1</v>
      </c>
      <c r="G358" s="1">
        <v>456</v>
      </c>
      <c r="H358" s="1">
        <v>3</v>
      </c>
      <c r="N358" s="1" t="s">
        <v>88</v>
      </c>
      <c r="O358" s="1">
        <f>O357/K356*10</f>
        <v>4.1721064880513152</v>
      </c>
      <c r="AX358" s="1">
        <v>359</v>
      </c>
      <c r="AY358" s="1">
        <v>974</v>
      </c>
      <c r="AZ358" s="24">
        <v>853</v>
      </c>
      <c r="BA358" s="1">
        <v>6</v>
      </c>
      <c r="BB358" s="1" t="s">
        <v>1</v>
      </c>
      <c r="BC358" s="1">
        <v>974</v>
      </c>
      <c r="BD358" s="1">
        <v>8</v>
      </c>
      <c r="BE358" s="1">
        <v>1434</v>
      </c>
    </row>
    <row r="359" spans="1:57" x14ac:dyDescent="0.3">
      <c r="A359" s="1">
        <v>737</v>
      </c>
      <c r="B359" s="1">
        <v>458</v>
      </c>
      <c r="C359" s="1">
        <v>625</v>
      </c>
      <c r="D359" s="1">
        <v>3895</v>
      </c>
      <c r="E359" s="1">
        <v>4</v>
      </c>
      <c r="F359" s="1" t="s">
        <v>1</v>
      </c>
      <c r="G359" s="1">
        <v>458</v>
      </c>
      <c r="H359" s="1">
        <v>3</v>
      </c>
      <c r="J359" s="29" t="s">
        <v>65</v>
      </c>
      <c r="AX359" s="1">
        <v>360</v>
      </c>
      <c r="AY359" s="1">
        <v>114</v>
      </c>
      <c r="AZ359" s="24">
        <v>499</v>
      </c>
      <c r="BA359" s="1">
        <v>3</v>
      </c>
      <c r="BB359" s="1" t="s">
        <v>1</v>
      </c>
      <c r="BC359" s="1">
        <v>114</v>
      </c>
      <c r="BD359" s="1">
        <v>1</v>
      </c>
      <c r="BE359" s="1">
        <v>1439</v>
      </c>
    </row>
    <row r="360" spans="1:57" x14ac:dyDescent="0.3">
      <c r="A360" s="1">
        <v>592</v>
      </c>
      <c r="B360" s="1">
        <v>461</v>
      </c>
      <c r="C360" s="1">
        <v>334</v>
      </c>
      <c r="D360" s="1">
        <v>2533</v>
      </c>
      <c r="E360" s="1">
        <v>2</v>
      </c>
      <c r="F360" s="1" t="s">
        <v>0</v>
      </c>
      <c r="G360" s="1">
        <v>461</v>
      </c>
      <c r="H360" s="1">
        <v>3</v>
      </c>
      <c r="J360" s="16" t="s">
        <v>66</v>
      </c>
      <c r="Q360" s="29" t="s">
        <v>67</v>
      </c>
      <c r="V360" s="29" t="s">
        <v>68</v>
      </c>
      <c r="AX360" s="1">
        <v>361</v>
      </c>
      <c r="AY360" s="1">
        <v>695</v>
      </c>
      <c r="AZ360" s="24">
        <v>737</v>
      </c>
      <c r="BA360" s="1">
        <v>5</v>
      </c>
      <c r="BB360" s="1" t="s">
        <v>1</v>
      </c>
      <c r="BC360" s="1">
        <v>695</v>
      </c>
      <c r="BD360" s="1">
        <v>5</v>
      </c>
      <c r="BE360" s="1">
        <v>1448</v>
      </c>
    </row>
    <row r="361" spans="1:57" x14ac:dyDescent="0.3">
      <c r="A361" s="1">
        <v>102</v>
      </c>
      <c r="B361" s="1">
        <v>462</v>
      </c>
      <c r="C361" s="1">
        <v>178</v>
      </c>
      <c r="D361" s="1">
        <v>599</v>
      </c>
      <c r="E361" s="1">
        <v>2</v>
      </c>
      <c r="F361" s="1" t="s">
        <v>0</v>
      </c>
      <c r="G361" s="1">
        <v>462</v>
      </c>
      <c r="H361" s="1">
        <v>3</v>
      </c>
      <c r="J361" s="16"/>
      <c r="V361" s="29" t="s">
        <v>69</v>
      </c>
      <c r="AX361" s="1">
        <v>361</v>
      </c>
      <c r="AY361" s="1">
        <v>191</v>
      </c>
      <c r="AZ361" s="24">
        <v>464</v>
      </c>
      <c r="BA361" s="1">
        <v>3</v>
      </c>
      <c r="BB361" s="1" t="s">
        <v>0</v>
      </c>
      <c r="BC361" s="1">
        <v>191</v>
      </c>
      <c r="BD361" s="1">
        <v>2</v>
      </c>
      <c r="BE361" s="1">
        <v>1449</v>
      </c>
    </row>
    <row r="362" spans="1:57" x14ac:dyDescent="0.3">
      <c r="A362" s="1">
        <v>587</v>
      </c>
      <c r="B362" s="1">
        <v>463</v>
      </c>
      <c r="C362" s="1">
        <v>76</v>
      </c>
      <c r="D362" s="1">
        <v>2469</v>
      </c>
      <c r="E362" s="1">
        <v>1</v>
      </c>
      <c r="F362" s="1" t="s">
        <v>1</v>
      </c>
      <c r="G362" s="1">
        <v>463</v>
      </c>
      <c r="H362" s="1">
        <v>3</v>
      </c>
      <c r="J362" s="16" t="s">
        <v>74</v>
      </c>
      <c r="K362" s="16"/>
      <c r="L362" s="29" t="s">
        <v>75</v>
      </c>
      <c r="V362" s="29"/>
      <c r="W362" s="29" t="s">
        <v>70</v>
      </c>
      <c r="AX362" s="1">
        <v>363</v>
      </c>
      <c r="AY362" s="1">
        <v>695</v>
      </c>
      <c r="AZ362" s="24">
        <v>954</v>
      </c>
      <c r="BA362" s="1">
        <v>8</v>
      </c>
      <c r="BB362" s="1" t="s">
        <v>1</v>
      </c>
      <c r="BC362" s="1">
        <v>695</v>
      </c>
      <c r="BD362" s="1">
        <v>5</v>
      </c>
      <c r="BE362" s="1">
        <v>1454</v>
      </c>
    </row>
    <row r="363" spans="1:57" x14ac:dyDescent="0.3">
      <c r="A363" s="1">
        <v>581</v>
      </c>
      <c r="B363" s="1">
        <v>463</v>
      </c>
      <c r="C363" s="1">
        <v>461</v>
      </c>
      <c r="D363" s="1">
        <v>2440</v>
      </c>
      <c r="E363" s="1">
        <v>3</v>
      </c>
      <c r="F363" s="1" t="s">
        <v>1</v>
      </c>
      <c r="G363" s="1">
        <v>463</v>
      </c>
      <c r="H363" s="1">
        <v>3</v>
      </c>
      <c r="J363" s="16"/>
      <c r="W363" s="29" t="s">
        <v>71</v>
      </c>
      <c r="AX363" s="1">
        <v>364</v>
      </c>
      <c r="AY363" s="1">
        <v>302</v>
      </c>
      <c r="AZ363" s="24">
        <v>897</v>
      </c>
      <c r="BA363" s="1">
        <v>6</v>
      </c>
      <c r="BB363" s="1" t="s">
        <v>1</v>
      </c>
      <c r="BC363" s="1">
        <v>302</v>
      </c>
      <c r="BD363" s="1">
        <v>2</v>
      </c>
      <c r="BE363" s="1">
        <v>1459</v>
      </c>
    </row>
    <row r="364" spans="1:57" x14ac:dyDescent="0.3">
      <c r="A364" s="1">
        <v>574</v>
      </c>
      <c r="B364" s="1">
        <v>463</v>
      </c>
      <c r="C364" s="1">
        <v>494</v>
      </c>
      <c r="D364" s="1">
        <v>2385</v>
      </c>
      <c r="E364" s="1">
        <v>3</v>
      </c>
      <c r="F364" s="1" t="s">
        <v>1</v>
      </c>
      <c r="G364" s="1">
        <v>463</v>
      </c>
      <c r="H364" s="1">
        <v>3</v>
      </c>
      <c r="J364" s="16"/>
      <c r="AX364" s="1">
        <v>364</v>
      </c>
      <c r="AY364" s="1">
        <v>578</v>
      </c>
      <c r="AZ364" s="24">
        <v>187</v>
      </c>
      <c r="BA364" s="1">
        <v>2</v>
      </c>
      <c r="BB364" s="1" t="s">
        <v>0</v>
      </c>
      <c r="BC364" s="1">
        <v>578</v>
      </c>
      <c r="BD364" s="1">
        <v>4</v>
      </c>
      <c r="BE364" s="1">
        <v>1460</v>
      </c>
    </row>
    <row r="365" spans="1:57" x14ac:dyDescent="0.3">
      <c r="A365" s="1">
        <v>433</v>
      </c>
      <c r="B365" s="1">
        <v>466</v>
      </c>
      <c r="C365" s="1">
        <v>774</v>
      </c>
      <c r="D365" s="1">
        <v>1705</v>
      </c>
      <c r="E365" s="1">
        <v>5</v>
      </c>
      <c r="F365" s="1" t="s">
        <v>0</v>
      </c>
      <c r="G365" s="1">
        <v>466</v>
      </c>
      <c r="H365" s="1">
        <v>3</v>
      </c>
      <c r="J365" s="16"/>
      <c r="U365" s="32"/>
      <c r="W365" s="29" t="s">
        <v>72</v>
      </c>
      <c r="AX365" s="1">
        <v>366</v>
      </c>
      <c r="AY365" s="1">
        <v>577</v>
      </c>
      <c r="AZ365" s="24">
        <v>445</v>
      </c>
      <c r="BA365" s="1">
        <v>3</v>
      </c>
      <c r="BB365" s="1" t="s">
        <v>1</v>
      </c>
      <c r="BC365" s="1">
        <v>577</v>
      </c>
      <c r="BD365" s="1">
        <v>4</v>
      </c>
      <c r="BE365" s="1">
        <v>1473</v>
      </c>
    </row>
    <row r="366" spans="1:57" x14ac:dyDescent="0.3">
      <c r="A366" s="1">
        <v>182</v>
      </c>
      <c r="B366" s="1">
        <v>470</v>
      </c>
      <c r="C366" s="1">
        <v>42</v>
      </c>
      <c r="D366" s="1">
        <v>895</v>
      </c>
      <c r="E366" s="1">
        <v>1</v>
      </c>
      <c r="F366" s="1" t="s">
        <v>1</v>
      </c>
      <c r="G366" s="1">
        <v>470</v>
      </c>
      <c r="H366" s="1">
        <v>3</v>
      </c>
      <c r="J366" s="16"/>
      <c r="AX366" s="1">
        <v>367</v>
      </c>
      <c r="AY366" s="1">
        <v>781</v>
      </c>
      <c r="AZ366" s="24">
        <v>638</v>
      </c>
      <c r="BA366" s="1">
        <v>4</v>
      </c>
      <c r="BB366" s="1" t="s">
        <v>1</v>
      </c>
      <c r="BC366" s="1">
        <v>781</v>
      </c>
      <c r="BD366" s="1">
        <v>5</v>
      </c>
      <c r="BE366" s="1">
        <v>1484</v>
      </c>
    </row>
    <row r="367" spans="1:57" x14ac:dyDescent="0.3">
      <c r="A367" s="1">
        <v>131</v>
      </c>
      <c r="B367" s="1">
        <v>470</v>
      </c>
      <c r="C367" s="1">
        <v>532</v>
      </c>
      <c r="D367" s="1">
        <v>703</v>
      </c>
      <c r="E367" s="1">
        <v>3</v>
      </c>
      <c r="F367" s="1" t="s">
        <v>0</v>
      </c>
      <c r="G367" s="1">
        <v>470</v>
      </c>
      <c r="H367" s="1">
        <v>3</v>
      </c>
      <c r="J367" s="16"/>
      <c r="R367" s="1" t="s">
        <v>73</v>
      </c>
      <c r="AX367" s="1">
        <v>368</v>
      </c>
      <c r="AY367" s="1">
        <v>852</v>
      </c>
      <c r="AZ367" s="24">
        <v>788</v>
      </c>
      <c r="BA367" s="1">
        <v>5</v>
      </c>
      <c r="BB367" s="1" t="s">
        <v>0</v>
      </c>
      <c r="BC367" s="1">
        <v>852</v>
      </c>
      <c r="BD367" s="1">
        <v>6</v>
      </c>
      <c r="BE367" s="1">
        <v>1486</v>
      </c>
    </row>
    <row r="368" spans="1:57" x14ac:dyDescent="0.3">
      <c r="A368" s="1">
        <v>651</v>
      </c>
      <c r="B368" s="1">
        <v>473</v>
      </c>
      <c r="C368" s="1">
        <v>218</v>
      </c>
      <c r="D368" s="1">
        <v>2975</v>
      </c>
      <c r="E368" s="1">
        <v>2</v>
      </c>
      <c r="F368" s="1" t="s">
        <v>1</v>
      </c>
      <c r="G368" s="1">
        <v>473</v>
      </c>
      <c r="H368" s="1">
        <v>3</v>
      </c>
      <c r="J368" s="29"/>
      <c r="AX368" s="1">
        <v>369</v>
      </c>
      <c r="AY368" s="1">
        <v>191</v>
      </c>
      <c r="AZ368" s="24">
        <v>539</v>
      </c>
      <c r="BA368" s="1">
        <v>3</v>
      </c>
      <c r="BB368" s="1" t="s">
        <v>1</v>
      </c>
      <c r="BC368" s="1">
        <v>191</v>
      </c>
      <c r="BD368" s="1">
        <v>2</v>
      </c>
      <c r="BE368" s="1">
        <v>1493</v>
      </c>
    </row>
    <row r="369" spans="1:57" x14ac:dyDescent="0.3">
      <c r="A369" s="1">
        <v>644</v>
      </c>
      <c r="B369" s="1">
        <v>478</v>
      </c>
      <c r="C369" s="1">
        <v>52</v>
      </c>
      <c r="D369" s="1">
        <v>2892</v>
      </c>
      <c r="E369" s="1">
        <v>1</v>
      </c>
      <c r="F369" s="1" t="s">
        <v>1</v>
      </c>
      <c r="G369" s="1">
        <v>478</v>
      </c>
      <c r="H369" s="1">
        <v>3</v>
      </c>
      <c r="J369" s="29" t="s">
        <v>76</v>
      </c>
      <c r="K369" s="1">
        <v>42</v>
      </c>
      <c r="L369" s="1">
        <v>140</v>
      </c>
      <c r="M369" s="1">
        <v>88</v>
      </c>
      <c r="N369" s="1">
        <v>48</v>
      </c>
      <c r="O369" s="1">
        <v>2</v>
      </c>
      <c r="AX369" s="1">
        <v>370</v>
      </c>
      <c r="AY369" s="1">
        <v>842</v>
      </c>
      <c r="AZ369" s="24">
        <v>468</v>
      </c>
      <c r="BA369" s="1">
        <v>3</v>
      </c>
      <c r="BB369" s="1" t="s">
        <v>0</v>
      </c>
      <c r="BC369" s="1">
        <v>842</v>
      </c>
      <c r="BD369" s="1">
        <v>6</v>
      </c>
      <c r="BE369" s="1">
        <v>1497</v>
      </c>
    </row>
    <row r="370" spans="1:57" x14ac:dyDescent="0.3">
      <c r="A370" s="1">
        <v>620</v>
      </c>
      <c r="B370" s="1">
        <v>478</v>
      </c>
      <c r="C370" s="1">
        <v>603</v>
      </c>
      <c r="D370" s="1">
        <v>2698</v>
      </c>
      <c r="E370" s="1">
        <v>4</v>
      </c>
      <c r="F370" s="1" t="s">
        <v>3</v>
      </c>
      <c r="G370" s="1">
        <v>478</v>
      </c>
      <c r="H370" s="1">
        <v>3</v>
      </c>
      <c r="J370" s="33" t="s">
        <v>81</v>
      </c>
      <c r="K370" s="30">
        <f>SUM(K369:O369)</f>
        <v>320</v>
      </c>
      <c r="AX370" s="1">
        <v>371</v>
      </c>
      <c r="AY370" s="1">
        <v>781</v>
      </c>
      <c r="AZ370" s="24">
        <v>587</v>
      </c>
      <c r="BA370" s="1">
        <v>4</v>
      </c>
      <c r="BB370" s="1" t="s">
        <v>1</v>
      </c>
      <c r="BC370" s="1">
        <v>781</v>
      </c>
      <c r="BD370" s="1">
        <v>5</v>
      </c>
      <c r="BE370" s="1">
        <v>1503</v>
      </c>
    </row>
    <row r="371" spans="1:57" x14ac:dyDescent="0.3">
      <c r="A371" s="1">
        <v>623</v>
      </c>
      <c r="B371" s="1">
        <v>478</v>
      </c>
      <c r="C371" s="1">
        <v>964</v>
      </c>
      <c r="D371" s="1">
        <v>2707</v>
      </c>
      <c r="E371" s="1">
        <v>8</v>
      </c>
      <c r="F371" s="1" t="s">
        <v>0</v>
      </c>
      <c r="G371" s="1">
        <v>478</v>
      </c>
      <c r="H371" s="1">
        <v>3</v>
      </c>
      <c r="J371" s="29" t="s">
        <v>77</v>
      </c>
      <c r="K371" s="1">
        <v>223</v>
      </c>
      <c r="L371" s="1">
        <v>2216</v>
      </c>
      <c r="M371" s="1">
        <v>1111</v>
      </c>
      <c r="N371" s="1">
        <v>417</v>
      </c>
      <c r="O371" s="1">
        <v>4</v>
      </c>
      <c r="AX371" s="1">
        <v>371</v>
      </c>
      <c r="AY371" s="1">
        <v>88</v>
      </c>
      <c r="AZ371" s="24">
        <v>125</v>
      </c>
      <c r="BA371" s="1">
        <v>1</v>
      </c>
      <c r="BB371" s="1" t="s">
        <v>0</v>
      </c>
      <c r="BC371" s="1">
        <v>88</v>
      </c>
      <c r="BD371" s="1">
        <v>1</v>
      </c>
      <c r="BE371" s="1">
        <v>1504</v>
      </c>
    </row>
    <row r="372" spans="1:57" x14ac:dyDescent="0.3">
      <c r="A372" s="1">
        <v>703</v>
      </c>
      <c r="B372" s="1">
        <v>479</v>
      </c>
      <c r="C372" s="1">
        <v>280</v>
      </c>
      <c r="D372" s="1">
        <v>3546</v>
      </c>
      <c r="E372" s="1">
        <v>2</v>
      </c>
      <c r="F372" s="1" t="s">
        <v>1</v>
      </c>
      <c r="G372" s="1">
        <v>479</v>
      </c>
      <c r="H372" s="1">
        <v>3</v>
      </c>
      <c r="J372" s="29" t="s">
        <v>80</v>
      </c>
      <c r="K372" s="1">
        <f>K369+K371</f>
        <v>265</v>
      </c>
      <c r="L372" s="1">
        <f>L369+L371</f>
        <v>2356</v>
      </c>
      <c r="M372" s="1">
        <f>M369+M371</f>
        <v>1199</v>
      </c>
      <c r="N372" s="1">
        <f>N369+N371</f>
        <v>465</v>
      </c>
      <c r="O372" s="1">
        <f>O369+O371</f>
        <v>6</v>
      </c>
      <c r="AX372" s="1">
        <v>372</v>
      </c>
      <c r="AY372" s="1">
        <v>948</v>
      </c>
      <c r="AZ372" s="24">
        <v>175</v>
      </c>
      <c r="BA372" s="1">
        <v>2</v>
      </c>
      <c r="BB372" s="1" t="s">
        <v>1</v>
      </c>
      <c r="BC372" s="1">
        <v>948</v>
      </c>
      <c r="BD372" s="1">
        <v>7</v>
      </c>
      <c r="BE372" s="1">
        <v>1505</v>
      </c>
    </row>
    <row r="373" spans="1:57" x14ac:dyDescent="0.3">
      <c r="A373" s="1">
        <v>206</v>
      </c>
      <c r="B373" s="1">
        <v>480</v>
      </c>
      <c r="C373" s="1">
        <v>504</v>
      </c>
      <c r="D373" s="1">
        <v>974</v>
      </c>
      <c r="E373" s="1">
        <v>3</v>
      </c>
      <c r="F373" s="1" t="s">
        <v>0</v>
      </c>
      <c r="G373" s="1">
        <v>480</v>
      </c>
      <c r="H373" s="1">
        <v>3</v>
      </c>
      <c r="J373" s="34" t="s">
        <v>79</v>
      </c>
      <c r="K373" s="34">
        <f>SUM(K372:O372)</f>
        <v>4291</v>
      </c>
      <c r="AX373" s="1">
        <v>374</v>
      </c>
      <c r="AY373" s="1">
        <v>244</v>
      </c>
      <c r="AZ373" s="24">
        <v>970</v>
      </c>
      <c r="BA373" s="1">
        <v>8</v>
      </c>
      <c r="BB373" s="1" t="s">
        <v>1</v>
      </c>
      <c r="BC373" s="1">
        <v>244</v>
      </c>
      <c r="BD373" s="1">
        <v>2</v>
      </c>
      <c r="BE373" s="1">
        <v>1508</v>
      </c>
    </row>
    <row r="374" spans="1:57" x14ac:dyDescent="0.3">
      <c r="A374" s="1">
        <v>147</v>
      </c>
      <c r="B374" s="1">
        <v>481</v>
      </c>
      <c r="C374" s="1">
        <v>877</v>
      </c>
      <c r="D374" s="1">
        <v>770</v>
      </c>
      <c r="E374" s="1">
        <v>6</v>
      </c>
      <c r="F374" s="1" t="s">
        <v>1</v>
      </c>
      <c r="G374" s="1">
        <v>481</v>
      </c>
      <c r="H374" s="1">
        <v>3</v>
      </c>
      <c r="J374" s="1" t="s">
        <v>78</v>
      </c>
      <c r="K374" s="30">
        <f>K373/K370</f>
        <v>13.409375000000001</v>
      </c>
      <c r="AX374" s="1">
        <v>374</v>
      </c>
      <c r="AY374" s="1">
        <v>941</v>
      </c>
      <c r="AZ374" s="24">
        <v>41</v>
      </c>
      <c r="BA374" s="1">
        <v>1</v>
      </c>
      <c r="BB374" s="1" t="s">
        <v>1</v>
      </c>
      <c r="BC374" s="1">
        <v>941</v>
      </c>
      <c r="BD374" s="1">
        <v>7</v>
      </c>
      <c r="BE374" s="1">
        <v>1509</v>
      </c>
    </row>
    <row r="375" spans="1:57" x14ac:dyDescent="0.3">
      <c r="A375" s="1">
        <v>28</v>
      </c>
      <c r="B375" s="1">
        <v>483</v>
      </c>
      <c r="C375" s="1">
        <v>2</v>
      </c>
      <c r="D375" s="1">
        <v>262</v>
      </c>
      <c r="E375" s="1">
        <v>0</v>
      </c>
      <c r="F375" s="1" t="s">
        <v>1</v>
      </c>
      <c r="G375" s="1">
        <v>483</v>
      </c>
      <c r="H375" s="1">
        <v>3</v>
      </c>
      <c r="J375" s="1" t="s">
        <v>82</v>
      </c>
      <c r="K375" s="30">
        <v>4452</v>
      </c>
      <c r="AX375" s="1">
        <v>374</v>
      </c>
      <c r="AY375" s="1">
        <v>88</v>
      </c>
      <c r="AZ375" s="24">
        <v>375</v>
      </c>
      <c r="BA375" s="1">
        <v>3</v>
      </c>
      <c r="BB375" s="1" t="s">
        <v>0</v>
      </c>
      <c r="BC375" s="1">
        <v>88</v>
      </c>
      <c r="BD375" s="1">
        <v>1</v>
      </c>
      <c r="BE375" s="1">
        <v>1509</v>
      </c>
    </row>
    <row r="376" spans="1:57" x14ac:dyDescent="0.3">
      <c r="A376" s="1">
        <v>14</v>
      </c>
      <c r="B376" s="1">
        <v>483</v>
      </c>
      <c r="C376" s="1">
        <v>867</v>
      </c>
      <c r="D376" s="1">
        <v>136</v>
      </c>
      <c r="E376" s="1">
        <v>6</v>
      </c>
      <c r="F376" s="1" t="s">
        <v>0</v>
      </c>
      <c r="G376" s="1">
        <v>483</v>
      </c>
      <c r="H376" s="1">
        <v>3</v>
      </c>
      <c r="J376" s="1" t="s">
        <v>83</v>
      </c>
      <c r="K376" s="1">
        <v>85</v>
      </c>
      <c r="L376" s="1">
        <v>339</v>
      </c>
      <c r="M376" s="1">
        <v>199</v>
      </c>
      <c r="N376" s="1">
        <v>124</v>
      </c>
      <c r="O376" s="1">
        <v>4</v>
      </c>
      <c r="AX376" s="1">
        <v>377</v>
      </c>
      <c r="AY376" s="1">
        <v>379</v>
      </c>
      <c r="AZ376" s="24">
        <v>598</v>
      </c>
      <c r="BA376" s="1">
        <v>4</v>
      </c>
      <c r="BB376" s="1" t="s">
        <v>1</v>
      </c>
      <c r="BC376" s="1">
        <v>379</v>
      </c>
      <c r="BD376" s="1">
        <v>3</v>
      </c>
      <c r="BE376" s="1">
        <v>1511</v>
      </c>
    </row>
    <row r="377" spans="1:57" x14ac:dyDescent="0.3">
      <c r="A377" s="1">
        <v>196</v>
      </c>
      <c r="B377" s="1">
        <v>485</v>
      </c>
      <c r="C377" s="1">
        <v>348</v>
      </c>
      <c r="D377" s="1">
        <v>937</v>
      </c>
      <c r="E377" s="1">
        <v>2</v>
      </c>
      <c r="F377" s="1" t="s">
        <v>1</v>
      </c>
      <c r="G377" s="1">
        <v>485</v>
      </c>
      <c r="H377" s="1">
        <v>3</v>
      </c>
      <c r="J377" s="1" t="s">
        <v>84</v>
      </c>
      <c r="K377" s="30">
        <f>SUM(K376:O376)</f>
        <v>751</v>
      </c>
      <c r="AX377" s="1">
        <v>378</v>
      </c>
      <c r="AY377" s="1">
        <v>842</v>
      </c>
      <c r="AZ377" s="24">
        <v>528</v>
      </c>
      <c r="BA377" s="1">
        <v>3</v>
      </c>
      <c r="BB377" s="1" t="s">
        <v>0</v>
      </c>
      <c r="BC377" s="1">
        <v>842</v>
      </c>
      <c r="BD377" s="1">
        <v>6</v>
      </c>
      <c r="BE377" s="1">
        <v>1519</v>
      </c>
    </row>
    <row r="378" spans="1:57" x14ac:dyDescent="0.3">
      <c r="A378" s="1">
        <v>671</v>
      </c>
      <c r="B378" s="1">
        <v>486</v>
      </c>
      <c r="C378" s="1">
        <v>169</v>
      </c>
      <c r="D378" s="1">
        <v>3189</v>
      </c>
      <c r="E378" s="1">
        <v>2</v>
      </c>
      <c r="F378" s="1" t="s">
        <v>0</v>
      </c>
      <c r="G378" s="1">
        <v>486</v>
      </c>
      <c r="H378" s="1">
        <v>3</v>
      </c>
      <c r="J378" s="1" t="s">
        <v>85</v>
      </c>
      <c r="K378" s="1">
        <v>320</v>
      </c>
      <c r="Q378" s="1">
        <v>35.5</v>
      </c>
      <c r="R378" s="1">
        <v>67.3</v>
      </c>
      <c r="S378" s="1">
        <v>44.6</v>
      </c>
      <c r="T378" s="1">
        <v>26.6</v>
      </c>
      <c r="U378" s="1">
        <v>0.89</v>
      </c>
      <c r="W378" s="1">
        <f>SUM(Q378:U378)</f>
        <v>174.89</v>
      </c>
      <c r="AX378" s="1">
        <v>379</v>
      </c>
      <c r="AY378" s="1">
        <v>948</v>
      </c>
      <c r="AZ378" s="24">
        <v>441</v>
      </c>
      <c r="BA378" s="1">
        <v>3</v>
      </c>
      <c r="BB378" s="1" t="s">
        <v>1</v>
      </c>
      <c r="BC378" s="1">
        <v>948</v>
      </c>
      <c r="BD378" s="1">
        <v>7</v>
      </c>
      <c r="BE378" s="1">
        <v>1526</v>
      </c>
    </row>
    <row r="379" spans="1:57" x14ac:dyDescent="0.3">
      <c r="A379" s="1">
        <v>681</v>
      </c>
      <c r="B379" s="1">
        <v>486</v>
      </c>
      <c r="C379" s="1">
        <v>227</v>
      </c>
      <c r="D379" s="1">
        <v>3335</v>
      </c>
      <c r="E379" s="1">
        <v>2</v>
      </c>
      <c r="F379" s="1" t="s">
        <v>1</v>
      </c>
      <c r="G379" s="1">
        <v>486</v>
      </c>
      <c r="H379" s="1">
        <v>3</v>
      </c>
      <c r="J379" s="1" t="s">
        <v>86</v>
      </c>
      <c r="P379" s="1" t="s">
        <v>55</v>
      </c>
      <c r="Q379" s="1">
        <f>((K370/K374)/K375)*K380*100</f>
        <v>405.23605791850423</v>
      </c>
      <c r="AX379" s="1">
        <v>379</v>
      </c>
      <c r="AY379" s="1">
        <v>708</v>
      </c>
      <c r="AZ379" s="24">
        <v>3</v>
      </c>
      <c r="BA379" s="1">
        <v>0</v>
      </c>
      <c r="BB379" s="1" t="s">
        <v>1</v>
      </c>
      <c r="BC379" s="1">
        <v>708</v>
      </c>
      <c r="BD379" s="1">
        <v>5</v>
      </c>
      <c r="BE379" s="1">
        <v>1527</v>
      </c>
    </row>
    <row r="380" spans="1:57" x14ac:dyDescent="0.3">
      <c r="A380" s="1">
        <v>630</v>
      </c>
      <c r="B380" s="1">
        <v>487</v>
      </c>
      <c r="C380" s="1">
        <v>722</v>
      </c>
      <c r="D380" s="1">
        <v>2759</v>
      </c>
      <c r="E380" s="1">
        <v>5</v>
      </c>
      <c r="F380" s="1" t="s">
        <v>0</v>
      </c>
      <c r="G380" s="1">
        <v>487</v>
      </c>
      <c r="H380" s="1">
        <v>3</v>
      </c>
      <c r="J380" s="1" t="s">
        <v>87</v>
      </c>
      <c r="K380" s="30">
        <f>K377+5</f>
        <v>756</v>
      </c>
      <c r="P380" s="1" t="s">
        <v>88</v>
      </c>
      <c r="Q380" s="1">
        <f>Q379/K377*10</f>
        <v>5.3959528351332118</v>
      </c>
      <c r="AX380" s="1">
        <v>381</v>
      </c>
      <c r="AY380" s="1">
        <v>852</v>
      </c>
      <c r="AZ380" s="24">
        <v>388</v>
      </c>
      <c r="BA380" s="1">
        <v>3</v>
      </c>
      <c r="BB380" s="1" t="s">
        <v>1</v>
      </c>
      <c r="BC380" s="1">
        <v>852</v>
      </c>
      <c r="BD380" s="1">
        <v>6</v>
      </c>
      <c r="BE380" s="1">
        <v>1529</v>
      </c>
    </row>
    <row r="381" spans="1:57" x14ac:dyDescent="0.3">
      <c r="A381" s="1">
        <v>479</v>
      </c>
      <c r="B381" s="1">
        <v>488</v>
      </c>
      <c r="C381" s="1">
        <v>59</v>
      </c>
      <c r="D381" s="1">
        <v>1901</v>
      </c>
      <c r="E381" s="1">
        <v>1</v>
      </c>
      <c r="F381" s="1" t="s">
        <v>0</v>
      </c>
      <c r="G381" s="1">
        <v>488</v>
      </c>
      <c r="H381" s="1">
        <v>3</v>
      </c>
      <c r="AX381" s="1">
        <v>381</v>
      </c>
      <c r="AY381" s="1">
        <v>775</v>
      </c>
      <c r="AZ381" s="24">
        <v>16</v>
      </c>
      <c r="BA381" s="1">
        <v>0</v>
      </c>
      <c r="BB381" s="1" t="s">
        <v>1</v>
      </c>
      <c r="BC381" s="1">
        <v>775</v>
      </c>
      <c r="BD381" s="1">
        <v>5</v>
      </c>
      <c r="BE381" s="1">
        <v>1530</v>
      </c>
    </row>
    <row r="382" spans="1:57" x14ac:dyDescent="0.3">
      <c r="A382" s="1">
        <v>62</v>
      </c>
      <c r="B382" s="2">
        <v>489</v>
      </c>
      <c r="C382" s="1">
        <v>721</v>
      </c>
      <c r="D382" s="1">
        <v>440</v>
      </c>
      <c r="E382" s="1">
        <v>5</v>
      </c>
      <c r="F382" s="1" t="s">
        <v>1</v>
      </c>
      <c r="G382" s="1">
        <v>489</v>
      </c>
      <c r="H382" s="1">
        <v>3</v>
      </c>
      <c r="P382" s="1" t="s">
        <v>89</v>
      </c>
      <c r="AX382" s="1">
        <v>383</v>
      </c>
      <c r="AY382" s="1">
        <v>674</v>
      </c>
      <c r="AZ382" s="24">
        <v>209</v>
      </c>
      <c r="BA382" s="1">
        <v>2</v>
      </c>
      <c r="BB382" s="1" t="s">
        <v>0</v>
      </c>
      <c r="BC382" s="1">
        <v>674</v>
      </c>
      <c r="BD382" s="1">
        <v>4</v>
      </c>
      <c r="BE382" s="1">
        <v>1534</v>
      </c>
    </row>
    <row r="383" spans="1:57" x14ac:dyDescent="0.3">
      <c r="A383" s="1">
        <v>17</v>
      </c>
      <c r="B383" s="1">
        <v>490</v>
      </c>
      <c r="C383" s="1">
        <v>602</v>
      </c>
      <c r="D383" s="1">
        <v>174</v>
      </c>
      <c r="E383" s="1">
        <v>4</v>
      </c>
      <c r="F383" s="1" t="s">
        <v>0</v>
      </c>
      <c r="G383" s="1">
        <v>490</v>
      </c>
      <c r="H383" s="1">
        <v>3</v>
      </c>
      <c r="N383" s="1" t="s">
        <v>90</v>
      </c>
      <c r="AX383" s="1">
        <v>384</v>
      </c>
      <c r="AY383" s="1">
        <v>914</v>
      </c>
      <c r="AZ383" s="24">
        <v>377</v>
      </c>
      <c r="BA383" s="1">
        <v>3</v>
      </c>
      <c r="BB383" s="1" t="s">
        <v>0</v>
      </c>
      <c r="BC383" s="1">
        <v>914</v>
      </c>
      <c r="BD383" s="1">
        <v>7</v>
      </c>
      <c r="BE383" s="1">
        <v>1536</v>
      </c>
    </row>
    <row r="384" spans="1:57" x14ac:dyDescent="0.3">
      <c r="A384" s="1">
        <v>33</v>
      </c>
      <c r="B384" s="1">
        <v>490</v>
      </c>
      <c r="C384" s="1">
        <v>606</v>
      </c>
      <c r="D384" s="1">
        <v>288</v>
      </c>
      <c r="E384" s="1">
        <v>4</v>
      </c>
      <c r="F384" s="1" t="s">
        <v>1</v>
      </c>
      <c r="G384" s="1">
        <v>490</v>
      </c>
      <c r="H384" s="1">
        <v>3</v>
      </c>
      <c r="AX384" s="1">
        <v>385</v>
      </c>
      <c r="AY384" s="1">
        <v>519</v>
      </c>
      <c r="AZ384" s="24">
        <v>90</v>
      </c>
      <c r="BA384" s="1">
        <v>1</v>
      </c>
      <c r="BB384" s="1" t="s">
        <v>1</v>
      </c>
      <c r="BC384" s="1">
        <v>519</v>
      </c>
      <c r="BD384" s="1">
        <v>3</v>
      </c>
      <c r="BE384" s="1">
        <v>1544</v>
      </c>
    </row>
    <row r="385" spans="1:57" x14ac:dyDescent="0.3">
      <c r="A385" s="1">
        <v>502</v>
      </c>
      <c r="B385" s="1">
        <v>493</v>
      </c>
      <c r="C385" s="1">
        <v>449</v>
      </c>
      <c r="D385" s="1">
        <v>2016</v>
      </c>
      <c r="E385" s="1">
        <v>3</v>
      </c>
      <c r="F385" s="1" t="s">
        <v>0</v>
      </c>
      <c r="G385" s="1">
        <v>493</v>
      </c>
      <c r="H385" s="1">
        <v>3</v>
      </c>
      <c r="AX385" s="1">
        <v>386</v>
      </c>
      <c r="AY385" s="1">
        <v>519</v>
      </c>
      <c r="AZ385" s="24">
        <v>311</v>
      </c>
      <c r="BA385" s="1">
        <v>2</v>
      </c>
      <c r="BB385" s="1" t="s">
        <v>1</v>
      </c>
      <c r="BC385" s="1">
        <v>519</v>
      </c>
      <c r="BD385" s="1">
        <v>3</v>
      </c>
      <c r="BE385" s="1">
        <v>1546</v>
      </c>
    </row>
    <row r="386" spans="1:57" x14ac:dyDescent="0.3">
      <c r="A386" s="1">
        <v>589</v>
      </c>
      <c r="B386" s="1">
        <v>494</v>
      </c>
      <c r="C386" s="1">
        <v>706</v>
      </c>
      <c r="D386" s="1">
        <v>2487</v>
      </c>
      <c r="E386" s="1">
        <v>5</v>
      </c>
      <c r="F386" s="1" t="s">
        <v>0</v>
      </c>
      <c r="G386" s="1">
        <v>494</v>
      </c>
      <c r="H386" s="1">
        <v>3</v>
      </c>
      <c r="AX386" s="1">
        <v>387</v>
      </c>
      <c r="AY386" s="1">
        <v>445</v>
      </c>
      <c r="AZ386" s="24">
        <v>207</v>
      </c>
      <c r="BA386" s="1">
        <v>2</v>
      </c>
      <c r="BB386" s="1" t="s">
        <v>0</v>
      </c>
      <c r="BC386" s="1">
        <v>445</v>
      </c>
      <c r="BD386" s="1">
        <v>3</v>
      </c>
      <c r="BE386" s="1">
        <v>1548</v>
      </c>
    </row>
    <row r="387" spans="1:57" x14ac:dyDescent="0.3">
      <c r="A387" s="1">
        <v>598</v>
      </c>
      <c r="B387" s="1">
        <v>494</v>
      </c>
      <c r="C387" s="1">
        <v>729</v>
      </c>
      <c r="D387" s="1">
        <v>2571</v>
      </c>
      <c r="E387" s="1">
        <v>5</v>
      </c>
      <c r="F387" s="1" t="s">
        <v>1</v>
      </c>
      <c r="G387" s="1">
        <v>494</v>
      </c>
      <c r="H387" s="1">
        <v>3</v>
      </c>
      <c r="AX387" s="1">
        <v>387</v>
      </c>
      <c r="AY387" s="1">
        <v>445</v>
      </c>
      <c r="AZ387" s="24">
        <v>70</v>
      </c>
      <c r="BA387" s="1">
        <v>1</v>
      </c>
      <c r="BB387" s="1" t="s">
        <v>0</v>
      </c>
      <c r="BC387" s="1">
        <v>445</v>
      </c>
      <c r="BD387" s="1">
        <v>3</v>
      </c>
      <c r="BE387" s="1">
        <v>1549</v>
      </c>
    </row>
    <row r="388" spans="1:57" x14ac:dyDescent="0.3">
      <c r="A388" s="1">
        <v>89</v>
      </c>
      <c r="B388" s="1">
        <v>495</v>
      </c>
      <c r="C388" s="1">
        <v>192</v>
      </c>
      <c r="D388" s="1">
        <v>549</v>
      </c>
      <c r="E388" s="1">
        <v>2</v>
      </c>
      <c r="F388" s="1" t="s">
        <v>0</v>
      </c>
      <c r="G388" s="1">
        <v>495</v>
      </c>
      <c r="H388" s="1">
        <v>3</v>
      </c>
      <c r="AX388" s="1">
        <v>389</v>
      </c>
      <c r="AY388" s="1">
        <v>781</v>
      </c>
      <c r="AZ388" s="24">
        <v>174</v>
      </c>
      <c r="BA388" s="1">
        <v>2</v>
      </c>
      <c r="BB388" s="1" t="s">
        <v>1</v>
      </c>
      <c r="BC388" s="1">
        <v>781</v>
      </c>
      <c r="BD388" s="1">
        <v>5</v>
      </c>
      <c r="BE388" s="1">
        <v>1554</v>
      </c>
    </row>
    <row r="389" spans="1:57" x14ac:dyDescent="0.3">
      <c r="A389" s="1">
        <v>258</v>
      </c>
      <c r="B389" s="1">
        <v>504</v>
      </c>
      <c r="C389" s="1">
        <v>384</v>
      </c>
      <c r="D389" s="1">
        <v>1129</v>
      </c>
      <c r="E389" s="1">
        <v>3</v>
      </c>
      <c r="F389" s="1" t="s">
        <v>1</v>
      </c>
      <c r="G389" s="1">
        <v>504</v>
      </c>
      <c r="H389" s="1">
        <v>3</v>
      </c>
      <c r="AX389" s="1">
        <v>389</v>
      </c>
      <c r="AY389" s="1">
        <v>708</v>
      </c>
      <c r="AZ389" s="24">
        <v>761</v>
      </c>
      <c r="BA389" s="1">
        <v>5</v>
      </c>
      <c r="BB389" s="1" t="s">
        <v>1</v>
      </c>
      <c r="BC389" s="1">
        <v>708</v>
      </c>
      <c r="BD389" s="1">
        <v>5</v>
      </c>
      <c r="BE389" s="1">
        <v>1554</v>
      </c>
    </row>
    <row r="390" spans="1:57" x14ac:dyDescent="0.3">
      <c r="A390" s="1">
        <v>265</v>
      </c>
      <c r="B390" s="1">
        <v>504</v>
      </c>
      <c r="C390" s="1">
        <v>655</v>
      </c>
      <c r="D390" s="1">
        <v>1150</v>
      </c>
      <c r="E390" s="1">
        <v>4</v>
      </c>
      <c r="F390" s="1" t="s">
        <v>1</v>
      </c>
      <c r="G390" s="1">
        <v>504</v>
      </c>
      <c r="H390" s="1">
        <v>3</v>
      </c>
      <c r="AX390" s="1">
        <v>391</v>
      </c>
      <c r="AY390" s="1">
        <v>689</v>
      </c>
      <c r="AZ390" s="24">
        <v>533</v>
      </c>
      <c r="BA390" s="1">
        <v>3</v>
      </c>
      <c r="BB390" s="1" t="s">
        <v>1</v>
      </c>
      <c r="BC390" s="1">
        <v>689</v>
      </c>
      <c r="BD390" s="1">
        <v>4</v>
      </c>
      <c r="BE390" s="1">
        <v>1560</v>
      </c>
    </row>
    <row r="391" spans="1:57" x14ac:dyDescent="0.3">
      <c r="A391" s="1">
        <v>495</v>
      </c>
      <c r="B391" s="1">
        <v>506</v>
      </c>
      <c r="C391" s="1">
        <v>639</v>
      </c>
      <c r="D391" s="1">
        <v>1952</v>
      </c>
      <c r="E391" s="1">
        <v>4</v>
      </c>
      <c r="F391" s="1" t="s">
        <v>1</v>
      </c>
      <c r="G391" s="1">
        <v>506</v>
      </c>
      <c r="H391" s="1">
        <v>3</v>
      </c>
      <c r="AX391" s="1">
        <v>392</v>
      </c>
      <c r="AY391" s="1">
        <v>456</v>
      </c>
      <c r="AZ391" s="24">
        <v>713</v>
      </c>
      <c r="BA391" s="1">
        <v>5</v>
      </c>
      <c r="BB391" s="1" t="s">
        <v>1</v>
      </c>
      <c r="BC391" s="1">
        <v>456</v>
      </c>
      <c r="BD391" s="1">
        <v>3</v>
      </c>
      <c r="BE391" s="1">
        <v>1570</v>
      </c>
    </row>
    <row r="392" spans="1:57" x14ac:dyDescent="0.3">
      <c r="A392" s="1">
        <v>529</v>
      </c>
      <c r="B392" s="1">
        <v>509</v>
      </c>
      <c r="C392" s="1">
        <v>832</v>
      </c>
      <c r="D392" s="1">
        <v>2141</v>
      </c>
      <c r="E392" s="1">
        <v>6</v>
      </c>
      <c r="F392" s="1" t="s">
        <v>0</v>
      </c>
      <c r="G392" s="1">
        <v>509</v>
      </c>
      <c r="H392" s="1">
        <v>3</v>
      </c>
      <c r="AX392" s="1">
        <v>393</v>
      </c>
      <c r="AY392" s="1">
        <v>191</v>
      </c>
      <c r="AZ392" s="24">
        <v>146</v>
      </c>
      <c r="BA392" s="1">
        <v>2</v>
      </c>
      <c r="BB392" s="1" t="s">
        <v>1</v>
      </c>
      <c r="BC392" s="1">
        <v>191</v>
      </c>
      <c r="BD392" s="1">
        <v>2</v>
      </c>
      <c r="BE392" s="1">
        <v>1577</v>
      </c>
    </row>
    <row r="393" spans="1:57" x14ac:dyDescent="0.3">
      <c r="A393" s="1">
        <v>222</v>
      </c>
      <c r="B393" s="1">
        <v>512</v>
      </c>
      <c r="C393" s="1">
        <v>350</v>
      </c>
      <c r="D393" s="1">
        <v>1011</v>
      </c>
      <c r="E393" s="1">
        <v>2</v>
      </c>
      <c r="F393" s="1" t="s">
        <v>1</v>
      </c>
      <c r="G393" s="1">
        <v>512</v>
      </c>
      <c r="H393" s="1">
        <v>3</v>
      </c>
      <c r="AX393" s="1">
        <v>393</v>
      </c>
      <c r="AY393" s="1">
        <v>519</v>
      </c>
      <c r="AZ393" s="24">
        <v>786</v>
      </c>
      <c r="BA393" s="1">
        <v>5</v>
      </c>
      <c r="BB393" s="1" t="s">
        <v>1</v>
      </c>
      <c r="BC393" s="1">
        <v>519</v>
      </c>
      <c r="BD393" s="1">
        <v>3</v>
      </c>
      <c r="BE393" s="1">
        <v>1578</v>
      </c>
    </row>
    <row r="394" spans="1:57" x14ac:dyDescent="0.3">
      <c r="A394" s="1">
        <v>222</v>
      </c>
      <c r="B394" s="1">
        <v>512</v>
      </c>
      <c r="C394" s="1">
        <v>511</v>
      </c>
      <c r="D394" s="1">
        <v>1010</v>
      </c>
      <c r="E394" s="1">
        <v>3</v>
      </c>
      <c r="F394" s="1" t="s">
        <v>1</v>
      </c>
      <c r="G394" s="1">
        <v>512</v>
      </c>
      <c r="H394" s="1">
        <v>3</v>
      </c>
      <c r="AX394" s="1">
        <v>395</v>
      </c>
      <c r="AY394" s="1">
        <v>674</v>
      </c>
      <c r="AZ394" s="24">
        <v>899</v>
      </c>
      <c r="BA394" s="1">
        <v>6</v>
      </c>
      <c r="BB394" s="1" t="s">
        <v>1</v>
      </c>
      <c r="BC394" s="1">
        <v>674</v>
      </c>
      <c r="BD394" s="1">
        <v>4</v>
      </c>
      <c r="BE394" s="1">
        <v>1582</v>
      </c>
    </row>
    <row r="395" spans="1:57" x14ac:dyDescent="0.3">
      <c r="A395" s="1">
        <v>161</v>
      </c>
      <c r="B395" s="1">
        <v>513</v>
      </c>
      <c r="C395" s="1">
        <v>544</v>
      </c>
      <c r="D395" s="1">
        <v>825</v>
      </c>
      <c r="E395" s="1">
        <v>4</v>
      </c>
      <c r="F395" s="1" t="s">
        <v>1</v>
      </c>
      <c r="G395" s="1">
        <v>513</v>
      </c>
      <c r="H395" s="1">
        <v>3</v>
      </c>
      <c r="AX395" s="1">
        <v>396</v>
      </c>
      <c r="AY395" s="1">
        <v>375</v>
      </c>
      <c r="AZ395" s="24">
        <v>600</v>
      </c>
      <c r="BA395" s="1">
        <v>4</v>
      </c>
      <c r="BB395" s="1" t="s">
        <v>0</v>
      </c>
      <c r="BC395" s="1">
        <v>375</v>
      </c>
      <c r="BD395" s="1">
        <v>3</v>
      </c>
      <c r="BE395" s="1">
        <v>1586</v>
      </c>
    </row>
    <row r="396" spans="1:57" x14ac:dyDescent="0.3">
      <c r="A396" s="1">
        <v>646</v>
      </c>
      <c r="B396" s="1">
        <v>515</v>
      </c>
      <c r="C396" s="1">
        <v>724</v>
      </c>
      <c r="D396" s="1">
        <v>2908</v>
      </c>
      <c r="E396" s="1">
        <v>5</v>
      </c>
      <c r="F396" s="1" t="s">
        <v>0</v>
      </c>
      <c r="G396" s="1">
        <v>515</v>
      </c>
      <c r="H396" s="1">
        <v>3</v>
      </c>
      <c r="AX396" s="1">
        <v>397</v>
      </c>
      <c r="AY396" s="1">
        <v>445</v>
      </c>
      <c r="AZ396" s="24">
        <v>286</v>
      </c>
      <c r="BA396" s="1">
        <v>2</v>
      </c>
      <c r="BB396" s="1" t="s">
        <v>0</v>
      </c>
      <c r="BC396" s="1">
        <v>445</v>
      </c>
      <c r="BD396" s="1">
        <v>3</v>
      </c>
      <c r="BE396" s="1">
        <v>1588</v>
      </c>
    </row>
    <row r="397" spans="1:57" x14ac:dyDescent="0.3">
      <c r="A397" s="1">
        <v>325</v>
      </c>
      <c r="B397" s="1">
        <v>516</v>
      </c>
      <c r="C397" s="1">
        <v>302</v>
      </c>
      <c r="D397" s="1">
        <v>1331</v>
      </c>
      <c r="E397" s="1">
        <v>2</v>
      </c>
      <c r="F397" s="1" t="s">
        <v>1</v>
      </c>
      <c r="G397" s="1">
        <v>516</v>
      </c>
      <c r="H397" s="1">
        <v>3</v>
      </c>
      <c r="AX397" s="1">
        <v>398</v>
      </c>
      <c r="AY397" s="1">
        <v>598</v>
      </c>
      <c r="AZ397" s="24">
        <v>757</v>
      </c>
      <c r="BA397" s="1">
        <v>5</v>
      </c>
      <c r="BB397" s="1" t="s">
        <v>0</v>
      </c>
      <c r="BC397" s="1">
        <v>598</v>
      </c>
      <c r="BD397" s="1">
        <v>4</v>
      </c>
      <c r="BE397" s="1">
        <v>1591</v>
      </c>
    </row>
    <row r="398" spans="1:57" x14ac:dyDescent="0.3">
      <c r="A398" s="1">
        <v>291</v>
      </c>
      <c r="B398" s="1">
        <v>516</v>
      </c>
      <c r="C398" s="1">
        <v>404</v>
      </c>
      <c r="D398" s="1">
        <v>1226</v>
      </c>
      <c r="E398" s="1">
        <v>3</v>
      </c>
      <c r="F398" s="1" t="s">
        <v>1</v>
      </c>
      <c r="G398" s="1">
        <v>516</v>
      </c>
      <c r="H398" s="1">
        <v>3</v>
      </c>
      <c r="AX398" s="1">
        <v>399</v>
      </c>
      <c r="AY398" s="1">
        <v>587</v>
      </c>
      <c r="AZ398" s="24">
        <v>531</v>
      </c>
      <c r="BA398" s="1">
        <v>3</v>
      </c>
      <c r="BB398" s="1" t="s">
        <v>0</v>
      </c>
      <c r="BC398" s="1">
        <v>587</v>
      </c>
      <c r="BD398" s="1">
        <v>4</v>
      </c>
      <c r="BE398" s="1">
        <v>1593</v>
      </c>
    </row>
    <row r="399" spans="1:57" x14ac:dyDescent="0.3">
      <c r="A399" s="1">
        <v>256</v>
      </c>
      <c r="B399" s="1">
        <v>516</v>
      </c>
      <c r="C399" s="1">
        <v>421</v>
      </c>
      <c r="D399" s="1">
        <v>1126</v>
      </c>
      <c r="E399" s="1">
        <v>3</v>
      </c>
      <c r="F399" s="1" t="s">
        <v>0</v>
      </c>
      <c r="G399" s="1">
        <v>516</v>
      </c>
      <c r="H399" s="1">
        <v>3</v>
      </c>
      <c r="AX399" s="1">
        <v>399</v>
      </c>
      <c r="AY399" s="1">
        <v>311</v>
      </c>
      <c r="AZ399" s="24">
        <v>777</v>
      </c>
      <c r="BA399" s="1">
        <v>5</v>
      </c>
      <c r="BB399" s="1" t="s">
        <v>3</v>
      </c>
      <c r="BC399" s="1">
        <v>311</v>
      </c>
      <c r="BD399" s="1">
        <v>2</v>
      </c>
      <c r="BE399" s="1">
        <v>1594</v>
      </c>
    </row>
    <row r="400" spans="1:57" x14ac:dyDescent="0.3">
      <c r="A400" s="1">
        <v>321</v>
      </c>
      <c r="B400" s="1">
        <v>516</v>
      </c>
      <c r="C400" s="1">
        <v>720</v>
      </c>
      <c r="D400" s="1">
        <v>1324</v>
      </c>
      <c r="E400" s="1">
        <v>5</v>
      </c>
      <c r="F400" s="1" t="s">
        <v>1</v>
      </c>
      <c r="G400" s="1">
        <v>516</v>
      </c>
      <c r="H400" s="1">
        <v>3</v>
      </c>
      <c r="AX400" s="1">
        <v>401</v>
      </c>
      <c r="AY400" s="1">
        <v>3</v>
      </c>
      <c r="AZ400" s="24">
        <v>295</v>
      </c>
      <c r="BA400" s="1">
        <v>2</v>
      </c>
      <c r="BB400" s="1" t="s">
        <v>0</v>
      </c>
      <c r="BC400" s="1">
        <v>3</v>
      </c>
      <c r="BD400" s="1">
        <v>0</v>
      </c>
      <c r="BE400" s="1">
        <v>1603</v>
      </c>
    </row>
    <row r="401" spans="1:57" x14ac:dyDescent="0.3">
      <c r="A401" s="1">
        <v>284</v>
      </c>
      <c r="B401" s="1">
        <v>516</v>
      </c>
      <c r="C401" s="1">
        <v>903</v>
      </c>
      <c r="D401" s="1">
        <v>1215</v>
      </c>
      <c r="E401" s="1">
        <v>7</v>
      </c>
      <c r="F401" s="1" t="s">
        <v>1</v>
      </c>
      <c r="G401" s="1">
        <v>516</v>
      </c>
      <c r="H401" s="1">
        <v>3</v>
      </c>
      <c r="AX401" s="1">
        <v>402</v>
      </c>
      <c r="AY401" s="1">
        <v>879</v>
      </c>
      <c r="AZ401" s="24">
        <v>100</v>
      </c>
      <c r="BA401" s="1">
        <v>1</v>
      </c>
      <c r="BB401" s="1" t="s">
        <v>1</v>
      </c>
      <c r="BC401" s="1">
        <v>879</v>
      </c>
      <c r="BD401" s="1">
        <v>6</v>
      </c>
      <c r="BE401" s="1">
        <v>1609</v>
      </c>
    </row>
    <row r="402" spans="1:57" x14ac:dyDescent="0.3">
      <c r="A402" s="1">
        <v>385</v>
      </c>
      <c r="B402" s="1">
        <v>519</v>
      </c>
      <c r="C402" s="1">
        <v>90</v>
      </c>
      <c r="D402" s="1">
        <v>1544</v>
      </c>
      <c r="E402" s="1">
        <v>1</v>
      </c>
      <c r="F402" s="1" t="s">
        <v>1</v>
      </c>
      <c r="G402" s="1">
        <v>519</v>
      </c>
      <c r="H402" s="1">
        <v>3</v>
      </c>
      <c r="AX402" s="1">
        <v>402</v>
      </c>
      <c r="AY402" s="1">
        <v>539</v>
      </c>
      <c r="AZ402" s="24">
        <v>635</v>
      </c>
      <c r="BA402" s="1">
        <v>4</v>
      </c>
      <c r="BB402" s="1" t="s">
        <v>0</v>
      </c>
      <c r="BC402" s="1">
        <v>539</v>
      </c>
      <c r="BD402" s="1">
        <v>3</v>
      </c>
      <c r="BE402" s="1">
        <v>1610</v>
      </c>
    </row>
    <row r="403" spans="1:57" x14ac:dyDescent="0.3">
      <c r="A403" s="1">
        <v>386</v>
      </c>
      <c r="B403" s="1">
        <v>519</v>
      </c>
      <c r="C403" s="1">
        <v>311</v>
      </c>
      <c r="D403" s="1">
        <v>1546</v>
      </c>
      <c r="E403" s="1">
        <v>2</v>
      </c>
      <c r="F403" s="1" t="s">
        <v>1</v>
      </c>
      <c r="G403" s="1">
        <v>519</v>
      </c>
      <c r="H403" s="1">
        <v>3</v>
      </c>
      <c r="AX403" s="1">
        <v>404</v>
      </c>
      <c r="AY403" s="1">
        <v>679</v>
      </c>
      <c r="AZ403" s="24">
        <v>935</v>
      </c>
      <c r="BA403" s="1">
        <v>7</v>
      </c>
      <c r="BB403" s="1" t="s">
        <v>1</v>
      </c>
      <c r="BC403" s="1">
        <v>679</v>
      </c>
      <c r="BD403" s="1">
        <v>4</v>
      </c>
      <c r="BE403" s="1">
        <v>1614</v>
      </c>
    </row>
    <row r="404" spans="1:57" x14ac:dyDescent="0.3">
      <c r="A404" s="1">
        <v>354</v>
      </c>
      <c r="B404" s="1">
        <v>519</v>
      </c>
      <c r="C404" s="1">
        <v>674</v>
      </c>
      <c r="D404" s="1">
        <v>1427</v>
      </c>
      <c r="E404" s="1">
        <v>4</v>
      </c>
      <c r="F404" s="1" t="s">
        <v>1</v>
      </c>
      <c r="G404" s="1">
        <v>519</v>
      </c>
      <c r="H404" s="1">
        <v>3</v>
      </c>
      <c r="AX404" s="1">
        <v>405</v>
      </c>
      <c r="AY404" s="1">
        <v>539</v>
      </c>
      <c r="AZ404" s="24">
        <v>183</v>
      </c>
      <c r="BA404" s="1">
        <v>2</v>
      </c>
      <c r="BB404" s="1" t="s">
        <v>1</v>
      </c>
      <c r="BC404" s="1">
        <v>539</v>
      </c>
      <c r="BD404" s="1">
        <v>3</v>
      </c>
      <c r="BE404" s="1">
        <v>1619</v>
      </c>
    </row>
    <row r="405" spans="1:57" x14ac:dyDescent="0.3">
      <c r="A405" s="1">
        <v>393</v>
      </c>
      <c r="B405" s="1">
        <v>519</v>
      </c>
      <c r="C405" s="1">
        <v>786</v>
      </c>
      <c r="D405" s="1">
        <v>1578</v>
      </c>
      <c r="E405" s="1">
        <v>5</v>
      </c>
      <c r="F405" s="1" t="s">
        <v>1</v>
      </c>
      <c r="G405" s="1">
        <v>519</v>
      </c>
      <c r="H405" s="1">
        <v>3</v>
      </c>
      <c r="AX405" s="1">
        <v>406</v>
      </c>
      <c r="AY405" s="1">
        <v>539</v>
      </c>
      <c r="AZ405" s="24">
        <v>466</v>
      </c>
      <c r="BA405" s="1">
        <v>3</v>
      </c>
      <c r="BB405" s="1" t="s">
        <v>1</v>
      </c>
      <c r="BC405" s="1">
        <v>539</v>
      </c>
      <c r="BD405" s="1">
        <v>3</v>
      </c>
      <c r="BE405" s="1">
        <v>1624</v>
      </c>
    </row>
    <row r="406" spans="1:57" x14ac:dyDescent="0.3">
      <c r="A406" s="1">
        <v>356</v>
      </c>
      <c r="B406" s="1">
        <v>519</v>
      </c>
      <c r="C406" s="1">
        <v>828</v>
      </c>
      <c r="D406" s="1">
        <v>1429</v>
      </c>
      <c r="E406" s="1">
        <v>6</v>
      </c>
      <c r="F406" s="1" t="s">
        <v>1</v>
      </c>
      <c r="G406" s="1">
        <v>519</v>
      </c>
      <c r="H406" s="1">
        <v>3</v>
      </c>
      <c r="AX406" s="1">
        <v>407</v>
      </c>
      <c r="AY406" s="1">
        <v>837</v>
      </c>
      <c r="AZ406" s="24">
        <v>75</v>
      </c>
      <c r="BA406" s="1">
        <v>1</v>
      </c>
      <c r="BB406" s="1" t="s">
        <v>1</v>
      </c>
      <c r="BC406" s="1">
        <v>837</v>
      </c>
      <c r="BD406" s="1">
        <v>6</v>
      </c>
      <c r="BE406" s="1">
        <v>1632</v>
      </c>
    </row>
    <row r="407" spans="1:57" x14ac:dyDescent="0.3">
      <c r="A407" s="1">
        <v>470</v>
      </c>
      <c r="B407" s="1">
        <v>520</v>
      </c>
      <c r="C407" s="1">
        <v>693</v>
      </c>
      <c r="D407" s="1">
        <v>1856</v>
      </c>
      <c r="E407" s="1">
        <v>5</v>
      </c>
      <c r="F407" s="1" t="s">
        <v>1</v>
      </c>
      <c r="G407" s="1">
        <v>520</v>
      </c>
      <c r="H407" s="1">
        <v>3</v>
      </c>
      <c r="AX407" s="1">
        <v>408</v>
      </c>
      <c r="AY407" s="1">
        <v>375</v>
      </c>
      <c r="AZ407" s="24">
        <v>219</v>
      </c>
      <c r="BA407" s="1">
        <v>2</v>
      </c>
      <c r="BB407" s="1" t="s">
        <v>1</v>
      </c>
      <c r="BC407" s="1">
        <v>375</v>
      </c>
      <c r="BD407" s="1">
        <v>3</v>
      </c>
      <c r="BE407" s="1">
        <v>1645</v>
      </c>
    </row>
    <row r="408" spans="1:57" x14ac:dyDescent="0.3">
      <c r="A408" s="1">
        <v>719</v>
      </c>
      <c r="B408" s="1">
        <v>521</v>
      </c>
      <c r="C408" s="1">
        <v>339</v>
      </c>
      <c r="D408" s="1">
        <v>3696</v>
      </c>
      <c r="E408" s="1">
        <v>2</v>
      </c>
      <c r="F408" s="1" t="s">
        <v>0</v>
      </c>
      <c r="G408" s="1">
        <v>521</v>
      </c>
      <c r="H408" s="1">
        <v>3</v>
      </c>
      <c r="AX408" s="1">
        <v>408</v>
      </c>
      <c r="AY408" s="1">
        <v>429</v>
      </c>
      <c r="AZ408" s="24">
        <v>288</v>
      </c>
      <c r="BA408" s="1">
        <v>2</v>
      </c>
      <c r="BB408" s="1" t="s">
        <v>1</v>
      </c>
      <c r="BC408" s="1">
        <v>429</v>
      </c>
      <c r="BD408" s="1">
        <v>3</v>
      </c>
      <c r="BE408" s="1">
        <v>1646</v>
      </c>
    </row>
    <row r="409" spans="1:57" x14ac:dyDescent="0.3">
      <c r="A409" s="1">
        <v>721</v>
      </c>
      <c r="B409" s="1">
        <v>521</v>
      </c>
      <c r="C409" s="1">
        <v>458</v>
      </c>
      <c r="D409" s="1">
        <v>3744</v>
      </c>
      <c r="E409" s="1">
        <v>3</v>
      </c>
      <c r="F409" s="1" t="s">
        <v>1</v>
      </c>
      <c r="G409" s="1">
        <v>521</v>
      </c>
      <c r="H409" s="1">
        <v>3</v>
      </c>
      <c r="AX409" s="1">
        <v>410</v>
      </c>
      <c r="AY409" s="1">
        <v>207</v>
      </c>
      <c r="AZ409" s="24">
        <v>373</v>
      </c>
      <c r="BA409" s="1">
        <v>3</v>
      </c>
      <c r="BB409" s="1" t="s">
        <v>0</v>
      </c>
      <c r="BC409" s="1">
        <v>207</v>
      </c>
      <c r="BD409" s="1">
        <v>2</v>
      </c>
      <c r="BE409" s="1">
        <v>1648</v>
      </c>
    </row>
    <row r="410" spans="1:57" x14ac:dyDescent="0.3">
      <c r="A410" s="1">
        <v>715</v>
      </c>
      <c r="B410" s="1">
        <v>521</v>
      </c>
      <c r="C410" s="1">
        <v>959</v>
      </c>
      <c r="D410" s="1">
        <v>3684</v>
      </c>
      <c r="E410" s="1">
        <v>8</v>
      </c>
      <c r="F410" s="1" t="s">
        <v>0</v>
      </c>
      <c r="G410" s="1">
        <v>521</v>
      </c>
      <c r="H410" s="1">
        <v>3</v>
      </c>
      <c r="AX410" s="1">
        <v>411</v>
      </c>
      <c r="AY410" s="1">
        <v>578</v>
      </c>
      <c r="AZ410" s="24">
        <v>135</v>
      </c>
      <c r="BA410" s="1">
        <v>2</v>
      </c>
      <c r="BB410" s="1" t="s">
        <v>1</v>
      </c>
      <c r="BC410" s="1">
        <v>578</v>
      </c>
      <c r="BD410" s="1">
        <v>4</v>
      </c>
      <c r="BE410" s="1">
        <v>1650</v>
      </c>
    </row>
    <row r="411" spans="1:57" x14ac:dyDescent="0.3">
      <c r="A411" s="1">
        <v>666</v>
      </c>
      <c r="B411" s="1">
        <v>522</v>
      </c>
      <c r="C411" s="1">
        <v>33</v>
      </c>
      <c r="D411" s="1">
        <v>3121</v>
      </c>
      <c r="E411" s="1">
        <v>0</v>
      </c>
      <c r="F411" s="1" t="s">
        <v>0</v>
      </c>
      <c r="G411" s="1">
        <v>522</v>
      </c>
      <c r="H411" s="1">
        <v>3</v>
      </c>
      <c r="AX411" s="1">
        <v>411</v>
      </c>
      <c r="AY411" s="1">
        <v>598</v>
      </c>
      <c r="AZ411" s="24">
        <v>878</v>
      </c>
      <c r="BA411" s="1">
        <v>6</v>
      </c>
      <c r="BB411" s="1" t="s">
        <v>1</v>
      </c>
      <c r="BC411" s="1">
        <v>598</v>
      </c>
      <c r="BD411" s="1">
        <v>4</v>
      </c>
      <c r="BE411" s="1">
        <v>1650</v>
      </c>
    </row>
    <row r="412" spans="1:57" x14ac:dyDescent="0.3">
      <c r="A412" s="1">
        <v>667</v>
      </c>
      <c r="B412" s="1">
        <v>522</v>
      </c>
      <c r="C412" s="1">
        <v>145</v>
      </c>
      <c r="D412" s="1">
        <v>3125</v>
      </c>
      <c r="E412" s="1">
        <v>2</v>
      </c>
      <c r="F412" s="1" t="s">
        <v>0</v>
      </c>
      <c r="G412" s="1">
        <v>522</v>
      </c>
      <c r="H412" s="1">
        <v>3</v>
      </c>
      <c r="AX412" s="1">
        <v>411</v>
      </c>
      <c r="AY412" s="1">
        <v>70</v>
      </c>
      <c r="AZ412" s="24">
        <v>989</v>
      </c>
      <c r="BA412" s="1">
        <v>9</v>
      </c>
      <c r="BB412" s="1" t="s">
        <v>0</v>
      </c>
      <c r="BC412" s="1">
        <v>70</v>
      </c>
      <c r="BD412" s="1">
        <v>1</v>
      </c>
      <c r="BE412" s="1">
        <v>1650</v>
      </c>
    </row>
    <row r="413" spans="1:57" x14ac:dyDescent="0.3">
      <c r="A413" s="1">
        <v>297</v>
      </c>
      <c r="B413" s="1">
        <v>524</v>
      </c>
      <c r="C413" s="1">
        <v>179</v>
      </c>
      <c r="D413" s="1">
        <v>1243</v>
      </c>
      <c r="E413" s="1">
        <v>2</v>
      </c>
      <c r="F413" s="1" t="s">
        <v>0</v>
      </c>
      <c r="G413" s="1">
        <v>524</v>
      </c>
      <c r="H413" s="1">
        <v>3</v>
      </c>
      <c r="AX413" s="1">
        <v>414</v>
      </c>
      <c r="AY413" s="1">
        <v>539</v>
      </c>
      <c r="AZ413" s="24">
        <v>824</v>
      </c>
      <c r="BA413" s="1">
        <v>6</v>
      </c>
      <c r="BB413" s="1" t="s">
        <v>1</v>
      </c>
      <c r="BC413" s="1">
        <v>539</v>
      </c>
      <c r="BD413" s="1">
        <v>3</v>
      </c>
      <c r="BE413" s="1">
        <v>1653</v>
      </c>
    </row>
    <row r="414" spans="1:57" x14ac:dyDescent="0.3">
      <c r="A414" s="1">
        <v>419</v>
      </c>
      <c r="B414" s="1">
        <v>528</v>
      </c>
      <c r="C414" s="1">
        <v>811</v>
      </c>
      <c r="D414" s="1">
        <v>1667</v>
      </c>
      <c r="E414" s="1">
        <v>5</v>
      </c>
      <c r="F414" s="1" t="s">
        <v>1</v>
      </c>
      <c r="G414" s="1">
        <v>528</v>
      </c>
      <c r="H414" s="1">
        <v>3</v>
      </c>
      <c r="AX414" s="1">
        <v>415</v>
      </c>
      <c r="AY414" s="1">
        <v>388</v>
      </c>
      <c r="AZ414" s="24">
        <v>442</v>
      </c>
      <c r="BA414" s="1">
        <v>3</v>
      </c>
      <c r="BB414" s="1" t="s">
        <v>1</v>
      </c>
      <c r="BC414" s="1">
        <v>388</v>
      </c>
      <c r="BD414" s="1">
        <v>3</v>
      </c>
      <c r="BE414" s="1">
        <v>1657</v>
      </c>
    </row>
    <row r="415" spans="1:57" x14ac:dyDescent="0.3">
      <c r="A415" s="1">
        <v>749</v>
      </c>
      <c r="B415" s="1">
        <v>530</v>
      </c>
      <c r="C415" s="1">
        <v>161</v>
      </c>
      <c r="D415" s="1">
        <v>4199</v>
      </c>
      <c r="E415" s="1">
        <v>2</v>
      </c>
      <c r="F415" s="1" t="s">
        <v>1</v>
      </c>
      <c r="G415" s="1">
        <v>530</v>
      </c>
      <c r="H415" s="1">
        <v>3</v>
      </c>
      <c r="AX415" s="1">
        <v>415</v>
      </c>
      <c r="AY415" s="1">
        <v>828</v>
      </c>
      <c r="AZ415" s="24">
        <v>410</v>
      </c>
      <c r="BA415" s="1">
        <v>3</v>
      </c>
      <c r="BB415" s="1" t="s">
        <v>1</v>
      </c>
      <c r="BC415" s="1">
        <v>828</v>
      </c>
      <c r="BD415" s="1">
        <v>6</v>
      </c>
      <c r="BE415" s="1">
        <v>1658</v>
      </c>
    </row>
    <row r="416" spans="1:57" x14ac:dyDescent="0.3">
      <c r="A416" s="1">
        <v>549</v>
      </c>
      <c r="B416" s="1">
        <v>535</v>
      </c>
      <c r="C416" s="1">
        <v>81</v>
      </c>
      <c r="D416" s="1">
        <v>2239</v>
      </c>
      <c r="E416" s="1">
        <v>1</v>
      </c>
      <c r="F416" s="1" t="s">
        <v>1</v>
      </c>
      <c r="G416" s="1">
        <v>535</v>
      </c>
      <c r="H416" s="1">
        <v>3</v>
      </c>
      <c r="AX416" s="1">
        <v>417</v>
      </c>
      <c r="AY416" s="1">
        <v>16</v>
      </c>
      <c r="AZ416" s="24">
        <v>523</v>
      </c>
      <c r="BA416" s="1">
        <v>3</v>
      </c>
      <c r="BB416" s="1" t="s">
        <v>1</v>
      </c>
      <c r="BC416" s="1">
        <v>16</v>
      </c>
      <c r="BD416" s="1">
        <v>0</v>
      </c>
      <c r="BE416" s="1">
        <v>1660</v>
      </c>
    </row>
    <row r="417" spans="1:57" x14ac:dyDescent="0.3">
      <c r="A417" s="1">
        <v>405</v>
      </c>
      <c r="B417" s="1">
        <v>539</v>
      </c>
      <c r="C417" s="1">
        <v>183</v>
      </c>
      <c r="D417" s="1">
        <v>1619</v>
      </c>
      <c r="E417" s="1">
        <v>2</v>
      </c>
      <c r="F417" s="1" t="s">
        <v>1</v>
      </c>
      <c r="G417" s="1">
        <v>539</v>
      </c>
      <c r="H417" s="1">
        <v>3</v>
      </c>
      <c r="AX417" s="1">
        <v>417</v>
      </c>
      <c r="AY417" s="1">
        <v>207</v>
      </c>
      <c r="AZ417" s="24">
        <v>95</v>
      </c>
      <c r="BA417" s="1">
        <v>1</v>
      </c>
      <c r="BB417" s="1" t="s">
        <v>0</v>
      </c>
      <c r="BC417" s="1">
        <v>207</v>
      </c>
      <c r="BD417" s="1">
        <v>2</v>
      </c>
      <c r="BE417" s="1">
        <v>1661</v>
      </c>
    </row>
    <row r="418" spans="1:57" x14ac:dyDescent="0.3">
      <c r="A418" s="1">
        <v>406</v>
      </c>
      <c r="B418" s="1">
        <v>539</v>
      </c>
      <c r="C418" s="1">
        <v>466</v>
      </c>
      <c r="D418" s="1">
        <v>1624</v>
      </c>
      <c r="E418" s="1">
        <v>3</v>
      </c>
      <c r="F418" s="1" t="s">
        <v>1</v>
      </c>
      <c r="G418" s="1">
        <v>539</v>
      </c>
      <c r="H418" s="1">
        <v>3</v>
      </c>
      <c r="AX418" s="1">
        <v>419</v>
      </c>
      <c r="AY418" s="1">
        <v>375</v>
      </c>
      <c r="AZ418" s="24">
        <v>257</v>
      </c>
      <c r="BA418" s="1">
        <v>2</v>
      </c>
      <c r="BB418" s="1" t="s">
        <v>1</v>
      </c>
      <c r="BC418" s="1">
        <v>375</v>
      </c>
      <c r="BD418" s="1">
        <v>3</v>
      </c>
      <c r="BE418" s="1">
        <v>1666</v>
      </c>
    </row>
    <row r="419" spans="1:57" x14ac:dyDescent="0.3">
      <c r="A419" s="1">
        <v>402</v>
      </c>
      <c r="B419" s="1">
        <v>539</v>
      </c>
      <c r="C419" s="1">
        <v>635</v>
      </c>
      <c r="D419" s="1">
        <v>1610</v>
      </c>
      <c r="E419" s="1">
        <v>4</v>
      </c>
      <c r="F419" s="1" t="s">
        <v>0</v>
      </c>
      <c r="G419" s="1">
        <v>539</v>
      </c>
      <c r="H419" s="1">
        <v>3</v>
      </c>
      <c r="AX419" s="1">
        <v>419</v>
      </c>
      <c r="AY419" s="1">
        <v>528</v>
      </c>
      <c r="AZ419" s="24">
        <v>811</v>
      </c>
      <c r="BA419" s="1">
        <v>5</v>
      </c>
      <c r="BB419" s="1" t="s">
        <v>1</v>
      </c>
      <c r="BC419" s="1">
        <v>528</v>
      </c>
      <c r="BD419" s="1">
        <v>3</v>
      </c>
      <c r="BE419" s="1">
        <v>1667</v>
      </c>
    </row>
    <row r="420" spans="1:57" x14ac:dyDescent="0.3">
      <c r="A420" s="1">
        <v>414</v>
      </c>
      <c r="B420" s="1">
        <v>539</v>
      </c>
      <c r="C420" s="1">
        <v>824</v>
      </c>
      <c r="D420" s="1">
        <v>1653</v>
      </c>
      <c r="E420" s="1">
        <v>6</v>
      </c>
      <c r="F420" s="1" t="s">
        <v>1</v>
      </c>
      <c r="G420" s="1">
        <v>539</v>
      </c>
      <c r="H420" s="1">
        <v>3</v>
      </c>
      <c r="AX420" s="1">
        <v>421</v>
      </c>
      <c r="AY420" s="1">
        <v>441</v>
      </c>
      <c r="AZ420" s="24">
        <v>520</v>
      </c>
      <c r="BA420" s="1">
        <v>3</v>
      </c>
      <c r="BB420" s="1" t="s">
        <v>1</v>
      </c>
      <c r="BC420" s="1">
        <v>441</v>
      </c>
      <c r="BD420" s="1">
        <v>3</v>
      </c>
      <c r="BE420" s="1">
        <v>1670</v>
      </c>
    </row>
    <row r="421" spans="1:57" x14ac:dyDescent="0.3">
      <c r="A421" s="1">
        <v>214</v>
      </c>
      <c r="B421" s="1">
        <v>540</v>
      </c>
      <c r="C421" s="1">
        <v>407</v>
      </c>
      <c r="D421" s="1">
        <v>997</v>
      </c>
      <c r="E421" s="1">
        <v>3</v>
      </c>
      <c r="F421" s="1" t="s">
        <v>1</v>
      </c>
      <c r="G421" s="1">
        <v>540</v>
      </c>
      <c r="H421" s="1">
        <v>3</v>
      </c>
      <c r="AX421" s="1">
        <v>421</v>
      </c>
      <c r="AY421" s="1">
        <v>441</v>
      </c>
      <c r="AZ421" s="24">
        <v>614</v>
      </c>
      <c r="BA421" s="1">
        <v>4</v>
      </c>
      <c r="BB421" s="1" t="s">
        <v>1</v>
      </c>
      <c r="BC421" s="1">
        <v>441</v>
      </c>
      <c r="BD421" s="1">
        <v>3</v>
      </c>
      <c r="BE421" s="1">
        <v>1670</v>
      </c>
    </row>
    <row r="422" spans="1:57" x14ac:dyDescent="0.3">
      <c r="A422" s="1">
        <v>159</v>
      </c>
      <c r="B422" s="1">
        <v>540</v>
      </c>
      <c r="C422" s="1">
        <v>417</v>
      </c>
      <c r="D422" s="1">
        <v>819</v>
      </c>
      <c r="E422" s="1">
        <v>3</v>
      </c>
      <c r="F422" s="1" t="s">
        <v>0</v>
      </c>
      <c r="G422" s="1">
        <v>540</v>
      </c>
      <c r="H422" s="1">
        <v>3</v>
      </c>
      <c r="AX422" s="1">
        <v>423</v>
      </c>
      <c r="AY422" s="1">
        <v>761</v>
      </c>
      <c r="AZ422" s="24">
        <v>1</v>
      </c>
      <c r="BA422" s="1">
        <v>0</v>
      </c>
      <c r="BB422" s="1" t="s">
        <v>1</v>
      </c>
      <c r="BC422" s="1">
        <v>761</v>
      </c>
      <c r="BD422" s="1">
        <v>5</v>
      </c>
      <c r="BE422" s="1">
        <v>1675</v>
      </c>
    </row>
    <row r="423" spans="1:57" x14ac:dyDescent="0.3">
      <c r="A423" s="1">
        <v>155</v>
      </c>
      <c r="B423" s="1">
        <v>540</v>
      </c>
      <c r="C423" s="1">
        <v>437</v>
      </c>
      <c r="D423" s="1">
        <v>807</v>
      </c>
      <c r="E423" s="1">
        <v>3</v>
      </c>
      <c r="F423" s="1" t="s">
        <v>0</v>
      </c>
      <c r="G423" s="1">
        <v>540</v>
      </c>
      <c r="H423" s="1">
        <v>3</v>
      </c>
      <c r="AX423" s="1">
        <v>423</v>
      </c>
      <c r="AY423" s="1">
        <v>209</v>
      </c>
      <c r="AZ423" s="24">
        <v>637</v>
      </c>
      <c r="BA423" s="1">
        <v>4</v>
      </c>
      <c r="BB423" s="1" t="s">
        <v>1</v>
      </c>
      <c r="BC423" s="1">
        <v>209</v>
      </c>
      <c r="BD423" s="1">
        <v>2</v>
      </c>
      <c r="BE423" s="1">
        <v>1676</v>
      </c>
    </row>
    <row r="424" spans="1:57" x14ac:dyDescent="0.3">
      <c r="A424" s="1">
        <v>253</v>
      </c>
      <c r="B424" s="1">
        <v>548</v>
      </c>
      <c r="C424" s="1">
        <v>63</v>
      </c>
      <c r="D424" s="1">
        <v>1110</v>
      </c>
      <c r="E424" s="1">
        <v>1</v>
      </c>
      <c r="F424" s="1" t="s">
        <v>1</v>
      </c>
      <c r="G424" s="1">
        <v>548</v>
      </c>
      <c r="H424" s="1">
        <v>4</v>
      </c>
      <c r="AX424" s="1">
        <v>425</v>
      </c>
      <c r="AY424" s="1">
        <v>377</v>
      </c>
      <c r="AZ424" s="24">
        <v>740</v>
      </c>
      <c r="BA424" s="1">
        <v>5</v>
      </c>
      <c r="BB424" s="1" t="s">
        <v>1</v>
      </c>
      <c r="BC424" s="1">
        <v>377</v>
      </c>
      <c r="BD424" s="1">
        <v>3</v>
      </c>
      <c r="BE424" s="1">
        <v>1678</v>
      </c>
    </row>
    <row r="425" spans="1:57" x14ac:dyDescent="0.3">
      <c r="A425" s="1">
        <v>253</v>
      </c>
      <c r="B425" s="1">
        <v>548</v>
      </c>
      <c r="C425" s="1">
        <v>728</v>
      </c>
      <c r="D425" s="1">
        <v>1109</v>
      </c>
      <c r="E425" s="1">
        <v>5</v>
      </c>
      <c r="F425" s="1" t="s">
        <v>1</v>
      </c>
      <c r="G425" s="1">
        <v>548</v>
      </c>
      <c r="H425" s="1">
        <v>4</v>
      </c>
      <c r="AX425" s="1">
        <v>426</v>
      </c>
      <c r="AY425" s="1">
        <v>207</v>
      </c>
      <c r="AZ425" s="24">
        <v>156</v>
      </c>
      <c r="BA425" s="1">
        <v>2</v>
      </c>
      <c r="BB425" s="1" t="s">
        <v>1</v>
      </c>
      <c r="BC425" s="1">
        <v>207</v>
      </c>
      <c r="BD425" s="1">
        <v>2</v>
      </c>
      <c r="BE425" s="1">
        <v>1681</v>
      </c>
    </row>
    <row r="426" spans="1:57" x14ac:dyDescent="0.3">
      <c r="A426" s="1">
        <v>295</v>
      </c>
      <c r="B426" s="1">
        <v>548</v>
      </c>
      <c r="C426" s="1">
        <v>956</v>
      </c>
      <c r="D426" s="1">
        <v>1236</v>
      </c>
      <c r="E426" s="1">
        <v>8</v>
      </c>
      <c r="F426" s="1" t="s">
        <v>1</v>
      </c>
      <c r="G426" s="1">
        <v>548</v>
      </c>
      <c r="H426" s="1">
        <v>4</v>
      </c>
      <c r="AX426" s="1">
        <v>426</v>
      </c>
      <c r="AY426" s="1">
        <v>445</v>
      </c>
      <c r="AZ426" s="24">
        <v>366</v>
      </c>
      <c r="BA426" s="1">
        <v>3</v>
      </c>
      <c r="BB426" s="1" t="s">
        <v>1</v>
      </c>
      <c r="BC426" s="1">
        <v>445</v>
      </c>
      <c r="BD426" s="1">
        <v>3</v>
      </c>
      <c r="BE426" s="1">
        <v>1681</v>
      </c>
    </row>
    <row r="427" spans="1:57" x14ac:dyDescent="0.3">
      <c r="A427" s="1">
        <v>133</v>
      </c>
      <c r="B427" s="1">
        <v>551</v>
      </c>
      <c r="C427" s="1">
        <v>557</v>
      </c>
      <c r="D427" s="1">
        <v>707</v>
      </c>
      <c r="E427" s="1">
        <v>4</v>
      </c>
      <c r="F427" s="1" t="s">
        <v>0</v>
      </c>
      <c r="G427" s="1">
        <v>551</v>
      </c>
      <c r="H427" s="1">
        <v>4</v>
      </c>
      <c r="AX427" s="1">
        <v>428</v>
      </c>
      <c r="AY427" s="1">
        <v>935</v>
      </c>
      <c r="AZ427" s="24">
        <v>957</v>
      </c>
      <c r="BA427" s="1">
        <v>8</v>
      </c>
      <c r="BB427" s="1" t="s">
        <v>0</v>
      </c>
      <c r="BC427" s="1">
        <v>935</v>
      </c>
      <c r="BD427" s="1">
        <v>7</v>
      </c>
      <c r="BE427" s="1">
        <v>1686</v>
      </c>
    </row>
    <row r="428" spans="1:57" x14ac:dyDescent="0.3">
      <c r="A428" s="1">
        <v>121</v>
      </c>
      <c r="B428" s="1">
        <v>551</v>
      </c>
      <c r="C428" s="1">
        <v>950</v>
      </c>
      <c r="D428" s="1">
        <v>667</v>
      </c>
      <c r="E428" s="1">
        <v>8</v>
      </c>
      <c r="F428" s="1" t="s">
        <v>0</v>
      </c>
      <c r="G428" s="1">
        <v>551</v>
      </c>
      <c r="H428" s="1">
        <v>4</v>
      </c>
      <c r="AX428" s="1">
        <v>429</v>
      </c>
      <c r="AY428" s="1">
        <v>388</v>
      </c>
      <c r="AZ428" s="24">
        <v>613</v>
      </c>
      <c r="BA428" s="1">
        <v>4</v>
      </c>
      <c r="BB428" s="1" t="s">
        <v>1</v>
      </c>
      <c r="BC428" s="1">
        <v>388</v>
      </c>
      <c r="BD428" s="1">
        <v>3</v>
      </c>
      <c r="BE428" s="1">
        <v>1688</v>
      </c>
    </row>
    <row r="429" spans="1:57" x14ac:dyDescent="0.3">
      <c r="A429" s="1">
        <v>692</v>
      </c>
      <c r="B429" s="1">
        <v>554</v>
      </c>
      <c r="C429" s="1">
        <v>117</v>
      </c>
      <c r="D429" s="1">
        <v>3414</v>
      </c>
      <c r="E429" s="1">
        <v>1</v>
      </c>
      <c r="F429" s="1" t="s">
        <v>1</v>
      </c>
      <c r="G429" s="1">
        <v>554</v>
      </c>
      <c r="H429" s="1">
        <v>4</v>
      </c>
      <c r="AX429" s="1">
        <v>430</v>
      </c>
      <c r="AY429" s="1">
        <v>828</v>
      </c>
      <c r="AZ429" s="24">
        <v>35</v>
      </c>
      <c r="BA429" s="1">
        <v>0</v>
      </c>
      <c r="BB429" s="1" t="s">
        <v>1</v>
      </c>
      <c r="BC429" s="1">
        <v>828</v>
      </c>
      <c r="BD429" s="1">
        <v>6</v>
      </c>
      <c r="BE429" s="1">
        <v>1691</v>
      </c>
    </row>
    <row r="430" spans="1:57" x14ac:dyDescent="0.3">
      <c r="A430" s="1">
        <v>704</v>
      </c>
      <c r="B430" s="1">
        <v>554</v>
      </c>
      <c r="C430" s="1">
        <v>210</v>
      </c>
      <c r="D430" s="1">
        <v>3568</v>
      </c>
      <c r="E430" s="1">
        <v>2</v>
      </c>
      <c r="F430" s="1" t="s">
        <v>1</v>
      </c>
      <c r="G430" s="1">
        <v>554</v>
      </c>
      <c r="H430" s="1">
        <v>4</v>
      </c>
      <c r="AX430" s="1">
        <v>431</v>
      </c>
      <c r="AY430" s="1">
        <v>757</v>
      </c>
      <c r="AZ430" s="24">
        <v>604</v>
      </c>
      <c r="BA430" s="1">
        <v>4</v>
      </c>
      <c r="BB430" s="1" t="s">
        <v>0</v>
      </c>
      <c r="BC430" s="1">
        <v>757</v>
      </c>
      <c r="BD430" s="1">
        <v>5</v>
      </c>
      <c r="BE430" s="1">
        <v>1696</v>
      </c>
    </row>
    <row r="431" spans="1:57" x14ac:dyDescent="0.3">
      <c r="A431" s="1">
        <v>686</v>
      </c>
      <c r="B431" s="1">
        <v>554</v>
      </c>
      <c r="C431" s="1">
        <v>571</v>
      </c>
      <c r="D431" s="1">
        <v>3368</v>
      </c>
      <c r="E431" s="1">
        <v>4</v>
      </c>
      <c r="F431" s="1" t="s">
        <v>0</v>
      </c>
      <c r="G431" s="1">
        <v>554</v>
      </c>
      <c r="H431" s="1">
        <v>4</v>
      </c>
      <c r="AX431" s="1">
        <v>432</v>
      </c>
      <c r="AY431" s="1">
        <v>375</v>
      </c>
      <c r="AZ431" s="24">
        <v>212</v>
      </c>
      <c r="BA431" s="1">
        <v>2</v>
      </c>
      <c r="BB431" s="1" t="s">
        <v>1</v>
      </c>
      <c r="BC431" s="1">
        <v>375</v>
      </c>
      <c r="BD431" s="1">
        <v>3</v>
      </c>
      <c r="BE431" s="1">
        <v>1700</v>
      </c>
    </row>
    <row r="432" spans="1:57" x14ac:dyDescent="0.3">
      <c r="A432" s="1">
        <v>13</v>
      </c>
      <c r="B432" s="1">
        <v>555</v>
      </c>
      <c r="C432" s="1">
        <v>37</v>
      </c>
      <c r="D432" s="1">
        <v>131</v>
      </c>
      <c r="E432" s="1">
        <v>0</v>
      </c>
      <c r="F432" s="1" t="s">
        <v>0</v>
      </c>
      <c r="G432" s="1">
        <v>555</v>
      </c>
      <c r="H432" s="1">
        <v>4</v>
      </c>
      <c r="AX432" s="1">
        <v>433</v>
      </c>
      <c r="AY432" s="1">
        <v>466</v>
      </c>
      <c r="AZ432" s="24">
        <v>774</v>
      </c>
      <c r="BA432" s="1">
        <v>5</v>
      </c>
      <c r="BB432" s="1" t="s">
        <v>0</v>
      </c>
      <c r="BC432" s="1">
        <v>466</v>
      </c>
      <c r="BD432" s="1">
        <v>3</v>
      </c>
      <c r="BE432" s="1">
        <v>1705</v>
      </c>
    </row>
    <row r="433" spans="1:57" x14ac:dyDescent="0.3">
      <c r="A433" s="1">
        <v>26</v>
      </c>
      <c r="B433" s="1">
        <v>555</v>
      </c>
      <c r="C433" s="1">
        <v>742</v>
      </c>
      <c r="D433" s="1">
        <v>253</v>
      </c>
      <c r="E433" s="1">
        <v>5</v>
      </c>
      <c r="F433" s="1" t="s">
        <v>1</v>
      </c>
      <c r="G433" s="1">
        <v>555</v>
      </c>
      <c r="H433" s="1">
        <v>4</v>
      </c>
      <c r="AX433" s="1">
        <v>434</v>
      </c>
      <c r="AY433" s="1">
        <v>88</v>
      </c>
      <c r="AZ433" s="24">
        <v>685</v>
      </c>
      <c r="BA433" s="1">
        <v>4</v>
      </c>
      <c r="BB433" s="1" t="s">
        <v>1</v>
      </c>
      <c r="BC433" s="1">
        <v>88</v>
      </c>
      <c r="BD433" s="1">
        <v>1</v>
      </c>
      <c r="BE433" s="1">
        <v>1709</v>
      </c>
    </row>
    <row r="434" spans="1:57" x14ac:dyDescent="0.3">
      <c r="A434" s="1">
        <v>56</v>
      </c>
      <c r="B434" s="1">
        <v>556</v>
      </c>
      <c r="C434" s="1">
        <v>29</v>
      </c>
      <c r="D434" s="1">
        <v>424</v>
      </c>
      <c r="E434" s="1">
        <v>0</v>
      </c>
      <c r="F434" s="1" t="s">
        <v>0</v>
      </c>
      <c r="G434" s="1">
        <v>556</v>
      </c>
      <c r="H434" s="1">
        <v>4</v>
      </c>
      <c r="AX434" s="1">
        <v>435</v>
      </c>
      <c r="AY434" s="1">
        <v>878</v>
      </c>
      <c r="AZ434" s="24">
        <v>838</v>
      </c>
      <c r="BA434" s="1">
        <v>6</v>
      </c>
      <c r="BB434" s="1" t="s">
        <v>0</v>
      </c>
      <c r="BC434" s="1">
        <v>878</v>
      </c>
      <c r="BD434" s="1">
        <v>6</v>
      </c>
      <c r="BE434" s="1">
        <v>1711</v>
      </c>
    </row>
    <row r="435" spans="1:57" x14ac:dyDescent="0.3">
      <c r="A435" s="1">
        <v>99</v>
      </c>
      <c r="B435" s="1">
        <v>556</v>
      </c>
      <c r="C435" s="1">
        <v>551</v>
      </c>
      <c r="D435" s="1">
        <v>592</v>
      </c>
      <c r="E435" s="1">
        <v>4</v>
      </c>
      <c r="F435" s="1" t="s">
        <v>1</v>
      </c>
      <c r="G435" s="1">
        <v>556</v>
      </c>
      <c r="H435" s="1">
        <v>4</v>
      </c>
      <c r="AX435" s="1">
        <v>436</v>
      </c>
      <c r="AY435" s="1">
        <v>600</v>
      </c>
      <c r="AZ435" s="24">
        <v>771</v>
      </c>
      <c r="BA435" s="1">
        <v>5</v>
      </c>
      <c r="BB435" s="1" t="s">
        <v>1</v>
      </c>
      <c r="BC435" s="1">
        <v>600</v>
      </c>
      <c r="BD435" s="1">
        <v>4</v>
      </c>
      <c r="BE435" s="1">
        <v>1714</v>
      </c>
    </row>
    <row r="436" spans="1:57" x14ac:dyDescent="0.3">
      <c r="A436" s="1">
        <v>92</v>
      </c>
      <c r="B436" s="1">
        <v>556</v>
      </c>
      <c r="C436" s="1">
        <v>766</v>
      </c>
      <c r="D436" s="1">
        <v>555</v>
      </c>
      <c r="E436" s="1">
        <v>5</v>
      </c>
      <c r="F436" s="1" t="s">
        <v>1</v>
      </c>
      <c r="G436" s="1">
        <v>556</v>
      </c>
      <c r="H436" s="1">
        <v>4</v>
      </c>
      <c r="AX436" s="1">
        <v>437</v>
      </c>
      <c r="AY436" s="1">
        <v>295</v>
      </c>
      <c r="AZ436" s="24">
        <v>71</v>
      </c>
      <c r="BA436" s="1">
        <v>1</v>
      </c>
      <c r="BB436" s="1" t="s">
        <v>0</v>
      </c>
      <c r="BC436" s="1">
        <v>295</v>
      </c>
      <c r="BD436" s="1">
        <v>2</v>
      </c>
      <c r="BE436" s="1">
        <v>1717</v>
      </c>
    </row>
    <row r="437" spans="1:57" x14ac:dyDescent="0.3">
      <c r="A437" s="1">
        <v>146</v>
      </c>
      <c r="B437" s="1">
        <v>557</v>
      </c>
      <c r="C437" s="1">
        <v>166</v>
      </c>
      <c r="D437" s="1">
        <v>766</v>
      </c>
      <c r="E437" s="1">
        <v>2</v>
      </c>
      <c r="F437" s="1" t="s">
        <v>0</v>
      </c>
      <c r="G437" s="1">
        <v>557</v>
      </c>
      <c r="H437" s="1">
        <v>4</v>
      </c>
      <c r="AX437" s="1">
        <v>437</v>
      </c>
      <c r="AY437" s="1">
        <v>757</v>
      </c>
      <c r="AZ437" s="24">
        <v>892</v>
      </c>
      <c r="BA437" s="1">
        <v>6</v>
      </c>
      <c r="BB437" s="1" t="s">
        <v>1</v>
      </c>
      <c r="BC437" s="1">
        <v>757</v>
      </c>
      <c r="BD437" s="1">
        <v>5</v>
      </c>
      <c r="BE437" s="1">
        <v>1717</v>
      </c>
    </row>
    <row r="438" spans="1:57" x14ac:dyDescent="0.3">
      <c r="A438" s="1">
        <v>164</v>
      </c>
      <c r="B438" s="1">
        <v>557</v>
      </c>
      <c r="C438" s="1">
        <v>596</v>
      </c>
      <c r="D438" s="1">
        <v>841</v>
      </c>
      <c r="E438" s="1">
        <v>4</v>
      </c>
      <c r="F438" s="1" t="s">
        <v>1</v>
      </c>
      <c r="G438" s="1">
        <v>557</v>
      </c>
      <c r="H438" s="1">
        <v>4</v>
      </c>
      <c r="AX438" s="1">
        <v>439</v>
      </c>
      <c r="AY438" s="1">
        <v>600</v>
      </c>
      <c r="AZ438" s="24">
        <v>121</v>
      </c>
      <c r="BA438" s="1">
        <v>1</v>
      </c>
      <c r="BB438" s="1" t="s">
        <v>1</v>
      </c>
      <c r="BC438" s="1">
        <v>600</v>
      </c>
      <c r="BD438" s="1">
        <v>4</v>
      </c>
      <c r="BE438" s="1">
        <v>1722</v>
      </c>
    </row>
    <row r="439" spans="1:57" x14ac:dyDescent="0.3">
      <c r="A439" s="1">
        <v>202</v>
      </c>
      <c r="B439" s="1">
        <v>558</v>
      </c>
      <c r="C439" s="1">
        <v>568</v>
      </c>
      <c r="D439" s="1">
        <v>968</v>
      </c>
      <c r="E439" s="1">
        <v>4</v>
      </c>
      <c r="F439" s="1" t="s">
        <v>1</v>
      </c>
      <c r="G439" s="1">
        <v>558</v>
      </c>
      <c r="H439" s="1">
        <v>4</v>
      </c>
      <c r="AX439" s="1">
        <v>440</v>
      </c>
      <c r="AY439" s="1">
        <v>295</v>
      </c>
      <c r="AZ439" s="24">
        <v>620</v>
      </c>
      <c r="BA439" s="1">
        <v>4</v>
      </c>
      <c r="BB439" s="1" t="s">
        <v>1</v>
      </c>
      <c r="BC439" s="1">
        <v>295</v>
      </c>
      <c r="BD439" s="1">
        <v>2</v>
      </c>
      <c r="BE439" s="1">
        <v>1731</v>
      </c>
    </row>
    <row r="440" spans="1:57" x14ac:dyDescent="0.3">
      <c r="A440" s="1">
        <v>681</v>
      </c>
      <c r="B440" s="1">
        <v>560</v>
      </c>
      <c r="C440" s="1">
        <v>831</v>
      </c>
      <c r="D440" s="1">
        <v>3336</v>
      </c>
      <c r="E440" s="1">
        <v>6</v>
      </c>
      <c r="F440" s="1" t="s">
        <v>1</v>
      </c>
      <c r="G440" s="1">
        <v>560</v>
      </c>
      <c r="H440" s="1">
        <v>4</v>
      </c>
      <c r="AX440" s="1">
        <v>441</v>
      </c>
      <c r="AY440" s="1">
        <v>207</v>
      </c>
      <c r="AZ440" s="24">
        <v>750</v>
      </c>
      <c r="BA440" s="1">
        <v>5</v>
      </c>
      <c r="BB440" s="1" t="s">
        <v>1</v>
      </c>
      <c r="BC440" s="1">
        <v>207</v>
      </c>
      <c r="BD440" s="1">
        <v>2</v>
      </c>
      <c r="BE440" s="1">
        <v>1733</v>
      </c>
    </row>
    <row r="441" spans="1:57" x14ac:dyDescent="0.3">
      <c r="A441" s="1">
        <v>669</v>
      </c>
      <c r="B441" s="1">
        <v>560</v>
      </c>
      <c r="C441" s="1">
        <v>919</v>
      </c>
      <c r="D441" s="1">
        <v>3175</v>
      </c>
      <c r="E441" s="1">
        <v>7</v>
      </c>
      <c r="F441" s="1" t="s">
        <v>0</v>
      </c>
      <c r="G441" s="1">
        <v>560</v>
      </c>
      <c r="H441" s="1">
        <v>4</v>
      </c>
      <c r="AX441" s="1">
        <v>441</v>
      </c>
      <c r="AY441" s="1">
        <v>598</v>
      </c>
      <c r="AZ441" s="24">
        <v>634</v>
      </c>
      <c r="BA441" s="1">
        <v>4</v>
      </c>
      <c r="BB441" s="1" t="s">
        <v>1</v>
      </c>
      <c r="BC441" s="1">
        <v>598</v>
      </c>
      <c r="BD441" s="1">
        <v>4</v>
      </c>
      <c r="BE441" s="1">
        <v>1734</v>
      </c>
    </row>
    <row r="442" spans="1:57" x14ac:dyDescent="0.3">
      <c r="A442" s="1">
        <v>561</v>
      </c>
      <c r="B442" s="1">
        <v>566</v>
      </c>
      <c r="C442" s="1">
        <v>901</v>
      </c>
      <c r="D442" s="1">
        <v>2299</v>
      </c>
      <c r="E442" s="1">
        <v>6</v>
      </c>
      <c r="F442" s="1" t="s">
        <v>0</v>
      </c>
      <c r="G442" s="1">
        <v>566</v>
      </c>
      <c r="H442" s="1">
        <v>4</v>
      </c>
      <c r="AX442" s="1">
        <v>441</v>
      </c>
      <c r="AY442" s="1">
        <v>3</v>
      </c>
      <c r="AZ442" s="24">
        <v>990</v>
      </c>
      <c r="BA442" s="1">
        <v>9</v>
      </c>
      <c r="BB442" s="1" t="s">
        <v>1</v>
      </c>
      <c r="BC442" s="1">
        <v>3</v>
      </c>
      <c r="BD442" s="1">
        <v>0</v>
      </c>
      <c r="BE442" s="1">
        <v>1734</v>
      </c>
    </row>
    <row r="443" spans="1:57" x14ac:dyDescent="0.3">
      <c r="A443" s="1">
        <v>144</v>
      </c>
      <c r="B443" s="1">
        <v>567</v>
      </c>
      <c r="C443" s="1">
        <v>118</v>
      </c>
      <c r="D443" s="1">
        <v>751</v>
      </c>
      <c r="E443" s="1">
        <v>1</v>
      </c>
      <c r="F443" s="1" t="s">
        <v>1</v>
      </c>
      <c r="G443" s="1">
        <v>567</v>
      </c>
      <c r="H443" s="1">
        <v>4</v>
      </c>
      <c r="AX443" s="1">
        <v>444</v>
      </c>
      <c r="AY443" s="1">
        <v>70</v>
      </c>
      <c r="AZ443" s="24">
        <v>507</v>
      </c>
      <c r="BA443" s="1">
        <v>3</v>
      </c>
      <c r="BB443" s="1" t="s">
        <v>1</v>
      </c>
      <c r="BC443" s="1">
        <v>70</v>
      </c>
      <c r="BD443" s="1">
        <v>1</v>
      </c>
      <c r="BE443" s="1">
        <v>1738</v>
      </c>
    </row>
    <row r="444" spans="1:57" x14ac:dyDescent="0.3">
      <c r="A444" s="1">
        <v>157</v>
      </c>
      <c r="B444" s="1">
        <v>567</v>
      </c>
      <c r="C444" s="1">
        <v>705</v>
      </c>
      <c r="D444" s="1">
        <v>815</v>
      </c>
      <c r="E444" s="1">
        <v>5</v>
      </c>
      <c r="F444" s="1" t="s">
        <v>1</v>
      </c>
      <c r="G444" s="1">
        <v>567</v>
      </c>
      <c r="H444" s="1">
        <v>4</v>
      </c>
      <c r="AX444" s="1">
        <v>445</v>
      </c>
      <c r="AY444" s="1">
        <v>598</v>
      </c>
      <c r="AZ444" s="24">
        <v>826</v>
      </c>
      <c r="BA444" s="1">
        <v>6</v>
      </c>
      <c r="BB444" s="1" t="s">
        <v>1</v>
      </c>
      <c r="BC444" s="1">
        <v>598</v>
      </c>
      <c r="BD444" s="1">
        <v>4</v>
      </c>
      <c r="BE444" s="1">
        <v>1744</v>
      </c>
    </row>
    <row r="445" spans="1:57" x14ac:dyDescent="0.3">
      <c r="A445" s="1">
        <v>149</v>
      </c>
      <c r="B445" s="1">
        <v>567</v>
      </c>
      <c r="C445" s="1">
        <v>735</v>
      </c>
      <c r="D445" s="1">
        <v>779</v>
      </c>
      <c r="E445" s="1">
        <v>5</v>
      </c>
      <c r="F445" s="1" t="s">
        <v>1</v>
      </c>
      <c r="G445" s="1">
        <v>567</v>
      </c>
      <c r="H445" s="1">
        <v>4</v>
      </c>
      <c r="AX445" s="1">
        <v>446</v>
      </c>
      <c r="AY445" s="1">
        <v>295</v>
      </c>
      <c r="AZ445" s="24">
        <v>514</v>
      </c>
      <c r="BA445" s="1">
        <v>3</v>
      </c>
      <c r="BB445" s="1" t="s">
        <v>1</v>
      </c>
      <c r="BC445" s="1">
        <v>295</v>
      </c>
      <c r="BD445" s="1">
        <v>2</v>
      </c>
      <c r="BE445" s="1">
        <v>1757</v>
      </c>
    </row>
    <row r="446" spans="1:57" x14ac:dyDescent="0.3">
      <c r="A446" s="1">
        <v>506</v>
      </c>
      <c r="B446" s="1">
        <v>570</v>
      </c>
      <c r="C446" s="1">
        <v>987</v>
      </c>
      <c r="D446" s="1">
        <v>2024</v>
      </c>
      <c r="E446" s="1">
        <v>9</v>
      </c>
      <c r="F446" s="1" t="s">
        <v>0</v>
      </c>
      <c r="G446" s="1">
        <v>570</v>
      </c>
      <c r="H446" s="1">
        <v>4</v>
      </c>
      <c r="AX446" s="1">
        <v>446</v>
      </c>
      <c r="AY446" s="1">
        <v>295</v>
      </c>
      <c r="AZ446" s="24">
        <v>120</v>
      </c>
      <c r="BA446" s="1">
        <v>1</v>
      </c>
      <c r="BB446" s="1" t="s">
        <v>1</v>
      </c>
      <c r="BC446" s="1">
        <v>295</v>
      </c>
      <c r="BD446" s="1">
        <v>2</v>
      </c>
      <c r="BE446" s="1">
        <v>1758</v>
      </c>
    </row>
    <row r="447" spans="1:57" x14ac:dyDescent="0.3">
      <c r="A447" s="1">
        <v>709</v>
      </c>
      <c r="B447" s="1">
        <v>571</v>
      </c>
      <c r="C447" s="1">
        <v>268</v>
      </c>
      <c r="D447" s="1">
        <v>3628</v>
      </c>
      <c r="E447" s="1">
        <v>2</v>
      </c>
      <c r="F447" s="1" t="s">
        <v>1</v>
      </c>
      <c r="G447" s="1">
        <v>571</v>
      </c>
      <c r="H447" s="1">
        <v>4</v>
      </c>
      <c r="AX447" s="1">
        <v>448</v>
      </c>
      <c r="AY447" s="1">
        <v>598</v>
      </c>
      <c r="AZ447" s="24">
        <v>871</v>
      </c>
      <c r="BA447" s="1">
        <v>6</v>
      </c>
      <c r="BB447" s="1" t="s">
        <v>1</v>
      </c>
      <c r="BC447" s="1">
        <v>598</v>
      </c>
      <c r="BD447" s="1">
        <v>4</v>
      </c>
      <c r="BE447" s="1">
        <v>1763</v>
      </c>
    </row>
    <row r="448" spans="1:57" x14ac:dyDescent="0.3">
      <c r="A448" s="1">
        <v>169</v>
      </c>
      <c r="B448" s="1">
        <v>574</v>
      </c>
      <c r="C448" s="1">
        <v>711</v>
      </c>
      <c r="D448" s="1">
        <v>864</v>
      </c>
      <c r="E448" s="1">
        <v>5</v>
      </c>
      <c r="F448" s="1" t="s">
        <v>0</v>
      </c>
      <c r="G448" s="1">
        <v>574</v>
      </c>
      <c r="H448" s="1">
        <v>4</v>
      </c>
      <c r="AX448" s="1">
        <v>449</v>
      </c>
      <c r="AY448" s="1">
        <v>3</v>
      </c>
      <c r="AZ448" s="24">
        <v>778</v>
      </c>
      <c r="BA448" s="1">
        <v>5</v>
      </c>
      <c r="BB448" s="1" t="s">
        <v>1</v>
      </c>
      <c r="BC448" s="1">
        <v>3</v>
      </c>
      <c r="BD448" s="1">
        <v>0</v>
      </c>
      <c r="BE448" s="1">
        <v>1766</v>
      </c>
    </row>
    <row r="449" spans="1:57" x14ac:dyDescent="0.3">
      <c r="A449" s="1">
        <v>499</v>
      </c>
      <c r="B449" s="1">
        <v>575</v>
      </c>
      <c r="C449" s="1">
        <v>143</v>
      </c>
      <c r="D449" s="1">
        <v>1984</v>
      </c>
      <c r="E449" s="1">
        <v>2</v>
      </c>
      <c r="F449" s="1" t="s">
        <v>0</v>
      </c>
      <c r="G449" s="1">
        <v>575</v>
      </c>
      <c r="H449" s="1">
        <v>4</v>
      </c>
      <c r="AX449" s="1">
        <v>450</v>
      </c>
      <c r="AY449" s="1">
        <v>1</v>
      </c>
      <c r="AZ449" s="24">
        <v>451</v>
      </c>
      <c r="BA449" s="1">
        <v>3</v>
      </c>
      <c r="BB449" s="1" t="s">
        <v>0</v>
      </c>
      <c r="BC449" s="1">
        <v>1</v>
      </c>
      <c r="BD449" s="1">
        <v>0</v>
      </c>
      <c r="BE449" s="1">
        <v>1772</v>
      </c>
    </row>
    <row r="450" spans="1:57" x14ac:dyDescent="0.3">
      <c r="A450" s="1">
        <v>332</v>
      </c>
      <c r="B450" s="1">
        <v>577</v>
      </c>
      <c r="C450" s="1">
        <v>194</v>
      </c>
      <c r="D450" s="1">
        <v>1362</v>
      </c>
      <c r="E450" s="1">
        <v>2</v>
      </c>
      <c r="F450" s="1" t="s">
        <v>0</v>
      </c>
      <c r="G450" s="1">
        <v>577</v>
      </c>
      <c r="H450" s="1">
        <v>4</v>
      </c>
      <c r="AX450" s="1">
        <v>451</v>
      </c>
      <c r="AY450" s="1">
        <v>604</v>
      </c>
      <c r="AZ450" s="24">
        <v>884</v>
      </c>
      <c r="BA450" s="1">
        <v>6</v>
      </c>
      <c r="BB450" s="1" t="s">
        <v>0</v>
      </c>
      <c r="BC450" s="1">
        <v>604</v>
      </c>
      <c r="BD450" s="1">
        <v>4</v>
      </c>
      <c r="BE450" s="1">
        <v>1774</v>
      </c>
    </row>
    <row r="451" spans="1:57" x14ac:dyDescent="0.3">
      <c r="A451" s="1">
        <v>341</v>
      </c>
      <c r="B451" s="1">
        <v>577</v>
      </c>
      <c r="C451" s="1">
        <v>391</v>
      </c>
      <c r="D451" s="1">
        <v>1375</v>
      </c>
      <c r="E451" s="1">
        <v>3</v>
      </c>
      <c r="F451" s="1" t="s">
        <v>0</v>
      </c>
      <c r="G451" s="1">
        <v>577</v>
      </c>
      <c r="H451" s="1">
        <v>4</v>
      </c>
      <c r="AX451" s="1">
        <v>451</v>
      </c>
      <c r="AY451" s="1">
        <v>135</v>
      </c>
      <c r="AZ451" s="24">
        <v>287</v>
      </c>
      <c r="BA451" s="1">
        <v>2</v>
      </c>
      <c r="BB451" s="1" t="s">
        <v>1</v>
      </c>
      <c r="BC451" s="1">
        <v>135</v>
      </c>
      <c r="BD451" s="1">
        <v>2</v>
      </c>
      <c r="BE451" s="1">
        <v>1775</v>
      </c>
    </row>
    <row r="452" spans="1:57" x14ac:dyDescent="0.3">
      <c r="A452" s="1">
        <v>366</v>
      </c>
      <c r="B452" s="1">
        <v>577</v>
      </c>
      <c r="C452" s="1">
        <v>445</v>
      </c>
      <c r="D452" s="1">
        <v>1473</v>
      </c>
      <c r="E452" s="1">
        <v>3</v>
      </c>
      <c r="F452" s="1" t="s">
        <v>1</v>
      </c>
      <c r="G452" s="1">
        <v>577</v>
      </c>
      <c r="H452" s="1">
        <v>4</v>
      </c>
      <c r="AX452" s="1">
        <v>453</v>
      </c>
      <c r="AY452" s="1">
        <v>774</v>
      </c>
      <c r="AZ452" s="24">
        <v>151</v>
      </c>
      <c r="BA452" s="1">
        <v>2</v>
      </c>
      <c r="BB452" s="1" t="s">
        <v>0</v>
      </c>
      <c r="BC452" s="1">
        <v>774</v>
      </c>
      <c r="BD452" s="1">
        <v>5</v>
      </c>
      <c r="BE452" s="1">
        <v>1778</v>
      </c>
    </row>
    <row r="453" spans="1:57" x14ac:dyDescent="0.3">
      <c r="A453" s="1">
        <v>327</v>
      </c>
      <c r="B453" s="1">
        <v>577</v>
      </c>
      <c r="C453" s="1">
        <v>501</v>
      </c>
      <c r="D453" s="1">
        <v>1333</v>
      </c>
      <c r="E453" s="1">
        <v>3</v>
      </c>
      <c r="F453" s="1" t="s">
        <v>0</v>
      </c>
      <c r="G453" s="1">
        <v>577</v>
      </c>
      <c r="H453" s="1">
        <v>4</v>
      </c>
      <c r="AX453" s="1">
        <v>453</v>
      </c>
      <c r="AY453" s="1">
        <v>587</v>
      </c>
      <c r="AZ453" s="24">
        <v>857</v>
      </c>
      <c r="BA453" s="1">
        <v>6</v>
      </c>
      <c r="BB453" s="1" t="s">
        <v>1</v>
      </c>
      <c r="BC453" s="1">
        <v>587</v>
      </c>
      <c r="BD453" s="1">
        <v>4</v>
      </c>
      <c r="BE453" s="1">
        <v>1778</v>
      </c>
    </row>
    <row r="454" spans="1:57" x14ac:dyDescent="0.3">
      <c r="A454" s="1">
        <v>331</v>
      </c>
      <c r="B454" s="1">
        <v>577</v>
      </c>
      <c r="C454" s="1">
        <v>679</v>
      </c>
      <c r="D454" s="1">
        <v>1348</v>
      </c>
      <c r="E454" s="1">
        <v>4</v>
      </c>
      <c r="F454" s="1" t="s">
        <v>0</v>
      </c>
      <c r="G454" s="1">
        <v>577</v>
      </c>
      <c r="H454" s="1">
        <v>4</v>
      </c>
      <c r="AX454" s="1">
        <v>455</v>
      </c>
      <c r="AY454" s="1">
        <v>183</v>
      </c>
      <c r="AZ454" s="24">
        <v>251</v>
      </c>
      <c r="BA454" s="1">
        <v>2</v>
      </c>
      <c r="BB454" s="1" t="s">
        <v>1</v>
      </c>
      <c r="BC454" s="1">
        <v>183</v>
      </c>
      <c r="BD454" s="1">
        <v>2</v>
      </c>
      <c r="BE454" s="1">
        <v>1780</v>
      </c>
    </row>
    <row r="455" spans="1:57" x14ac:dyDescent="0.3">
      <c r="A455" s="1">
        <v>411</v>
      </c>
      <c r="B455" s="1">
        <v>578</v>
      </c>
      <c r="C455" s="1">
        <v>135</v>
      </c>
      <c r="D455" s="1">
        <v>1650</v>
      </c>
      <c r="E455" s="1">
        <v>2</v>
      </c>
      <c r="F455" s="1" t="s">
        <v>1</v>
      </c>
      <c r="G455" s="1">
        <v>578</v>
      </c>
      <c r="H455" s="1">
        <v>4</v>
      </c>
      <c r="AX455" s="1">
        <v>455</v>
      </c>
      <c r="AY455" s="1">
        <v>757</v>
      </c>
      <c r="AZ455" s="24">
        <v>299</v>
      </c>
      <c r="BA455" s="1">
        <v>2</v>
      </c>
      <c r="BB455" s="1" t="s">
        <v>1</v>
      </c>
      <c r="BC455" s="1">
        <v>757</v>
      </c>
      <c r="BD455" s="1">
        <v>5</v>
      </c>
      <c r="BE455" s="1">
        <v>1781</v>
      </c>
    </row>
    <row r="456" spans="1:57" x14ac:dyDescent="0.3">
      <c r="A456" s="1">
        <v>364</v>
      </c>
      <c r="B456" s="1">
        <v>578</v>
      </c>
      <c r="C456" s="1">
        <v>187</v>
      </c>
      <c r="D456" s="1">
        <v>1460</v>
      </c>
      <c r="E456" s="1">
        <v>2</v>
      </c>
      <c r="F456" s="1" t="s">
        <v>0</v>
      </c>
      <c r="G456" s="1">
        <v>578</v>
      </c>
      <c r="H456" s="1">
        <v>4</v>
      </c>
      <c r="AX456" s="1">
        <v>457</v>
      </c>
      <c r="AY456" s="1">
        <v>212</v>
      </c>
      <c r="AZ456" s="24">
        <v>310</v>
      </c>
      <c r="BA456" s="1">
        <v>2</v>
      </c>
      <c r="BB456" s="1" t="s">
        <v>0</v>
      </c>
      <c r="BC456" s="1">
        <v>212</v>
      </c>
      <c r="BD456" s="1">
        <v>2</v>
      </c>
      <c r="BE456" s="1">
        <v>1783</v>
      </c>
    </row>
    <row r="457" spans="1:57" x14ac:dyDescent="0.3">
      <c r="A457" s="1">
        <v>483</v>
      </c>
      <c r="B457" s="1">
        <v>579</v>
      </c>
      <c r="C457" s="1">
        <v>570</v>
      </c>
      <c r="D457" s="1">
        <v>1918</v>
      </c>
      <c r="E457" s="1">
        <v>4</v>
      </c>
      <c r="F457" s="1" t="s">
        <v>0</v>
      </c>
      <c r="G457" s="1">
        <v>579</v>
      </c>
      <c r="H457" s="1">
        <v>4</v>
      </c>
      <c r="AX457" s="1">
        <v>457</v>
      </c>
      <c r="AY457" s="1">
        <v>156</v>
      </c>
      <c r="AZ457" s="24">
        <v>92</v>
      </c>
      <c r="BA457" s="1">
        <v>1</v>
      </c>
      <c r="BB457" s="1" t="s">
        <v>0</v>
      </c>
      <c r="BC457" s="1">
        <v>156</v>
      </c>
      <c r="BD457" s="1">
        <v>2</v>
      </c>
      <c r="BE457" s="1">
        <v>1784</v>
      </c>
    </row>
    <row r="458" spans="1:57" x14ac:dyDescent="0.3">
      <c r="A458" s="1">
        <v>166</v>
      </c>
      <c r="B458" s="1">
        <v>581</v>
      </c>
      <c r="C458" s="1">
        <v>870</v>
      </c>
      <c r="D458" s="1">
        <v>848</v>
      </c>
      <c r="E458" s="1">
        <v>6</v>
      </c>
      <c r="F458" s="1" t="s">
        <v>1</v>
      </c>
      <c r="G458" s="1">
        <v>581</v>
      </c>
      <c r="H458" s="1">
        <v>4</v>
      </c>
      <c r="AX458" s="1">
        <v>457</v>
      </c>
      <c r="AY458" s="1">
        <v>35</v>
      </c>
      <c r="AZ458" s="24">
        <v>506</v>
      </c>
      <c r="BA458" s="1">
        <v>3</v>
      </c>
      <c r="BB458" s="1" t="s">
        <v>0</v>
      </c>
      <c r="BC458" s="1">
        <v>35</v>
      </c>
      <c r="BD458" s="1">
        <v>0</v>
      </c>
      <c r="BE458" s="1">
        <v>1784</v>
      </c>
    </row>
    <row r="459" spans="1:57" x14ac:dyDescent="0.3">
      <c r="A459" s="1">
        <v>20</v>
      </c>
      <c r="B459" s="1">
        <v>584</v>
      </c>
      <c r="C459" s="1">
        <v>128</v>
      </c>
      <c r="D459" s="1">
        <v>201</v>
      </c>
      <c r="E459" s="1">
        <v>1</v>
      </c>
      <c r="F459" s="1" t="s">
        <v>1</v>
      </c>
      <c r="G459" s="1">
        <v>584</v>
      </c>
      <c r="H459" s="1">
        <v>4</v>
      </c>
      <c r="AX459" s="1">
        <v>460</v>
      </c>
      <c r="AY459" s="1">
        <v>757</v>
      </c>
      <c r="AZ459" s="24">
        <v>960</v>
      </c>
      <c r="BA459" s="1">
        <v>8</v>
      </c>
      <c r="BB459" s="1" t="s">
        <v>1</v>
      </c>
      <c r="BC459" s="1">
        <v>757</v>
      </c>
      <c r="BD459" s="1">
        <v>5</v>
      </c>
      <c r="BE459" s="1">
        <v>1793</v>
      </c>
    </row>
    <row r="460" spans="1:57" x14ac:dyDescent="0.3">
      <c r="A460" s="1">
        <v>38</v>
      </c>
      <c r="B460" s="1">
        <v>584</v>
      </c>
      <c r="C460" s="1">
        <v>362</v>
      </c>
      <c r="D460" s="1">
        <v>327</v>
      </c>
      <c r="E460" s="1">
        <v>3</v>
      </c>
      <c r="F460" s="1" t="s">
        <v>1</v>
      </c>
      <c r="G460" s="1">
        <v>584</v>
      </c>
      <c r="H460" s="1">
        <v>4</v>
      </c>
      <c r="AX460" s="1">
        <v>461</v>
      </c>
      <c r="AY460" s="1">
        <v>71</v>
      </c>
      <c r="AZ460" s="24">
        <v>307</v>
      </c>
      <c r="BA460" s="1">
        <v>2</v>
      </c>
      <c r="BB460" s="1" t="s">
        <v>0</v>
      </c>
      <c r="BC460" s="1">
        <v>71</v>
      </c>
      <c r="BD460" s="1">
        <v>1</v>
      </c>
      <c r="BE460" s="1">
        <v>1798</v>
      </c>
    </row>
    <row r="461" spans="1:57" x14ac:dyDescent="0.3">
      <c r="A461" s="1">
        <v>29</v>
      </c>
      <c r="B461" s="1">
        <v>584</v>
      </c>
      <c r="C461" s="1">
        <v>436</v>
      </c>
      <c r="D461" s="1">
        <v>264</v>
      </c>
      <c r="E461" s="1">
        <v>3</v>
      </c>
      <c r="F461" s="1" t="s">
        <v>1</v>
      </c>
      <c r="G461" s="1">
        <v>584</v>
      </c>
      <c r="H461" s="1">
        <v>4</v>
      </c>
      <c r="AX461" s="1">
        <v>462</v>
      </c>
      <c r="AY461" s="1">
        <v>989</v>
      </c>
      <c r="AZ461" s="24">
        <v>704</v>
      </c>
      <c r="BA461" s="1">
        <v>5</v>
      </c>
      <c r="BB461" s="1" t="s">
        <v>1</v>
      </c>
      <c r="BC461" s="1">
        <v>989</v>
      </c>
      <c r="BD461" s="1">
        <v>9</v>
      </c>
      <c r="BE461" s="1">
        <v>1817</v>
      </c>
    </row>
    <row r="462" spans="1:57" x14ac:dyDescent="0.3">
      <c r="A462" s="1">
        <v>20</v>
      </c>
      <c r="B462" s="1">
        <v>584</v>
      </c>
      <c r="C462" s="1">
        <v>538</v>
      </c>
      <c r="D462" s="1">
        <v>200</v>
      </c>
      <c r="E462" s="1">
        <v>3</v>
      </c>
      <c r="F462" s="1" t="s">
        <v>1</v>
      </c>
      <c r="G462" s="1">
        <v>584</v>
      </c>
      <c r="H462" s="1">
        <v>4</v>
      </c>
      <c r="AX462" s="1">
        <v>463</v>
      </c>
      <c r="AY462" s="1">
        <v>957</v>
      </c>
      <c r="AZ462" s="24">
        <v>488</v>
      </c>
      <c r="BA462" s="1">
        <v>3</v>
      </c>
      <c r="BB462" s="1" t="s">
        <v>1</v>
      </c>
      <c r="BC462" s="1">
        <v>957</v>
      </c>
      <c r="BD462" s="1">
        <v>8</v>
      </c>
      <c r="BE462" s="1">
        <v>1819</v>
      </c>
    </row>
    <row r="463" spans="1:57" x14ac:dyDescent="0.3">
      <c r="A463" s="1">
        <v>22</v>
      </c>
      <c r="B463" s="1">
        <v>584</v>
      </c>
      <c r="C463" s="1">
        <v>633</v>
      </c>
      <c r="D463" s="1">
        <v>225</v>
      </c>
      <c r="E463" s="1">
        <v>4</v>
      </c>
      <c r="F463" s="1" t="s">
        <v>1</v>
      </c>
      <c r="G463" s="1">
        <v>584</v>
      </c>
      <c r="H463" s="1">
        <v>4</v>
      </c>
      <c r="AX463" s="1">
        <v>464</v>
      </c>
      <c r="AY463" s="1">
        <v>757</v>
      </c>
      <c r="AZ463" s="24">
        <v>333</v>
      </c>
      <c r="BA463" s="1">
        <v>2</v>
      </c>
      <c r="BB463" s="1" t="s">
        <v>1</v>
      </c>
      <c r="BC463" s="1">
        <v>757</v>
      </c>
      <c r="BD463" s="1">
        <v>5</v>
      </c>
      <c r="BE463" s="1">
        <v>1846</v>
      </c>
    </row>
    <row r="464" spans="1:57" x14ac:dyDescent="0.3">
      <c r="A464" s="1">
        <v>670</v>
      </c>
      <c r="B464" s="1">
        <v>585</v>
      </c>
      <c r="C464" s="1">
        <v>431</v>
      </c>
      <c r="D464" s="1">
        <v>3177</v>
      </c>
      <c r="E464" s="1">
        <v>3</v>
      </c>
      <c r="F464" s="1" t="s">
        <v>0</v>
      </c>
      <c r="G464" s="1">
        <v>585</v>
      </c>
      <c r="H464" s="1">
        <v>4</v>
      </c>
      <c r="AX464" s="1">
        <v>464</v>
      </c>
      <c r="AY464" s="1">
        <v>884</v>
      </c>
      <c r="AZ464" s="24">
        <v>344</v>
      </c>
      <c r="BA464" s="1">
        <v>2</v>
      </c>
      <c r="BB464" s="1" t="s">
        <v>0</v>
      </c>
      <c r="BC464" s="1">
        <v>884</v>
      </c>
      <c r="BD464" s="1">
        <v>6</v>
      </c>
      <c r="BE464" s="1">
        <v>1847</v>
      </c>
    </row>
    <row r="465" spans="1:57" x14ac:dyDescent="0.3">
      <c r="A465" s="1">
        <v>399</v>
      </c>
      <c r="B465" s="1">
        <v>587</v>
      </c>
      <c r="C465" s="1">
        <v>531</v>
      </c>
      <c r="D465" s="1">
        <v>1593</v>
      </c>
      <c r="E465" s="1">
        <v>3</v>
      </c>
      <c r="F465" s="1" t="s">
        <v>0</v>
      </c>
      <c r="G465" s="1">
        <v>587</v>
      </c>
      <c r="H465" s="1">
        <v>4</v>
      </c>
      <c r="AX465" s="1">
        <v>465</v>
      </c>
      <c r="AY465" s="1">
        <v>884</v>
      </c>
      <c r="AZ465" s="24">
        <v>291</v>
      </c>
      <c r="BA465" s="1">
        <v>2</v>
      </c>
      <c r="BB465" s="1" t="s">
        <v>0</v>
      </c>
      <c r="BC465" s="1">
        <v>884</v>
      </c>
      <c r="BD465" s="1">
        <v>6</v>
      </c>
      <c r="BE465" s="1">
        <v>1848</v>
      </c>
    </row>
    <row r="466" spans="1:57" x14ac:dyDescent="0.3">
      <c r="A466" s="1">
        <v>453</v>
      </c>
      <c r="B466" s="1">
        <v>587</v>
      </c>
      <c r="C466" s="1">
        <v>857</v>
      </c>
      <c r="D466" s="1">
        <v>1778</v>
      </c>
      <c r="E466" s="1">
        <v>6</v>
      </c>
      <c r="F466" s="1" t="s">
        <v>1</v>
      </c>
      <c r="G466" s="1">
        <v>587</v>
      </c>
      <c r="H466" s="1">
        <v>4</v>
      </c>
      <c r="AX466" s="1">
        <v>467</v>
      </c>
      <c r="AY466" s="1">
        <v>92</v>
      </c>
      <c r="AZ466" s="24">
        <v>717</v>
      </c>
      <c r="BA466" s="1">
        <v>5</v>
      </c>
      <c r="BB466" s="1" t="s">
        <v>0</v>
      </c>
      <c r="BC466" s="1">
        <v>92</v>
      </c>
      <c r="BD466" s="1">
        <v>1</v>
      </c>
      <c r="BE466" s="1">
        <v>1850</v>
      </c>
    </row>
    <row r="467" spans="1:57" x14ac:dyDescent="0.3">
      <c r="A467" s="1">
        <v>338</v>
      </c>
      <c r="B467" s="1">
        <v>588</v>
      </c>
      <c r="C467" s="1">
        <v>779</v>
      </c>
      <c r="D467" s="1">
        <v>1369</v>
      </c>
      <c r="E467" s="1">
        <v>5</v>
      </c>
      <c r="F467" s="1" t="s">
        <v>1</v>
      </c>
      <c r="G467" s="1">
        <v>588</v>
      </c>
      <c r="H467" s="1">
        <v>4</v>
      </c>
      <c r="AX467" s="1">
        <v>468</v>
      </c>
      <c r="AY467" s="1">
        <v>410</v>
      </c>
      <c r="AZ467" s="24">
        <v>405</v>
      </c>
      <c r="BA467" s="1">
        <v>3</v>
      </c>
      <c r="BB467" s="1" t="s">
        <v>1</v>
      </c>
      <c r="BC467" s="1">
        <v>410</v>
      </c>
      <c r="BD467" s="1">
        <v>3</v>
      </c>
      <c r="BE467" s="1">
        <v>1852</v>
      </c>
    </row>
    <row r="468" spans="1:57" x14ac:dyDescent="0.3">
      <c r="A468" s="1">
        <v>293</v>
      </c>
      <c r="B468" s="1">
        <v>589</v>
      </c>
      <c r="C468" s="1">
        <v>379</v>
      </c>
      <c r="D468" s="1">
        <v>1232</v>
      </c>
      <c r="E468" s="1">
        <v>3</v>
      </c>
      <c r="F468" s="1" t="s">
        <v>1</v>
      </c>
      <c r="G468" s="1">
        <v>589</v>
      </c>
      <c r="H468" s="1">
        <v>4</v>
      </c>
      <c r="AX468" s="1">
        <v>468</v>
      </c>
      <c r="AY468" s="1">
        <v>251</v>
      </c>
      <c r="AZ468" s="24">
        <v>883</v>
      </c>
      <c r="BA468" s="1">
        <v>6</v>
      </c>
      <c r="BB468" s="1" t="s">
        <v>0</v>
      </c>
      <c r="BC468" s="1">
        <v>251</v>
      </c>
      <c r="BD468" s="1">
        <v>2</v>
      </c>
      <c r="BE468" s="1">
        <v>1853</v>
      </c>
    </row>
    <row r="469" spans="1:57" x14ac:dyDescent="0.3">
      <c r="A469" s="1">
        <v>594</v>
      </c>
      <c r="B469" s="1">
        <v>591</v>
      </c>
      <c r="C469" s="1">
        <v>119</v>
      </c>
      <c r="D469" s="1">
        <v>2538</v>
      </c>
      <c r="E469" s="1">
        <v>1</v>
      </c>
      <c r="F469" s="1" t="s">
        <v>1</v>
      </c>
      <c r="G469" s="1">
        <v>591</v>
      </c>
      <c r="H469" s="1">
        <v>4</v>
      </c>
      <c r="AX469" s="1">
        <v>470</v>
      </c>
      <c r="AY469" s="1">
        <v>366</v>
      </c>
      <c r="AZ469" s="24">
        <v>677</v>
      </c>
      <c r="BA469" s="1">
        <v>4</v>
      </c>
      <c r="BB469" s="1" t="s">
        <v>1</v>
      </c>
      <c r="BC469" s="1">
        <v>366</v>
      </c>
      <c r="BD469" s="1">
        <v>3</v>
      </c>
      <c r="BE469" s="1">
        <v>1856</v>
      </c>
    </row>
    <row r="470" spans="1:57" x14ac:dyDescent="0.3">
      <c r="A470" s="1">
        <v>731</v>
      </c>
      <c r="B470" s="1">
        <v>594</v>
      </c>
      <c r="C470" s="1">
        <v>22</v>
      </c>
      <c r="D470" s="1">
        <v>3841</v>
      </c>
      <c r="E470" s="1">
        <v>0</v>
      </c>
      <c r="F470" s="1" t="s">
        <v>1</v>
      </c>
      <c r="G470" s="1">
        <v>594</v>
      </c>
      <c r="H470" s="1">
        <v>4</v>
      </c>
      <c r="AX470" s="1">
        <v>470</v>
      </c>
      <c r="AY470" s="1">
        <v>520</v>
      </c>
      <c r="AZ470" s="24">
        <v>693</v>
      </c>
      <c r="BA470" s="1">
        <v>5</v>
      </c>
      <c r="BB470" s="1" t="s">
        <v>1</v>
      </c>
      <c r="BC470" s="1">
        <v>520</v>
      </c>
      <c r="BD470" s="1">
        <v>3</v>
      </c>
      <c r="BE470" s="1">
        <v>1856</v>
      </c>
    </row>
    <row r="471" spans="1:57" x14ac:dyDescent="0.3">
      <c r="A471" s="1">
        <v>582</v>
      </c>
      <c r="B471" s="1">
        <v>595</v>
      </c>
      <c r="C471" s="1">
        <v>874</v>
      </c>
      <c r="D471" s="1">
        <v>2453</v>
      </c>
      <c r="E471" s="1">
        <v>6</v>
      </c>
      <c r="F471" s="1" t="s">
        <v>0</v>
      </c>
      <c r="G471" s="1">
        <v>595</v>
      </c>
      <c r="H471" s="1">
        <v>4</v>
      </c>
      <c r="AX471" s="1">
        <v>470</v>
      </c>
      <c r="AY471" s="1">
        <v>935</v>
      </c>
      <c r="AZ471" s="24">
        <v>691</v>
      </c>
      <c r="BA471" s="1">
        <v>5</v>
      </c>
      <c r="BB471" s="1" t="s">
        <v>1</v>
      </c>
      <c r="BC471" s="1">
        <v>935</v>
      </c>
      <c r="BD471" s="1">
        <v>7</v>
      </c>
      <c r="BE471" s="1">
        <v>1856</v>
      </c>
    </row>
    <row r="472" spans="1:57" x14ac:dyDescent="0.3">
      <c r="A472" s="1">
        <v>231</v>
      </c>
      <c r="B472" s="1">
        <v>596</v>
      </c>
      <c r="C472" s="1">
        <v>338</v>
      </c>
      <c r="D472" s="1">
        <v>1040</v>
      </c>
      <c r="E472" s="1">
        <v>2</v>
      </c>
      <c r="F472" s="1" t="s">
        <v>1</v>
      </c>
      <c r="G472" s="1">
        <v>596</v>
      </c>
      <c r="H472" s="1">
        <v>4</v>
      </c>
      <c r="AX472" s="1">
        <v>473</v>
      </c>
      <c r="AY472" s="1">
        <v>135</v>
      </c>
      <c r="AZ472" s="24">
        <v>719</v>
      </c>
      <c r="BA472" s="1">
        <v>5</v>
      </c>
      <c r="BB472" s="1" t="s">
        <v>1</v>
      </c>
      <c r="BC472" s="1">
        <v>135</v>
      </c>
      <c r="BD472" s="1">
        <v>2</v>
      </c>
      <c r="BE472" s="1">
        <v>1858</v>
      </c>
    </row>
    <row r="473" spans="1:57" x14ac:dyDescent="0.3">
      <c r="A473" s="1">
        <v>60</v>
      </c>
      <c r="B473" s="1">
        <v>597</v>
      </c>
      <c r="C473" s="1">
        <v>921</v>
      </c>
      <c r="D473" s="1">
        <v>429</v>
      </c>
      <c r="E473" s="1">
        <v>7</v>
      </c>
      <c r="F473" s="1" t="s">
        <v>0</v>
      </c>
      <c r="G473" s="1">
        <v>597</v>
      </c>
      <c r="H473" s="1">
        <v>4</v>
      </c>
      <c r="AX473" s="1">
        <v>474</v>
      </c>
      <c r="AY473" s="1">
        <v>287</v>
      </c>
      <c r="AZ473" s="24">
        <v>579</v>
      </c>
      <c r="BA473" s="1">
        <v>4</v>
      </c>
      <c r="BB473" s="1" t="s">
        <v>0</v>
      </c>
      <c r="BC473" s="1">
        <v>287</v>
      </c>
      <c r="BD473" s="1">
        <v>2</v>
      </c>
      <c r="BE473" s="1">
        <v>1861</v>
      </c>
    </row>
    <row r="474" spans="1:57" x14ac:dyDescent="0.3">
      <c r="A474" s="1">
        <v>441</v>
      </c>
      <c r="B474" s="1">
        <v>598</v>
      </c>
      <c r="C474" s="1">
        <v>634</v>
      </c>
      <c r="D474" s="1">
        <v>1734</v>
      </c>
      <c r="E474" s="1">
        <v>4</v>
      </c>
      <c r="F474" s="1" t="s">
        <v>1</v>
      </c>
      <c r="G474" s="1">
        <v>598</v>
      </c>
      <c r="H474" s="1">
        <v>4</v>
      </c>
      <c r="AX474" s="1">
        <v>475</v>
      </c>
      <c r="AY474" s="1">
        <v>960</v>
      </c>
      <c r="AZ474" s="24">
        <v>15</v>
      </c>
      <c r="BA474" s="1">
        <v>0</v>
      </c>
      <c r="BB474" s="1" t="s">
        <v>0</v>
      </c>
      <c r="BC474" s="1">
        <v>960</v>
      </c>
      <c r="BD474" s="1">
        <v>8</v>
      </c>
      <c r="BE474" s="1">
        <v>1870</v>
      </c>
    </row>
    <row r="475" spans="1:57" x14ac:dyDescent="0.3">
      <c r="A475" s="1">
        <v>398</v>
      </c>
      <c r="B475" s="1">
        <v>598</v>
      </c>
      <c r="C475" s="1">
        <v>757</v>
      </c>
      <c r="D475" s="1">
        <v>1591</v>
      </c>
      <c r="E475" s="1">
        <v>5</v>
      </c>
      <c r="F475" s="1" t="s">
        <v>0</v>
      </c>
      <c r="G475" s="1">
        <v>598</v>
      </c>
      <c r="H475" s="1">
        <v>4</v>
      </c>
      <c r="AX475" s="1">
        <v>475</v>
      </c>
      <c r="AY475" s="1">
        <v>635</v>
      </c>
      <c r="AZ475" s="24">
        <v>330</v>
      </c>
      <c r="BA475" s="1">
        <v>2</v>
      </c>
      <c r="BB475" s="1" t="s">
        <v>1</v>
      </c>
      <c r="BC475" s="1">
        <v>635</v>
      </c>
      <c r="BD475" s="1">
        <v>4</v>
      </c>
      <c r="BE475" s="1">
        <v>1870</v>
      </c>
    </row>
    <row r="476" spans="1:57" x14ac:dyDescent="0.3">
      <c r="A476" s="1">
        <v>445</v>
      </c>
      <c r="B476" s="1">
        <v>598</v>
      </c>
      <c r="C476" s="1">
        <v>826</v>
      </c>
      <c r="D476" s="1">
        <v>1744</v>
      </c>
      <c r="E476" s="1">
        <v>6</v>
      </c>
      <c r="F476" s="1" t="s">
        <v>1</v>
      </c>
      <c r="G476" s="1">
        <v>598</v>
      </c>
      <c r="H476" s="1">
        <v>4</v>
      </c>
      <c r="AX476" s="1">
        <v>475</v>
      </c>
      <c r="AY476" s="1">
        <v>288</v>
      </c>
      <c r="AZ476" s="24">
        <v>537</v>
      </c>
      <c r="BA476" s="1">
        <v>3</v>
      </c>
      <c r="BB476" s="1" t="s">
        <v>1</v>
      </c>
      <c r="BC476" s="1">
        <v>288</v>
      </c>
      <c r="BD476" s="1">
        <v>2</v>
      </c>
      <c r="BE476" s="1">
        <v>1871</v>
      </c>
    </row>
    <row r="477" spans="1:57" x14ac:dyDescent="0.3">
      <c r="A477" s="1">
        <v>448</v>
      </c>
      <c r="B477" s="1">
        <v>598</v>
      </c>
      <c r="C477" s="1">
        <v>871</v>
      </c>
      <c r="D477" s="1">
        <v>1763</v>
      </c>
      <c r="E477" s="1">
        <v>6</v>
      </c>
      <c r="F477" s="1" t="s">
        <v>1</v>
      </c>
      <c r="G477" s="1">
        <v>598</v>
      </c>
      <c r="H477" s="1">
        <v>4</v>
      </c>
      <c r="AX477" s="1">
        <v>478</v>
      </c>
      <c r="AY477" s="1">
        <v>857</v>
      </c>
      <c r="AZ477" s="24">
        <v>546</v>
      </c>
      <c r="BA477" s="1">
        <v>4</v>
      </c>
      <c r="BB477" s="1" t="s">
        <v>1</v>
      </c>
      <c r="BC477" s="1">
        <v>857</v>
      </c>
      <c r="BD477" s="1">
        <v>6</v>
      </c>
      <c r="BE477" s="1">
        <v>1896</v>
      </c>
    </row>
    <row r="478" spans="1:57" x14ac:dyDescent="0.3">
      <c r="A478" s="1">
        <v>411</v>
      </c>
      <c r="B478" s="1">
        <v>598</v>
      </c>
      <c r="C478" s="1">
        <v>878</v>
      </c>
      <c r="D478" s="1">
        <v>1650</v>
      </c>
      <c r="E478" s="1">
        <v>6</v>
      </c>
      <c r="F478" s="1" t="s">
        <v>1</v>
      </c>
      <c r="G478" s="1">
        <v>598</v>
      </c>
      <c r="H478" s="1">
        <v>4</v>
      </c>
      <c r="AX478" s="1">
        <v>479</v>
      </c>
      <c r="AY478" s="1">
        <v>488</v>
      </c>
      <c r="AZ478" s="24">
        <v>59</v>
      </c>
      <c r="BA478" s="1">
        <v>1</v>
      </c>
      <c r="BB478" s="1" t="s">
        <v>0</v>
      </c>
      <c r="BC478" s="1">
        <v>488</v>
      </c>
      <c r="BD478" s="1">
        <v>3</v>
      </c>
      <c r="BE478" s="1">
        <v>1901</v>
      </c>
    </row>
    <row r="479" spans="1:57" x14ac:dyDescent="0.3">
      <c r="A479" s="1">
        <v>439</v>
      </c>
      <c r="B479" s="1">
        <v>600</v>
      </c>
      <c r="C479" s="1">
        <v>121</v>
      </c>
      <c r="D479" s="1">
        <v>1722</v>
      </c>
      <c r="E479" s="1">
        <v>1</v>
      </c>
      <c r="F479" s="1" t="s">
        <v>1</v>
      </c>
      <c r="G479" s="1">
        <v>600</v>
      </c>
      <c r="H479" s="1">
        <v>4</v>
      </c>
      <c r="AX479" s="1">
        <v>480</v>
      </c>
      <c r="AY479" s="1">
        <v>251</v>
      </c>
      <c r="AZ479" s="24">
        <v>815</v>
      </c>
      <c r="BA479" s="1">
        <v>5</v>
      </c>
      <c r="BB479" s="1" t="s">
        <v>1</v>
      </c>
      <c r="BC479" s="1">
        <v>251</v>
      </c>
      <c r="BD479" s="1">
        <v>2</v>
      </c>
      <c r="BE479" s="1">
        <v>1905</v>
      </c>
    </row>
    <row r="480" spans="1:57" x14ac:dyDescent="0.3">
      <c r="A480" s="1">
        <v>436</v>
      </c>
      <c r="B480" s="1">
        <v>600</v>
      </c>
      <c r="C480" s="1">
        <v>771</v>
      </c>
      <c r="D480" s="1">
        <v>1714</v>
      </c>
      <c r="E480" s="1">
        <v>5</v>
      </c>
      <c r="F480" s="1" t="s">
        <v>1</v>
      </c>
      <c r="G480" s="1">
        <v>600</v>
      </c>
      <c r="H480" s="1">
        <v>4</v>
      </c>
      <c r="AX480" s="1">
        <v>481</v>
      </c>
      <c r="AY480" s="1">
        <v>614</v>
      </c>
      <c r="AZ480" s="24">
        <v>575</v>
      </c>
      <c r="BA480" s="1">
        <v>4</v>
      </c>
      <c r="BB480" s="1" t="s">
        <v>1</v>
      </c>
      <c r="BC480" s="1">
        <v>614</v>
      </c>
      <c r="BD480" s="1">
        <v>4</v>
      </c>
      <c r="BE480" s="1">
        <v>1910</v>
      </c>
    </row>
    <row r="481" spans="1:57" x14ac:dyDescent="0.3">
      <c r="A481" s="1">
        <v>64</v>
      </c>
      <c r="B481" s="1">
        <v>602</v>
      </c>
      <c r="C481" s="1">
        <v>40</v>
      </c>
      <c r="D481" s="1">
        <v>450</v>
      </c>
      <c r="E481" s="1">
        <v>1</v>
      </c>
      <c r="F481" s="1" t="s">
        <v>1</v>
      </c>
      <c r="G481" s="1">
        <v>602</v>
      </c>
      <c r="H481" s="1">
        <v>4</v>
      </c>
      <c r="AX481" s="1">
        <v>482</v>
      </c>
      <c r="AY481" s="1">
        <v>824</v>
      </c>
      <c r="AZ481" s="24">
        <v>949</v>
      </c>
      <c r="BA481" s="1">
        <v>8</v>
      </c>
      <c r="BB481" s="1" t="s">
        <v>1</v>
      </c>
      <c r="BC481" s="1">
        <v>824</v>
      </c>
      <c r="BD481" s="1">
        <v>6</v>
      </c>
      <c r="BE481" s="1">
        <v>1915</v>
      </c>
    </row>
    <row r="482" spans="1:57" x14ac:dyDescent="0.3">
      <c r="A482" s="1">
        <v>48</v>
      </c>
      <c r="B482" s="1">
        <v>602</v>
      </c>
      <c r="C482" s="1">
        <v>273</v>
      </c>
      <c r="D482" s="1">
        <v>382</v>
      </c>
      <c r="E482" s="1">
        <v>2</v>
      </c>
      <c r="F482" s="1" t="s">
        <v>1</v>
      </c>
      <c r="G482" s="1">
        <v>602</v>
      </c>
      <c r="H482" s="1">
        <v>4</v>
      </c>
      <c r="AX482" s="1">
        <v>483</v>
      </c>
      <c r="AY482" s="1">
        <v>579</v>
      </c>
      <c r="AZ482" s="24">
        <v>570</v>
      </c>
      <c r="BA482" s="1">
        <v>4</v>
      </c>
      <c r="BB482" s="1" t="s">
        <v>0</v>
      </c>
      <c r="BC482" s="1">
        <v>579</v>
      </c>
      <c r="BD482" s="1">
        <v>4</v>
      </c>
      <c r="BE482" s="1">
        <v>1918</v>
      </c>
    </row>
    <row r="483" spans="1:57" x14ac:dyDescent="0.3">
      <c r="A483" s="1">
        <v>37</v>
      </c>
      <c r="B483" s="1">
        <v>602</v>
      </c>
      <c r="C483" s="1">
        <v>326</v>
      </c>
      <c r="D483" s="1">
        <v>317</v>
      </c>
      <c r="E483" s="1">
        <v>2</v>
      </c>
      <c r="F483" s="1" t="s">
        <v>1</v>
      </c>
      <c r="G483" s="1">
        <v>602</v>
      </c>
      <c r="H483" s="1">
        <v>4</v>
      </c>
      <c r="AX483" s="1">
        <v>484</v>
      </c>
      <c r="AY483" s="1">
        <v>151</v>
      </c>
      <c r="AZ483" s="24">
        <v>342</v>
      </c>
      <c r="BA483" s="1">
        <v>2</v>
      </c>
      <c r="BB483" s="1" t="s">
        <v>1</v>
      </c>
      <c r="BC483" s="1">
        <v>151</v>
      </c>
      <c r="BD483" s="1">
        <v>2</v>
      </c>
      <c r="BE483" s="1">
        <v>1920</v>
      </c>
    </row>
    <row r="484" spans="1:57" x14ac:dyDescent="0.3">
      <c r="A484" s="1">
        <v>61</v>
      </c>
      <c r="B484" s="1">
        <v>602</v>
      </c>
      <c r="C484" s="1">
        <v>495</v>
      </c>
      <c r="D484" s="1">
        <v>431</v>
      </c>
      <c r="E484" s="1">
        <v>3</v>
      </c>
      <c r="F484" s="1" t="s">
        <v>1</v>
      </c>
      <c r="G484" s="1">
        <v>602</v>
      </c>
      <c r="H484" s="1">
        <v>4</v>
      </c>
      <c r="AX484" s="1">
        <v>485</v>
      </c>
      <c r="AY484" s="1">
        <v>95</v>
      </c>
      <c r="AZ484" s="24">
        <v>696</v>
      </c>
      <c r="BA484" s="1">
        <v>5</v>
      </c>
      <c r="BB484" s="1" t="s">
        <v>1</v>
      </c>
      <c r="BC484" s="1">
        <v>95</v>
      </c>
      <c r="BD484" s="1">
        <v>1</v>
      </c>
      <c r="BE484" s="1">
        <v>1927</v>
      </c>
    </row>
    <row r="485" spans="1:57" x14ac:dyDescent="0.3">
      <c r="A485" s="1">
        <v>22</v>
      </c>
      <c r="B485" s="1">
        <v>602</v>
      </c>
      <c r="C485" s="1">
        <v>947</v>
      </c>
      <c r="D485" s="1">
        <v>225</v>
      </c>
      <c r="E485" s="1">
        <v>7</v>
      </c>
      <c r="F485" s="1" t="s">
        <v>0</v>
      </c>
      <c r="G485" s="1">
        <v>602</v>
      </c>
      <c r="H485" s="1">
        <v>4</v>
      </c>
      <c r="AX485" s="1">
        <v>486</v>
      </c>
      <c r="AY485" s="1">
        <v>405</v>
      </c>
      <c r="AZ485" s="24">
        <v>809</v>
      </c>
      <c r="BA485" s="1">
        <v>5</v>
      </c>
      <c r="BB485" s="1" t="s">
        <v>0</v>
      </c>
      <c r="BC485" s="1">
        <v>405</v>
      </c>
      <c r="BD485" s="1">
        <v>3</v>
      </c>
      <c r="BE485" s="1">
        <v>1931</v>
      </c>
    </row>
    <row r="486" spans="1:57" x14ac:dyDescent="0.3">
      <c r="A486" s="1">
        <v>451</v>
      </c>
      <c r="B486" s="1">
        <v>604</v>
      </c>
      <c r="C486" s="1">
        <v>884</v>
      </c>
      <c r="D486" s="1">
        <v>1774</v>
      </c>
      <c r="E486" s="1">
        <v>6</v>
      </c>
      <c r="F486" s="1" t="s">
        <v>0</v>
      </c>
      <c r="G486" s="1">
        <v>604</v>
      </c>
      <c r="H486" s="1">
        <v>4</v>
      </c>
      <c r="AX486" s="1">
        <v>487</v>
      </c>
      <c r="AY486" s="1">
        <v>884</v>
      </c>
      <c r="AZ486" s="24">
        <v>136</v>
      </c>
      <c r="BA486" s="1">
        <v>2</v>
      </c>
      <c r="BB486" s="1" t="s">
        <v>1</v>
      </c>
      <c r="BC486" s="1">
        <v>884</v>
      </c>
      <c r="BD486" s="1">
        <v>6</v>
      </c>
      <c r="BE486" s="1">
        <v>1934</v>
      </c>
    </row>
    <row r="487" spans="1:57" x14ac:dyDescent="0.3">
      <c r="A487" s="1">
        <v>187</v>
      </c>
      <c r="B487" s="1">
        <v>605</v>
      </c>
      <c r="C487" s="1">
        <v>396</v>
      </c>
      <c r="D487" s="1">
        <v>907</v>
      </c>
      <c r="E487" s="1">
        <v>3</v>
      </c>
      <c r="F487" s="1" t="s">
        <v>1</v>
      </c>
      <c r="G487" s="1">
        <v>605</v>
      </c>
      <c r="H487" s="1">
        <v>4</v>
      </c>
      <c r="AX487" s="1">
        <v>487</v>
      </c>
      <c r="AY487" s="1">
        <v>410</v>
      </c>
      <c r="AZ487" s="24">
        <v>235</v>
      </c>
      <c r="BA487" s="1">
        <v>2</v>
      </c>
      <c r="BB487" s="1" t="s">
        <v>1</v>
      </c>
      <c r="BC487" s="1">
        <v>410</v>
      </c>
      <c r="BD487" s="1">
        <v>3</v>
      </c>
      <c r="BE487" s="1">
        <v>1935</v>
      </c>
    </row>
    <row r="488" spans="1:57" x14ac:dyDescent="0.3">
      <c r="A488" s="1">
        <v>283</v>
      </c>
      <c r="B488" s="1">
        <v>610</v>
      </c>
      <c r="C488" s="1">
        <v>393</v>
      </c>
      <c r="D488" s="1">
        <v>1211</v>
      </c>
      <c r="E488" s="1">
        <v>3</v>
      </c>
      <c r="F488" s="1" t="s">
        <v>0</v>
      </c>
      <c r="G488" s="1">
        <v>610</v>
      </c>
      <c r="H488" s="1">
        <v>4</v>
      </c>
      <c r="AX488" s="1">
        <v>487</v>
      </c>
      <c r="AY488" s="1">
        <v>704</v>
      </c>
      <c r="AZ488" s="24">
        <v>893</v>
      </c>
      <c r="BA488" s="1">
        <v>6</v>
      </c>
      <c r="BB488" s="1" t="s">
        <v>1</v>
      </c>
      <c r="BC488" s="1">
        <v>704</v>
      </c>
      <c r="BD488" s="1">
        <v>5</v>
      </c>
      <c r="BE488" s="1">
        <v>1935</v>
      </c>
    </row>
    <row r="489" spans="1:57" x14ac:dyDescent="0.3">
      <c r="A489" s="1">
        <v>280</v>
      </c>
      <c r="B489" s="1">
        <v>611</v>
      </c>
      <c r="C489" s="1">
        <v>924</v>
      </c>
      <c r="D489" s="1">
        <v>1208</v>
      </c>
      <c r="E489" s="1">
        <v>7</v>
      </c>
      <c r="F489" s="1" t="s">
        <v>1</v>
      </c>
      <c r="G489" s="1">
        <v>611</v>
      </c>
      <c r="H489" s="1">
        <v>4</v>
      </c>
      <c r="AX489" s="1">
        <v>490</v>
      </c>
      <c r="AY489" s="1">
        <v>1</v>
      </c>
      <c r="AZ489" s="24">
        <v>996</v>
      </c>
      <c r="BA489" s="1">
        <v>9</v>
      </c>
      <c r="BB489" s="1" t="s">
        <v>1</v>
      </c>
      <c r="BC489" s="1">
        <v>1</v>
      </c>
      <c r="BD489" s="1">
        <v>0</v>
      </c>
      <c r="BE489" s="1">
        <v>1937</v>
      </c>
    </row>
    <row r="490" spans="1:57" x14ac:dyDescent="0.3">
      <c r="A490" s="1">
        <v>18</v>
      </c>
      <c r="B490" s="1">
        <v>612</v>
      </c>
      <c r="C490" s="1">
        <v>51</v>
      </c>
      <c r="D490" s="1">
        <v>195</v>
      </c>
      <c r="E490" s="1">
        <v>1</v>
      </c>
      <c r="F490" s="1" t="s">
        <v>1</v>
      </c>
      <c r="G490" s="1">
        <v>612</v>
      </c>
      <c r="H490" s="1">
        <v>4</v>
      </c>
      <c r="AX490" s="1">
        <v>491</v>
      </c>
      <c r="AY490" s="1">
        <v>704</v>
      </c>
      <c r="AZ490" s="24">
        <v>493</v>
      </c>
      <c r="BA490" s="1">
        <v>3</v>
      </c>
      <c r="BB490" s="1" t="s">
        <v>1</v>
      </c>
      <c r="BC490" s="1">
        <v>704</v>
      </c>
      <c r="BD490" s="1">
        <v>5</v>
      </c>
      <c r="BE490" s="1">
        <v>1942</v>
      </c>
    </row>
    <row r="491" spans="1:57" x14ac:dyDescent="0.3">
      <c r="A491" s="1">
        <v>481</v>
      </c>
      <c r="B491" s="1">
        <v>614</v>
      </c>
      <c r="C491" s="1">
        <v>575</v>
      </c>
      <c r="D491" s="1">
        <v>1910</v>
      </c>
      <c r="E491" s="1">
        <v>4</v>
      </c>
      <c r="F491" s="1" t="s">
        <v>1</v>
      </c>
      <c r="G491" s="1">
        <v>614</v>
      </c>
      <c r="H491" s="1">
        <v>4</v>
      </c>
      <c r="AX491" s="1">
        <v>492</v>
      </c>
      <c r="AY491" s="1">
        <v>330</v>
      </c>
      <c r="AZ491" s="24">
        <v>167</v>
      </c>
      <c r="BA491" s="1">
        <v>2</v>
      </c>
      <c r="BB491" s="1" t="s">
        <v>0</v>
      </c>
      <c r="BC491" s="1">
        <v>330</v>
      </c>
      <c r="BD491" s="1">
        <v>2</v>
      </c>
      <c r="BE491" s="1">
        <v>1944</v>
      </c>
    </row>
    <row r="492" spans="1:57" x14ac:dyDescent="0.3">
      <c r="A492" s="1">
        <v>641</v>
      </c>
      <c r="B492" s="1">
        <v>617</v>
      </c>
      <c r="C492" s="1">
        <v>186</v>
      </c>
      <c r="D492" s="1">
        <v>2835</v>
      </c>
      <c r="E492" s="1">
        <v>2</v>
      </c>
      <c r="F492" s="1" t="s">
        <v>0</v>
      </c>
      <c r="G492" s="1">
        <v>617</v>
      </c>
      <c r="H492" s="1">
        <v>4</v>
      </c>
      <c r="AX492" s="1">
        <v>492</v>
      </c>
      <c r="AY492" s="1">
        <v>451</v>
      </c>
      <c r="AZ492" s="24">
        <v>454</v>
      </c>
      <c r="BA492" s="1">
        <v>3</v>
      </c>
      <c r="BB492" s="1" t="s">
        <v>1</v>
      </c>
      <c r="BC492" s="1">
        <v>451</v>
      </c>
      <c r="BD492" s="1">
        <v>3</v>
      </c>
      <c r="BE492" s="1">
        <v>1945</v>
      </c>
    </row>
    <row r="493" spans="1:57" x14ac:dyDescent="0.3">
      <c r="A493" s="1">
        <v>604</v>
      </c>
      <c r="B493" s="1">
        <v>622</v>
      </c>
      <c r="C493" s="1">
        <v>890</v>
      </c>
      <c r="D493" s="1">
        <v>2603</v>
      </c>
      <c r="E493" s="1">
        <v>6</v>
      </c>
      <c r="F493" s="1" t="s">
        <v>0</v>
      </c>
      <c r="G493" s="1">
        <v>622</v>
      </c>
      <c r="H493" s="1">
        <v>4</v>
      </c>
      <c r="AX493" s="1">
        <v>494</v>
      </c>
      <c r="AY493" s="1">
        <v>307</v>
      </c>
      <c r="AZ493" s="24">
        <v>534</v>
      </c>
      <c r="BA493" s="1">
        <v>3</v>
      </c>
      <c r="BB493" s="1" t="s">
        <v>1</v>
      </c>
      <c r="BC493" s="1">
        <v>307</v>
      </c>
      <c r="BD493" s="1">
        <v>2</v>
      </c>
      <c r="BE493" s="1">
        <v>1947</v>
      </c>
    </row>
    <row r="494" spans="1:57" x14ac:dyDescent="0.3">
      <c r="A494" s="1">
        <v>622</v>
      </c>
      <c r="B494" s="1">
        <v>622</v>
      </c>
      <c r="C494" s="1">
        <v>998</v>
      </c>
      <c r="D494" s="1">
        <v>2704</v>
      </c>
      <c r="E494" s="1">
        <v>9</v>
      </c>
      <c r="F494" s="1" t="s">
        <v>1</v>
      </c>
      <c r="G494" s="1">
        <v>622</v>
      </c>
      <c r="H494" s="1">
        <v>4</v>
      </c>
      <c r="AX494" s="1">
        <v>495</v>
      </c>
      <c r="AY494" s="1">
        <v>506</v>
      </c>
      <c r="AZ494" s="24">
        <v>639</v>
      </c>
      <c r="BA494" s="1">
        <v>4</v>
      </c>
      <c r="BB494" s="1" t="s">
        <v>1</v>
      </c>
      <c r="BC494" s="1">
        <v>506</v>
      </c>
      <c r="BD494" s="1">
        <v>3</v>
      </c>
      <c r="BE494" s="1">
        <v>1952</v>
      </c>
    </row>
    <row r="495" spans="1:57" x14ac:dyDescent="0.3">
      <c r="A495" s="1">
        <v>567</v>
      </c>
      <c r="B495" s="1">
        <v>624</v>
      </c>
      <c r="C495" s="1">
        <v>86</v>
      </c>
      <c r="D495" s="1">
        <v>2338</v>
      </c>
      <c r="E495" s="1">
        <v>1</v>
      </c>
      <c r="F495" s="1" t="s">
        <v>1</v>
      </c>
      <c r="G495" s="1">
        <v>624</v>
      </c>
      <c r="H495" s="1">
        <v>4</v>
      </c>
      <c r="AX495" s="1">
        <v>496</v>
      </c>
      <c r="AY495" s="1">
        <v>35</v>
      </c>
      <c r="AZ495" s="24">
        <v>863</v>
      </c>
      <c r="BA495" s="1">
        <v>6</v>
      </c>
      <c r="BB495" s="1" t="s">
        <v>1</v>
      </c>
      <c r="BC495" s="1">
        <v>35</v>
      </c>
      <c r="BD495" s="1">
        <v>0</v>
      </c>
      <c r="BE495" s="1">
        <v>1969</v>
      </c>
    </row>
    <row r="496" spans="1:57" x14ac:dyDescent="0.3">
      <c r="A496" s="1">
        <v>555</v>
      </c>
      <c r="B496" s="1">
        <v>624</v>
      </c>
      <c r="C496" s="1">
        <v>363</v>
      </c>
      <c r="D496" s="1">
        <v>2275</v>
      </c>
      <c r="E496" s="1">
        <v>3</v>
      </c>
      <c r="F496" s="1" t="s">
        <v>1</v>
      </c>
      <c r="G496" s="1">
        <v>624</v>
      </c>
      <c r="H496" s="1">
        <v>4</v>
      </c>
      <c r="AX496" s="1">
        <v>497</v>
      </c>
      <c r="AY496" s="1">
        <v>892</v>
      </c>
      <c r="AZ496" s="24">
        <v>601</v>
      </c>
      <c r="BA496" s="1">
        <v>4</v>
      </c>
      <c r="BB496" s="1" t="s">
        <v>1</v>
      </c>
      <c r="BC496" s="1">
        <v>892</v>
      </c>
      <c r="BD496" s="1">
        <v>6</v>
      </c>
      <c r="BE496" s="1">
        <v>1973</v>
      </c>
    </row>
    <row r="497" spans="1:57" x14ac:dyDescent="0.3">
      <c r="A497" s="1">
        <v>576</v>
      </c>
      <c r="B497" s="1">
        <v>624</v>
      </c>
      <c r="C497" s="1">
        <v>450</v>
      </c>
      <c r="D497" s="1">
        <v>2401</v>
      </c>
      <c r="E497" s="1">
        <v>3</v>
      </c>
      <c r="F497" s="1" t="s">
        <v>1</v>
      </c>
      <c r="G497" s="1">
        <v>624</v>
      </c>
      <c r="H497" s="1">
        <v>4</v>
      </c>
      <c r="AX497" s="1">
        <v>498</v>
      </c>
      <c r="AY497" s="1">
        <v>949</v>
      </c>
      <c r="AZ497" s="24">
        <v>102</v>
      </c>
      <c r="BA497" s="1">
        <v>1</v>
      </c>
      <c r="BB497" s="1" t="s">
        <v>0</v>
      </c>
      <c r="BC497" s="1">
        <v>949</v>
      </c>
      <c r="BD497" s="1">
        <v>8</v>
      </c>
      <c r="BE497" s="1">
        <v>1979</v>
      </c>
    </row>
    <row r="498" spans="1:57" x14ac:dyDescent="0.3">
      <c r="A498" s="1">
        <v>552</v>
      </c>
      <c r="B498" s="1">
        <v>624</v>
      </c>
      <c r="C498" s="1">
        <v>816</v>
      </c>
      <c r="D498" s="1">
        <v>2243</v>
      </c>
      <c r="E498" s="1">
        <v>5</v>
      </c>
      <c r="F498" s="1" t="s">
        <v>0</v>
      </c>
      <c r="G498" s="1">
        <v>624</v>
      </c>
      <c r="H498" s="1">
        <v>4</v>
      </c>
      <c r="AX498" s="1">
        <v>499</v>
      </c>
      <c r="AY498" s="1">
        <v>575</v>
      </c>
      <c r="AZ498" s="24">
        <v>143</v>
      </c>
      <c r="BA498" s="1">
        <v>2</v>
      </c>
      <c r="BB498" s="1" t="s">
        <v>0</v>
      </c>
      <c r="BC498" s="1">
        <v>575</v>
      </c>
      <c r="BD498" s="1">
        <v>4</v>
      </c>
      <c r="BE498" s="1">
        <v>1984</v>
      </c>
    </row>
    <row r="499" spans="1:57" x14ac:dyDescent="0.3">
      <c r="A499" s="1">
        <v>242</v>
      </c>
      <c r="B499" s="1">
        <v>626</v>
      </c>
      <c r="C499" s="1">
        <v>508</v>
      </c>
      <c r="D499" s="1">
        <v>1074</v>
      </c>
      <c r="E499" s="1">
        <v>3</v>
      </c>
      <c r="F499" s="1" t="s">
        <v>1</v>
      </c>
      <c r="G499" s="1">
        <v>626</v>
      </c>
      <c r="H499" s="1">
        <v>4</v>
      </c>
      <c r="AX499" s="1">
        <v>500</v>
      </c>
      <c r="AY499" s="1">
        <v>884</v>
      </c>
      <c r="AZ499" s="24">
        <v>765</v>
      </c>
      <c r="BA499" s="1">
        <v>5</v>
      </c>
      <c r="BB499" s="1" t="s">
        <v>1</v>
      </c>
      <c r="BC499" s="1">
        <v>884</v>
      </c>
      <c r="BD499" s="1">
        <v>6</v>
      </c>
      <c r="BE499" s="1">
        <v>1994</v>
      </c>
    </row>
    <row r="500" spans="1:57" x14ac:dyDescent="0.3">
      <c r="A500" s="1">
        <v>230</v>
      </c>
      <c r="B500" s="1">
        <v>626</v>
      </c>
      <c r="C500" s="1">
        <v>565</v>
      </c>
      <c r="D500" s="1">
        <v>1036</v>
      </c>
      <c r="E500" s="1">
        <v>4</v>
      </c>
      <c r="F500" s="1" t="s">
        <v>1</v>
      </c>
      <c r="G500" s="1">
        <v>626</v>
      </c>
      <c r="H500" s="1">
        <v>4</v>
      </c>
      <c r="AX500" s="1">
        <v>500</v>
      </c>
      <c r="AY500" s="1">
        <v>405</v>
      </c>
      <c r="AZ500" s="24">
        <v>994</v>
      </c>
      <c r="BA500" s="1">
        <v>9</v>
      </c>
      <c r="BB500" s="1" t="s">
        <v>1</v>
      </c>
      <c r="BC500" s="1">
        <v>405</v>
      </c>
      <c r="BD500" s="1">
        <v>3</v>
      </c>
      <c r="BE500" s="1">
        <v>1995</v>
      </c>
    </row>
    <row r="501" spans="1:57" x14ac:dyDescent="0.3">
      <c r="A501" s="1">
        <v>547</v>
      </c>
      <c r="B501" s="1">
        <v>629</v>
      </c>
      <c r="C501" s="1">
        <v>745</v>
      </c>
      <c r="D501" s="1">
        <v>2220</v>
      </c>
      <c r="E501" s="1">
        <v>5</v>
      </c>
      <c r="F501" s="1" t="s">
        <v>1</v>
      </c>
      <c r="G501" s="1">
        <v>629</v>
      </c>
      <c r="H501" s="1">
        <v>4</v>
      </c>
      <c r="AX501" s="1">
        <v>502</v>
      </c>
      <c r="AY501" s="1">
        <v>493</v>
      </c>
      <c r="AZ501" s="24">
        <v>449</v>
      </c>
      <c r="BA501" s="1">
        <v>3</v>
      </c>
      <c r="BB501" s="1" t="s">
        <v>0</v>
      </c>
      <c r="BC501" s="1">
        <v>493</v>
      </c>
      <c r="BD501" s="1">
        <v>3</v>
      </c>
      <c r="BE501" s="1">
        <v>2016</v>
      </c>
    </row>
    <row r="502" spans="1:57" x14ac:dyDescent="0.3">
      <c r="A502" s="1">
        <v>74</v>
      </c>
      <c r="B502" s="1">
        <v>633</v>
      </c>
      <c r="C502" s="1">
        <v>263</v>
      </c>
      <c r="D502" s="1">
        <v>475</v>
      </c>
      <c r="E502" s="1">
        <v>2</v>
      </c>
      <c r="F502" s="1" t="s">
        <v>1</v>
      </c>
      <c r="G502" s="1">
        <v>633</v>
      </c>
      <c r="H502" s="1">
        <v>4</v>
      </c>
      <c r="AX502" s="1">
        <v>503</v>
      </c>
      <c r="AY502" s="1">
        <v>59</v>
      </c>
      <c r="AZ502" s="24">
        <v>736</v>
      </c>
      <c r="BA502" s="1">
        <v>5</v>
      </c>
      <c r="BB502" s="1" t="s">
        <v>0</v>
      </c>
      <c r="BC502" s="1">
        <v>59</v>
      </c>
      <c r="BD502" s="1">
        <v>1</v>
      </c>
      <c r="BE502" s="1">
        <v>2018</v>
      </c>
    </row>
    <row r="503" spans="1:57" x14ac:dyDescent="0.3">
      <c r="A503" s="1">
        <v>475</v>
      </c>
      <c r="B503" s="1">
        <v>635</v>
      </c>
      <c r="C503" s="1">
        <v>330</v>
      </c>
      <c r="D503" s="1">
        <v>1870</v>
      </c>
      <c r="E503" s="1">
        <v>2</v>
      </c>
      <c r="F503" s="1" t="s">
        <v>1</v>
      </c>
      <c r="G503" s="1">
        <v>635</v>
      </c>
      <c r="H503" s="1">
        <v>4</v>
      </c>
      <c r="AX503" s="1">
        <v>503</v>
      </c>
      <c r="AY503" s="1">
        <v>235</v>
      </c>
      <c r="AZ503" s="24">
        <v>536</v>
      </c>
      <c r="BA503" s="1">
        <v>3</v>
      </c>
      <c r="BB503" s="1" t="s">
        <v>0</v>
      </c>
      <c r="BC503" s="1">
        <v>235</v>
      </c>
      <c r="BD503" s="1">
        <v>2</v>
      </c>
      <c r="BE503" s="1">
        <v>2019</v>
      </c>
    </row>
    <row r="504" spans="1:57" x14ac:dyDescent="0.3">
      <c r="A504" s="1">
        <v>136</v>
      </c>
      <c r="B504" s="1">
        <v>640</v>
      </c>
      <c r="C504" s="1">
        <v>262</v>
      </c>
      <c r="D504" s="1">
        <v>716</v>
      </c>
      <c r="E504" s="1">
        <v>2</v>
      </c>
      <c r="F504" s="1" t="s">
        <v>0</v>
      </c>
      <c r="G504" s="1">
        <v>640</v>
      </c>
      <c r="H504" s="1">
        <v>4</v>
      </c>
      <c r="AX504" s="1">
        <v>504</v>
      </c>
      <c r="AY504" s="1">
        <v>719</v>
      </c>
      <c r="AZ504" s="24">
        <v>438</v>
      </c>
      <c r="BA504" s="1">
        <v>3</v>
      </c>
      <c r="BB504" s="1" t="s">
        <v>1</v>
      </c>
      <c r="BC504" s="1">
        <v>719</v>
      </c>
      <c r="BD504" s="1">
        <v>5</v>
      </c>
      <c r="BE504" s="1">
        <v>2020</v>
      </c>
    </row>
    <row r="505" spans="1:57" x14ac:dyDescent="0.3">
      <c r="A505" s="1">
        <v>654</v>
      </c>
      <c r="B505" s="1">
        <v>643</v>
      </c>
      <c r="C505" s="1">
        <v>608</v>
      </c>
      <c r="D505" s="1">
        <v>3009</v>
      </c>
      <c r="E505" s="1">
        <v>4</v>
      </c>
      <c r="F505" s="1" t="s">
        <v>1</v>
      </c>
      <c r="G505" s="1">
        <v>643</v>
      </c>
      <c r="H505" s="1">
        <v>4</v>
      </c>
      <c r="AX505" s="1">
        <v>506</v>
      </c>
      <c r="AY505" s="1">
        <v>570</v>
      </c>
      <c r="AZ505" s="24">
        <v>987</v>
      </c>
      <c r="BA505" s="1">
        <v>9</v>
      </c>
      <c r="BB505" s="1" t="s">
        <v>0</v>
      </c>
      <c r="BC505" s="1">
        <v>570</v>
      </c>
      <c r="BD505" s="1">
        <v>4</v>
      </c>
      <c r="BE505" s="1">
        <v>2024</v>
      </c>
    </row>
    <row r="506" spans="1:57" x14ac:dyDescent="0.3">
      <c r="A506" s="1">
        <v>577</v>
      </c>
      <c r="B506" s="1">
        <v>644</v>
      </c>
      <c r="C506" s="1">
        <v>4</v>
      </c>
      <c r="D506" s="1">
        <v>2417</v>
      </c>
      <c r="E506" s="1">
        <v>0</v>
      </c>
      <c r="F506" s="1" t="s">
        <v>0</v>
      </c>
      <c r="G506" s="1">
        <v>644</v>
      </c>
      <c r="H506" s="1">
        <v>4</v>
      </c>
      <c r="AX506" s="1">
        <v>507</v>
      </c>
      <c r="AY506" s="1">
        <v>704</v>
      </c>
      <c r="AZ506" s="24">
        <v>973</v>
      </c>
      <c r="BA506" s="1">
        <v>8</v>
      </c>
      <c r="BB506" s="1" t="s">
        <v>1</v>
      </c>
      <c r="BC506" s="1">
        <v>704</v>
      </c>
      <c r="BD506" s="1">
        <v>5</v>
      </c>
      <c r="BE506" s="1">
        <v>2026</v>
      </c>
    </row>
    <row r="507" spans="1:57" x14ac:dyDescent="0.3">
      <c r="A507" s="1">
        <v>591</v>
      </c>
      <c r="B507" s="1">
        <v>644</v>
      </c>
      <c r="C507" s="1">
        <v>622</v>
      </c>
      <c r="D507" s="1">
        <v>2499</v>
      </c>
      <c r="E507" s="1">
        <v>4</v>
      </c>
      <c r="F507" s="1" t="s">
        <v>1</v>
      </c>
      <c r="G507" s="1">
        <v>644</v>
      </c>
      <c r="H507" s="1">
        <v>4</v>
      </c>
      <c r="AX507" s="1">
        <v>508</v>
      </c>
      <c r="AY507" s="1">
        <v>960</v>
      </c>
      <c r="AZ507" s="24">
        <v>281</v>
      </c>
      <c r="BA507" s="1">
        <v>2</v>
      </c>
      <c r="BB507" s="1" t="s">
        <v>1</v>
      </c>
      <c r="BC507" s="1">
        <v>960</v>
      </c>
      <c r="BD507" s="1">
        <v>8</v>
      </c>
      <c r="BE507" s="1">
        <v>2034</v>
      </c>
    </row>
    <row r="508" spans="1:57" x14ac:dyDescent="0.3">
      <c r="A508" s="1">
        <v>602</v>
      </c>
      <c r="B508" s="1">
        <v>644</v>
      </c>
      <c r="C508" s="1">
        <v>666</v>
      </c>
      <c r="D508" s="1">
        <v>2584</v>
      </c>
      <c r="E508" s="1">
        <v>4</v>
      </c>
      <c r="F508" s="1" t="s">
        <v>1</v>
      </c>
      <c r="G508" s="1">
        <v>644</v>
      </c>
      <c r="H508" s="1">
        <v>4</v>
      </c>
      <c r="AX508" s="1">
        <v>509</v>
      </c>
      <c r="AY508" s="1">
        <v>151</v>
      </c>
      <c r="AZ508" s="24">
        <v>259</v>
      </c>
      <c r="BA508" s="1">
        <v>2</v>
      </c>
      <c r="BB508" s="1" t="s">
        <v>1</v>
      </c>
      <c r="BC508" s="1">
        <v>151</v>
      </c>
      <c r="BD508" s="1">
        <v>2</v>
      </c>
      <c r="BE508" s="1">
        <v>2040</v>
      </c>
    </row>
    <row r="509" spans="1:57" x14ac:dyDescent="0.3">
      <c r="A509" s="1">
        <v>583</v>
      </c>
      <c r="B509" s="1">
        <v>647</v>
      </c>
      <c r="C509" s="1">
        <v>734</v>
      </c>
      <c r="D509" s="1">
        <v>2456</v>
      </c>
      <c r="E509" s="1">
        <v>5</v>
      </c>
      <c r="F509" s="1" t="s">
        <v>1</v>
      </c>
      <c r="G509" s="1">
        <v>647</v>
      </c>
      <c r="H509" s="1">
        <v>4</v>
      </c>
      <c r="AX509" s="1">
        <v>510</v>
      </c>
      <c r="AY509" s="1">
        <v>994</v>
      </c>
      <c r="AZ509" s="24">
        <v>133</v>
      </c>
      <c r="BA509" s="1">
        <v>2</v>
      </c>
      <c r="BB509" s="1" t="s">
        <v>0</v>
      </c>
      <c r="BC509" s="1">
        <v>994</v>
      </c>
      <c r="BD509" s="1">
        <v>9</v>
      </c>
      <c r="BE509" s="1">
        <v>2051</v>
      </c>
    </row>
    <row r="510" spans="1:57" x14ac:dyDescent="0.3">
      <c r="A510" s="1">
        <v>661</v>
      </c>
      <c r="B510" s="1">
        <v>648</v>
      </c>
      <c r="C510" s="1">
        <v>371</v>
      </c>
      <c r="D510" s="1">
        <v>3100</v>
      </c>
      <c r="E510" s="1">
        <v>3</v>
      </c>
      <c r="F510" s="1" t="s">
        <v>1</v>
      </c>
      <c r="G510" s="1">
        <v>648</v>
      </c>
      <c r="H510" s="1">
        <v>4</v>
      </c>
      <c r="AX510" s="1">
        <v>510</v>
      </c>
      <c r="AY510" s="1">
        <v>333</v>
      </c>
      <c r="AZ510" s="24">
        <v>850</v>
      </c>
      <c r="BA510" s="1">
        <v>6</v>
      </c>
      <c r="BB510" s="1" t="s">
        <v>1</v>
      </c>
      <c r="BC510" s="1">
        <v>333</v>
      </c>
      <c r="BD510" s="1">
        <v>2</v>
      </c>
      <c r="BE510" s="1">
        <v>2052</v>
      </c>
    </row>
    <row r="511" spans="1:57" x14ac:dyDescent="0.3">
      <c r="A511" s="1">
        <v>652</v>
      </c>
      <c r="B511" s="1">
        <v>648</v>
      </c>
      <c r="C511" s="1">
        <v>687</v>
      </c>
      <c r="D511" s="1">
        <v>2977</v>
      </c>
      <c r="E511" s="1">
        <v>4</v>
      </c>
      <c r="F511" s="1" t="s">
        <v>1</v>
      </c>
      <c r="G511" s="1">
        <v>648</v>
      </c>
      <c r="H511" s="1">
        <v>4</v>
      </c>
      <c r="AX511" s="1">
        <v>512</v>
      </c>
      <c r="AY511" s="1">
        <v>693</v>
      </c>
      <c r="AZ511" s="24">
        <v>615</v>
      </c>
      <c r="BA511" s="1">
        <v>4</v>
      </c>
      <c r="BB511" s="1" t="s">
        <v>1</v>
      </c>
      <c r="BC511" s="1">
        <v>693</v>
      </c>
      <c r="BD511" s="1">
        <v>5</v>
      </c>
      <c r="BE511" s="1">
        <v>2057</v>
      </c>
    </row>
    <row r="512" spans="1:57" x14ac:dyDescent="0.3">
      <c r="A512" s="1">
        <v>70</v>
      </c>
      <c r="B512" s="1">
        <v>650</v>
      </c>
      <c r="C512" s="1">
        <v>60</v>
      </c>
      <c r="D512" s="1">
        <v>459</v>
      </c>
      <c r="E512" s="1">
        <v>1</v>
      </c>
      <c r="F512" s="1" t="s">
        <v>1</v>
      </c>
      <c r="G512" s="1">
        <v>650</v>
      </c>
      <c r="H512" s="1">
        <v>4</v>
      </c>
      <c r="AX512" s="1">
        <v>513</v>
      </c>
      <c r="AY512" s="1">
        <v>863</v>
      </c>
      <c r="AZ512" s="24">
        <v>509</v>
      </c>
      <c r="BA512" s="1">
        <v>3</v>
      </c>
      <c r="BB512" s="1" t="s">
        <v>0</v>
      </c>
      <c r="BC512" s="1">
        <v>863</v>
      </c>
      <c r="BD512" s="1">
        <v>6</v>
      </c>
      <c r="BE512" s="1">
        <v>2067</v>
      </c>
    </row>
    <row r="513" spans="1:57" x14ac:dyDescent="0.3">
      <c r="A513" s="1">
        <v>63</v>
      </c>
      <c r="B513" s="1">
        <v>650</v>
      </c>
      <c r="C513" s="1">
        <v>85</v>
      </c>
      <c r="D513" s="1">
        <v>442</v>
      </c>
      <c r="E513" s="1">
        <v>1</v>
      </c>
      <c r="F513" s="1" t="s">
        <v>1</v>
      </c>
      <c r="G513" s="1">
        <v>650</v>
      </c>
      <c r="H513" s="1">
        <v>4</v>
      </c>
      <c r="AX513" s="1">
        <v>514</v>
      </c>
      <c r="AY513" s="1">
        <v>704</v>
      </c>
      <c r="AZ513" s="24">
        <v>663</v>
      </c>
      <c r="BA513" s="1">
        <v>4</v>
      </c>
      <c r="BB513" s="1" t="s">
        <v>1</v>
      </c>
      <c r="BC513" s="1">
        <v>704</v>
      </c>
      <c r="BD513" s="1">
        <v>5</v>
      </c>
      <c r="BE513" s="1">
        <v>2073</v>
      </c>
    </row>
    <row r="514" spans="1:57" x14ac:dyDescent="0.3">
      <c r="A514" s="1">
        <v>77</v>
      </c>
      <c r="B514" s="1">
        <v>650</v>
      </c>
      <c r="C514" s="1">
        <v>420</v>
      </c>
      <c r="D514" s="1">
        <v>498</v>
      </c>
      <c r="E514" s="1">
        <v>3</v>
      </c>
      <c r="F514" s="1" t="s">
        <v>1</v>
      </c>
      <c r="G514" s="1">
        <v>650</v>
      </c>
      <c r="H514" s="1">
        <v>4</v>
      </c>
      <c r="AX514" s="1">
        <v>515</v>
      </c>
      <c r="AY514" s="1">
        <v>102</v>
      </c>
      <c r="AZ514" s="24">
        <v>116</v>
      </c>
      <c r="BA514" s="1">
        <v>1</v>
      </c>
      <c r="BB514" s="1" t="s">
        <v>0</v>
      </c>
      <c r="BC514" s="1">
        <v>102</v>
      </c>
      <c r="BD514" s="1">
        <v>1</v>
      </c>
      <c r="BE514" s="1">
        <v>2075</v>
      </c>
    </row>
    <row r="515" spans="1:57" x14ac:dyDescent="0.3">
      <c r="A515" s="1">
        <v>93</v>
      </c>
      <c r="B515" s="1">
        <v>650</v>
      </c>
      <c r="C515" s="1">
        <v>567</v>
      </c>
      <c r="D515" s="1">
        <v>558</v>
      </c>
      <c r="E515" s="1">
        <v>4</v>
      </c>
      <c r="F515" s="1" t="s">
        <v>1</v>
      </c>
      <c r="G515" s="1">
        <v>650</v>
      </c>
      <c r="H515" s="1">
        <v>4</v>
      </c>
      <c r="AX515" s="1">
        <v>516</v>
      </c>
      <c r="AY515" s="1">
        <v>973</v>
      </c>
      <c r="AZ515" s="24">
        <v>229</v>
      </c>
      <c r="BA515" s="1">
        <v>2</v>
      </c>
      <c r="BB515" s="1" t="s">
        <v>3</v>
      </c>
      <c r="BC515" s="1">
        <v>973</v>
      </c>
      <c r="BD515" s="1">
        <v>8</v>
      </c>
      <c r="BE515" s="1">
        <v>2077</v>
      </c>
    </row>
    <row r="516" spans="1:57" x14ac:dyDescent="0.3">
      <c r="A516" s="1">
        <v>97</v>
      </c>
      <c r="B516" s="1">
        <v>650</v>
      </c>
      <c r="C516" s="1">
        <v>581</v>
      </c>
      <c r="D516" s="1">
        <v>583</v>
      </c>
      <c r="E516" s="1">
        <v>4</v>
      </c>
      <c r="F516" s="1" t="s">
        <v>1</v>
      </c>
      <c r="G516" s="1">
        <v>650</v>
      </c>
      <c r="H516" s="1">
        <v>4</v>
      </c>
      <c r="AX516" s="1">
        <v>517</v>
      </c>
      <c r="AY516" s="1">
        <v>693</v>
      </c>
      <c r="AZ516" s="24">
        <v>629</v>
      </c>
      <c r="BA516" s="1">
        <v>4</v>
      </c>
      <c r="BB516" s="1" t="s">
        <v>1</v>
      </c>
      <c r="BC516" s="1">
        <v>693</v>
      </c>
      <c r="BD516" s="1">
        <v>5</v>
      </c>
      <c r="BE516" s="1">
        <v>2086</v>
      </c>
    </row>
    <row r="517" spans="1:57" x14ac:dyDescent="0.3">
      <c r="A517" s="1">
        <v>185</v>
      </c>
      <c r="B517" s="1">
        <v>651</v>
      </c>
      <c r="C517" s="1">
        <v>237</v>
      </c>
      <c r="D517" s="1">
        <v>905</v>
      </c>
      <c r="E517" s="1">
        <v>2</v>
      </c>
      <c r="F517" s="1" t="s">
        <v>1</v>
      </c>
      <c r="G517" s="1">
        <v>651</v>
      </c>
      <c r="H517" s="1">
        <v>4</v>
      </c>
      <c r="AX517" s="1">
        <v>518</v>
      </c>
      <c r="AY517" s="1">
        <v>815</v>
      </c>
      <c r="AZ517" s="24">
        <v>163</v>
      </c>
      <c r="BA517" s="1">
        <v>2</v>
      </c>
      <c r="BB517" s="1" t="s">
        <v>1</v>
      </c>
      <c r="BC517" s="1">
        <v>815</v>
      </c>
      <c r="BD517" s="1">
        <v>5</v>
      </c>
      <c r="BE517" s="1">
        <v>2099</v>
      </c>
    </row>
    <row r="518" spans="1:57" x14ac:dyDescent="0.3">
      <c r="A518" s="1">
        <v>332</v>
      </c>
      <c r="B518" s="1">
        <v>655</v>
      </c>
      <c r="C518" s="1">
        <v>456</v>
      </c>
      <c r="D518" s="1">
        <v>1361</v>
      </c>
      <c r="E518" s="1">
        <v>3</v>
      </c>
      <c r="F518" s="1" t="s">
        <v>1</v>
      </c>
      <c r="G518" s="1">
        <v>655</v>
      </c>
      <c r="H518" s="1">
        <v>4</v>
      </c>
      <c r="AX518" s="1">
        <v>518</v>
      </c>
      <c r="AY518" s="1">
        <v>691</v>
      </c>
      <c r="AZ518" s="24">
        <v>535</v>
      </c>
      <c r="BA518" s="1">
        <v>3</v>
      </c>
      <c r="BB518" s="1" t="s">
        <v>1</v>
      </c>
      <c r="BC518" s="1">
        <v>691</v>
      </c>
      <c r="BD518" s="1">
        <v>5</v>
      </c>
      <c r="BE518" s="1">
        <v>2100</v>
      </c>
    </row>
    <row r="519" spans="1:57" x14ac:dyDescent="0.3">
      <c r="A519" s="1">
        <v>676</v>
      </c>
      <c r="B519" s="1">
        <v>657</v>
      </c>
      <c r="C519" s="1">
        <v>820</v>
      </c>
      <c r="D519" s="1">
        <v>3265</v>
      </c>
      <c r="E519" s="1">
        <v>5</v>
      </c>
      <c r="F519" s="1" t="s">
        <v>0</v>
      </c>
      <c r="G519" s="1">
        <v>657</v>
      </c>
      <c r="H519" s="1">
        <v>4</v>
      </c>
      <c r="AX519" s="1">
        <v>519</v>
      </c>
      <c r="AY519" s="1">
        <v>863</v>
      </c>
      <c r="AZ519" s="24">
        <v>669</v>
      </c>
      <c r="BA519" s="1">
        <v>4</v>
      </c>
      <c r="BB519" s="1" t="s">
        <v>1</v>
      </c>
      <c r="BC519" s="1">
        <v>863</v>
      </c>
      <c r="BD519" s="1">
        <v>6</v>
      </c>
      <c r="BE519" s="1">
        <v>2101</v>
      </c>
    </row>
    <row r="520" spans="1:57" x14ac:dyDescent="0.3">
      <c r="A520" s="1">
        <v>627</v>
      </c>
      <c r="B520" s="1">
        <v>658</v>
      </c>
      <c r="C520" s="1">
        <v>162</v>
      </c>
      <c r="D520" s="1">
        <v>2722</v>
      </c>
      <c r="E520" s="1">
        <v>2</v>
      </c>
      <c r="F520" s="1" t="s">
        <v>3</v>
      </c>
      <c r="G520" s="1">
        <v>658</v>
      </c>
      <c r="H520" s="1">
        <v>4</v>
      </c>
      <c r="AX520" s="1">
        <v>521</v>
      </c>
      <c r="AY520" s="1">
        <v>449</v>
      </c>
      <c r="AZ520" s="24">
        <v>841</v>
      </c>
      <c r="BA520" s="1">
        <v>6</v>
      </c>
      <c r="BB520" s="1" t="s">
        <v>0</v>
      </c>
      <c r="BC520" s="1">
        <v>449</v>
      </c>
      <c r="BD520" s="1">
        <v>3</v>
      </c>
      <c r="BE520" s="1">
        <v>2103</v>
      </c>
    </row>
    <row r="521" spans="1:57" x14ac:dyDescent="0.3">
      <c r="A521" s="1">
        <v>645</v>
      </c>
      <c r="B521" s="1">
        <v>658</v>
      </c>
      <c r="C521" s="1">
        <v>345</v>
      </c>
      <c r="D521" s="1">
        <v>2901</v>
      </c>
      <c r="E521" s="1">
        <v>2</v>
      </c>
      <c r="F521" s="1" t="s">
        <v>1</v>
      </c>
      <c r="G521" s="1">
        <v>658</v>
      </c>
      <c r="H521" s="1">
        <v>4</v>
      </c>
      <c r="AX521" s="1">
        <v>522</v>
      </c>
      <c r="AY521" s="1">
        <v>691</v>
      </c>
      <c r="AZ521" s="24">
        <v>732</v>
      </c>
      <c r="BA521" s="1">
        <v>5</v>
      </c>
      <c r="BB521" s="1" t="s">
        <v>1</v>
      </c>
      <c r="BC521" s="1">
        <v>691</v>
      </c>
      <c r="BD521" s="1">
        <v>5</v>
      </c>
      <c r="BE521" s="1">
        <v>2111</v>
      </c>
    </row>
    <row r="522" spans="1:57" x14ac:dyDescent="0.3">
      <c r="A522" s="1">
        <v>262</v>
      </c>
      <c r="B522" s="1">
        <v>662</v>
      </c>
      <c r="C522" s="1">
        <v>939</v>
      </c>
      <c r="D522" s="1">
        <v>1147</v>
      </c>
      <c r="E522" s="1">
        <v>7</v>
      </c>
      <c r="F522" s="1" t="s">
        <v>0</v>
      </c>
      <c r="G522" s="1">
        <v>662</v>
      </c>
      <c r="H522" s="1">
        <v>4</v>
      </c>
      <c r="AX522" s="1">
        <v>522</v>
      </c>
      <c r="AY522" s="1">
        <v>696</v>
      </c>
      <c r="AZ522" s="24">
        <v>672</v>
      </c>
      <c r="BA522" s="1">
        <v>4</v>
      </c>
      <c r="BB522" s="1" t="s">
        <v>1</v>
      </c>
      <c r="BC522" s="1">
        <v>696</v>
      </c>
      <c r="BD522" s="1">
        <v>5</v>
      </c>
      <c r="BE522" s="1">
        <v>2112</v>
      </c>
    </row>
    <row r="523" spans="1:57" x14ac:dyDescent="0.3">
      <c r="A523" s="1">
        <v>624</v>
      </c>
      <c r="B523" s="1">
        <v>666</v>
      </c>
      <c r="C523" s="1">
        <v>201</v>
      </c>
      <c r="D523" s="1">
        <v>2708</v>
      </c>
      <c r="E523" s="1">
        <v>2</v>
      </c>
      <c r="F523" s="1" t="s">
        <v>1</v>
      </c>
      <c r="G523" s="1">
        <v>666</v>
      </c>
      <c r="H523" s="1">
        <v>4</v>
      </c>
      <c r="AX523" s="1">
        <v>524</v>
      </c>
      <c r="AY523" s="1">
        <v>996</v>
      </c>
      <c r="AZ523" s="24">
        <v>448</v>
      </c>
      <c r="BA523" s="1">
        <v>3</v>
      </c>
      <c r="BB523" s="1" t="s">
        <v>1</v>
      </c>
      <c r="BC523" s="1">
        <v>996</v>
      </c>
      <c r="BD523" s="1">
        <v>9</v>
      </c>
      <c r="BE523" s="1">
        <v>2121</v>
      </c>
    </row>
    <row r="524" spans="1:57" x14ac:dyDescent="0.3">
      <c r="A524" s="1">
        <v>599</v>
      </c>
      <c r="B524" s="1">
        <v>668</v>
      </c>
      <c r="C524" s="1">
        <v>335</v>
      </c>
      <c r="D524" s="1">
        <v>2575</v>
      </c>
      <c r="E524" s="1">
        <v>2</v>
      </c>
      <c r="F524" s="1" t="s">
        <v>1</v>
      </c>
      <c r="G524" s="1">
        <v>668</v>
      </c>
      <c r="H524" s="1">
        <v>4</v>
      </c>
      <c r="AX524" s="1">
        <v>525</v>
      </c>
      <c r="AY524" s="1">
        <v>167</v>
      </c>
      <c r="AZ524" s="24">
        <v>573</v>
      </c>
      <c r="BA524" s="1">
        <v>4</v>
      </c>
      <c r="BB524" s="1" t="s">
        <v>1</v>
      </c>
      <c r="BC524" s="1">
        <v>167</v>
      </c>
      <c r="BD524" s="1">
        <v>2</v>
      </c>
      <c r="BE524" s="1">
        <v>2123</v>
      </c>
    </row>
    <row r="525" spans="1:57" x14ac:dyDescent="0.3">
      <c r="A525" s="1">
        <v>70</v>
      </c>
      <c r="B525" s="1">
        <v>670</v>
      </c>
      <c r="C525" s="1">
        <v>215</v>
      </c>
      <c r="D525" s="1">
        <v>459</v>
      </c>
      <c r="E525" s="1">
        <v>2</v>
      </c>
      <c r="F525" s="1" t="s">
        <v>0</v>
      </c>
      <c r="G525" s="1">
        <v>670</v>
      </c>
      <c r="H525" s="1">
        <v>4</v>
      </c>
      <c r="AX525" s="1">
        <v>526</v>
      </c>
      <c r="AY525" s="1">
        <v>863</v>
      </c>
      <c r="AZ525" s="24">
        <v>195</v>
      </c>
      <c r="BA525" s="1">
        <v>2</v>
      </c>
      <c r="BB525" s="1" t="s">
        <v>1</v>
      </c>
      <c r="BC525" s="1">
        <v>863</v>
      </c>
      <c r="BD525" s="1">
        <v>6</v>
      </c>
      <c r="BE525" s="1">
        <v>2126</v>
      </c>
    </row>
    <row r="526" spans="1:57" x14ac:dyDescent="0.3">
      <c r="A526" s="1">
        <v>82</v>
      </c>
      <c r="B526" s="1">
        <v>670</v>
      </c>
      <c r="C526" s="1">
        <v>323</v>
      </c>
      <c r="D526" s="1">
        <v>524</v>
      </c>
      <c r="E526" s="1">
        <v>2</v>
      </c>
      <c r="F526" s="1" t="s">
        <v>1</v>
      </c>
      <c r="G526" s="1">
        <v>670</v>
      </c>
      <c r="H526" s="1">
        <v>4</v>
      </c>
      <c r="AX526" s="1">
        <v>527</v>
      </c>
      <c r="AY526" s="1">
        <v>102</v>
      </c>
      <c r="AZ526" s="24">
        <v>309</v>
      </c>
      <c r="BA526" s="1">
        <v>2</v>
      </c>
      <c r="BB526" s="1" t="s">
        <v>1</v>
      </c>
      <c r="BC526" s="1">
        <v>102</v>
      </c>
      <c r="BD526" s="1">
        <v>1</v>
      </c>
      <c r="BE526" s="1">
        <v>2137</v>
      </c>
    </row>
    <row r="527" spans="1:57" x14ac:dyDescent="0.3">
      <c r="A527" s="1">
        <v>383</v>
      </c>
      <c r="B527" s="1">
        <v>674</v>
      </c>
      <c r="C527" s="1">
        <v>209</v>
      </c>
      <c r="D527" s="1">
        <v>1534</v>
      </c>
      <c r="E527" s="1">
        <v>2</v>
      </c>
      <c r="F527" s="1" t="s">
        <v>0</v>
      </c>
      <c r="G527" s="1">
        <v>674</v>
      </c>
      <c r="H527" s="1">
        <v>4</v>
      </c>
      <c r="AX527" s="1">
        <v>527</v>
      </c>
      <c r="AY527" s="1">
        <v>133</v>
      </c>
      <c r="AZ527" s="24">
        <v>624</v>
      </c>
      <c r="BA527" s="1">
        <v>4</v>
      </c>
      <c r="BB527" s="1" t="s">
        <v>0</v>
      </c>
      <c r="BC527" s="1">
        <v>133</v>
      </c>
      <c r="BD527" s="1">
        <v>2</v>
      </c>
      <c r="BE527" s="1">
        <v>2137</v>
      </c>
    </row>
    <row r="528" spans="1:57" x14ac:dyDescent="0.3">
      <c r="A528" s="1">
        <v>395</v>
      </c>
      <c r="B528" s="1">
        <v>674</v>
      </c>
      <c r="C528" s="1">
        <v>899</v>
      </c>
      <c r="D528" s="1">
        <v>1582</v>
      </c>
      <c r="E528" s="1">
        <v>6</v>
      </c>
      <c r="F528" s="1" t="s">
        <v>1</v>
      </c>
      <c r="G528" s="1">
        <v>674</v>
      </c>
      <c r="H528" s="1">
        <v>4</v>
      </c>
      <c r="AX528" s="1">
        <v>529</v>
      </c>
      <c r="AY528" s="1">
        <v>809</v>
      </c>
      <c r="AZ528" s="24">
        <v>812</v>
      </c>
      <c r="BA528" s="1">
        <v>5</v>
      </c>
      <c r="BB528" s="1" t="s">
        <v>1</v>
      </c>
      <c r="BC528" s="1">
        <v>809</v>
      </c>
      <c r="BD528" s="1">
        <v>5</v>
      </c>
      <c r="BE528" s="1">
        <v>2140</v>
      </c>
    </row>
    <row r="529" spans="1:57" x14ac:dyDescent="0.3">
      <c r="A529" s="1">
        <v>738</v>
      </c>
      <c r="B529" s="1">
        <v>675</v>
      </c>
      <c r="C529" s="1">
        <v>909</v>
      </c>
      <c r="D529" s="1">
        <v>3901</v>
      </c>
      <c r="E529" s="1">
        <v>7</v>
      </c>
      <c r="F529" s="1" t="s">
        <v>1</v>
      </c>
      <c r="G529" s="1">
        <v>675</v>
      </c>
      <c r="H529" s="1">
        <v>4</v>
      </c>
      <c r="AX529" s="1">
        <v>529</v>
      </c>
      <c r="AY529" s="1">
        <v>509</v>
      </c>
      <c r="AZ529" s="24">
        <v>832</v>
      </c>
      <c r="BA529" s="1">
        <v>6</v>
      </c>
      <c r="BB529" s="1" t="s">
        <v>0</v>
      </c>
      <c r="BC529" s="1">
        <v>509</v>
      </c>
      <c r="BD529" s="1">
        <v>3</v>
      </c>
      <c r="BE529" s="1">
        <v>2141</v>
      </c>
    </row>
    <row r="530" spans="1:57" x14ac:dyDescent="0.3">
      <c r="A530" s="1">
        <v>350</v>
      </c>
      <c r="B530" s="1">
        <v>679</v>
      </c>
      <c r="C530" s="1">
        <v>931</v>
      </c>
      <c r="D530" s="1">
        <v>1412</v>
      </c>
      <c r="E530" s="1">
        <v>7</v>
      </c>
      <c r="F530" s="1" t="s">
        <v>0</v>
      </c>
      <c r="G530" s="1">
        <v>679</v>
      </c>
      <c r="H530" s="1">
        <v>4</v>
      </c>
      <c r="AX530" s="1">
        <v>531</v>
      </c>
      <c r="AY530" s="1">
        <v>235</v>
      </c>
      <c r="AZ530" s="24">
        <v>26</v>
      </c>
      <c r="BA530" s="1">
        <v>0</v>
      </c>
      <c r="BB530" s="1" t="s">
        <v>1</v>
      </c>
      <c r="BC530" s="1">
        <v>235</v>
      </c>
      <c r="BD530" s="1">
        <v>2</v>
      </c>
      <c r="BE530" s="1">
        <v>2145</v>
      </c>
    </row>
    <row r="531" spans="1:57" x14ac:dyDescent="0.3">
      <c r="A531" s="1">
        <v>404</v>
      </c>
      <c r="B531" s="1">
        <v>679</v>
      </c>
      <c r="C531" s="1">
        <v>935</v>
      </c>
      <c r="D531" s="1">
        <v>1614</v>
      </c>
      <c r="E531" s="1">
        <v>7</v>
      </c>
      <c r="F531" s="1" t="s">
        <v>1</v>
      </c>
      <c r="G531" s="1">
        <v>679</v>
      </c>
      <c r="H531" s="1">
        <v>4</v>
      </c>
      <c r="AX531" s="1">
        <v>532</v>
      </c>
      <c r="AY531" s="1">
        <v>229</v>
      </c>
      <c r="AZ531" s="24">
        <v>312</v>
      </c>
      <c r="BA531" s="1">
        <v>2</v>
      </c>
      <c r="BB531" s="1" t="s">
        <v>0</v>
      </c>
      <c r="BC531" s="1">
        <v>229</v>
      </c>
      <c r="BD531" s="1">
        <v>2</v>
      </c>
      <c r="BE531" s="1">
        <v>2161</v>
      </c>
    </row>
    <row r="532" spans="1:57" x14ac:dyDescent="0.3">
      <c r="A532" s="1">
        <v>209</v>
      </c>
      <c r="B532" s="1">
        <v>681</v>
      </c>
      <c r="C532" s="1">
        <v>113</v>
      </c>
      <c r="D532" s="1">
        <v>985</v>
      </c>
      <c r="E532" s="1">
        <v>1</v>
      </c>
      <c r="F532" s="1" t="s">
        <v>1</v>
      </c>
      <c r="G532" s="1">
        <v>681</v>
      </c>
      <c r="H532" s="1">
        <v>4</v>
      </c>
      <c r="AX532" s="1">
        <v>533</v>
      </c>
      <c r="AY532" s="1">
        <v>229</v>
      </c>
      <c r="AZ532" s="24">
        <v>739</v>
      </c>
      <c r="BA532" s="1">
        <v>5</v>
      </c>
      <c r="BB532" s="1" t="s">
        <v>0</v>
      </c>
      <c r="BC532" s="1">
        <v>229</v>
      </c>
      <c r="BD532" s="1">
        <v>2</v>
      </c>
      <c r="BE532" s="1">
        <v>2164</v>
      </c>
    </row>
    <row r="533" spans="1:57" x14ac:dyDescent="0.3">
      <c r="A533" s="1">
        <v>391</v>
      </c>
      <c r="B533" s="1">
        <v>689</v>
      </c>
      <c r="C533" s="1">
        <v>533</v>
      </c>
      <c r="D533" s="1">
        <v>1560</v>
      </c>
      <c r="E533" s="1">
        <v>3</v>
      </c>
      <c r="F533" s="1" t="s">
        <v>1</v>
      </c>
      <c r="G533" s="1">
        <v>689</v>
      </c>
      <c r="H533" s="1">
        <v>4</v>
      </c>
      <c r="AX533" s="1">
        <v>534</v>
      </c>
      <c r="AY533" s="1">
        <v>195</v>
      </c>
      <c r="AZ533" s="24">
        <v>678</v>
      </c>
      <c r="BA533" s="1">
        <v>4</v>
      </c>
      <c r="BB533" s="1" t="s">
        <v>3</v>
      </c>
      <c r="BC533" s="1">
        <v>195</v>
      </c>
      <c r="BD533" s="1">
        <v>2</v>
      </c>
      <c r="BE533" s="1">
        <v>2175</v>
      </c>
    </row>
    <row r="534" spans="1:57" x14ac:dyDescent="0.3">
      <c r="A534" s="1">
        <v>355</v>
      </c>
      <c r="B534" s="1">
        <v>689</v>
      </c>
      <c r="C534" s="1">
        <v>837</v>
      </c>
      <c r="D534" s="1">
        <v>1428</v>
      </c>
      <c r="E534" s="1">
        <v>6</v>
      </c>
      <c r="F534" s="1" t="s">
        <v>0</v>
      </c>
      <c r="G534" s="1">
        <v>689</v>
      </c>
      <c r="H534" s="1">
        <v>4</v>
      </c>
      <c r="AX534" s="1">
        <v>535</v>
      </c>
      <c r="AY534" s="1">
        <v>973</v>
      </c>
      <c r="AZ534" s="24">
        <v>455</v>
      </c>
      <c r="BA534" s="1">
        <v>3</v>
      </c>
      <c r="BB534" s="1" t="s">
        <v>1</v>
      </c>
      <c r="BC534" s="1">
        <v>973</v>
      </c>
      <c r="BD534" s="1">
        <v>8</v>
      </c>
      <c r="BE534" s="1">
        <v>2178</v>
      </c>
    </row>
    <row r="535" spans="1:57" x14ac:dyDescent="0.3">
      <c r="A535" s="1">
        <v>715</v>
      </c>
      <c r="B535" s="1">
        <v>690</v>
      </c>
      <c r="C535" s="1">
        <v>171</v>
      </c>
      <c r="D535" s="1">
        <v>3684</v>
      </c>
      <c r="E535" s="1">
        <v>2</v>
      </c>
      <c r="F535" s="1" t="s">
        <v>1</v>
      </c>
      <c r="G535" s="1">
        <v>690</v>
      </c>
      <c r="H535" s="1">
        <v>5</v>
      </c>
      <c r="AX535" s="1">
        <v>535</v>
      </c>
      <c r="AY535" s="1">
        <v>863</v>
      </c>
      <c r="AZ535" s="24">
        <v>370</v>
      </c>
      <c r="BA535" s="1">
        <v>3</v>
      </c>
      <c r="BB535" s="1" t="s">
        <v>1</v>
      </c>
      <c r="BC535" s="1">
        <v>863</v>
      </c>
      <c r="BD535" s="1">
        <v>6</v>
      </c>
      <c r="BE535" s="1">
        <v>2179</v>
      </c>
    </row>
    <row r="536" spans="1:57" x14ac:dyDescent="0.3">
      <c r="A536" s="1">
        <v>713</v>
      </c>
      <c r="B536" s="1">
        <v>690</v>
      </c>
      <c r="C536" s="1">
        <v>413</v>
      </c>
      <c r="D536" s="1">
        <v>3657</v>
      </c>
      <c r="E536" s="1">
        <v>3</v>
      </c>
      <c r="F536" s="1" t="s">
        <v>1</v>
      </c>
      <c r="G536" s="1">
        <v>690</v>
      </c>
      <c r="H536" s="1">
        <v>5</v>
      </c>
      <c r="AX536" s="1">
        <v>537</v>
      </c>
      <c r="AY536" s="1">
        <v>163</v>
      </c>
      <c r="AZ536" s="24">
        <v>36</v>
      </c>
      <c r="BA536" s="1">
        <v>0</v>
      </c>
      <c r="BB536" s="1" t="s">
        <v>0</v>
      </c>
      <c r="BC536" s="1">
        <v>163</v>
      </c>
      <c r="BD536" s="1">
        <v>2</v>
      </c>
      <c r="BE536" s="1">
        <v>2181</v>
      </c>
    </row>
    <row r="537" spans="1:57" x14ac:dyDescent="0.3">
      <c r="A537" s="1">
        <v>712</v>
      </c>
      <c r="B537" s="1">
        <v>690</v>
      </c>
      <c r="C537" s="1">
        <v>701</v>
      </c>
      <c r="D537" s="1">
        <v>3653</v>
      </c>
      <c r="E537" s="1">
        <v>5</v>
      </c>
      <c r="F537" s="1" t="s">
        <v>1</v>
      </c>
      <c r="G537" s="1">
        <v>690</v>
      </c>
      <c r="H537" s="1">
        <v>5</v>
      </c>
      <c r="AX537" s="1">
        <v>537</v>
      </c>
      <c r="AY537" s="1">
        <v>116</v>
      </c>
      <c r="AZ537" s="24">
        <v>285</v>
      </c>
      <c r="BA537" s="1">
        <v>2</v>
      </c>
      <c r="BB537" s="1" t="s">
        <v>0</v>
      </c>
      <c r="BC537" s="1">
        <v>116</v>
      </c>
      <c r="BD537" s="1">
        <v>1</v>
      </c>
      <c r="BE537" s="1">
        <v>2181</v>
      </c>
    </row>
    <row r="538" spans="1:57" x14ac:dyDescent="0.3">
      <c r="A538" s="1">
        <v>518</v>
      </c>
      <c r="B538" s="1">
        <v>691</v>
      </c>
      <c r="C538" s="1">
        <v>535</v>
      </c>
      <c r="D538" s="1">
        <v>2100</v>
      </c>
      <c r="E538" s="1">
        <v>3</v>
      </c>
      <c r="F538" s="1" t="s">
        <v>1</v>
      </c>
      <c r="G538" s="1">
        <v>691</v>
      </c>
      <c r="H538" s="1">
        <v>5</v>
      </c>
      <c r="AX538" s="1">
        <v>537</v>
      </c>
      <c r="AY538" s="1">
        <v>863</v>
      </c>
      <c r="AZ538" s="24">
        <v>463</v>
      </c>
      <c r="BA538" s="1">
        <v>3</v>
      </c>
      <c r="BB538" s="1" t="s">
        <v>1</v>
      </c>
      <c r="BC538" s="1">
        <v>863</v>
      </c>
      <c r="BD538" s="1">
        <v>6</v>
      </c>
      <c r="BE538" s="1">
        <v>2182</v>
      </c>
    </row>
    <row r="539" spans="1:57" x14ac:dyDescent="0.3">
      <c r="A539" s="1">
        <v>522</v>
      </c>
      <c r="B539" s="1">
        <v>691</v>
      </c>
      <c r="C539" s="1">
        <v>732</v>
      </c>
      <c r="D539" s="1">
        <v>2111</v>
      </c>
      <c r="E539" s="1">
        <v>5</v>
      </c>
      <c r="F539" s="1" t="s">
        <v>1</v>
      </c>
      <c r="G539" s="1">
        <v>691</v>
      </c>
      <c r="H539" s="1">
        <v>5</v>
      </c>
      <c r="AX539" s="1">
        <v>540</v>
      </c>
      <c r="AY539" s="1">
        <v>229</v>
      </c>
      <c r="AZ539" s="24">
        <v>0</v>
      </c>
      <c r="BA539" s="1">
        <v>0</v>
      </c>
      <c r="BB539" s="1" t="s">
        <v>1</v>
      </c>
      <c r="BC539" s="1">
        <v>229</v>
      </c>
      <c r="BD539" s="1">
        <v>2</v>
      </c>
      <c r="BE539" s="1">
        <v>2194</v>
      </c>
    </row>
    <row r="540" spans="1:57" x14ac:dyDescent="0.3">
      <c r="A540" s="1">
        <v>512</v>
      </c>
      <c r="B540" s="1">
        <v>693</v>
      </c>
      <c r="C540" s="1">
        <v>615</v>
      </c>
      <c r="D540" s="1">
        <v>2057</v>
      </c>
      <c r="E540" s="1">
        <v>4</v>
      </c>
      <c r="F540" s="1" t="s">
        <v>1</v>
      </c>
      <c r="G540" s="1">
        <v>693</v>
      </c>
      <c r="H540" s="1">
        <v>5</v>
      </c>
      <c r="AX540" s="1">
        <v>540</v>
      </c>
      <c r="AY540" s="1">
        <v>448</v>
      </c>
      <c r="AZ540" s="24">
        <v>991</v>
      </c>
      <c r="BA540" s="1">
        <v>9</v>
      </c>
      <c r="BB540" s="1" t="s">
        <v>0</v>
      </c>
      <c r="BC540" s="1">
        <v>448</v>
      </c>
      <c r="BD540" s="1">
        <v>3</v>
      </c>
      <c r="BE540" s="1">
        <v>2194</v>
      </c>
    </row>
    <row r="541" spans="1:57" x14ac:dyDescent="0.3">
      <c r="A541" s="1">
        <v>517</v>
      </c>
      <c r="B541" s="1">
        <v>693</v>
      </c>
      <c r="C541" s="1">
        <v>629</v>
      </c>
      <c r="D541" s="1">
        <v>2086</v>
      </c>
      <c r="E541" s="1">
        <v>4</v>
      </c>
      <c r="F541" s="1" t="s">
        <v>1</v>
      </c>
      <c r="G541" s="1">
        <v>693</v>
      </c>
      <c r="H541" s="1">
        <v>5</v>
      </c>
      <c r="AX541" s="1">
        <v>542</v>
      </c>
      <c r="AY541" s="1">
        <v>195</v>
      </c>
      <c r="AZ541" s="24">
        <v>444</v>
      </c>
      <c r="BA541" s="1">
        <v>3</v>
      </c>
      <c r="BB541" s="1" t="s">
        <v>0</v>
      </c>
      <c r="BC541" s="1">
        <v>195</v>
      </c>
      <c r="BD541" s="1">
        <v>2</v>
      </c>
      <c r="BE541" s="1">
        <v>2202</v>
      </c>
    </row>
    <row r="542" spans="1:57" x14ac:dyDescent="0.3">
      <c r="A542" s="1">
        <v>216</v>
      </c>
      <c r="B542" s="1">
        <v>694</v>
      </c>
      <c r="C542" s="1">
        <v>189</v>
      </c>
      <c r="D542" s="1">
        <v>1003</v>
      </c>
      <c r="E542" s="1">
        <v>2</v>
      </c>
      <c r="F542" s="1" t="s">
        <v>0</v>
      </c>
      <c r="G542" s="1">
        <v>694</v>
      </c>
      <c r="H542" s="1">
        <v>5</v>
      </c>
      <c r="AX542" s="1">
        <v>543</v>
      </c>
      <c r="AY542" s="1">
        <v>809</v>
      </c>
      <c r="AZ542" s="24">
        <v>270</v>
      </c>
      <c r="BA542" s="1">
        <v>2</v>
      </c>
      <c r="BB542" s="1" t="s">
        <v>1</v>
      </c>
      <c r="BC542" s="1">
        <v>809</v>
      </c>
      <c r="BD542" s="1">
        <v>5</v>
      </c>
      <c r="BE542" s="1">
        <v>2205</v>
      </c>
    </row>
    <row r="543" spans="1:57" x14ac:dyDescent="0.3">
      <c r="A543" s="1">
        <v>220</v>
      </c>
      <c r="B543" s="1">
        <v>694</v>
      </c>
      <c r="C543" s="1">
        <v>763</v>
      </c>
      <c r="D543" s="1">
        <v>1006</v>
      </c>
      <c r="E543" s="1">
        <v>5</v>
      </c>
      <c r="F543" s="1" t="s">
        <v>0</v>
      </c>
      <c r="G543" s="1">
        <v>694</v>
      </c>
      <c r="H543" s="1">
        <v>5</v>
      </c>
      <c r="AX543" s="1">
        <v>544</v>
      </c>
      <c r="AY543" s="1">
        <v>163</v>
      </c>
      <c r="AZ543" s="24">
        <v>566</v>
      </c>
      <c r="BA543" s="1">
        <v>4</v>
      </c>
      <c r="BB543" s="1" t="s">
        <v>0</v>
      </c>
      <c r="BC543" s="1">
        <v>163</v>
      </c>
      <c r="BD543" s="1">
        <v>2</v>
      </c>
      <c r="BE543" s="1">
        <v>2213</v>
      </c>
    </row>
    <row r="544" spans="1:57" x14ac:dyDescent="0.3">
      <c r="A544" s="1">
        <v>361</v>
      </c>
      <c r="B544" s="1">
        <v>695</v>
      </c>
      <c r="C544" s="1">
        <v>737</v>
      </c>
      <c r="D544" s="1">
        <v>1448</v>
      </c>
      <c r="E544" s="1">
        <v>5</v>
      </c>
      <c r="F544" s="1" t="s">
        <v>1</v>
      </c>
      <c r="G544" s="1">
        <v>695</v>
      </c>
      <c r="H544" s="1">
        <v>5</v>
      </c>
      <c r="AX544" s="1">
        <v>545</v>
      </c>
      <c r="AY544" s="1">
        <v>739</v>
      </c>
      <c r="AZ544" s="24">
        <v>250</v>
      </c>
      <c r="BA544" s="1">
        <v>2</v>
      </c>
      <c r="BB544" s="1" t="s">
        <v>0</v>
      </c>
      <c r="BC544" s="1">
        <v>739</v>
      </c>
      <c r="BD544" s="1">
        <v>5</v>
      </c>
      <c r="BE544" s="1">
        <v>2215</v>
      </c>
    </row>
    <row r="545" spans="1:57" x14ac:dyDescent="0.3">
      <c r="A545" s="1">
        <v>363</v>
      </c>
      <c r="B545" s="1">
        <v>695</v>
      </c>
      <c r="C545" s="1">
        <v>954</v>
      </c>
      <c r="D545" s="1">
        <v>1454</v>
      </c>
      <c r="E545" s="1">
        <v>8</v>
      </c>
      <c r="F545" s="1" t="s">
        <v>1</v>
      </c>
      <c r="G545" s="1">
        <v>695</v>
      </c>
      <c r="H545" s="1">
        <v>5</v>
      </c>
      <c r="AX545" s="1">
        <v>546</v>
      </c>
      <c r="AY545" s="1">
        <v>736</v>
      </c>
      <c r="AZ545" s="24">
        <v>305</v>
      </c>
      <c r="BA545" s="1">
        <v>2</v>
      </c>
      <c r="BB545" s="1" t="s">
        <v>1</v>
      </c>
      <c r="BC545" s="1">
        <v>736</v>
      </c>
      <c r="BD545" s="1">
        <v>5</v>
      </c>
      <c r="BE545" s="1">
        <v>2218</v>
      </c>
    </row>
    <row r="546" spans="1:57" x14ac:dyDescent="0.3">
      <c r="A546" s="1">
        <v>522</v>
      </c>
      <c r="B546" s="1">
        <v>696</v>
      </c>
      <c r="C546" s="1">
        <v>672</v>
      </c>
      <c r="D546" s="1">
        <v>2112</v>
      </c>
      <c r="E546" s="1">
        <v>4</v>
      </c>
      <c r="F546" s="1" t="s">
        <v>1</v>
      </c>
      <c r="G546" s="1">
        <v>696</v>
      </c>
      <c r="H546" s="1">
        <v>5</v>
      </c>
      <c r="AX546" s="1">
        <v>547</v>
      </c>
      <c r="AY546" s="1">
        <v>629</v>
      </c>
      <c r="AZ546" s="24">
        <v>745</v>
      </c>
      <c r="BA546" s="1">
        <v>5</v>
      </c>
      <c r="BB546" s="1" t="s">
        <v>1</v>
      </c>
      <c r="BC546" s="1">
        <v>629</v>
      </c>
      <c r="BD546" s="1">
        <v>4</v>
      </c>
      <c r="BE546" s="1">
        <v>2220</v>
      </c>
    </row>
    <row r="547" spans="1:57" x14ac:dyDescent="0.3">
      <c r="A547" s="1">
        <v>491</v>
      </c>
      <c r="B547" s="1">
        <v>704</v>
      </c>
      <c r="C547" s="1">
        <v>493</v>
      </c>
      <c r="D547" s="1">
        <v>1942</v>
      </c>
      <c r="E547" s="1">
        <v>3</v>
      </c>
      <c r="F547" s="1" t="s">
        <v>1</v>
      </c>
      <c r="G547" s="1">
        <v>704</v>
      </c>
      <c r="H547" s="1">
        <v>5</v>
      </c>
      <c r="AX547" s="1">
        <v>548</v>
      </c>
      <c r="AY547" s="1">
        <v>235</v>
      </c>
      <c r="AZ547" s="24">
        <v>64</v>
      </c>
      <c r="BA547" s="1">
        <v>1</v>
      </c>
      <c r="BB547" s="1" t="s">
        <v>1</v>
      </c>
      <c r="BC547" s="1">
        <v>235</v>
      </c>
      <c r="BD547" s="1">
        <v>2</v>
      </c>
      <c r="BE547" s="1">
        <v>2222</v>
      </c>
    </row>
    <row r="548" spans="1:57" x14ac:dyDescent="0.3">
      <c r="A548" s="1">
        <v>514</v>
      </c>
      <c r="B548" s="1">
        <v>704</v>
      </c>
      <c r="C548" s="1">
        <v>663</v>
      </c>
      <c r="D548" s="1">
        <v>2073</v>
      </c>
      <c r="E548" s="1">
        <v>4</v>
      </c>
      <c r="F548" s="1" t="s">
        <v>1</v>
      </c>
      <c r="G548" s="1">
        <v>704</v>
      </c>
      <c r="H548" s="1">
        <v>5</v>
      </c>
      <c r="AX548" s="1">
        <v>549</v>
      </c>
      <c r="AY548" s="1">
        <v>36</v>
      </c>
      <c r="AZ548" s="24">
        <v>104</v>
      </c>
      <c r="BA548" s="1">
        <v>1</v>
      </c>
      <c r="BB548" s="1" t="s">
        <v>0</v>
      </c>
      <c r="BC548" s="1">
        <v>36</v>
      </c>
      <c r="BD548" s="1">
        <v>0</v>
      </c>
      <c r="BE548" s="1">
        <v>2239</v>
      </c>
    </row>
    <row r="549" spans="1:57" x14ac:dyDescent="0.3">
      <c r="A549" s="1">
        <v>487</v>
      </c>
      <c r="B549" s="1">
        <v>704</v>
      </c>
      <c r="C549" s="1">
        <v>893</v>
      </c>
      <c r="D549" s="1">
        <v>1935</v>
      </c>
      <c r="E549" s="1">
        <v>6</v>
      </c>
      <c r="F549" s="1" t="s">
        <v>1</v>
      </c>
      <c r="G549" s="1">
        <v>704</v>
      </c>
      <c r="H549" s="1">
        <v>5</v>
      </c>
      <c r="AX549" s="1">
        <v>549</v>
      </c>
      <c r="AY549" s="1">
        <v>535</v>
      </c>
      <c r="AZ549" s="24">
        <v>81</v>
      </c>
      <c r="BA549" s="1">
        <v>1</v>
      </c>
      <c r="BB549" s="1" t="s">
        <v>1</v>
      </c>
      <c r="BC549" s="1">
        <v>535</v>
      </c>
      <c r="BD549" s="1">
        <v>3</v>
      </c>
      <c r="BE549" s="1">
        <v>2239</v>
      </c>
    </row>
    <row r="550" spans="1:57" x14ac:dyDescent="0.3">
      <c r="A550" s="1">
        <v>507</v>
      </c>
      <c r="B550" s="1">
        <v>704</v>
      </c>
      <c r="C550" s="1">
        <v>973</v>
      </c>
      <c r="D550" s="1">
        <v>2026</v>
      </c>
      <c r="E550" s="1">
        <v>8</v>
      </c>
      <c r="F550" s="1" t="s">
        <v>1</v>
      </c>
      <c r="G550" s="1">
        <v>704</v>
      </c>
      <c r="H550" s="1">
        <v>5</v>
      </c>
      <c r="AX550" s="1">
        <v>549</v>
      </c>
      <c r="AY550" s="1">
        <v>312</v>
      </c>
      <c r="AZ550" s="24">
        <v>804</v>
      </c>
      <c r="BA550" s="1">
        <v>5</v>
      </c>
      <c r="BB550" s="1" t="s">
        <v>0</v>
      </c>
      <c r="BC550" s="1">
        <v>312</v>
      </c>
      <c r="BD550" s="1">
        <v>2</v>
      </c>
      <c r="BE550" s="1">
        <v>2240</v>
      </c>
    </row>
    <row r="551" spans="1:57" x14ac:dyDescent="0.3">
      <c r="A551" s="1">
        <v>601</v>
      </c>
      <c r="B551" s="1">
        <v>706</v>
      </c>
      <c r="C551" s="1">
        <v>242</v>
      </c>
      <c r="D551" s="1">
        <v>2579</v>
      </c>
      <c r="E551" s="1">
        <v>2</v>
      </c>
      <c r="F551" s="1" t="s">
        <v>0</v>
      </c>
      <c r="G551" s="1">
        <v>706</v>
      </c>
      <c r="H551" s="1">
        <v>5</v>
      </c>
      <c r="AX551" s="1">
        <v>552</v>
      </c>
      <c r="AY551" s="1">
        <v>624</v>
      </c>
      <c r="AZ551" s="24">
        <v>816</v>
      </c>
      <c r="BA551" s="1">
        <v>5</v>
      </c>
      <c r="BB551" s="1" t="s">
        <v>0</v>
      </c>
      <c r="BC551" s="1">
        <v>624</v>
      </c>
      <c r="BD551" s="1">
        <v>4</v>
      </c>
      <c r="BE551" s="1">
        <v>2243</v>
      </c>
    </row>
    <row r="552" spans="1:57" x14ac:dyDescent="0.3">
      <c r="A552" s="1">
        <v>379</v>
      </c>
      <c r="B552" s="1">
        <v>708</v>
      </c>
      <c r="C552" s="1">
        <v>3</v>
      </c>
      <c r="D552" s="1">
        <v>1527</v>
      </c>
      <c r="E552" s="1">
        <v>0</v>
      </c>
      <c r="F552" s="1" t="s">
        <v>1</v>
      </c>
      <c r="G552" s="1">
        <v>708</v>
      </c>
      <c r="H552" s="1">
        <v>5</v>
      </c>
      <c r="AX552" s="1">
        <v>553</v>
      </c>
      <c r="AY552" s="1">
        <v>312</v>
      </c>
      <c r="AZ552" s="24">
        <v>982</v>
      </c>
      <c r="BA552" s="1">
        <v>9</v>
      </c>
      <c r="BB552" s="1" t="s">
        <v>0</v>
      </c>
      <c r="BC552" s="1">
        <v>312</v>
      </c>
      <c r="BD552" s="1">
        <v>2</v>
      </c>
      <c r="BE552" s="1">
        <v>2246</v>
      </c>
    </row>
    <row r="553" spans="1:57" x14ac:dyDescent="0.3">
      <c r="A553" s="1">
        <v>389</v>
      </c>
      <c r="B553" s="1">
        <v>708</v>
      </c>
      <c r="C553" s="1">
        <v>761</v>
      </c>
      <c r="D553" s="1">
        <v>1554</v>
      </c>
      <c r="E553" s="1">
        <v>5</v>
      </c>
      <c r="F553" s="1" t="s">
        <v>1</v>
      </c>
      <c r="G553" s="1">
        <v>708</v>
      </c>
      <c r="H553" s="1">
        <v>5</v>
      </c>
      <c r="AX553" s="1">
        <v>554</v>
      </c>
      <c r="AY553" s="1">
        <v>739</v>
      </c>
      <c r="AZ553" s="24">
        <v>126</v>
      </c>
      <c r="BA553" s="1">
        <v>1</v>
      </c>
      <c r="BB553" s="1" t="s">
        <v>0</v>
      </c>
      <c r="BC553" s="1">
        <v>739</v>
      </c>
      <c r="BD553" s="1">
        <v>5</v>
      </c>
      <c r="BE553" s="1">
        <v>2273</v>
      </c>
    </row>
    <row r="554" spans="1:57" x14ac:dyDescent="0.3">
      <c r="A554" s="1">
        <v>262</v>
      </c>
      <c r="B554" s="1">
        <v>716</v>
      </c>
      <c r="C554" s="1">
        <v>524</v>
      </c>
      <c r="D554" s="1">
        <v>1147</v>
      </c>
      <c r="E554" s="1">
        <v>3</v>
      </c>
      <c r="F554" s="1" t="s">
        <v>1</v>
      </c>
      <c r="G554" s="1">
        <v>716</v>
      </c>
      <c r="H554" s="1">
        <v>5</v>
      </c>
      <c r="AX554" s="1">
        <v>555</v>
      </c>
      <c r="AY554" s="1">
        <v>624</v>
      </c>
      <c r="AZ554" s="24">
        <v>363</v>
      </c>
      <c r="BA554" s="1">
        <v>3</v>
      </c>
      <c r="BB554" s="1" t="s">
        <v>1</v>
      </c>
      <c r="BC554" s="1">
        <v>624</v>
      </c>
      <c r="BD554" s="1">
        <v>4</v>
      </c>
      <c r="BE554" s="1">
        <v>2275</v>
      </c>
    </row>
    <row r="555" spans="1:57" x14ac:dyDescent="0.3">
      <c r="A555" s="1">
        <v>239</v>
      </c>
      <c r="B555" s="1">
        <v>716</v>
      </c>
      <c r="C555" s="1">
        <v>846</v>
      </c>
      <c r="D555" s="1">
        <v>1071</v>
      </c>
      <c r="E555" s="1">
        <v>6</v>
      </c>
      <c r="F555" s="1" t="s">
        <v>0</v>
      </c>
      <c r="G555" s="1">
        <v>716</v>
      </c>
      <c r="H555" s="1">
        <v>5</v>
      </c>
      <c r="AX555" s="1">
        <v>556</v>
      </c>
      <c r="AY555" s="1">
        <v>259</v>
      </c>
      <c r="AZ555" s="24">
        <v>647</v>
      </c>
      <c r="BA555" s="1">
        <v>4</v>
      </c>
      <c r="BB555" s="1" t="s">
        <v>1</v>
      </c>
      <c r="BC555" s="1">
        <v>259</v>
      </c>
      <c r="BD555" s="1">
        <v>2</v>
      </c>
      <c r="BE555" s="1">
        <v>2279</v>
      </c>
    </row>
    <row r="556" spans="1:57" x14ac:dyDescent="0.3">
      <c r="A556" s="1">
        <v>255</v>
      </c>
      <c r="B556" s="1">
        <v>716</v>
      </c>
      <c r="C556" s="1">
        <v>933</v>
      </c>
      <c r="D556" s="1">
        <v>1124</v>
      </c>
      <c r="E556" s="1">
        <v>7</v>
      </c>
      <c r="F556" s="1" t="s">
        <v>1</v>
      </c>
      <c r="G556" s="1">
        <v>716</v>
      </c>
      <c r="H556" s="1">
        <v>5</v>
      </c>
      <c r="AX556" s="1">
        <v>556</v>
      </c>
      <c r="AY556" s="1">
        <v>116</v>
      </c>
      <c r="AZ556" s="24">
        <v>369</v>
      </c>
      <c r="BA556" s="1">
        <v>3</v>
      </c>
      <c r="BB556" s="1" t="s">
        <v>1</v>
      </c>
      <c r="BC556" s="1">
        <v>116</v>
      </c>
      <c r="BD556" s="1">
        <v>1</v>
      </c>
      <c r="BE556" s="1">
        <v>2280</v>
      </c>
    </row>
    <row r="557" spans="1:57" x14ac:dyDescent="0.3">
      <c r="A557" s="1">
        <v>504</v>
      </c>
      <c r="B557" s="1">
        <v>719</v>
      </c>
      <c r="C557" s="1">
        <v>438</v>
      </c>
      <c r="D557" s="1">
        <v>2020</v>
      </c>
      <c r="E557" s="1">
        <v>3</v>
      </c>
      <c r="F557" s="1" t="s">
        <v>1</v>
      </c>
      <c r="G557" s="1">
        <v>719</v>
      </c>
      <c r="H557" s="1">
        <v>5</v>
      </c>
      <c r="AX557" s="1">
        <v>558</v>
      </c>
      <c r="AY557" s="1">
        <v>270</v>
      </c>
      <c r="AZ557" s="24">
        <v>876</v>
      </c>
      <c r="BA557" s="1">
        <v>6</v>
      </c>
      <c r="BB557" s="1" t="s">
        <v>0</v>
      </c>
      <c r="BC557" s="1">
        <v>270</v>
      </c>
      <c r="BD557" s="1">
        <v>2</v>
      </c>
      <c r="BE557" s="1">
        <v>2282</v>
      </c>
    </row>
    <row r="558" spans="1:57" x14ac:dyDescent="0.3">
      <c r="A558" s="1">
        <v>116</v>
      </c>
      <c r="B558" s="1">
        <v>721</v>
      </c>
      <c r="C558" s="1">
        <v>106</v>
      </c>
      <c r="D558" s="1">
        <v>657</v>
      </c>
      <c r="E558" s="1">
        <v>1</v>
      </c>
      <c r="F558" s="1" t="s">
        <v>1</v>
      </c>
      <c r="G558" s="1">
        <v>721</v>
      </c>
      <c r="H558" s="1">
        <v>5</v>
      </c>
      <c r="AX558" s="1">
        <v>559</v>
      </c>
      <c r="AY558" s="1">
        <v>973</v>
      </c>
      <c r="AZ558" s="24">
        <v>791</v>
      </c>
      <c r="BA558" s="1">
        <v>5</v>
      </c>
      <c r="BB558" s="1" t="s">
        <v>1</v>
      </c>
      <c r="BC558" s="1">
        <v>973</v>
      </c>
      <c r="BD558" s="1">
        <v>8</v>
      </c>
      <c r="BE558" s="1">
        <v>2286</v>
      </c>
    </row>
    <row r="559" spans="1:57" x14ac:dyDescent="0.3">
      <c r="A559" s="1">
        <v>85</v>
      </c>
      <c r="B559" s="1">
        <v>721</v>
      </c>
      <c r="C559" s="1">
        <v>139</v>
      </c>
      <c r="D559" s="1">
        <v>528</v>
      </c>
      <c r="E559" s="1">
        <v>2</v>
      </c>
      <c r="F559" s="1" t="s">
        <v>0</v>
      </c>
      <c r="G559" s="1">
        <v>721</v>
      </c>
      <c r="H559" s="1">
        <v>5</v>
      </c>
      <c r="AX559" s="1">
        <v>560</v>
      </c>
      <c r="AY559" s="1">
        <v>195</v>
      </c>
      <c r="AZ559" s="24">
        <v>866</v>
      </c>
      <c r="BA559" s="1">
        <v>6</v>
      </c>
      <c r="BB559" s="1" t="s">
        <v>1</v>
      </c>
      <c r="BC559" s="1">
        <v>195</v>
      </c>
      <c r="BD559" s="1">
        <v>2</v>
      </c>
      <c r="BE559" s="1">
        <v>2296</v>
      </c>
    </row>
    <row r="560" spans="1:57" x14ac:dyDescent="0.3">
      <c r="A560" s="1">
        <v>104</v>
      </c>
      <c r="B560" s="1">
        <v>721</v>
      </c>
      <c r="C560" s="1">
        <v>481</v>
      </c>
      <c r="D560" s="1">
        <v>605</v>
      </c>
      <c r="E560" s="1">
        <v>3</v>
      </c>
      <c r="F560" s="1" t="s">
        <v>1</v>
      </c>
      <c r="G560" s="1">
        <v>721</v>
      </c>
      <c r="H560" s="1">
        <v>5</v>
      </c>
      <c r="AX560" s="1">
        <v>561</v>
      </c>
      <c r="AY560" s="1">
        <v>566</v>
      </c>
      <c r="AZ560" s="24">
        <v>901</v>
      </c>
      <c r="BA560" s="1">
        <v>6</v>
      </c>
      <c r="BB560" s="1" t="s">
        <v>0</v>
      </c>
      <c r="BC560" s="1">
        <v>566</v>
      </c>
      <c r="BD560" s="1">
        <v>4</v>
      </c>
      <c r="BE560" s="1">
        <v>2299</v>
      </c>
    </row>
    <row r="561" spans="1:57" x14ac:dyDescent="0.3">
      <c r="A561" s="1">
        <v>648</v>
      </c>
      <c r="B561" s="1">
        <v>722</v>
      </c>
      <c r="C561" s="1">
        <v>904</v>
      </c>
      <c r="D561" s="1">
        <v>2949</v>
      </c>
      <c r="E561" s="1">
        <v>7</v>
      </c>
      <c r="F561" s="1" t="s">
        <v>1</v>
      </c>
      <c r="G561" s="1">
        <v>722</v>
      </c>
      <c r="H561" s="1">
        <v>5</v>
      </c>
      <c r="AX561" s="1">
        <v>562</v>
      </c>
      <c r="AY561" s="1">
        <v>448</v>
      </c>
      <c r="AZ561" s="24">
        <v>896</v>
      </c>
      <c r="BA561" s="1">
        <v>6</v>
      </c>
      <c r="BB561" s="1" t="s">
        <v>1</v>
      </c>
      <c r="BC561" s="1">
        <v>448</v>
      </c>
      <c r="BD561" s="1">
        <v>3</v>
      </c>
      <c r="BE561" s="1">
        <v>2319</v>
      </c>
    </row>
    <row r="562" spans="1:57" x14ac:dyDescent="0.3">
      <c r="A562" s="1">
        <v>665</v>
      </c>
      <c r="B562" s="1">
        <v>724</v>
      </c>
      <c r="C562" s="1">
        <v>115</v>
      </c>
      <c r="D562" s="1">
        <v>3119</v>
      </c>
      <c r="E562" s="1">
        <v>1</v>
      </c>
      <c r="F562" s="1" t="s">
        <v>1</v>
      </c>
      <c r="G562" s="1">
        <v>724</v>
      </c>
      <c r="H562" s="1">
        <v>5</v>
      </c>
      <c r="AX562" s="1">
        <v>563</v>
      </c>
      <c r="AY562" s="1">
        <v>363</v>
      </c>
      <c r="AZ562" s="24">
        <v>649</v>
      </c>
      <c r="BA562" s="1">
        <v>4</v>
      </c>
      <c r="BB562" s="1" t="s">
        <v>3</v>
      </c>
      <c r="BC562" s="1">
        <v>363</v>
      </c>
      <c r="BD562" s="1">
        <v>3</v>
      </c>
      <c r="BE562" s="1">
        <v>2323</v>
      </c>
    </row>
    <row r="563" spans="1:57" x14ac:dyDescent="0.3">
      <c r="A563" s="1">
        <v>660</v>
      </c>
      <c r="B563" s="1">
        <v>724</v>
      </c>
      <c r="C563" s="1">
        <v>402</v>
      </c>
      <c r="D563" s="1">
        <v>3092</v>
      </c>
      <c r="E563" s="1">
        <v>3</v>
      </c>
      <c r="F563" s="1" t="s">
        <v>1</v>
      </c>
      <c r="G563" s="1">
        <v>724</v>
      </c>
      <c r="H563" s="1">
        <v>5</v>
      </c>
      <c r="AX563" s="1">
        <v>563</v>
      </c>
      <c r="AY563" s="1">
        <v>370</v>
      </c>
      <c r="AZ563" s="24">
        <v>591</v>
      </c>
      <c r="BA563" s="1">
        <v>4</v>
      </c>
      <c r="BB563" s="1" t="s">
        <v>1</v>
      </c>
      <c r="BC563" s="1">
        <v>370</v>
      </c>
      <c r="BD563" s="1">
        <v>3</v>
      </c>
      <c r="BE563" s="1">
        <v>2324</v>
      </c>
    </row>
    <row r="564" spans="1:57" x14ac:dyDescent="0.3">
      <c r="A564" s="1">
        <v>672</v>
      </c>
      <c r="B564" s="1">
        <v>724</v>
      </c>
      <c r="C564" s="1">
        <v>657</v>
      </c>
      <c r="D564" s="1">
        <v>3192</v>
      </c>
      <c r="E564" s="1">
        <v>4</v>
      </c>
      <c r="F564" s="1" t="s">
        <v>1</v>
      </c>
      <c r="G564" s="1">
        <v>724</v>
      </c>
      <c r="H564" s="1">
        <v>5</v>
      </c>
      <c r="AX564" s="1">
        <v>565</v>
      </c>
      <c r="AY564" s="1">
        <v>816</v>
      </c>
      <c r="AZ564" s="24">
        <v>543</v>
      </c>
      <c r="BA564" s="1">
        <v>4</v>
      </c>
      <c r="BB564" s="1" t="s">
        <v>0</v>
      </c>
      <c r="BC564" s="1">
        <v>816</v>
      </c>
      <c r="BD564" s="1">
        <v>5</v>
      </c>
      <c r="BE564" s="1">
        <v>2326</v>
      </c>
    </row>
    <row r="565" spans="1:57" x14ac:dyDescent="0.3">
      <c r="A565" s="1">
        <v>649</v>
      </c>
      <c r="B565" s="1">
        <v>727</v>
      </c>
      <c r="C565" s="1">
        <v>751</v>
      </c>
      <c r="D565" s="1">
        <v>2953</v>
      </c>
      <c r="E565" s="1">
        <v>5</v>
      </c>
      <c r="F565" s="1" t="s">
        <v>0</v>
      </c>
      <c r="G565" s="1">
        <v>727</v>
      </c>
      <c r="H565" s="1">
        <v>5</v>
      </c>
      <c r="AX565" s="1">
        <v>566</v>
      </c>
      <c r="AY565" s="1">
        <v>982</v>
      </c>
      <c r="AZ565" s="24">
        <v>843</v>
      </c>
      <c r="BA565" s="1">
        <v>6</v>
      </c>
      <c r="BB565" s="1" t="s">
        <v>0</v>
      </c>
      <c r="BC565" s="1">
        <v>982</v>
      </c>
      <c r="BD565" s="1">
        <v>9</v>
      </c>
      <c r="BE565" s="1">
        <v>2334</v>
      </c>
    </row>
    <row r="566" spans="1:57" x14ac:dyDescent="0.3">
      <c r="A566" s="1">
        <v>647</v>
      </c>
      <c r="B566" s="1">
        <v>727</v>
      </c>
      <c r="C566" s="1">
        <v>822</v>
      </c>
      <c r="D566" s="1">
        <v>2944</v>
      </c>
      <c r="E566" s="1">
        <v>6</v>
      </c>
      <c r="F566" s="1" t="s">
        <v>0</v>
      </c>
      <c r="G566" s="1">
        <v>727</v>
      </c>
      <c r="H566" s="1">
        <v>5</v>
      </c>
      <c r="AX566" s="1">
        <v>567</v>
      </c>
      <c r="AY566" s="1">
        <v>624</v>
      </c>
      <c r="AZ566" s="24">
        <v>86</v>
      </c>
      <c r="BA566" s="1">
        <v>1</v>
      </c>
      <c r="BB566" s="1" t="s">
        <v>1</v>
      </c>
      <c r="BC566" s="1">
        <v>624</v>
      </c>
      <c r="BD566" s="1">
        <v>4</v>
      </c>
      <c r="BE566" s="1">
        <v>2338</v>
      </c>
    </row>
    <row r="567" spans="1:57" x14ac:dyDescent="0.3">
      <c r="A567" s="1">
        <v>276</v>
      </c>
      <c r="B567" s="1">
        <v>728</v>
      </c>
      <c r="C567" s="1">
        <v>844</v>
      </c>
      <c r="D567" s="1">
        <v>1190</v>
      </c>
      <c r="E567" s="1">
        <v>6</v>
      </c>
      <c r="F567" s="1" t="s">
        <v>0</v>
      </c>
      <c r="G567" s="1">
        <v>728</v>
      </c>
      <c r="H567" s="1">
        <v>5</v>
      </c>
      <c r="AX567" s="1">
        <v>567</v>
      </c>
      <c r="AY567" s="1">
        <v>126</v>
      </c>
      <c r="AZ567" s="24">
        <v>137</v>
      </c>
      <c r="BA567" s="1">
        <v>2</v>
      </c>
      <c r="BB567" s="1" t="s">
        <v>0</v>
      </c>
      <c r="BC567" s="1">
        <v>126</v>
      </c>
      <c r="BD567" s="1">
        <v>1</v>
      </c>
      <c r="BE567" s="1">
        <v>2338</v>
      </c>
    </row>
    <row r="568" spans="1:57" x14ac:dyDescent="0.3">
      <c r="A568" s="1">
        <v>58</v>
      </c>
      <c r="B568" s="1">
        <v>730</v>
      </c>
      <c r="C568" s="1">
        <v>249</v>
      </c>
      <c r="D568" s="1">
        <v>426</v>
      </c>
      <c r="E568" s="1">
        <v>2</v>
      </c>
      <c r="F568" s="1" t="s">
        <v>0</v>
      </c>
      <c r="G568" s="1">
        <v>730</v>
      </c>
      <c r="H568" s="1">
        <v>5</v>
      </c>
      <c r="AX568" s="1">
        <v>567</v>
      </c>
      <c r="AY568" s="1">
        <v>791</v>
      </c>
      <c r="AZ568" s="24">
        <v>644</v>
      </c>
      <c r="BA568" s="1">
        <v>4</v>
      </c>
      <c r="BB568" s="1" t="s">
        <v>0</v>
      </c>
      <c r="BC568" s="1">
        <v>791</v>
      </c>
      <c r="BD568" s="1">
        <v>5</v>
      </c>
      <c r="BE568" s="1">
        <v>2339</v>
      </c>
    </row>
    <row r="569" spans="1:57" x14ac:dyDescent="0.3">
      <c r="A569" s="1">
        <v>87</v>
      </c>
      <c r="B569" s="1">
        <v>730</v>
      </c>
      <c r="C569" s="1">
        <v>908</v>
      </c>
      <c r="D569" s="1">
        <v>533</v>
      </c>
      <c r="E569" s="1">
        <v>7</v>
      </c>
      <c r="F569" s="1" t="s">
        <v>1</v>
      </c>
      <c r="G569" s="1">
        <v>730</v>
      </c>
      <c r="H569" s="1">
        <v>5</v>
      </c>
      <c r="AX569" s="1">
        <v>570</v>
      </c>
      <c r="AY569" s="1">
        <v>812</v>
      </c>
      <c r="AZ569" s="24">
        <v>298</v>
      </c>
      <c r="BA569" s="1">
        <v>2</v>
      </c>
      <c r="BB569" s="1" t="s">
        <v>1</v>
      </c>
      <c r="BC569" s="1">
        <v>812</v>
      </c>
      <c r="BD569" s="1">
        <v>5</v>
      </c>
      <c r="BE569" s="1">
        <v>2345</v>
      </c>
    </row>
    <row r="570" spans="1:57" x14ac:dyDescent="0.3">
      <c r="A570" s="1">
        <v>176</v>
      </c>
      <c r="B570" s="1">
        <v>735</v>
      </c>
      <c r="C570" s="1">
        <v>239</v>
      </c>
      <c r="D570" s="1">
        <v>880</v>
      </c>
      <c r="E570" s="1">
        <v>2</v>
      </c>
      <c r="F570" s="1" t="s">
        <v>0</v>
      </c>
      <c r="G570" s="1">
        <v>735</v>
      </c>
      <c r="H570" s="1">
        <v>5</v>
      </c>
      <c r="AX570" s="1">
        <v>571</v>
      </c>
      <c r="AY570" s="1">
        <v>126</v>
      </c>
      <c r="AZ570" s="24">
        <v>595</v>
      </c>
      <c r="BA570" s="1">
        <v>4</v>
      </c>
      <c r="BB570" s="1" t="s">
        <v>0</v>
      </c>
      <c r="BC570" s="1">
        <v>126</v>
      </c>
      <c r="BD570" s="1">
        <v>1</v>
      </c>
      <c r="BE570" s="1">
        <v>2347</v>
      </c>
    </row>
    <row r="571" spans="1:57" x14ac:dyDescent="0.3">
      <c r="A571" s="1">
        <v>164</v>
      </c>
      <c r="B571" s="1">
        <v>735</v>
      </c>
      <c r="C571" s="1">
        <v>793</v>
      </c>
      <c r="D571" s="1">
        <v>842</v>
      </c>
      <c r="E571" s="1">
        <v>5</v>
      </c>
      <c r="F571" s="1" t="s">
        <v>0</v>
      </c>
      <c r="G571" s="1">
        <v>735</v>
      </c>
      <c r="H571" s="1">
        <v>5</v>
      </c>
      <c r="AX571" s="1">
        <v>572</v>
      </c>
      <c r="AY571" s="1">
        <v>305</v>
      </c>
      <c r="AZ571" s="24">
        <v>428</v>
      </c>
      <c r="BA571" s="1">
        <v>3</v>
      </c>
      <c r="BB571" s="1" t="s">
        <v>1</v>
      </c>
      <c r="BC571" s="1">
        <v>305</v>
      </c>
      <c r="BD571" s="1">
        <v>2</v>
      </c>
      <c r="BE571" s="1">
        <v>2359</v>
      </c>
    </row>
    <row r="572" spans="1:57" x14ac:dyDescent="0.3">
      <c r="A572" s="1">
        <v>546</v>
      </c>
      <c r="B572" s="1">
        <v>736</v>
      </c>
      <c r="C572" s="1">
        <v>305</v>
      </c>
      <c r="D572" s="1">
        <v>2218</v>
      </c>
      <c r="E572" s="1">
        <v>2</v>
      </c>
      <c r="F572" s="1" t="s">
        <v>1</v>
      </c>
      <c r="G572" s="1">
        <v>736</v>
      </c>
      <c r="H572" s="1">
        <v>5</v>
      </c>
      <c r="AX572" s="1">
        <v>573</v>
      </c>
      <c r="AY572" s="1">
        <v>64</v>
      </c>
      <c r="AZ572" s="24">
        <v>668</v>
      </c>
      <c r="BA572" s="1">
        <v>4</v>
      </c>
      <c r="BB572" s="1" t="s">
        <v>1</v>
      </c>
      <c r="BC572" s="1">
        <v>64</v>
      </c>
      <c r="BD572" s="1">
        <v>1</v>
      </c>
      <c r="BE572" s="1">
        <v>2383</v>
      </c>
    </row>
    <row r="573" spans="1:57" x14ac:dyDescent="0.3">
      <c r="A573" s="1">
        <v>640</v>
      </c>
      <c r="B573" s="1">
        <v>738</v>
      </c>
      <c r="C573" s="1">
        <v>515</v>
      </c>
      <c r="D573" s="1">
        <v>2828</v>
      </c>
      <c r="E573" s="1">
        <v>3</v>
      </c>
      <c r="F573" s="1" t="s">
        <v>1</v>
      </c>
      <c r="G573" s="1">
        <v>738</v>
      </c>
      <c r="H573" s="1">
        <v>5</v>
      </c>
      <c r="AX573" s="1">
        <v>574</v>
      </c>
      <c r="AY573" s="1">
        <v>463</v>
      </c>
      <c r="AZ573" s="24">
        <v>494</v>
      </c>
      <c r="BA573" s="1">
        <v>3</v>
      </c>
      <c r="BB573" s="1" t="s">
        <v>1</v>
      </c>
      <c r="BC573" s="1">
        <v>463</v>
      </c>
      <c r="BD573" s="1">
        <v>3</v>
      </c>
      <c r="BE573" s="1">
        <v>2385</v>
      </c>
    </row>
    <row r="574" spans="1:57" x14ac:dyDescent="0.3">
      <c r="A574" s="1">
        <v>637</v>
      </c>
      <c r="B574" s="1">
        <v>738</v>
      </c>
      <c r="C574" s="1">
        <v>755</v>
      </c>
      <c r="D574" s="1">
        <v>2794</v>
      </c>
      <c r="E574" s="1">
        <v>5</v>
      </c>
      <c r="F574" s="1" t="s">
        <v>1</v>
      </c>
      <c r="G574" s="1">
        <v>738</v>
      </c>
      <c r="H574" s="1">
        <v>5</v>
      </c>
      <c r="AX574" s="1">
        <v>575</v>
      </c>
      <c r="AY574" s="1">
        <v>270</v>
      </c>
      <c r="AZ574" s="24">
        <v>47</v>
      </c>
      <c r="BA574" s="1">
        <v>1</v>
      </c>
      <c r="BB574" s="1" t="s">
        <v>1</v>
      </c>
      <c r="BC574" s="1">
        <v>270</v>
      </c>
      <c r="BD574" s="1">
        <v>2</v>
      </c>
      <c r="BE574" s="1">
        <v>2396</v>
      </c>
    </row>
    <row r="575" spans="1:57" x14ac:dyDescent="0.3">
      <c r="A575" s="1">
        <v>554</v>
      </c>
      <c r="B575" s="1">
        <v>739</v>
      </c>
      <c r="C575" s="1">
        <v>126</v>
      </c>
      <c r="D575" s="1">
        <v>2273</v>
      </c>
      <c r="E575" s="1">
        <v>1</v>
      </c>
      <c r="F575" s="1" t="s">
        <v>0</v>
      </c>
      <c r="G575" s="1">
        <v>739</v>
      </c>
      <c r="H575" s="1">
        <v>5</v>
      </c>
      <c r="AX575" s="1">
        <v>576</v>
      </c>
      <c r="AY575" s="1">
        <v>624</v>
      </c>
      <c r="AZ575" s="24">
        <v>450</v>
      </c>
      <c r="BA575" s="1">
        <v>3</v>
      </c>
      <c r="BB575" s="1" t="s">
        <v>1</v>
      </c>
      <c r="BC575" s="1">
        <v>624</v>
      </c>
      <c r="BD575" s="1">
        <v>4</v>
      </c>
      <c r="BE575" s="1">
        <v>2401</v>
      </c>
    </row>
    <row r="576" spans="1:57" x14ac:dyDescent="0.3">
      <c r="A576" s="1">
        <v>545</v>
      </c>
      <c r="B576" s="1">
        <v>739</v>
      </c>
      <c r="C576" s="1">
        <v>250</v>
      </c>
      <c r="D576" s="1">
        <v>2215</v>
      </c>
      <c r="E576" s="1">
        <v>2</v>
      </c>
      <c r="F576" s="1" t="s">
        <v>0</v>
      </c>
      <c r="G576" s="1">
        <v>739</v>
      </c>
      <c r="H576" s="1">
        <v>5</v>
      </c>
      <c r="AX576" s="1">
        <v>577</v>
      </c>
      <c r="AY576" s="1">
        <v>644</v>
      </c>
      <c r="AZ576" s="24">
        <v>4</v>
      </c>
      <c r="BA576" s="1">
        <v>0</v>
      </c>
      <c r="BB576" s="1" t="s">
        <v>0</v>
      </c>
      <c r="BC576" s="1">
        <v>644</v>
      </c>
      <c r="BD576" s="1">
        <v>4</v>
      </c>
      <c r="BE576" s="1">
        <v>2417</v>
      </c>
    </row>
    <row r="577" spans="1:57" x14ac:dyDescent="0.3">
      <c r="A577" s="1">
        <v>38</v>
      </c>
      <c r="B577" s="1">
        <v>742</v>
      </c>
      <c r="C577" s="1">
        <v>397</v>
      </c>
      <c r="D577" s="1">
        <v>328</v>
      </c>
      <c r="E577" s="1">
        <v>3</v>
      </c>
      <c r="F577" s="1" t="s">
        <v>0</v>
      </c>
      <c r="G577" s="1">
        <v>742</v>
      </c>
      <c r="H577" s="1">
        <v>5</v>
      </c>
      <c r="AX577" s="1">
        <v>578</v>
      </c>
      <c r="AY577" s="1">
        <v>901</v>
      </c>
      <c r="AZ577" s="24">
        <v>400</v>
      </c>
      <c r="BA577" s="1">
        <v>3</v>
      </c>
      <c r="BB577" s="1" t="s">
        <v>1</v>
      </c>
      <c r="BC577" s="1">
        <v>901</v>
      </c>
      <c r="BD577" s="1">
        <v>6</v>
      </c>
      <c r="BE577" s="1">
        <v>2419</v>
      </c>
    </row>
    <row r="578" spans="1:57" x14ac:dyDescent="0.3">
      <c r="A578" s="1">
        <v>80</v>
      </c>
      <c r="B578" s="1">
        <v>742</v>
      </c>
      <c r="C578" s="1">
        <v>529</v>
      </c>
      <c r="D578" s="1">
        <v>508</v>
      </c>
      <c r="E578" s="1">
        <v>3</v>
      </c>
      <c r="F578" s="1" t="s">
        <v>1</v>
      </c>
      <c r="G578" s="1">
        <v>742</v>
      </c>
      <c r="H578" s="1">
        <v>5</v>
      </c>
      <c r="AX578" s="1">
        <v>579</v>
      </c>
      <c r="AY578" s="1">
        <v>298</v>
      </c>
      <c r="AZ578" s="24">
        <v>308</v>
      </c>
      <c r="BA578" s="1">
        <v>2</v>
      </c>
      <c r="BB578" s="1" t="s">
        <v>0</v>
      </c>
      <c r="BC578" s="1">
        <v>298</v>
      </c>
      <c r="BD578" s="1">
        <v>2</v>
      </c>
      <c r="BE578" s="1">
        <v>2423</v>
      </c>
    </row>
    <row r="579" spans="1:57" x14ac:dyDescent="0.3">
      <c r="A579" s="1">
        <v>53</v>
      </c>
      <c r="B579" s="1">
        <v>742</v>
      </c>
      <c r="C579" s="1">
        <v>782</v>
      </c>
      <c r="D579" s="1">
        <v>417</v>
      </c>
      <c r="E579" s="1">
        <v>5</v>
      </c>
      <c r="F579" s="1" t="s">
        <v>1</v>
      </c>
      <c r="G579" s="1">
        <v>742</v>
      </c>
      <c r="H579" s="1">
        <v>5</v>
      </c>
      <c r="AX579" s="1">
        <v>580</v>
      </c>
      <c r="AY579" s="1">
        <v>363</v>
      </c>
      <c r="AZ579" s="24">
        <v>150</v>
      </c>
      <c r="BA579" s="1">
        <v>2</v>
      </c>
      <c r="BB579" s="1" t="s">
        <v>1</v>
      </c>
      <c r="BC579" s="1">
        <v>363</v>
      </c>
      <c r="BD579" s="1">
        <v>3</v>
      </c>
      <c r="BE579" s="1">
        <v>2429</v>
      </c>
    </row>
    <row r="580" spans="1:57" x14ac:dyDescent="0.3">
      <c r="A580" s="1">
        <v>141</v>
      </c>
      <c r="B580" s="1">
        <v>746</v>
      </c>
      <c r="C580" s="1">
        <v>138</v>
      </c>
      <c r="D580" s="1">
        <v>737</v>
      </c>
      <c r="E580" s="1">
        <v>2</v>
      </c>
      <c r="F580" s="1" t="s">
        <v>1</v>
      </c>
      <c r="G580" s="1">
        <v>746</v>
      </c>
      <c r="H580" s="1">
        <v>5</v>
      </c>
      <c r="AX580" s="1">
        <v>581</v>
      </c>
      <c r="AY580" s="1">
        <v>463</v>
      </c>
      <c r="AZ580" s="24">
        <v>461</v>
      </c>
      <c r="BA580" s="1">
        <v>3</v>
      </c>
      <c r="BB580" s="1" t="s">
        <v>1</v>
      </c>
      <c r="BC580" s="1">
        <v>463</v>
      </c>
      <c r="BD580" s="1">
        <v>3</v>
      </c>
      <c r="BE580" s="1">
        <v>2440</v>
      </c>
    </row>
    <row r="581" spans="1:57" x14ac:dyDescent="0.3">
      <c r="A581" s="1">
        <v>121</v>
      </c>
      <c r="B581" s="1">
        <v>746</v>
      </c>
      <c r="C581" s="1">
        <v>905</v>
      </c>
      <c r="D581" s="1">
        <v>668</v>
      </c>
      <c r="E581" s="1">
        <v>7</v>
      </c>
      <c r="F581" s="1" t="s">
        <v>1</v>
      </c>
      <c r="G581" s="1">
        <v>746</v>
      </c>
      <c r="H581" s="1">
        <v>5</v>
      </c>
      <c r="AX581" s="1">
        <v>582</v>
      </c>
      <c r="AY581" s="1">
        <v>595</v>
      </c>
      <c r="AZ581" s="24">
        <v>874</v>
      </c>
      <c r="BA581" s="1">
        <v>6</v>
      </c>
      <c r="BB581" s="1" t="s">
        <v>0</v>
      </c>
      <c r="BC581" s="1">
        <v>595</v>
      </c>
      <c r="BD581" s="1">
        <v>4</v>
      </c>
      <c r="BE581" s="1">
        <v>2453</v>
      </c>
    </row>
    <row r="582" spans="1:57" x14ac:dyDescent="0.3">
      <c r="A582" s="1">
        <v>235</v>
      </c>
      <c r="B582" s="1">
        <v>747</v>
      </c>
      <c r="C582" s="1">
        <v>198</v>
      </c>
      <c r="D582" s="1">
        <v>1049</v>
      </c>
      <c r="E582" s="1">
        <v>2</v>
      </c>
      <c r="F582" s="1" t="s">
        <v>0</v>
      </c>
      <c r="G582" s="1">
        <v>747</v>
      </c>
      <c r="H582" s="1">
        <v>5</v>
      </c>
      <c r="AX582" s="1">
        <v>583</v>
      </c>
      <c r="AY582" s="1">
        <v>285</v>
      </c>
      <c r="AZ582" s="24">
        <v>31</v>
      </c>
      <c r="BA582" s="1">
        <v>0</v>
      </c>
      <c r="BB582" s="1" t="s">
        <v>1</v>
      </c>
      <c r="BC582" s="1">
        <v>285</v>
      </c>
      <c r="BD582" s="1">
        <v>2</v>
      </c>
      <c r="BE582" s="1">
        <v>2455</v>
      </c>
    </row>
    <row r="583" spans="1:57" x14ac:dyDescent="0.3">
      <c r="A583" s="1">
        <v>237</v>
      </c>
      <c r="B583" s="1">
        <v>747</v>
      </c>
      <c r="C583" s="1">
        <v>787</v>
      </c>
      <c r="D583" s="1">
        <v>1068</v>
      </c>
      <c r="E583" s="1">
        <v>5</v>
      </c>
      <c r="F583" s="1" t="s">
        <v>0</v>
      </c>
      <c r="G583" s="1">
        <v>747</v>
      </c>
      <c r="H583" s="1">
        <v>5</v>
      </c>
      <c r="AX583" s="1">
        <v>583</v>
      </c>
      <c r="AY583" s="1">
        <v>647</v>
      </c>
      <c r="AZ583" s="24">
        <v>734</v>
      </c>
      <c r="BA583" s="1">
        <v>5</v>
      </c>
      <c r="BB583" s="1" t="s">
        <v>1</v>
      </c>
      <c r="BC583" s="1">
        <v>647</v>
      </c>
      <c r="BD583" s="1">
        <v>4</v>
      </c>
      <c r="BE583" s="1">
        <v>2456</v>
      </c>
    </row>
    <row r="584" spans="1:57" x14ac:dyDescent="0.3">
      <c r="A584" s="1">
        <v>280</v>
      </c>
      <c r="B584" s="1">
        <v>747</v>
      </c>
      <c r="C584" s="1">
        <v>895</v>
      </c>
      <c r="D584" s="1">
        <v>1208</v>
      </c>
      <c r="E584" s="1">
        <v>6</v>
      </c>
      <c r="F584" s="1" t="s">
        <v>1</v>
      </c>
      <c r="G584" s="1">
        <v>747</v>
      </c>
      <c r="H584" s="1">
        <v>5</v>
      </c>
      <c r="AX584" s="1">
        <v>585</v>
      </c>
      <c r="AY584" s="1">
        <v>804</v>
      </c>
      <c r="AZ584" s="24">
        <v>300</v>
      </c>
      <c r="BA584" s="1">
        <v>2</v>
      </c>
      <c r="BB584" s="1" t="s">
        <v>1</v>
      </c>
      <c r="BC584" s="1">
        <v>804</v>
      </c>
      <c r="BD584" s="1">
        <v>5</v>
      </c>
      <c r="BE584" s="1">
        <v>2458</v>
      </c>
    </row>
    <row r="585" spans="1:57" x14ac:dyDescent="0.3">
      <c r="A585" s="1">
        <v>344</v>
      </c>
      <c r="B585" s="1">
        <v>749</v>
      </c>
      <c r="C585" s="1">
        <v>852</v>
      </c>
      <c r="D585" s="1">
        <v>1382</v>
      </c>
      <c r="E585" s="1">
        <v>6</v>
      </c>
      <c r="F585" s="1" t="s">
        <v>0</v>
      </c>
      <c r="G585" s="1">
        <v>749</v>
      </c>
      <c r="H585" s="1">
        <v>5</v>
      </c>
      <c r="AX585" s="1">
        <v>586</v>
      </c>
      <c r="AY585" s="1">
        <v>450</v>
      </c>
      <c r="AZ585" s="24">
        <v>710</v>
      </c>
      <c r="BA585" s="1">
        <v>5</v>
      </c>
      <c r="BB585" s="1" t="s">
        <v>0</v>
      </c>
      <c r="BC585" s="1">
        <v>450</v>
      </c>
      <c r="BD585" s="1">
        <v>3</v>
      </c>
      <c r="BE585" s="1">
        <v>2466</v>
      </c>
    </row>
    <row r="586" spans="1:57" x14ac:dyDescent="0.3">
      <c r="A586" s="1">
        <v>330</v>
      </c>
      <c r="B586" s="1">
        <v>749</v>
      </c>
      <c r="C586" s="1">
        <v>948</v>
      </c>
      <c r="D586" s="1">
        <v>1346</v>
      </c>
      <c r="E586" s="1">
        <v>7</v>
      </c>
      <c r="F586" s="1" t="s">
        <v>0</v>
      </c>
      <c r="G586" s="1">
        <v>749</v>
      </c>
      <c r="H586" s="1">
        <v>5</v>
      </c>
      <c r="AX586" s="1">
        <v>587</v>
      </c>
      <c r="AY586" s="1">
        <v>463</v>
      </c>
      <c r="AZ586" s="24">
        <v>76</v>
      </c>
      <c r="BA586" s="1">
        <v>1</v>
      </c>
      <c r="BB586" s="1" t="s">
        <v>1</v>
      </c>
      <c r="BC586" s="1">
        <v>463</v>
      </c>
      <c r="BD586" s="1">
        <v>3</v>
      </c>
      <c r="BE586" s="1">
        <v>2469</v>
      </c>
    </row>
    <row r="587" spans="1:57" x14ac:dyDescent="0.3">
      <c r="A587" s="1">
        <v>658</v>
      </c>
      <c r="B587" s="1">
        <v>751</v>
      </c>
      <c r="C587" s="1">
        <v>753</v>
      </c>
      <c r="D587" s="1">
        <v>3071</v>
      </c>
      <c r="E587" s="1">
        <v>5</v>
      </c>
      <c r="F587" s="1" t="s">
        <v>1</v>
      </c>
      <c r="G587" s="1">
        <v>751</v>
      </c>
      <c r="H587" s="1">
        <v>5</v>
      </c>
      <c r="AX587" s="1">
        <v>588</v>
      </c>
      <c r="AY587" s="1">
        <v>305</v>
      </c>
      <c r="AZ587" s="24">
        <v>995</v>
      </c>
      <c r="BA587" s="1">
        <v>9</v>
      </c>
      <c r="BB587" s="1" t="s">
        <v>1</v>
      </c>
      <c r="BC587" s="1">
        <v>305</v>
      </c>
      <c r="BD587" s="1">
        <v>2</v>
      </c>
      <c r="BE587" s="1">
        <v>2475</v>
      </c>
    </row>
    <row r="588" spans="1:57" x14ac:dyDescent="0.3">
      <c r="A588" s="1">
        <v>455</v>
      </c>
      <c r="B588" s="1">
        <v>757</v>
      </c>
      <c r="C588" s="1">
        <v>299</v>
      </c>
      <c r="D588" s="1">
        <v>1781</v>
      </c>
      <c r="E588" s="1">
        <v>2</v>
      </c>
      <c r="F588" s="1" t="s">
        <v>1</v>
      </c>
      <c r="G588" s="1">
        <v>757</v>
      </c>
      <c r="H588" s="1">
        <v>5</v>
      </c>
      <c r="AX588" s="1">
        <v>589</v>
      </c>
      <c r="AY588" s="1">
        <v>494</v>
      </c>
      <c r="AZ588" s="24">
        <v>706</v>
      </c>
      <c r="BA588" s="1">
        <v>5</v>
      </c>
      <c r="BB588" s="1" t="s">
        <v>0</v>
      </c>
      <c r="BC588" s="1">
        <v>494</v>
      </c>
      <c r="BD588" s="1">
        <v>3</v>
      </c>
      <c r="BE588" s="1">
        <v>2487</v>
      </c>
    </row>
    <row r="589" spans="1:57" x14ac:dyDescent="0.3">
      <c r="A589" s="1">
        <v>464</v>
      </c>
      <c r="B589" s="1">
        <v>757</v>
      </c>
      <c r="C589" s="1">
        <v>333</v>
      </c>
      <c r="D589" s="1">
        <v>1846</v>
      </c>
      <c r="E589" s="1">
        <v>2</v>
      </c>
      <c r="F589" s="1" t="s">
        <v>1</v>
      </c>
      <c r="G589" s="1">
        <v>757</v>
      </c>
      <c r="H589" s="1">
        <v>5</v>
      </c>
      <c r="AX589" s="1">
        <v>590</v>
      </c>
      <c r="AY589" s="1">
        <v>4</v>
      </c>
      <c r="AZ589" s="24">
        <v>58</v>
      </c>
      <c r="BA589" s="1">
        <v>1</v>
      </c>
      <c r="BB589" s="1" t="s">
        <v>0</v>
      </c>
      <c r="BC589" s="1">
        <v>4</v>
      </c>
      <c r="BD589" s="1">
        <v>0</v>
      </c>
      <c r="BE589" s="1">
        <v>2493</v>
      </c>
    </row>
    <row r="590" spans="1:57" x14ac:dyDescent="0.3">
      <c r="A590" s="1">
        <v>431</v>
      </c>
      <c r="B590" s="1">
        <v>757</v>
      </c>
      <c r="C590" s="1">
        <v>604</v>
      </c>
      <c r="D590" s="1">
        <v>1696</v>
      </c>
      <c r="E590" s="1">
        <v>4</v>
      </c>
      <c r="F590" s="1" t="s">
        <v>0</v>
      </c>
      <c r="G590" s="1">
        <v>757</v>
      </c>
      <c r="H590" s="1">
        <v>5</v>
      </c>
      <c r="AX590" s="1">
        <v>591</v>
      </c>
      <c r="AY590" s="1">
        <v>644</v>
      </c>
      <c r="AZ590" s="24">
        <v>622</v>
      </c>
      <c r="BA590" s="1">
        <v>4</v>
      </c>
      <c r="BB590" s="1" t="s">
        <v>1</v>
      </c>
      <c r="BC590" s="1">
        <v>644</v>
      </c>
      <c r="BD590" s="1">
        <v>4</v>
      </c>
      <c r="BE590" s="1">
        <v>2499</v>
      </c>
    </row>
    <row r="591" spans="1:57" x14ac:dyDescent="0.3">
      <c r="A591" s="1">
        <v>437</v>
      </c>
      <c r="B591" s="1">
        <v>757</v>
      </c>
      <c r="C591" s="1">
        <v>892</v>
      </c>
      <c r="D591" s="1">
        <v>1717</v>
      </c>
      <c r="E591" s="1">
        <v>6</v>
      </c>
      <c r="F591" s="1" t="s">
        <v>1</v>
      </c>
      <c r="G591" s="1">
        <v>757</v>
      </c>
      <c r="H591" s="1">
        <v>5</v>
      </c>
      <c r="AX591" s="1">
        <v>592</v>
      </c>
      <c r="AY591" s="1">
        <v>150</v>
      </c>
      <c r="AZ591" s="24">
        <v>316</v>
      </c>
      <c r="BA591" s="1">
        <v>2</v>
      </c>
      <c r="BB591" s="1" t="s">
        <v>0</v>
      </c>
      <c r="BC591" s="1">
        <v>150</v>
      </c>
      <c r="BD591" s="1">
        <v>2</v>
      </c>
      <c r="BE591" s="1">
        <v>2533</v>
      </c>
    </row>
    <row r="592" spans="1:57" x14ac:dyDescent="0.3">
      <c r="A592" s="1">
        <v>460</v>
      </c>
      <c r="B592" s="1">
        <v>757</v>
      </c>
      <c r="C592" s="1">
        <v>960</v>
      </c>
      <c r="D592" s="1">
        <v>1793</v>
      </c>
      <c r="E592" s="1">
        <v>8</v>
      </c>
      <c r="F592" s="1" t="s">
        <v>1</v>
      </c>
      <c r="G592" s="1">
        <v>757</v>
      </c>
      <c r="H592" s="1">
        <v>5</v>
      </c>
      <c r="AX592" s="1">
        <v>592</v>
      </c>
      <c r="AY592" s="1">
        <v>461</v>
      </c>
      <c r="AZ592" s="24">
        <v>334</v>
      </c>
      <c r="BA592" s="1">
        <v>2</v>
      </c>
      <c r="BB592" s="1" t="s">
        <v>0</v>
      </c>
      <c r="BC592" s="1">
        <v>461</v>
      </c>
      <c r="BD592" s="1">
        <v>3</v>
      </c>
      <c r="BE592" s="1">
        <v>2533</v>
      </c>
    </row>
    <row r="593" spans="1:57" x14ac:dyDescent="0.3">
      <c r="A593" s="1">
        <v>423</v>
      </c>
      <c r="B593" s="1">
        <v>761</v>
      </c>
      <c r="C593" s="1">
        <v>1</v>
      </c>
      <c r="D593" s="1">
        <v>1675</v>
      </c>
      <c r="E593" s="1">
        <v>0</v>
      </c>
      <c r="F593" s="1" t="s">
        <v>1</v>
      </c>
      <c r="G593" s="1">
        <v>761</v>
      </c>
      <c r="H593" s="1">
        <v>5</v>
      </c>
      <c r="AX593" s="1">
        <v>594</v>
      </c>
      <c r="AY593" s="1">
        <v>591</v>
      </c>
      <c r="AZ593" s="24">
        <v>119</v>
      </c>
      <c r="BA593" s="1">
        <v>1</v>
      </c>
      <c r="BB593" s="1" t="s">
        <v>1</v>
      </c>
      <c r="BC593" s="1">
        <v>591</v>
      </c>
      <c r="BD593" s="1">
        <v>4</v>
      </c>
      <c r="BE593" s="1">
        <v>2538</v>
      </c>
    </row>
    <row r="594" spans="1:57" x14ac:dyDescent="0.3">
      <c r="A594" s="1">
        <v>271</v>
      </c>
      <c r="B594" s="1">
        <v>763</v>
      </c>
      <c r="C594" s="1">
        <v>353</v>
      </c>
      <c r="D594" s="1">
        <v>1175</v>
      </c>
      <c r="E594" s="1">
        <v>2</v>
      </c>
      <c r="F594" s="1" t="s">
        <v>1</v>
      </c>
      <c r="G594" s="1">
        <v>763</v>
      </c>
      <c r="H594" s="1">
        <v>5</v>
      </c>
      <c r="AX594" s="1">
        <v>595</v>
      </c>
      <c r="AY594" s="1">
        <v>791</v>
      </c>
      <c r="AZ594" s="24">
        <v>203</v>
      </c>
      <c r="BA594" s="1">
        <v>2</v>
      </c>
      <c r="BB594" s="1" t="s">
        <v>1</v>
      </c>
      <c r="BC594" s="1">
        <v>791</v>
      </c>
      <c r="BD594" s="1">
        <v>5</v>
      </c>
      <c r="BE594" s="1">
        <v>2542</v>
      </c>
    </row>
    <row r="595" spans="1:57" x14ac:dyDescent="0.3">
      <c r="A595" s="1">
        <v>279</v>
      </c>
      <c r="B595" s="1">
        <v>763</v>
      </c>
      <c r="C595" s="1">
        <v>797</v>
      </c>
      <c r="D595" s="1">
        <v>1198</v>
      </c>
      <c r="E595" s="1">
        <v>5</v>
      </c>
      <c r="F595" s="1" t="s">
        <v>1</v>
      </c>
      <c r="G595" s="1">
        <v>763</v>
      </c>
      <c r="H595" s="1">
        <v>5</v>
      </c>
      <c r="AX595" s="1">
        <v>596</v>
      </c>
      <c r="AY595" s="1">
        <v>363</v>
      </c>
      <c r="AZ595" s="24">
        <v>770</v>
      </c>
      <c r="BA595" s="1">
        <v>5</v>
      </c>
      <c r="BB595" s="1" t="s">
        <v>1</v>
      </c>
      <c r="BC595" s="1">
        <v>363</v>
      </c>
      <c r="BD595" s="1">
        <v>3</v>
      </c>
      <c r="BE595" s="1">
        <v>2545</v>
      </c>
    </row>
    <row r="596" spans="1:57" x14ac:dyDescent="0.3">
      <c r="A596" s="1">
        <v>664</v>
      </c>
      <c r="B596" s="1">
        <v>767</v>
      </c>
      <c r="C596" s="1">
        <v>87</v>
      </c>
      <c r="D596" s="1">
        <v>3111</v>
      </c>
      <c r="E596" s="1">
        <v>1</v>
      </c>
      <c r="F596" s="1" t="s">
        <v>1</v>
      </c>
      <c r="G596" s="1">
        <v>767</v>
      </c>
      <c r="H596" s="1">
        <v>5</v>
      </c>
      <c r="AX596" s="1">
        <v>596</v>
      </c>
      <c r="AY596" s="1">
        <v>843</v>
      </c>
      <c r="AZ596" s="24">
        <v>99</v>
      </c>
      <c r="BA596" s="1">
        <v>1</v>
      </c>
      <c r="BB596" s="1" t="s">
        <v>1</v>
      </c>
      <c r="BC596" s="1">
        <v>843</v>
      </c>
      <c r="BD596" s="1">
        <v>6</v>
      </c>
      <c r="BE596" s="1">
        <v>2546</v>
      </c>
    </row>
    <row r="597" spans="1:57" x14ac:dyDescent="0.3">
      <c r="A597" s="1">
        <v>191</v>
      </c>
      <c r="B597" s="1">
        <v>768</v>
      </c>
      <c r="C597" s="1">
        <v>25</v>
      </c>
      <c r="D597" s="1">
        <v>924</v>
      </c>
      <c r="E597" s="1">
        <v>0</v>
      </c>
      <c r="F597" s="1" t="s">
        <v>1</v>
      </c>
      <c r="G597" s="1">
        <v>768</v>
      </c>
      <c r="H597" s="1">
        <v>5</v>
      </c>
      <c r="AX597" s="1">
        <v>598</v>
      </c>
      <c r="AY597" s="1">
        <v>494</v>
      </c>
      <c r="AZ597" s="24">
        <v>729</v>
      </c>
      <c r="BA597" s="1">
        <v>5</v>
      </c>
      <c r="BB597" s="1" t="s">
        <v>1</v>
      </c>
      <c r="BC597" s="1">
        <v>494</v>
      </c>
      <c r="BD597" s="1">
        <v>3</v>
      </c>
      <c r="BE597" s="1">
        <v>2571</v>
      </c>
    </row>
    <row r="598" spans="1:57" x14ac:dyDescent="0.3">
      <c r="A598" s="1">
        <v>148</v>
      </c>
      <c r="B598" s="1">
        <v>768</v>
      </c>
      <c r="C598" s="1">
        <v>225</v>
      </c>
      <c r="D598" s="1">
        <v>776</v>
      </c>
      <c r="E598" s="1">
        <v>2</v>
      </c>
      <c r="F598" s="1" t="s">
        <v>1</v>
      </c>
      <c r="G598" s="1">
        <v>768</v>
      </c>
      <c r="H598" s="1">
        <v>5</v>
      </c>
      <c r="AX598" s="1">
        <v>599</v>
      </c>
      <c r="AY598" s="1">
        <v>668</v>
      </c>
      <c r="AZ598" s="24">
        <v>335</v>
      </c>
      <c r="BA598" s="1">
        <v>2</v>
      </c>
      <c r="BB598" s="1" t="s">
        <v>1</v>
      </c>
      <c r="BC598" s="1">
        <v>668</v>
      </c>
      <c r="BD598" s="1">
        <v>4</v>
      </c>
      <c r="BE598" s="1">
        <v>2575</v>
      </c>
    </row>
    <row r="599" spans="1:57" x14ac:dyDescent="0.3">
      <c r="A599" s="1">
        <v>177</v>
      </c>
      <c r="B599" s="1">
        <v>768</v>
      </c>
      <c r="C599" s="1">
        <v>332</v>
      </c>
      <c r="D599" s="1">
        <v>882</v>
      </c>
      <c r="E599" s="1">
        <v>2</v>
      </c>
      <c r="F599" s="1" t="s">
        <v>1</v>
      </c>
      <c r="G599" s="1">
        <v>768</v>
      </c>
      <c r="H599" s="1">
        <v>5</v>
      </c>
      <c r="AX599" s="1">
        <v>599</v>
      </c>
      <c r="AY599" s="1">
        <v>901</v>
      </c>
      <c r="AZ599" s="24">
        <v>902</v>
      </c>
      <c r="BA599" s="1">
        <v>7</v>
      </c>
      <c r="BB599" s="1" t="s">
        <v>1</v>
      </c>
      <c r="BC599" s="1">
        <v>901</v>
      </c>
      <c r="BD599" s="1">
        <v>6</v>
      </c>
      <c r="BE599" s="1">
        <v>2576</v>
      </c>
    </row>
    <row r="600" spans="1:57" x14ac:dyDescent="0.3">
      <c r="A600" s="1">
        <v>172</v>
      </c>
      <c r="B600" s="1">
        <v>768</v>
      </c>
      <c r="C600" s="1">
        <v>480</v>
      </c>
      <c r="D600" s="1">
        <v>872</v>
      </c>
      <c r="E600" s="1">
        <v>3</v>
      </c>
      <c r="F600" s="1" t="s">
        <v>1</v>
      </c>
      <c r="G600" s="1">
        <v>768</v>
      </c>
      <c r="H600" s="1">
        <v>5</v>
      </c>
      <c r="AX600" s="1">
        <v>601</v>
      </c>
      <c r="AY600" s="1">
        <v>706</v>
      </c>
      <c r="AZ600" s="24">
        <v>242</v>
      </c>
      <c r="BA600" s="1">
        <v>2</v>
      </c>
      <c r="BB600" s="1" t="s">
        <v>0</v>
      </c>
      <c r="BC600" s="1">
        <v>706</v>
      </c>
      <c r="BD600" s="1">
        <v>5</v>
      </c>
      <c r="BE600" s="1">
        <v>2579</v>
      </c>
    </row>
    <row r="601" spans="1:57" x14ac:dyDescent="0.3">
      <c r="A601" s="1">
        <v>156</v>
      </c>
      <c r="B601" s="1">
        <v>768</v>
      </c>
      <c r="C601" s="1">
        <v>801</v>
      </c>
      <c r="D601" s="1">
        <v>813</v>
      </c>
      <c r="E601" s="1">
        <v>5</v>
      </c>
      <c r="F601" s="1" t="s">
        <v>1</v>
      </c>
      <c r="G601" s="1">
        <v>768</v>
      </c>
      <c r="H601" s="1">
        <v>5</v>
      </c>
      <c r="AX601" s="1">
        <v>602</v>
      </c>
      <c r="AY601" s="1">
        <v>843</v>
      </c>
      <c r="AZ601" s="24">
        <v>278</v>
      </c>
      <c r="BA601" s="1">
        <v>2</v>
      </c>
      <c r="BB601" s="1" t="s">
        <v>1</v>
      </c>
      <c r="BC601" s="1">
        <v>843</v>
      </c>
      <c r="BD601" s="1">
        <v>6</v>
      </c>
      <c r="BE601" s="1">
        <v>2583</v>
      </c>
    </row>
    <row r="602" spans="1:57" x14ac:dyDescent="0.3">
      <c r="A602" s="1">
        <v>311</v>
      </c>
      <c r="B602" s="1">
        <v>769</v>
      </c>
      <c r="C602" s="1">
        <v>849</v>
      </c>
      <c r="D602" s="1">
        <v>1285</v>
      </c>
      <c r="E602" s="1">
        <v>6</v>
      </c>
      <c r="F602" s="1" t="s">
        <v>0</v>
      </c>
      <c r="G602" s="1">
        <v>769</v>
      </c>
      <c r="H602" s="1">
        <v>5</v>
      </c>
      <c r="AX602" s="1">
        <v>602</v>
      </c>
      <c r="AY602" s="1">
        <v>644</v>
      </c>
      <c r="AZ602" s="24">
        <v>666</v>
      </c>
      <c r="BA602" s="1">
        <v>4</v>
      </c>
      <c r="BB602" s="1" t="s">
        <v>1</v>
      </c>
      <c r="BC602" s="1">
        <v>644</v>
      </c>
      <c r="BD602" s="1">
        <v>4</v>
      </c>
      <c r="BE602" s="1">
        <v>2584</v>
      </c>
    </row>
    <row r="603" spans="1:57" x14ac:dyDescent="0.3">
      <c r="A603" s="1">
        <v>607</v>
      </c>
      <c r="B603" s="1">
        <v>770</v>
      </c>
      <c r="C603" s="1">
        <v>230</v>
      </c>
      <c r="D603" s="1">
        <v>2630</v>
      </c>
      <c r="E603" s="1">
        <v>2</v>
      </c>
      <c r="F603" s="1" t="s">
        <v>0</v>
      </c>
      <c r="G603" s="1">
        <v>770</v>
      </c>
      <c r="H603" s="1">
        <v>5</v>
      </c>
      <c r="AX603" s="1">
        <v>604</v>
      </c>
      <c r="AY603" s="1">
        <v>622</v>
      </c>
      <c r="AZ603" s="24">
        <v>890</v>
      </c>
      <c r="BA603" s="1">
        <v>6</v>
      </c>
      <c r="BB603" s="1" t="s">
        <v>0</v>
      </c>
      <c r="BC603" s="1">
        <v>622</v>
      </c>
      <c r="BD603" s="1">
        <v>4</v>
      </c>
      <c r="BE603" s="1">
        <v>2603</v>
      </c>
    </row>
    <row r="604" spans="1:57" x14ac:dyDescent="0.3">
      <c r="A604" s="1">
        <v>605</v>
      </c>
      <c r="B604" s="1">
        <v>770</v>
      </c>
      <c r="C604" s="1">
        <v>331</v>
      </c>
      <c r="D604" s="1">
        <v>2623</v>
      </c>
      <c r="E604" s="1">
        <v>2</v>
      </c>
      <c r="F604" s="1" t="s">
        <v>0</v>
      </c>
      <c r="G604" s="1">
        <v>770</v>
      </c>
      <c r="H604" s="1">
        <v>5</v>
      </c>
      <c r="AX604" s="1">
        <v>605</v>
      </c>
      <c r="AY604" s="1">
        <v>770</v>
      </c>
      <c r="AZ604" s="24">
        <v>331</v>
      </c>
      <c r="BA604" s="1">
        <v>2</v>
      </c>
      <c r="BB604" s="1" t="s">
        <v>0</v>
      </c>
      <c r="BC604" s="1">
        <v>770</v>
      </c>
      <c r="BD604" s="1">
        <v>5</v>
      </c>
      <c r="BE604" s="1">
        <v>2623</v>
      </c>
    </row>
    <row r="605" spans="1:57" x14ac:dyDescent="0.3">
      <c r="A605" s="1">
        <v>614</v>
      </c>
      <c r="B605" s="1">
        <v>770</v>
      </c>
      <c r="C605" s="1">
        <v>898</v>
      </c>
      <c r="D605" s="1">
        <v>2669</v>
      </c>
      <c r="E605" s="1">
        <v>6</v>
      </c>
      <c r="F605" s="1" t="s">
        <v>1</v>
      </c>
      <c r="G605" s="1">
        <v>770</v>
      </c>
      <c r="H605" s="1">
        <v>5</v>
      </c>
      <c r="AX605" s="1">
        <v>606</v>
      </c>
      <c r="AY605" s="1">
        <v>316</v>
      </c>
      <c r="AZ605" s="24">
        <v>800</v>
      </c>
      <c r="BA605" s="1">
        <v>5</v>
      </c>
      <c r="BB605" s="1" t="s">
        <v>0</v>
      </c>
      <c r="BC605" s="1">
        <v>316</v>
      </c>
      <c r="BD605" s="1">
        <v>2</v>
      </c>
      <c r="BE605" s="1">
        <v>2628</v>
      </c>
    </row>
    <row r="606" spans="1:57" x14ac:dyDescent="0.3">
      <c r="A606" s="1">
        <v>332</v>
      </c>
      <c r="B606" s="1">
        <v>773</v>
      </c>
      <c r="C606" s="1">
        <v>429</v>
      </c>
      <c r="D606" s="1">
        <v>1362</v>
      </c>
      <c r="E606" s="1">
        <v>3</v>
      </c>
      <c r="F606" s="1" t="s">
        <v>1</v>
      </c>
      <c r="G606" s="1">
        <v>773</v>
      </c>
      <c r="H606" s="1">
        <v>5</v>
      </c>
      <c r="AX606" s="1">
        <v>607</v>
      </c>
      <c r="AY606" s="1">
        <v>770</v>
      </c>
      <c r="AZ606" s="24">
        <v>230</v>
      </c>
      <c r="BA606" s="1">
        <v>2</v>
      </c>
      <c r="BB606" s="1" t="s">
        <v>0</v>
      </c>
      <c r="BC606" s="1">
        <v>770</v>
      </c>
      <c r="BD606" s="1">
        <v>5</v>
      </c>
      <c r="BE606" s="1">
        <v>2630</v>
      </c>
    </row>
    <row r="607" spans="1:57" x14ac:dyDescent="0.3">
      <c r="A607" s="1">
        <v>453</v>
      </c>
      <c r="B607" s="1">
        <v>774</v>
      </c>
      <c r="C607" s="1">
        <v>151</v>
      </c>
      <c r="D607" s="1">
        <v>1778</v>
      </c>
      <c r="E607" s="1">
        <v>2</v>
      </c>
      <c r="F607" s="1" t="s">
        <v>0</v>
      </c>
      <c r="G607" s="1">
        <v>774</v>
      </c>
      <c r="H607" s="1">
        <v>5</v>
      </c>
      <c r="AX607" s="1">
        <v>608</v>
      </c>
      <c r="AY607" s="1">
        <v>428</v>
      </c>
      <c r="AZ607" s="24">
        <v>738</v>
      </c>
      <c r="BA607" s="1">
        <v>5</v>
      </c>
      <c r="BB607" s="1" t="s">
        <v>1</v>
      </c>
      <c r="BC607" s="1">
        <v>428</v>
      </c>
      <c r="BD607" s="1">
        <v>3</v>
      </c>
      <c r="BE607" s="1">
        <v>2635</v>
      </c>
    </row>
    <row r="608" spans="1:57" x14ac:dyDescent="0.3">
      <c r="A608" s="1">
        <v>381</v>
      </c>
      <c r="B608" s="1">
        <v>775</v>
      </c>
      <c r="C608" s="1">
        <v>16</v>
      </c>
      <c r="D608" s="1">
        <v>1530</v>
      </c>
      <c r="E608" s="1">
        <v>0</v>
      </c>
      <c r="F608" s="1" t="s">
        <v>1</v>
      </c>
      <c r="G608" s="1">
        <v>775</v>
      </c>
      <c r="H608" s="1">
        <v>5</v>
      </c>
      <c r="AX608" s="1">
        <v>609</v>
      </c>
      <c r="AY608" s="1">
        <v>242</v>
      </c>
      <c r="AZ608" s="24">
        <v>988</v>
      </c>
      <c r="BA608" s="1">
        <v>9</v>
      </c>
      <c r="BB608" s="1" t="s">
        <v>0</v>
      </c>
      <c r="BC608" s="1">
        <v>242</v>
      </c>
      <c r="BD608" s="1">
        <v>2</v>
      </c>
      <c r="BE608" s="1">
        <v>2644</v>
      </c>
    </row>
    <row r="609" spans="1:57" x14ac:dyDescent="0.3">
      <c r="A609" s="1">
        <v>316</v>
      </c>
      <c r="B609" s="1">
        <v>775</v>
      </c>
      <c r="C609" s="1">
        <v>519</v>
      </c>
      <c r="D609" s="1">
        <v>1298</v>
      </c>
      <c r="E609" s="1">
        <v>3</v>
      </c>
      <c r="F609" s="1" t="s">
        <v>0</v>
      </c>
      <c r="G609" s="1">
        <v>775</v>
      </c>
      <c r="H609" s="1">
        <v>5</v>
      </c>
      <c r="AX609" s="1">
        <v>610</v>
      </c>
      <c r="AY609" s="1">
        <v>316</v>
      </c>
      <c r="AZ609" s="24">
        <v>478</v>
      </c>
      <c r="BA609" s="1">
        <v>3</v>
      </c>
      <c r="BB609" s="1" t="s">
        <v>0</v>
      </c>
      <c r="BC609" s="1">
        <v>316</v>
      </c>
      <c r="BD609" s="1">
        <v>2</v>
      </c>
      <c r="BE609" s="1">
        <v>2647</v>
      </c>
    </row>
    <row r="610" spans="1:57" x14ac:dyDescent="0.3">
      <c r="A610" s="1">
        <v>353</v>
      </c>
      <c r="B610" s="1">
        <v>775</v>
      </c>
      <c r="C610" s="1">
        <v>914</v>
      </c>
      <c r="D610" s="1">
        <v>1425</v>
      </c>
      <c r="E610" s="1">
        <v>7</v>
      </c>
      <c r="F610" s="1" t="s">
        <v>1</v>
      </c>
      <c r="G610" s="1">
        <v>775</v>
      </c>
      <c r="H610" s="1">
        <v>5</v>
      </c>
      <c r="AX610" s="1">
        <v>611</v>
      </c>
      <c r="AY610" s="1">
        <v>4</v>
      </c>
      <c r="AZ610" s="24">
        <v>196</v>
      </c>
      <c r="BA610" s="1">
        <v>2</v>
      </c>
      <c r="BB610" s="1" t="s">
        <v>1</v>
      </c>
      <c r="BC610" s="1">
        <v>4</v>
      </c>
      <c r="BD610" s="1">
        <v>0</v>
      </c>
      <c r="BE610" s="1">
        <v>2658</v>
      </c>
    </row>
    <row r="611" spans="1:57" x14ac:dyDescent="0.3">
      <c r="A611" s="1">
        <v>389</v>
      </c>
      <c r="B611" s="1">
        <v>781</v>
      </c>
      <c r="C611" s="1">
        <v>174</v>
      </c>
      <c r="D611" s="1">
        <v>1554</v>
      </c>
      <c r="E611" s="1">
        <v>2</v>
      </c>
      <c r="F611" s="1" t="s">
        <v>1</v>
      </c>
      <c r="G611" s="1">
        <v>781</v>
      </c>
      <c r="H611" s="1">
        <v>5</v>
      </c>
      <c r="AX611" s="1">
        <v>611</v>
      </c>
      <c r="AY611" s="1">
        <v>278</v>
      </c>
      <c r="AZ611" s="24">
        <v>443</v>
      </c>
      <c r="BA611" s="1">
        <v>3</v>
      </c>
      <c r="BB611" s="1" t="s">
        <v>0</v>
      </c>
      <c r="BC611" s="1">
        <v>278</v>
      </c>
      <c r="BD611" s="1">
        <v>2</v>
      </c>
      <c r="BE611" s="1">
        <v>2659</v>
      </c>
    </row>
    <row r="612" spans="1:57" x14ac:dyDescent="0.3">
      <c r="A612" s="1">
        <v>371</v>
      </c>
      <c r="B612" s="1">
        <v>781</v>
      </c>
      <c r="C612" s="1">
        <v>587</v>
      </c>
      <c r="D612" s="1">
        <v>1503</v>
      </c>
      <c r="E612" s="1">
        <v>4</v>
      </c>
      <c r="F612" s="1" t="s">
        <v>1</v>
      </c>
      <c r="G612" s="1">
        <v>781</v>
      </c>
      <c r="H612" s="1">
        <v>5</v>
      </c>
      <c r="AX612" s="1">
        <v>613</v>
      </c>
      <c r="AY612" s="1">
        <v>316</v>
      </c>
      <c r="AZ612" s="24">
        <v>91</v>
      </c>
      <c r="BA612" s="1">
        <v>1</v>
      </c>
      <c r="BB612" s="1" t="s">
        <v>1</v>
      </c>
      <c r="BC612" s="1">
        <v>316</v>
      </c>
      <c r="BD612" s="1">
        <v>2</v>
      </c>
      <c r="BE612" s="1">
        <v>2663</v>
      </c>
    </row>
    <row r="613" spans="1:57" x14ac:dyDescent="0.3">
      <c r="A613" s="1">
        <v>367</v>
      </c>
      <c r="B613" s="1">
        <v>781</v>
      </c>
      <c r="C613" s="1">
        <v>638</v>
      </c>
      <c r="D613" s="1">
        <v>1484</v>
      </c>
      <c r="E613" s="1">
        <v>4</v>
      </c>
      <c r="F613" s="1" t="s">
        <v>1</v>
      </c>
      <c r="G613" s="1">
        <v>781</v>
      </c>
      <c r="H613" s="1">
        <v>5</v>
      </c>
      <c r="AX613" s="1">
        <v>614</v>
      </c>
      <c r="AY613" s="1">
        <v>770</v>
      </c>
      <c r="AZ613" s="24">
        <v>898</v>
      </c>
      <c r="BA613" s="1">
        <v>6</v>
      </c>
      <c r="BB613" s="1" t="s">
        <v>1</v>
      </c>
      <c r="BC613" s="1">
        <v>770</v>
      </c>
      <c r="BD613" s="1">
        <v>5</v>
      </c>
      <c r="BE613" s="1">
        <v>2669</v>
      </c>
    </row>
    <row r="614" spans="1:57" x14ac:dyDescent="0.3">
      <c r="A614" s="1">
        <v>595</v>
      </c>
      <c r="B614" s="1">
        <v>791</v>
      </c>
      <c r="C614" s="1">
        <v>203</v>
      </c>
      <c r="D614" s="1">
        <v>2542</v>
      </c>
      <c r="E614" s="1">
        <v>2</v>
      </c>
      <c r="F614" s="1" t="s">
        <v>1</v>
      </c>
      <c r="G614" s="1">
        <v>791</v>
      </c>
      <c r="H614" s="1">
        <v>5</v>
      </c>
      <c r="AX614" s="1">
        <v>615</v>
      </c>
      <c r="AY614" s="1">
        <v>242</v>
      </c>
      <c r="AZ614" s="24">
        <v>322</v>
      </c>
      <c r="BA614" s="1">
        <v>2</v>
      </c>
      <c r="BB614" s="1" t="s">
        <v>0</v>
      </c>
      <c r="BC614" s="1">
        <v>242</v>
      </c>
      <c r="BD614" s="1">
        <v>2</v>
      </c>
      <c r="BE614" s="1">
        <v>2673</v>
      </c>
    </row>
    <row r="615" spans="1:57" x14ac:dyDescent="0.3">
      <c r="A615" s="1">
        <v>567</v>
      </c>
      <c r="B615" s="1">
        <v>791</v>
      </c>
      <c r="C615" s="1">
        <v>644</v>
      </c>
      <c r="D615" s="1">
        <v>2339</v>
      </c>
      <c r="E615" s="1">
        <v>4</v>
      </c>
      <c r="F615" s="1" t="s">
        <v>0</v>
      </c>
      <c r="G615" s="1">
        <v>791</v>
      </c>
      <c r="H615" s="1">
        <v>5</v>
      </c>
      <c r="AX615" s="1">
        <v>615</v>
      </c>
      <c r="AY615" s="1">
        <v>308</v>
      </c>
      <c r="AZ615" s="24">
        <v>658</v>
      </c>
      <c r="BA615" s="1">
        <v>4</v>
      </c>
      <c r="BB615" s="1" t="s">
        <v>1</v>
      </c>
      <c r="BC615" s="1">
        <v>308</v>
      </c>
      <c r="BD615" s="1">
        <v>2</v>
      </c>
      <c r="BE615" s="1">
        <v>2673</v>
      </c>
    </row>
    <row r="616" spans="1:57" x14ac:dyDescent="0.3">
      <c r="A616" s="1">
        <v>137</v>
      </c>
      <c r="B616" s="1">
        <v>794</v>
      </c>
      <c r="C616" s="1">
        <v>432</v>
      </c>
      <c r="D616" s="1">
        <v>722</v>
      </c>
      <c r="E616" s="1">
        <v>3</v>
      </c>
      <c r="F616" s="1" t="s">
        <v>0</v>
      </c>
      <c r="G616" s="1">
        <v>794</v>
      </c>
      <c r="H616" s="1">
        <v>5</v>
      </c>
      <c r="AX616" s="1">
        <v>617</v>
      </c>
      <c r="AY616" s="1">
        <v>316</v>
      </c>
      <c r="AZ616" s="24">
        <v>123</v>
      </c>
      <c r="BA616" s="1">
        <v>1</v>
      </c>
      <c r="BB616" s="1" t="s">
        <v>1</v>
      </c>
      <c r="BC616" s="1">
        <v>316</v>
      </c>
      <c r="BD616" s="1">
        <v>2</v>
      </c>
      <c r="BE616" s="1">
        <v>2680</v>
      </c>
    </row>
    <row r="617" spans="1:57" x14ac:dyDescent="0.3">
      <c r="A617" s="1">
        <v>305</v>
      </c>
      <c r="B617" s="1">
        <v>795</v>
      </c>
      <c r="C617" s="1">
        <v>586</v>
      </c>
      <c r="D617" s="1">
        <v>1260</v>
      </c>
      <c r="E617" s="1">
        <v>4</v>
      </c>
      <c r="F617" s="1" t="s">
        <v>0</v>
      </c>
      <c r="G617" s="1">
        <v>795</v>
      </c>
      <c r="H617" s="1">
        <v>5</v>
      </c>
      <c r="AX617" s="1">
        <v>618</v>
      </c>
      <c r="AY617" s="1">
        <v>99</v>
      </c>
      <c r="AZ617" s="24">
        <v>731</v>
      </c>
      <c r="BA617" s="1">
        <v>5</v>
      </c>
      <c r="BB617" s="1" t="s">
        <v>1</v>
      </c>
      <c r="BC617" s="1">
        <v>99</v>
      </c>
      <c r="BD617" s="1">
        <v>1</v>
      </c>
      <c r="BE617" s="1">
        <v>2686</v>
      </c>
    </row>
    <row r="618" spans="1:57" x14ac:dyDescent="0.3">
      <c r="A618" s="1">
        <v>204</v>
      </c>
      <c r="B618" s="1">
        <v>796</v>
      </c>
      <c r="C618" s="1">
        <v>55</v>
      </c>
      <c r="D618" s="1">
        <v>973</v>
      </c>
      <c r="E618" s="1">
        <v>1</v>
      </c>
      <c r="F618" s="1" t="s">
        <v>1</v>
      </c>
      <c r="G618" s="1">
        <v>796</v>
      </c>
      <c r="H618" s="1">
        <v>5</v>
      </c>
      <c r="AX618" s="1">
        <v>619</v>
      </c>
      <c r="AY618" s="1">
        <v>800</v>
      </c>
      <c r="AZ618" s="24">
        <v>7</v>
      </c>
      <c r="BA618" s="1">
        <v>0</v>
      </c>
      <c r="BB618" s="1" t="s">
        <v>0</v>
      </c>
      <c r="BC618" s="1">
        <v>800</v>
      </c>
      <c r="BD618" s="1">
        <v>5</v>
      </c>
      <c r="BE618" s="1">
        <v>2695</v>
      </c>
    </row>
    <row r="619" spans="1:57" x14ac:dyDescent="0.3">
      <c r="A619" s="1">
        <v>172</v>
      </c>
      <c r="B619" s="1">
        <v>799</v>
      </c>
      <c r="C619" s="1">
        <v>394</v>
      </c>
      <c r="D619" s="1">
        <v>872</v>
      </c>
      <c r="E619" s="1">
        <v>3</v>
      </c>
      <c r="F619" s="1" t="s">
        <v>1</v>
      </c>
      <c r="G619" s="1">
        <v>799</v>
      </c>
      <c r="H619" s="1">
        <v>5</v>
      </c>
      <c r="AX619" s="1">
        <v>620</v>
      </c>
      <c r="AY619" s="1">
        <v>278</v>
      </c>
      <c r="AZ619" s="24">
        <v>487</v>
      </c>
      <c r="BA619" s="1">
        <v>3</v>
      </c>
      <c r="BB619" s="1" t="s">
        <v>0</v>
      </c>
      <c r="BC619" s="1">
        <v>278</v>
      </c>
      <c r="BD619" s="1">
        <v>2</v>
      </c>
      <c r="BE619" s="1">
        <v>2698</v>
      </c>
    </row>
    <row r="620" spans="1:57" x14ac:dyDescent="0.3">
      <c r="A620" s="1">
        <v>619</v>
      </c>
      <c r="B620" s="1">
        <v>800</v>
      </c>
      <c r="C620" s="1">
        <v>7</v>
      </c>
      <c r="D620" s="1">
        <v>2695</v>
      </c>
      <c r="E620" s="1">
        <v>0</v>
      </c>
      <c r="F620" s="1" t="s">
        <v>0</v>
      </c>
      <c r="G620" s="1">
        <v>800</v>
      </c>
      <c r="H620" s="1">
        <v>5</v>
      </c>
      <c r="AX620" s="1">
        <v>620</v>
      </c>
      <c r="AY620" s="1">
        <v>478</v>
      </c>
      <c r="AZ620" s="24">
        <v>603</v>
      </c>
      <c r="BA620" s="1">
        <v>4</v>
      </c>
      <c r="BB620" s="1" t="s">
        <v>3</v>
      </c>
      <c r="BC620" s="1">
        <v>478</v>
      </c>
      <c r="BD620" s="1">
        <v>3</v>
      </c>
      <c r="BE620" s="1">
        <v>2698</v>
      </c>
    </row>
    <row r="621" spans="1:57" x14ac:dyDescent="0.3">
      <c r="A621" s="1">
        <v>642</v>
      </c>
      <c r="B621" s="1">
        <v>800</v>
      </c>
      <c r="C621" s="1">
        <v>643</v>
      </c>
      <c r="D621" s="1">
        <v>2864</v>
      </c>
      <c r="E621" s="1">
        <v>4</v>
      </c>
      <c r="F621" s="1" t="s">
        <v>1</v>
      </c>
      <c r="G621" s="1">
        <v>800</v>
      </c>
      <c r="H621" s="1">
        <v>5</v>
      </c>
      <c r="AX621" s="1">
        <v>622</v>
      </c>
      <c r="AY621" s="1">
        <v>622</v>
      </c>
      <c r="AZ621" s="24">
        <v>998</v>
      </c>
      <c r="BA621" s="1">
        <v>9</v>
      </c>
      <c r="BB621" s="1" t="s">
        <v>1</v>
      </c>
      <c r="BC621" s="1">
        <v>622</v>
      </c>
      <c r="BD621" s="1">
        <v>4</v>
      </c>
      <c r="BE621" s="1">
        <v>2704</v>
      </c>
    </row>
    <row r="622" spans="1:57" x14ac:dyDescent="0.3">
      <c r="A622" s="1">
        <v>190</v>
      </c>
      <c r="B622" s="1">
        <v>801</v>
      </c>
      <c r="C622" s="1">
        <v>920</v>
      </c>
      <c r="D622" s="1">
        <v>920</v>
      </c>
      <c r="E622" s="1">
        <v>7</v>
      </c>
      <c r="F622" s="1" t="s">
        <v>0</v>
      </c>
      <c r="G622" s="1">
        <v>801</v>
      </c>
      <c r="H622" s="1">
        <v>5</v>
      </c>
      <c r="AX622" s="1">
        <v>623</v>
      </c>
      <c r="AY622" s="1">
        <v>890</v>
      </c>
      <c r="AZ622" s="24">
        <v>401</v>
      </c>
      <c r="BA622" s="1">
        <v>3</v>
      </c>
      <c r="BB622" s="1" t="s">
        <v>0</v>
      </c>
      <c r="BC622" s="1">
        <v>890</v>
      </c>
      <c r="BD622" s="1">
        <v>6</v>
      </c>
      <c r="BE622" s="1">
        <v>2706</v>
      </c>
    </row>
    <row r="623" spans="1:57" x14ac:dyDescent="0.3">
      <c r="A623" s="1">
        <v>204</v>
      </c>
      <c r="B623" s="1">
        <v>802</v>
      </c>
      <c r="C623" s="1">
        <v>477</v>
      </c>
      <c r="D623" s="1">
        <v>972</v>
      </c>
      <c r="E623" s="1">
        <v>3</v>
      </c>
      <c r="F623" s="1" t="s">
        <v>0</v>
      </c>
      <c r="G623" s="1">
        <v>802</v>
      </c>
      <c r="H623" s="1">
        <v>5</v>
      </c>
      <c r="AX623" s="1">
        <v>623</v>
      </c>
      <c r="AY623" s="1">
        <v>478</v>
      </c>
      <c r="AZ623" s="24">
        <v>964</v>
      </c>
      <c r="BA623" s="1">
        <v>8</v>
      </c>
      <c r="BB623" s="1" t="s">
        <v>0</v>
      </c>
      <c r="BC623" s="1">
        <v>478</v>
      </c>
      <c r="BD623" s="1">
        <v>3</v>
      </c>
      <c r="BE623" s="1">
        <v>2707</v>
      </c>
    </row>
    <row r="624" spans="1:57" x14ac:dyDescent="0.3">
      <c r="A624" s="1">
        <v>585</v>
      </c>
      <c r="B624" s="1">
        <v>804</v>
      </c>
      <c r="C624" s="1">
        <v>300</v>
      </c>
      <c r="D624" s="1">
        <v>2458</v>
      </c>
      <c r="E624" s="1">
        <v>2</v>
      </c>
      <c r="F624" s="1" t="s">
        <v>1</v>
      </c>
      <c r="G624" s="1">
        <v>804</v>
      </c>
      <c r="H624" s="1">
        <v>5</v>
      </c>
      <c r="AX624" s="1">
        <v>624</v>
      </c>
      <c r="AY624" s="1">
        <v>666</v>
      </c>
      <c r="AZ624" s="24">
        <v>201</v>
      </c>
      <c r="BA624" s="1">
        <v>2</v>
      </c>
      <c r="BB624" s="1" t="s">
        <v>1</v>
      </c>
      <c r="BC624" s="1">
        <v>666</v>
      </c>
      <c r="BD624" s="1">
        <v>4</v>
      </c>
      <c r="BE624" s="1">
        <v>2708</v>
      </c>
    </row>
    <row r="625" spans="1:57" x14ac:dyDescent="0.3">
      <c r="A625" s="1">
        <v>543</v>
      </c>
      <c r="B625" s="1">
        <v>809</v>
      </c>
      <c r="C625" s="1">
        <v>270</v>
      </c>
      <c r="D625" s="1">
        <v>2205</v>
      </c>
      <c r="E625" s="1">
        <v>2</v>
      </c>
      <c r="F625" s="1" t="s">
        <v>1</v>
      </c>
      <c r="G625" s="1">
        <v>809</v>
      </c>
      <c r="H625" s="1">
        <v>5</v>
      </c>
      <c r="AX625" s="1">
        <v>626</v>
      </c>
      <c r="AY625" s="1">
        <v>443</v>
      </c>
      <c r="AZ625" s="24">
        <v>324</v>
      </c>
      <c r="BA625" s="1">
        <v>2</v>
      </c>
      <c r="BB625" s="1" t="s">
        <v>0</v>
      </c>
      <c r="BC625" s="1">
        <v>443</v>
      </c>
      <c r="BD625" s="1">
        <v>3</v>
      </c>
      <c r="BE625" s="1">
        <v>2712</v>
      </c>
    </row>
    <row r="626" spans="1:57" x14ac:dyDescent="0.3">
      <c r="A626" s="1">
        <v>529</v>
      </c>
      <c r="B626" s="1">
        <v>809</v>
      </c>
      <c r="C626" s="1">
        <v>812</v>
      </c>
      <c r="D626" s="1">
        <v>2140</v>
      </c>
      <c r="E626" s="1">
        <v>5</v>
      </c>
      <c r="F626" s="1" t="s">
        <v>1</v>
      </c>
      <c r="G626" s="1">
        <v>809</v>
      </c>
      <c r="H626" s="1">
        <v>5</v>
      </c>
      <c r="AX626" s="1">
        <v>627</v>
      </c>
      <c r="AY626" s="1">
        <v>658</v>
      </c>
      <c r="AZ626" s="24">
        <v>162</v>
      </c>
      <c r="BA626" s="1">
        <v>2</v>
      </c>
      <c r="BB626" s="1" t="s">
        <v>3</v>
      </c>
      <c r="BC626" s="1">
        <v>658</v>
      </c>
      <c r="BD626" s="1">
        <v>4</v>
      </c>
      <c r="BE626" s="1">
        <v>2722</v>
      </c>
    </row>
    <row r="627" spans="1:57" x14ac:dyDescent="0.3">
      <c r="A627" s="1">
        <v>570</v>
      </c>
      <c r="B627" s="1">
        <v>812</v>
      </c>
      <c r="C627" s="1">
        <v>298</v>
      </c>
      <c r="D627" s="1">
        <v>2345</v>
      </c>
      <c r="E627" s="1">
        <v>2</v>
      </c>
      <c r="F627" s="1" t="s">
        <v>1</v>
      </c>
      <c r="G627" s="1">
        <v>812</v>
      </c>
      <c r="H627" s="1">
        <v>5</v>
      </c>
      <c r="AX627" s="1">
        <v>628</v>
      </c>
      <c r="AY627" s="1">
        <v>898</v>
      </c>
      <c r="AZ627" s="24">
        <v>617</v>
      </c>
      <c r="BA627" s="1">
        <v>4</v>
      </c>
      <c r="BB627" s="1" t="s">
        <v>0</v>
      </c>
      <c r="BC627" s="1">
        <v>898</v>
      </c>
      <c r="BD627" s="1">
        <v>6</v>
      </c>
      <c r="BE627" s="1">
        <v>2740</v>
      </c>
    </row>
    <row r="628" spans="1:57" x14ac:dyDescent="0.3">
      <c r="A628" s="1">
        <v>518</v>
      </c>
      <c r="B628" s="1">
        <v>815</v>
      </c>
      <c r="C628" s="1">
        <v>163</v>
      </c>
      <c r="D628" s="1">
        <v>2099</v>
      </c>
      <c r="E628" s="1">
        <v>2</v>
      </c>
      <c r="F628" s="1" t="s">
        <v>1</v>
      </c>
      <c r="G628" s="1">
        <v>815</v>
      </c>
      <c r="H628" s="1">
        <v>5</v>
      </c>
      <c r="AX628" s="1">
        <v>629</v>
      </c>
      <c r="AY628" s="1">
        <v>242</v>
      </c>
      <c r="AZ628" s="24">
        <v>680</v>
      </c>
      <c r="BA628" s="1">
        <v>4</v>
      </c>
      <c r="BB628" s="1" t="s">
        <v>1</v>
      </c>
      <c r="BC628" s="1">
        <v>242</v>
      </c>
      <c r="BD628" s="1">
        <v>2</v>
      </c>
      <c r="BE628" s="1">
        <v>2750</v>
      </c>
    </row>
    <row r="629" spans="1:57" x14ac:dyDescent="0.3">
      <c r="A629" s="1">
        <v>565</v>
      </c>
      <c r="B629" s="1">
        <v>816</v>
      </c>
      <c r="C629" s="1">
        <v>543</v>
      </c>
      <c r="D629" s="1">
        <v>2326</v>
      </c>
      <c r="E629" s="1">
        <v>4</v>
      </c>
      <c r="F629" s="1" t="s">
        <v>0</v>
      </c>
      <c r="G629" s="1">
        <v>816</v>
      </c>
      <c r="H629" s="1">
        <v>5</v>
      </c>
      <c r="AX629" s="1">
        <v>630</v>
      </c>
      <c r="AY629" s="1">
        <v>201</v>
      </c>
      <c r="AZ629" s="24">
        <v>49</v>
      </c>
      <c r="BA629" s="1">
        <v>1</v>
      </c>
      <c r="BB629" s="1" t="s">
        <v>0</v>
      </c>
      <c r="BC629" s="1">
        <v>201</v>
      </c>
      <c r="BD629" s="1">
        <v>2</v>
      </c>
      <c r="BE629" s="1">
        <v>2758</v>
      </c>
    </row>
    <row r="630" spans="1:57" x14ac:dyDescent="0.3">
      <c r="A630" s="1">
        <v>697</v>
      </c>
      <c r="B630" s="1">
        <v>820</v>
      </c>
      <c r="C630" s="1">
        <v>346</v>
      </c>
      <c r="D630" s="1">
        <v>3466</v>
      </c>
      <c r="E630" s="1">
        <v>2</v>
      </c>
      <c r="F630" s="1" t="s">
        <v>1</v>
      </c>
      <c r="G630" s="1">
        <v>820</v>
      </c>
      <c r="H630" s="1">
        <v>5</v>
      </c>
      <c r="AX630" s="1">
        <v>630</v>
      </c>
      <c r="AY630" s="1">
        <v>487</v>
      </c>
      <c r="AZ630" s="24">
        <v>722</v>
      </c>
      <c r="BA630" s="1">
        <v>5</v>
      </c>
      <c r="BB630" s="1" t="s">
        <v>0</v>
      </c>
      <c r="BC630" s="1">
        <v>487</v>
      </c>
      <c r="BD630" s="1">
        <v>3</v>
      </c>
      <c r="BE630" s="1">
        <v>2759</v>
      </c>
    </row>
    <row r="631" spans="1:57" x14ac:dyDescent="0.3">
      <c r="A631" s="1">
        <v>683</v>
      </c>
      <c r="B631" s="1">
        <v>820</v>
      </c>
      <c r="C631" s="1">
        <v>955</v>
      </c>
      <c r="D631" s="1">
        <v>3339</v>
      </c>
      <c r="E631" s="1">
        <v>8</v>
      </c>
      <c r="F631" s="1" t="s">
        <v>0</v>
      </c>
      <c r="G631" s="1">
        <v>820</v>
      </c>
      <c r="H631" s="1">
        <v>5</v>
      </c>
      <c r="AX631" s="1">
        <v>632</v>
      </c>
      <c r="AY631" s="1">
        <v>58</v>
      </c>
      <c r="AZ631" s="24">
        <v>916</v>
      </c>
      <c r="BA631" s="1">
        <v>7</v>
      </c>
      <c r="BB631" s="1" t="s">
        <v>1</v>
      </c>
      <c r="BC631" s="1">
        <v>58</v>
      </c>
      <c r="BD631" s="1">
        <v>1</v>
      </c>
      <c r="BE631" s="1">
        <v>2763</v>
      </c>
    </row>
    <row r="632" spans="1:57" x14ac:dyDescent="0.3">
      <c r="A632" s="1">
        <v>482</v>
      </c>
      <c r="B632" s="1">
        <v>824</v>
      </c>
      <c r="C632" s="1">
        <v>949</v>
      </c>
      <c r="D632" s="1">
        <v>1915</v>
      </c>
      <c r="E632" s="1">
        <v>8</v>
      </c>
      <c r="F632" s="1" t="s">
        <v>1</v>
      </c>
      <c r="G632" s="1">
        <v>824</v>
      </c>
      <c r="H632" s="1">
        <v>6</v>
      </c>
      <c r="AX632" s="1">
        <v>633</v>
      </c>
      <c r="AY632" s="1">
        <v>278</v>
      </c>
      <c r="AZ632" s="24">
        <v>733</v>
      </c>
      <c r="BA632" s="1">
        <v>5</v>
      </c>
      <c r="BB632" s="1" t="s">
        <v>1</v>
      </c>
      <c r="BC632" s="1">
        <v>278</v>
      </c>
      <c r="BD632" s="1">
        <v>2</v>
      </c>
      <c r="BE632" s="1">
        <v>2774</v>
      </c>
    </row>
    <row r="633" spans="1:57" x14ac:dyDescent="0.3">
      <c r="A633" s="1">
        <v>228</v>
      </c>
      <c r="B633" s="1">
        <v>827</v>
      </c>
      <c r="C633" s="1">
        <v>27</v>
      </c>
      <c r="D633" s="1">
        <v>1034</v>
      </c>
      <c r="E633" s="1">
        <v>0</v>
      </c>
      <c r="F633" s="1" t="s">
        <v>1</v>
      </c>
      <c r="G633" s="1">
        <v>827</v>
      </c>
      <c r="H633" s="1">
        <v>6</v>
      </c>
      <c r="AX633" s="1">
        <v>633</v>
      </c>
      <c r="AY633" s="1">
        <v>335</v>
      </c>
      <c r="AZ633" s="24">
        <v>352</v>
      </c>
      <c r="BA633" s="1">
        <v>2</v>
      </c>
      <c r="BB633" s="1" t="s">
        <v>1</v>
      </c>
      <c r="BC633" s="1">
        <v>335</v>
      </c>
      <c r="BD633" s="1">
        <v>2</v>
      </c>
      <c r="BE633" s="1">
        <v>2775</v>
      </c>
    </row>
    <row r="634" spans="1:57" x14ac:dyDescent="0.3">
      <c r="A634" s="1">
        <v>223</v>
      </c>
      <c r="B634" s="1">
        <v>827</v>
      </c>
      <c r="C634" s="1">
        <v>43</v>
      </c>
      <c r="D634" s="1">
        <v>1012</v>
      </c>
      <c r="E634" s="1">
        <v>1</v>
      </c>
      <c r="F634" s="1" t="s">
        <v>1</v>
      </c>
      <c r="G634" s="1">
        <v>827</v>
      </c>
      <c r="H634" s="1">
        <v>6</v>
      </c>
      <c r="AX634" s="1">
        <v>635</v>
      </c>
      <c r="AY634" s="1">
        <v>278</v>
      </c>
      <c r="AZ634" s="24">
        <v>473</v>
      </c>
      <c r="BA634" s="1">
        <v>3</v>
      </c>
      <c r="BB634" s="1" t="s">
        <v>1</v>
      </c>
      <c r="BC634" s="1">
        <v>278</v>
      </c>
      <c r="BD634" s="1">
        <v>2</v>
      </c>
      <c r="BE634" s="1">
        <v>2779</v>
      </c>
    </row>
    <row r="635" spans="1:57" x14ac:dyDescent="0.3">
      <c r="A635" s="1">
        <v>193</v>
      </c>
      <c r="B635" s="1">
        <v>827</v>
      </c>
      <c r="C635" s="1">
        <v>430</v>
      </c>
      <c r="D635" s="1">
        <v>931</v>
      </c>
      <c r="E635" s="1">
        <v>3</v>
      </c>
      <c r="F635" s="1" t="s">
        <v>1</v>
      </c>
      <c r="G635" s="1">
        <v>827</v>
      </c>
      <c r="H635" s="1">
        <v>6</v>
      </c>
      <c r="AX635" s="1">
        <v>636</v>
      </c>
      <c r="AY635" s="1">
        <v>278</v>
      </c>
      <c r="AZ635" s="24">
        <v>279</v>
      </c>
      <c r="BA635" s="1">
        <v>2</v>
      </c>
      <c r="BB635" s="1" t="s">
        <v>1</v>
      </c>
      <c r="BC635" s="1">
        <v>278</v>
      </c>
      <c r="BD635" s="1">
        <v>2</v>
      </c>
      <c r="BE635" s="1">
        <v>2782</v>
      </c>
    </row>
    <row r="636" spans="1:57" x14ac:dyDescent="0.3">
      <c r="A636" s="1">
        <v>188</v>
      </c>
      <c r="B636" s="1">
        <v>827</v>
      </c>
      <c r="C636" s="1">
        <v>500</v>
      </c>
      <c r="D636" s="1">
        <v>917</v>
      </c>
      <c r="E636" s="1">
        <v>3</v>
      </c>
      <c r="F636" s="1" t="s">
        <v>1</v>
      </c>
      <c r="G636" s="1">
        <v>827</v>
      </c>
      <c r="H636" s="1">
        <v>6</v>
      </c>
      <c r="AX636" s="1">
        <v>637</v>
      </c>
      <c r="AY636" s="1">
        <v>738</v>
      </c>
      <c r="AZ636" s="24">
        <v>755</v>
      </c>
      <c r="BA636" s="1">
        <v>5</v>
      </c>
      <c r="BB636" s="1" t="s">
        <v>1</v>
      </c>
      <c r="BC636" s="1">
        <v>738</v>
      </c>
      <c r="BD636" s="1">
        <v>5</v>
      </c>
      <c r="BE636" s="1">
        <v>2794</v>
      </c>
    </row>
    <row r="637" spans="1:57" x14ac:dyDescent="0.3">
      <c r="A637" s="1">
        <v>430</v>
      </c>
      <c r="B637" s="1">
        <v>828</v>
      </c>
      <c r="C637" s="1">
        <v>35</v>
      </c>
      <c r="D637" s="1">
        <v>1691</v>
      </c>
      <c r="E637" s="1">
        <v>0</v>
      </c>
      <c r="F637" s="1" t="s">
        <v>1</v>
      </c>
      <c r="G637" s="1">
        <v>828</v>
      </c>
      <c r="H637" s="1">
        <v>6</v>
      </c>
      <c r="AX637" s="1">
        <v>638</v>
      </c>
      <c r="AY637" s="1">
        <v>335</v>
      </c>
      <c r="AZ637" s="24">
        <v>930</v>
      </c>
      <c r="BA637" s="1">
        <v>7</v>
      </c>
      <c r="BB637" s="1" t="s">
        <v>1</v>
      </c>
      <c r="BC637" s="1">
        <v>335</v>
      </c>
      <c r="BD637" s="1">
        <v>2</v>
      </c>
      <c r="BE637" s="1">
        <v>2796</v>
      </c>
    </row>
    <row r="638" spans="1:57" x14ac:dyDescent="0.3">
      <c r="A638" s="1">
        <v>415</v>
      </c>
      <c r="B638" s="1">
        <v>828</v>
      </c>
      <c r="C638" s="1">
        <v>410</v>
      </c>
      <c r="D638" s="1">
        <v>1658</v>
      </c>
      <c r="E638" s="1">
        <v>3</v>
      </c>
      <c r="F638" s="1" t="s">
        <v>1</v>
      </c>
      <c r="G638" s="1">
        <v>828</v>
      </c>
      <c r="H638" s="1">
        <v>6</v>
      </c>
      <c r="AX638" s="1">
        <v>639</v>
      </c>
      <c r="AY638" s="1">
        <v>99</v>
      </c>
      <c r="AZ638" s="24">
        <v>648</v>
      </c>
      <c r="BA638" s="1">
        <v>4</v>
      </c>
      <c r="BB638" s="1" t="s">
        <v>1</v>
      </c>
      <c r="BC638" s="1">
        <v>99</v>
      </c>
      <c r="BD638" s="1">
        <v>1</v>
      </c>
      <c r="BE638" s="1">
        <v>2821</v>
      </c>
    </row>
    <row r="639" spans="1:57" x14ac:dyDescent="0.3">
      <c r="A639" s="1">
        <v>216</v>
      </c>
      <c r="B639" s="1">
        <v>829</v>
      </c>
      <c r="C639" s="1">
        <v>926</v>
      </c>
      <c r="D639" s="1">
        <v>1003</v>
      </c>
      <c r="E639" s="1">
        <v>7</v>
      </c>
      <c r="F639" s="1" t="s">
        <v>1</v>
      </c>
      <c r="G639" s="1">
        <v>829</v>
      </c>
      <c r="H639" s="1">
        <v>6</v>
      </c>
      <c r="AX639" s="1">
        <v>640</v>
      </c>
      <c r="AY639" s="1">
        <v>738</v>
      </c>
      <c r="AZ639" s="24">
        <v>515</v>
      </c>
      <c r="BA639" s="1">
        <v>3</v>
      </c>
      <c r="BB639" s="1" t="s">
        <v>1</v>
      </c>
      <c r="BC639" s="1">
        <v>738</v>
      </c>
      <c r="BD639" s="1">
        <v>5</v>
      </c>
      <c r="BE639" s="1">
        <v>2828</v>
      </c>
    </row>
    <row r="640" spans="1:57" x14ac:dyDescent="0.3">
      <c r="A640" s="1">
        <v>320</v>
      </c>
      <c r="B640" s="1">
        <v>830</v>
      </c>
      <c r="C640" s="1">
        <v>983</v>
      </c>
      <c r="D640" s="1">
        <v>1316</v>
      </c>
      <c r="E640" s="1">
        <v>9</v>
      </c>
      <c r="F640" s="1" t="s">
        <v>1</v>
      </c>
      <c r="G640" s="1">
        <v>830</v>
      </c>
      <c r="H640" s="1">
        <v>6</v>
      </c>
      <c r="AX640" s="1">
        <v>641</v>
      </c>
      <c r="AY640" s="1">
        <v>617</v>
      </c>
      <c r="AZ640" s="24">
        <v>186</v>
      </c>
      <c r="BA640" s="1">
        <v>2</v>
      </c>
      <c r="BB640" s="1" t="s">
        <v>0</v>
      </c>
      <c r="BC640" s="1">
        <v>617</v>
      </c>
      <c r="BD640" s="1">
        <v>4</v>
      </c>
      <c r="BE640" s="1">
        <v>2835</v>
      </c>
    </row>
    <row r="641" spans="1:57" x14ac:dyDescent="0.3">
      <c r="A641" s="1">
        <v>407</v>
      </c>
      <c r="B641" s="1">
        <v>837</v>
      </c>
      <c r="C641" s="1">
        <v>75</v>
      </c>
      <c r="D641" s="1">
        <v>1632</v>
      </c>
      <c r="E641" s="1">
        <v>1</v>
      </c>
      <c r="F641" s="1" t="s">
        <v>1</v>
      </c>
      <c r="G641" s="1">
        <v>837</v>
      </c>
      <c r="H641" s="1">
        <v>6</v>
      </c>
      <c r="AX641" s="1">
        <v>642</v>
      </c>
      <c r="AY641" s="1">
        <v>800</v>
      </c>
      <c r="AZ641" s="24">
        <v>643</v>
      </c>
      <c r="BA641" s="1">
        <v>4</v>
      </c>
      <c r="BB641" s="1" t="s">
        <v>1</v>
      </c>
      <c r="BC641" s="1">
        <v>800</v>
      </c>
      <c r="BD641" s="1">
        <v>5</v>
      </c>
      <c r="BE641" s="1">
        <v>2864</v>
      </c>
    </row>
    <row r="642" spans="1:57" x14ac:dyDescent="0.3">
      <c r="A642" s="1">
        <v>347</v>
      </c>
      <c r="B642" s="1">
        <v>840</v>
      </c>
      <c r="C642" s="1">
        <v>77</v>
      </c>
      <c r="D642" s="1">
        <v>1395</v>
      </c>
      <c r="E642" s="1">
        <v>1</v>
      </c>
      <c r="F642" s="1" t="s">
        <v>1</v>
      </c>
      <c r="G642" s="1">
        <v>840</v>
      </c>
      <c r="H642" s="1">
        <v>6</v>
      </c>
      <c r="AX642" s="1">
        <v>643</v>
      </c>
      <c r="AY642" s="1">
        <v>196</v>
      </c>
      <c r="AZ642" s="24">
        <v>727</v>
      </c>
      <c r="BA642" s="1">
        <v>5</v>
      </c>
      <c r="BB642" s="1" t="s">
        <v>1</v>
      </c>
      <c r="BC642" s="1">
        <v>196</v>
      </c>
      <c r="BD642" s="1">
        <v>2</v>
      </c>
      <c r="BE642" s="1">
        <v>2871</v>
      </c>
    </row>
    <row r="643" spans="1:57" x14ac:dyDescent="0.3">
      <c r="A643" s="1">
        <v>324</v>
      </c>
      <c r="B643" s="1">
        <v>840</v>
      </c>
      <c r="C643" s="1">
        <v>923</v>
      </c>
      <c r="D643" s="1">
        <v>1328</v>
      </c>
      <c r="E643" s="1">
        <v>7</v>
      </c>
      <c r="F643" s="1" t="s">
        <v>0</v>
      </c>
      <c r="G643" s="1">
        <v>840</v>
      </c>
      <c r="H643" s="1">
        <v>6</v>
      </c>
      <c r="AX643" s="1">
        <v>644</v>
      </c>
      <c r="AY643" s="1">
        <v>478</v>
      </c>
      <c r="AZ643" s="24">
        <v>52</v>
      </c>
      <c r="BA643" s="1">
        <v>1</v>
      </c>
      <c r="BB643" s="1" t="s">
        <v>1</v>
      </c>
      <c r="BC643" s="1">
        <v>478</v>
      </c>
      <c r="BD643" s="1">
        <v>3</v>
      </c>
      <c r="BE643" s="1">
        <v>2892</v>
      </c>
    </row>
    <row r="644" spans="1:57" x14ac:dyDescent="0.3">
      <c r="A644" s="1">
        <v>370</v>
      </c>
      <c r="B644" s="1">
        <v>842</v>
      </c>
      <c r="C644" s="1">
        <v>468</v>
      </c>
      <c r="D644" s="1">
        <v>1497</v>
      </c>
      <c r="E644" s="1">
        <v>3</v>
      </c>
      <c r="F644" s="1" t="s">
        <v>0</v>
      </c>
      <c r="G644" s="1">
        <v>842</v>
      </c>
      <c r="H644" s="1">
        <v>6</v>
      </c>
      <c r="AX644" s="1">
        <v>645</v>
      </c>
      <c r="AY644" s="1">
        <v>658</v>
      </c>
      <c r="AZ644" s="24">
        <v>345</v>
      </c>
      <c r="BA644" s="1">
        <v>2</v>
      </c>
      <c r="BB644" s="1" t="s">
        <v>1</v>
      </c>
      <c r="BC644" s="1">
        <v>658</v>
      </c>
      <c r="BD644" s="1">
        <v>4</v>
      </c>
      <c r="BE644" s="1">
        <v>2901</v>
      </c>
    </row>
    <row r="645" spans="1:57" x14ac:dyDescent="0.3">
      <c r="A645" s="1">
        <v>378</v>
      </c>
      <c r="B645" s="1">
        <v>842</v>
      </c>
      <c r="C645" s="1">
        <v>528</v>
      </c>
      <c r="D645" s="1">
        <v>1519</v>
      </c>
      <c r="E645" s="1">
        <v>3</v>
      </c>
      <c r="F645" s="1" t="s">
        <v>0</v>
      </c>
      <c r="G645" s="1">
        <v>842</v>
      </c>
      <c r="H645" s="1">
        <v>6</v>
      </c>
      <c r="AX645" s="1">
        <v>646</v>
      </c>
      <c r="AY645" s="1">
        <v>515</v>
      </c>
      <c r="AZ645" s="24">
        <v>724</v>
      </c>
      <c r="BA645" s="1">
        <v>5</v>
      </c>
      <c r="BB645" s="1" t="s">
        <v>0</v>
      </c>
      <c r="BC645" s="1">
        <v>515</v>
      </c>
      <c r="BD645" s="1">
        <v>3</v>
      </c>
      <c r="BE645" s="1">
        <v>2908</v>
      </c>
    </row>
    <row r="646" spans="1:57" x14ac:dyDescent="0.3">
      <c r="A646" s="1">
        <v>596</v>
      </c>
      <c r="B646" s="1">
        <v>843</v>
      </c>
      <c r="C646" s="1">
        <v>99</v>
      </c>
      <c r="D646" s="1">
        <v>2546</v>
      </c>
      <c r="E646" s="1">
        <v>1</v>
      </c>
      <c r="F646" s="1" t="s">
        <v>1</v>
      </c>
      <c r="G646" s="1">
        <v>843</v>
      </c>
      <c r="H646" s="1">
        <v>6</v>
      </c>
      <c r="AX646" s="1">
        <v>647</v>
      </c>
      <c r="AY646" s="1">
        <v>727</v>
      </c>
      <c r="AZ646" s="24">
        <v>822</v>
      </c>
      <c r="BA646" s="1">
        <v>6</v>
      </c>
      <c r="BB646" s="1" t="s">
        <v>0</v>
      </c>
      <c r="BC646" s="1">
        <v>727</v>
      </c>
      <c r="BD646" s="1">
        <v>5</v>
      </c>
      <c r="BE646" s="1">
        <v>2944</v>
      </c>
    </row>
    <row r="647" spans="1:57" x14ac:dyDescent="0.3">
      <c r="A647" s="1">
        <v>602</v>
      </c>
      <c r="B647" s="1">
        <v>843</v>
      </c>
      <c r="C647" s="1">
        <v>278</v>
      </c>
      <c r="D647" s="1">
        <v>2583</v>
      </c>
      <c r="E647" s="1">
        <v>2</v>
      </c>
      <c r="F647" s="1" t="s">
        <v>1</v>
      </c>
      <c r="G647" s="1">
        <v>843</v>
      </c>
      <c r="H647" s="1">
        <v>6</v>
      </c>
      <c r="AX647" s="1">
        <v>648</v>
      </c>
      <c r="AY647" s="1">
        <v>722</v>
      </c>
      <c r="AZ647" s="24">
        <v>904</v>
      </c>
      <c r="BA647" s="1">
        <v>7</v>
      </c>
      <c r="BB647" s="1" t="s">
        <v>1</v>
      </c>
      <c r="BC647" s="1">
        <v>722</v>
      </c>
      <c r="BD647" s="1">
        <v>5</v>
      </c>
      <c r="BE647" s="1">
        <v>2949</v>
      </c>
    </row>
    <row r="648" spans="1:57" x14ac:dyDescent="0.3">
      <c r="A648" s="1">
        <v>294</v>
      </c>
      <c r="B648" s="1">
        <v>845</v>
      </c>
      <c r="C648" s="1">
        <v>107</v>
      </c>
      <c r="D648" s="1">
        <v>1234</v>
      </c>
      <c r="E648" s="1">
        <v>1</v>
      </c>
      <c r="F648" s="1" t="s">
        <v>0</v>
      </c>
      <c r="G648" s="1">
        <v>845</v>
      </c>
      <c r="H648" s="1">
        <v>6</v>
      </c>
      <c r="AX648" s="1">
        <v>649</v>
      </c>
      <c r="AY648" s="1">
        <v>727</v>
      </c>
      <c r="AZ648" s="24">
        <v>751</v>
      </c>
      <c r="BA648" s="1">
        <v>5</v>
      </c>
      <c r="BB648" s="1" t="s">
        <v>0</v>
      </c>
      <c r="BC648" s="1">
        <v>727</v>
      </c>
      <c r="BD648" s="1">
        <v>5</v>
      </c>
      <c r="BE648" s="1">
        <v>2953</v>
      </c>
    </row>
    <row r="649" spans="1:57" x14ac:dyDescent="0.3">
      <c r="A649" s="1">
        <v>341</v>
      </c>
      <c r="B649" s="1">
        <v>845</v>
      </c>
      <c r="C649" s="1">
        <v>879</v>
      </c>
      <c r="D649" s="1">
        <v>1375</v>
      </c>
      <c r="E649" s="1">
        <v>6</v>
      </c>
      <c r="F649" s="1" t="s">
        <v>1</v>
      </c>
      <c r="G649" s="1">
        <v>845</v>
      </c>
      <c r="H649" s="1">
        <v>6</v>
      </c>
      <c r="AX649" s="1">
        <v>650</v>
      </c>
      <c r="AY649" s="1">
        <v>52</v>
      </c>
      <c r="AZ649" s="24">
        <v>767</v>
      </c>
      <c r="BA649" s="1">
        <v>5</v>
      </c>
      <c r="BB649" s="1" t="s">
        <v>0</v>
      </c>
      <c r="BC649" s="1">
        <v>52</v>
      </c>
      <c r="BD649" s="1">
        <v>1</v>
      </c>
      <c r="BE649" s="1">
        <v>2965</v>
      </c>
    </row>
    <row r="650" spans="1:57" x14ac:dyDescent="0.3">
      <c r="A650" s="1">
        <v>267</v>
      </c>
      <c r="B650" s="1">
        <v>846</v>
      </c>
      <c r="C650" s="1">
        <v>845</v>
      </c>
      <c r="D650" s="1">
        <v>1153</v>
      </c>
      <c r="E650" s="1">
        <v>6</v>
      </c>
      <c r="F650" s="1" t="s">
        <v>0</v>
      </c>
      <c r="G650" s="1">
        <v>846</v>
      </c>
      <c r="H650" s="1">
        <v>6</v>
      </c>
      <c r="AX650" s="1">
        <v>651</v>
      </c>
      <c r="AY650" s="1">
        <v>473</v>
      </c>
      <c r="AZ650" s="24">
        <v>218</v>
      </c>
      <c r="BA650" s="1">
        <v>2</v>
      </c>
      <c r="BB650" s="1" t="s">
        <v>1</v>
      </c>
      <c r="BC650" s="1">
        <v>473</v>
      </c>
      <c r="BD650" s="1">
        <v>3</v>
      </c>
      <c r="BE650" s="1">
        <v>2975</v>
      </c>
    </row>
    <row r="651" spans="1:57" x14ac:dyDescent="0.3">
      <c r="A651" s="1">
        <v>381</v>
      </c>
      <c r="B651" s="1">
        <v>852</v>
      </c>
      <c r="C651" s="1">
        <v>388</v>
      </c>
      <c r="D651" s="1">
        <v>1529</v>
      </c>
      <c r="E651" s="1">
        <v>3</v>
      </c>
      <c r="F651" s="1" t="s">
        <v>1</v>
      </c>
      <c r="G651" s="1">
        <v>852</v>
      </c>
      <c r="H651" s="1">
        <v>6</v>
      </c>
      <c r="AX651" s="1">
        <v>652</v>
      </c>
      <c r="AY651" s="1">
        <v>648</v>
      </c>
      <c r="AZ651" s="24">
        <v>687</v>
      </c>
      <c r="BA651" s="1">
        <v>4</v>
      </c>
      <c r="BB651" s="1" t="s">
        <v>1</v>
      </c>
      <c r="BC651" s="1">
        <v>648</v>
      </c>
      <c r="BD651" s="1">
        <v>4</v>
      </c>
      <c r="BE651" s="1">
        <v>2977</v>
      </c>
    </row>
    <row r="652" spans="1:57" x14ac:dyDescent="0.3">
      <c r="A652" s="1">
        <v>368</v>
      </c>
      <c r="B652" s="1">
        <v>852</v>
      </c>
      <c r="C652" s="1">
        <v>788</v>
      </c>
      <c r="D652" s="1">
        <v>1486</v>
      </c>
      <c r="E652" s="1">
        <v>5</v>
      </c>
      <c r="F652" s="1" t="s">
        <v>0</v>
      </c>
      <c r="G652" s="1">
        <v>852</v>
      </c>
      <c r="H652" s="1">
        <v>6</v>
      </c>
      <c r="AX652" s="1">
        <v>653</v>
      </c>
      <c r="AY652" s="1">
        <v>930</v>
      </c>
      <c r="AZ652" s="24">
        <v>656</v>
      </c>
      <c r="BA652" s="1">
        <v>4</v>
      </c>
      <c r="BB652" s="1" t="s">
        <v>1</v>
      </c>
      <c r="BC652" s="1">
        <v>930</v>
      </c>
      <c r="BD652" s="1">
        <v>7</v>
      </c>
      <c r="BE652" s="1">
        <v>3004</v>
      </c>
    </row>
    <row r="653" spans="1:57" x14ac:dyDescent="0.3">
      <c r="A653" s="1">
        <v>478</v>
      </c>
      <c r="B653" s="1">
        <v>857</v>
      </c>
      <c r="C653" s="1">
        <v>546</v>
      </c>
      <c r="D653" s="1">
        <v>1896</v>
      </c>
      <c r="E653" s="1">
        <v>4</v>
      </c>
      <c r="F653" s="1" t="s">
        <v>1</v>
      </c>
      <c r="G653" s="1">
        <v>857</v>
      </c>
      <c r="H653" s="1">
        <v>6</v>
      </c>
      <c r="AX653" s="1">
        <v>654</v>
      </c>
      <c r="AY653" s="1">
        <v>643</v>
      </c>
      <c r="AZ653" s="24">
        <v>608</v>
      </c>
      <c r="BA653" s="1">
        <v>4</v>
      </c>
      <c r="BB653" s="1" t="s">
        <v>1</v>
      </c>
      <c r="BC653" s="1">
        <v>643</v>
      </c>
      <c r="BD653" s="1">
        <v>4</v>
      </c>
      <c r="BE653" s="1">
        <v>3009</v>
      </c>
    </row>
    <row r="654" spans="1:57" x14ac:dyDescent="0.3">
      <c r="A654" s="1">
        <v>111</v>
      </c>
      <c r="B654" s="1">
        <v>858</v>
      </c>
      <c r="C654" s="1">
        <v>513</v>
      </c>
      <c r="D654" s="1">
        <v>635</v>
      </c>
      <c r="E654" s="1">
        <v>3</v>
      </c>
      <c r="F654" s="1" t="s">
        <v>1</v>
      </c>
      <c r="G654" s="1">
        <v>858</v>
      </c>
      <c r="H654" s="1">
        <v>6</v>
      </c>
      <c r="AX654" s="1">
        <v>655</v>
      </c>
      <c r="AY654" s="1">
        <v>279</v>
      </c>
      <c r="AZ654" s="24">
        <v>522</v>
      </c>
      <c r="BA654" s="1">
        <v>3</v>
      </c>
      <c r="BB654" s="1" t="s">
        <v>1</v>
      </c>
      <c r="BC654" s="1">
        <v>279</v>
      </c>
      <c r="BD654" s="1">
        <v>2</v>
      </c>
      <c r="BE654" s="1">
        <v>3045</v>
      </c>
    </row>
    <row r="655" spans="1:57" x14ac:dyDescent="0.3">
      <c r="A655" s="1">
        <v>138</v>
      </c>
      <c r="B655" s="1">
        <v>858</v>
      </c>
      <c r="C655" s="1">
        <v>796</v>
      </c>
      <c r="D655" s="1">
        <v>727</v>
      </c>
      <c r="E655" s="1">
        <v>5</v>
      </c>
      <c r="F655" s="1" t="s">
        <v>1</v>
      </c>
      <c r="G655" s="1">
        <v>858</v>
      </c>
      <c r="H655" s="1">
        <v>6</v>
      </c>
      <c r="AX655" s="1">
        <v>656</v>
      </c>
      <c r="AY655" s="1">
        <v>352</v>
      </c>
      <c r="AZ655" s="24">
        <v>277</v>
      </c>
      <c r="BA655" s="1">
        <v>2</v>
      </c>
      <c r="BB655" s="1" t="s">
        <v>1</v>
      </c>
      <c r="BC655" s="1">
        <v>352</v>
      </c>
      <c r="BD655" s="1">
        <v>2</v>
      </c>
      <c r="BE655" s="1">
        <v>3057</v>
      </c>
    </row>
    <row r="656" spans="1:57" x14ac:dyDescent="0.3">
      <c r="A656" s="1">
        <v>526</v>
      </c>
      <c r="B656" s="1">
        <v>863</v>
      </c>
      <c r="C656" s="1">
        <v>195</v>
      </c>
      <c r="D656" s="1">
        <v>2126</v>
      </c>
      <c r="E656" s="1">
        <v>2</v>
      </c>
      <c r="F656" s="1" t="s">
        <v>1</v>
      </c>
      <c r="G656" s="1">
        <v>863</v>
      </c>
      <c r="H656" s="1">
        <v>6</v>
      </c>
      <c r="AX656" s="1">
        <v>657</v>
      </c>
      <c r="AY656" s="1">
        <v>218</v>
      </c>
      <c r="AZ656" s="24">
        <v>560</v>
      </c>
      <c r="BA656" s="1">
        <v>4</v>
      </c>
      <c r="BB656" s="1" t="s">
        <v>0</v>
      </c>
      <c r="BC656" s="1">
        <v>218</v>
      </c>
      <c r="BD656" s="1">
        <v>2</v>
      </c>
      <c r="BE656" s="1">
        <v>3068</v>
      </c>
    </row>
    <row r="657" spans="1:57" x14ac:dyDescent="0.3">
      <c r="A657" s="1">
        <v>535</v>
      </c>
      <c r="B657" s="1">
        <v>863</v>
      </c>
      <c r="C657" s="1">
        <v>370</v>
      </c>
      <c r="D657" s="1">
        <v>2179</v>
      </c>
      <c r="E657" s="1">
        <v>3</v>
      </c>
      <c r="F657" s="1" t="s">
        <v>1</v>
      </c>
      <c r="G657" s="1">
        <v>863</v>
      </c>
      <c r="H657" s="1">
        <v>6</v>
      </c>
      <c r="AX657" s="1">
        <v>658</v>
      </c>
      <c r="AY657" s="1">
        <v>751</v>
      </c>
      <c r="AZ657" s="24">
        <v>753</v>
      </c>
      <c r="BA657" s="1">
        <v>5</v>
      </c>
      <c r="BB657" s="1" t="s">
        <v>1</v>
      </c>
      <c r="BC657" s="1">
        <v>751</v>
      </c>
      <c r="BD657" s="1">
        <v>5</v>
      </c>
      <c r="BE657" s="1">
        <v>3071</v>
      </c>
    </row>
    <row r="658" spans="1:57" x14ac:dyDescent="0.3">
      <c r="A658" s="1">
        <v>537</v>
      </c>
      <c r="B658" s="1">
        <v>863</v>
      </c>
      <c r="C658" s="1">
        <v>463</v>
      </c>
      <c r="D658" s="1">
        <v>2182</v>
      </c>
      <c r="E658" s="1">
        <v>3</v>
      </c>
      <c r="F658" s="1" t="s">
        <v>1</v>
      </c>
      <c r="G658" s="1">
        <v>863</v>
      </c>
      <c r="H658" s="1">
        <v>6</v>
      </c>
      <c r="AX658" s="1">
        <v>659</v>
      </c>
      <c r="AY658" s="1">
        <v>52</v>
      </c>
      <c r="AZ658" s="24">
        <v>676</v>
      </c>
      <c r="BA658" s="1">
        <v>4</v>
      </c>
      <c r="BB658" s="1" t="s">
        <v>1</v>
      </c>
      <c r="BC658" s="1">
        <v>52</v>
      </c>
      <c r="BD658" s="1">
        <v>1</v>
      </c>
      <c r="BE658" s="1">
        <v>3079</v>
      </c>
    </row>
    <row r="659" spans="1:57" x14ac:dyDescent="0.3">
      <c r="A659" s="1">
        <v>513</v>
      </c>
      <c r="B659" s="1">
        <v>863</v>
      </c>
      <c r="C659" s="1">
        <v>509</v>
      </c>
      <c r="D659" s="1">
        <v>2067</v>
      </c>
      <c r="E659" s="1">
        <v>3</v>
      </c>
      <c r="F659" s="1" t="s">
        <v>0</v>
      </c>
      <c r="G659" s="1">
        <v>863</v>
      </c>
      <c r="H659" s="1">
        <v>6</v>
      </c>
      <c r="AX659" s="1">
        <v>660</v>
      </c>
      <c r="AY659" s="1">
        <v>724</v>
      </c>
      <c r="AZ659" s="24">
        <v>402</v>
      </c>
      <c r="BA659" s="1">
        <v>3</v>
      </c>
      <c r="BB659" s="1" t="s">
        <v>1</v>
      </c>
      <c r="BC659" s="1">
        <v>724</v>
      </c>
      <c r="BD659" s="1">
        <v>5</v>
      </c>
      <c r="BE659" s="1">
        <v>3092</v>
      </c>
    </row>
    <row r="660" spans="1:57" x14ac:dyDescent="0.3">
      <c r="A660" s="1">
        <v>519</v>
      </c>
      <c r="B660" s="1">
        <v>863</v>
      </c>
      <c r="C660" s="1">
        <v>669</v>
      </c>
      <c r="D660" s="1">
        <v>2101</v>
      </c>
      <c r="E660" s="1">
        <v>4</v>
      </c>
      <c r="F660" s="1" t="s">
        <v>1</v>
      </c>
      <c r="G660" s="1">
        <v>863</v>
      </c>
      <c r="H660" s="1">
        <v>6</v>
      </c>
      <c r="AX660" s="1">
        <v>661</v>
      </c>
      <c r="AY660" s="1">
        <v>648</v>
      </c>
      <c r="AZ660" s="24">
        <v>371</v>
      </c>
      <c r="BA660" s="1">
        <v>3</v>
      </c>
      <c r="BB660" s="1" t="s">
        <v>1</v>
      </c>
      <c r="BC660" s="1">
        <v>648</v>
      </c>
      <c r="BD660" s="1">
        <v>4</v>
      </c>
      <c r="BE660" s="1">
        <v>3100</v>
      </c>
    </row>
    <row r="661" spans="1:57" x14ac:dyDescent="0.3">
      <c r="A661" s="1">
        <v>258</v>
      </c>
      <c r="B661" s="1">
        <v>865</v>
      </c>
      <c r="C661" s="1">
        <v>111</v>
      </c>
      <c r="D661" s="1">
        <v>1130</v>
      </c>
      <c r="E661" s="1">
        <v>1</v>
      </c>
      <c r="F661" s="1" t="s">
        <v>1</v>
      </c>
      <c r="G661" s="1">
        <v>865</v>
      </c>
      <c r="H661" s="1">
        <v>6</v>
      </c>
      <c r="AX661" s="1">
        <v>661</v>
      </c>
      <c r="AY661" s="1">
        <v>904</v>
      </c>
      <c r="AZ661" s="24">
        <v>486</v>
      </c>
      <c r="BA661" s="1">
        <v>3</v>
      </c>
      <c r="BB661" s="1" t="s">
        <v>1</v>
      </c>
      <c r="BC661" s="1">
        <v>904</v>
      </c>
      <c r="BD661" s="1">
        <v>7</v>
      </c>
      <c r="BE661" s="1">
        <v>3101</v>
      </c>
    </row>
    <row r="662" spans="1:57" x14ac:dyDescent="0.3">
      <c r="A662" s="1">
        <v>24</v>
      </c>
      <c r="B662" s="1">
        <v>867</v>
      </c>
      <c r="C662" s="1">
        <v>69</v>
      </c>
      <c r="D662" s="1">
        <v>228</v>
      </c>
      <c r="E662" s="1">
        <v>1</v>
      </c>
      <c r="F662" s="1" t="s">
        <v>0</v>
      </c>
      <c r="G662" s="1">
        <v>867</v>
      </c>
      <c r="H662" s="1">
        <v>6</v>
      </c>
      <c r="AX662" s="1">
        <v>662</v>
      </c>
      <c r="AY662" s="1">
        <v>345</v>
      </c>
      <c r="AZ662" s="24">
        <v>66</v>
      </c>
      <c r="BA662" s="1">
        <v>1</v>
      </c>
      <c r="BB662" s="1" t="s">
        <v>1</v>
      </c>
      <c r="BC662" s="1">
        <v>345</v>
      </c>
      <c r="BD662" s="1">
        <v>2</v>
      </c>
      <c r="BE662" s="1">
        <v>3102</v>
      </c>
    </row>
    <row r="663" spans="1:57" x14ac:dyDescent="0.3">
      <c r="A663" s="1">
        <v>45</v>
      </c>
      <c r="B663" s="1">
        <v>867</v>
      </c>
      <c r="C663" s="1">
        <v>359</v>
      </c>
      <c r="D663" s="1">
        <v>354</v>
      </c>
      <c r="E663" s="1">
        <v>3</v>
      </c>
      <c r="F663" s="1" t="s">
        <v>1</v>
      </c>
      <c r="G663" s="1">
        <v>867</v>
      </c>
      <c r="H663" s="1">
        <v>6</v>
      </c>
      <c r="AX663" s="1">
        <v>664</v>
      </c>
      <c r="AY663" s="1">
        <v>767</v>
      </c>
      <c r="AZ663" s="24">
        <v>87</v>
      </c>
      <c r="BA663" s="1">
        <v>1</v>
      </c>
      <c r="BB663" s="1" t="s">
        <v>1</v>
      </c>
      <c r="BC663" s="1">
        <v>767</v>
      </c>
      <c r="BD663" s="1">
        <v>5</v>
      </c>
      <c r="BE663" s="1">
        <v>3111</v>
      </c>
    </row>
    <row r="664" spans="1:57" x14ac:dyDescent="0.3">
      <c r="A664" s="1">
        <v>27</v>
      </c>
      <c r="B664" s="1">
        <v>867</v>
      </c>
      <c r="C664" s="1">
        <v>489</v>
      </c>
      <c r="D664" s="1">
        <v>259</v>
      </c>
      <c r="E664" s="1">
        <v>3</v>
      </c>
      <c r="F664" s="1" t="s">
        <v>1</v>
      </c>
      <c r="G664" s="1">
        <v>867</v>
      </c>
      <c r="H664" s="1">
        <v>6</v>
      </c>
      <c r="AX664" s="1">
        <v>665</v>
      </c>
      <c r="AY664" s="1">
        <v>724</v>
      </c>
      <c r="AZ664" s="24">
        <v>115</v>
      </c>
      <c r="BA664" s="1">
        <v>1</v>
      </c>
      <c r="BB664" s="1" t="s">
        <v>1</v>
      </c>
      <c r="BC664" s="1">
        <v>724</v>
      </c>
      <c r="BD664" s="1">
        <v>5</v>
      </c>
      <c r="BE664" s="1">
        <v>3119</v>
      </c>
    </row>
    <row r="665" spans="1:57" x14ac:dyDescent="0.3">
      <c r="A665" s="1">
        <v>68</v>
      </c>
      <c r="B665" s="1">
        <v>868</v>
      </c>
      <c r="C665" s="1">
        <v>176</v>
      </c>
      <c r="D665" s="1">
        <v>452</v>
      </c>
      <c r="E665" s="1">
        <v>2</v>
      </c>
      <c r="F665" s="1" t="s">
        <v>1</v>
      </c>
      <c r="G665" s="1">
        <v>868</v>
      </c>
      <c r="H665" s="1">
        <v>6</v>
      </c>
      <c r="AX665" s="1">
        <v>666</v>
      </c>
      <c r="AY665" s="1">
        <v>522</v>
      </c>
      <c r="AZ665" s="24">
        <v>33</v>
      </c>
      <c r="BA665" s="1">
        <v>0</v>
      </c>
      <c r="BB665" s="1" t="s">
        <v>0</v>
      </c>
      <c r="BC665" s="1">
        <v>522</v>
      </c>
      <c r="BD665" s="1">
        <v>3</v>
      </c>
      <c r="BE665" s="1">
        <v>3121</v>
      </c>
    </row>
    <row r="666" spans="1:57" x14ac:dyDescent="0.3">
      <c r="A666" s="1">
        <v>64</v>
      </c>
      <c r="B666" s="1">
        <v>868</v>
      </c>
      <c r="C666" s="1">
        <v>193</v>
      </c>
      <c r="D666" s="1">
        <v>450</v>
      </c>
      <c r="E666" s="1">
        <v>2</v>
      </c>
      <c r="F666" s="1" t="s">
        <v>1</v>
      </c>
      <c r="G666" s="1">
        <v>868</v>
      </c>
      <c r="H666" s="1">
        <v>6</v>
      </c>
      <c r="AX666" s="1">
        <v>667</v>
      </c>
      <c r="AY666" s="1">
        <v>904</v>
      </c>
      <c r="AZ666" s="24">
        <v>585</v>
      </c>
      <c r="BA666" s="1">
        <v>4</v>
      </c>
      <c r="BB666" s="1" t="s">
        <v>1</v>
      </c>
      <c r="BC666" s="1">
        <v>904</v>
      </c>
      <c r="BD666" s="1">
        <v>7</v>
      </c>
      <c r="BE666" s="1">
        <v>3124</v>
      </c>
    </row>
    <row r="667" spans="1:57" x14ac:dyDescent="0.3">
      <c r="A667" s="1">
        <v>44</v>
      </c>
      <c r="B667" s="1">
        <v>868</v>
      </c>
      <c r="C667" s="1">
        <v>505</v>
      </c>
      <c r="D667" s="1">
        <v>350</v>
      </c>
      <c r="E667" s="1">
        <v>3</v>
      </c>
      <c r="F667" s="1" t="s">
        <v>0</v>
      </c>
      <c r="G667" s="1">
        <v>868</v>
      </c>
      <c r="H667" s="1">
        <v>6</v>
      </c>
      <c r="AX667" s="1">
        <v>667</v>
      </c>
      <c r="AY667" s="1">
        <v>522</v>
      </c>
      <c r="AZ667" s="24">
        <v>145</v>
      </c>
      <c r="BA667" s="1">
        <v>2</v>
      </c>
      <c r="BB667" s="1" t="s">
        <v>0</v>
      </c>
      <c r="BC667" s="1">
        <v>522</v>
      </c>
      <c r="BD667" s="1">
        <v>3</v>
      </c>
      <c r="BE667" s="1">
        <v>3125</v>
      </c>
    </row>
    <row r="668" spans="1:57" x14ac:dyDescent="0.3">
      <c r="A668" s="1">
        <v>28</v>
      </c>
      <c r="B668" s="1">
        <v>868</v>
      </c>
      <c r="C668" s="1">
        <v>880</v>
      </c>
      <c r="D668" s="1">
        <v>263</v>
      </c>
      <c r="E668" s="1">
        <v>6</v>
      </c>
      <c r="F668" s="1" t="s">
        <v>2</v>
      </c>
      <c r="G668" s="1">
        <v>868</v>
      </c>
      <c r="H668" s="1">
        <v>6</v>
      </c>
      <c r="AX668" s="1">
        <v>669</v>
      </c>
      <c r="AY668" s="1">
        <v>560</v>
      </c>
      <c r="AZ668" s="24">
        <v>919</v>
      </c>
      <c r="BA668" s="1">
        <v>7</v>
      </c>
      <c r="BB668" s="1" t="s">
        <v>0</v>
      </c>
      <c r="BC668" s="1">
        <v>560</v>
      </c>
      <c r="BD668" s="1">
        <v>4</v>
      </c>
      <c r="BE668" s="1">
        <v>3175</v>
      </c>
    </row>
    <row r="669" spans="1:57" x14ac:dyDescent="0.3">
      <c r="A669" s="1">
        <v>53</v>
      </c>
      <c r="B669" s="1">
        <v>868</v>
      </c>
      <c r="C669" s="1">
        <v>969</v>
      </c>
      <c r="D669" s="1">
        <v>418</v>
      </c>
      <c r="E669" s="1">
        <v>8</v>
      </c>
      <c r="F669" s="1" t="s">
        <v>1</v>
      </c>
      <c r="G669" s="1">
        <v>868</v>
      </c>
      <c r="H669" s="1">
        <v>6</v>
      </c>
      <c r="AX669" s="1">
        <v>670</v>
      </c>
      <c r="AY669" s="1">
        <v>585</v>
      </c>
      <c r="AZ669" s="24">
        <v>431</v>
      </c>
      <c r="BA669" s="1">
        <v>3</v>
      </c>
      <c r="BB669" s="1" t="s">
        <v>0</v>
      </c>
      <c r="BC669" s="1">
        <v>585</v>
      </c>
      <c r="BD669" s="1">
        <v>4</v>
      </c>
      <c r="BE669" s="1">
        <v>3177</v>
      </c>
    </row>
    <row r="670" spans="1:57" x14ac:dyDescent="0.3">
      <c r="A670" s="1">
        <v>228</v>
      </c>
      <c r="B670" s="1">
        <v>870</v>
      </c>
      <c r="C670" s="1">
        <v>940</v>
      </c>
      <c r="D670" s="1">
        <v>1033</v>
      </c>
      <c r="E670" s="1">
        <v>7</v>
      </c>
      <c r="F670" s="1" t="s">
        <v>1</v>
      </c>
      <c r="G670" s="1">
        <v>870</v>
      </c>
      <c r="H670" s="1">
        <v>6</v>
      </c>
      <c r="AX670" s="1">
        <v>671</v>
      </c>
      <c r="AY670" s="1">
        <v>486</v>
      </c>
      <c r="AZ670" s="24">
        <v>169</v>
      </c>
      <c r="BA670" s="1">
        <v>2</v>
      </c>
      <c r="BB670" s="1" t="s">
        <v>0</v>
      </c>
      <c r="BC670" s="1">
        <v>486</v>
      </c>
      <c r="BD670" s="1">
        <v>3</v>
      </c>
      <c r="BE670" s="1">
        <v>3189</v>
      </c>
    </row>
    <row r="671" spans="1:57" x14ac:dyDescent="0.3">
      <c r="A671" s="1">
        <v>248</v>
      </c>
      <c r="B671" s="1">
        <v>873</v>
      </c>
      <c r="C671" s="1">
        <v>662</v>
      </c>
      <c r="D671" s="1">
        <v>1095</v>
      </c>
      <c r="E671" s="1">
        <v>4</v>
      </c>
      <c r="F671" s="1" t="s">
        <v>1</v>
      </c>
      <c r="G671" s="1">
        <v>873</v>
      </c>
      <c r="H671" s="1">
        <v>6</v>
      </c>
      <c r="AX671" s="1">
        <v>672</v>
      </c>
      <c r="AY671" s="1">
        <v>724</v>
      </c>
      <c r="AZ671" s="24">
        <v>657</v>
      </c>
      <c r="BA671" s="1">
        <v>4</v>
      </c>
      <c r="BB671" s="1" t="s">
        <v>1</v>
      </c>
      <c r="BC671" s="1">
        <v>724</v>
      </c>
      <c r="BD671" s="1">
        <v>5</v>
      </c>
      <c r="BE671" s="1">
        <v>3192</v>
      </c>
    </row>
    <row r="672" spans="1:57" x14ac:dyDescent="0.3">
      <c r="A672" s="1">
        <v>435</v>
      </c>
      <c r="B672" s="1">
        <v>878</v>
      </c>
      <c r="C672" s="1">
        <v>838</v>
      </c>
      <c r="D672" s="1">
        <v>1711</v>
      </c>
      <c r="E672" s="1">
        <v>6</v>
      </c>
      <c r="F672" s="1" t="s">
        <v>0</v>
      </c>
      <c r="G672" s="1">
        <v>878</v>
      </c>
      <c r="H672" s="1">
        <v>6</v>
      </c>
      <c r="AX672" s="1">
        <v>673</v>
      </c>
      <c r="AY672" s="1">
        <v>115</v>
      </c>
      <c r="AZ672" s="24">
        <v>365</v>
      </c>
      <c r="BA672" s="1">
        <v>3</v>
      </c>
      <c r="BB672" s="1" t="s">
        <v>0</v>
      </c>
      <c r="BC672" s="1">
        <v>115</v>
      </c>
      <c r="BD672" s="1">
        <v>1</v>
      </c>
      <c r="BE672" s="1">
        <v>3205</v>
      </c>
    </row>
    <row r="673" spans="1:57" x14ac:dyDescent="0.3">
      <c r="A673" s="1">
        <v>402</v>
      </c>
      <c r="B673" s="1">
        <v>879</v>
      </c>
      <c r="C673" s="1">
        <v>100</v>
      </c>
      <c r="D673" s="1">
        <v>1609</v>
      </c>
      <c r="E673" s="1">
        <v>1</v>
      </c>
      <c r="F673" s="1" t="s">
        <v>1</v>
      </c>
      <c r="G673" s="1">
        <v>879</v>
      </c>
      <c r="H673" s="1">
        <v>6</v>
      </c>
      <c r="AX673" s="1">
        <v>674</v>
      </c>
      <c r="AY673" s="1">
        <v>115</v>
      </c>
      <c r="AZ673" s="24">
        <v>294</v>
      </c>
      <c r="BA673" s="1">
        <v>2</v>
      </c>
      <c r="BB673" s="1" t="s">
        <v>0</v>
      </c>
      <c r="BC673" s="1">
        <v>115</v>
      </c>
      <c r="BD673" s="1">
        <v>1</v>
      </c>
      <c r="BE673" s="1">
        <v>3230</v>
      </c>
    </row>
    <row r="674" spans="1:57" x14ac:dyDescent="0.3">
      <c r="A674" s="1">
        <v>175</v>
      </c>
      <c r="B674" s="1">
        <v>882</v>
      </c>
      <c r="C674" s="1">
        <v>865</v>
      </c>
      <c r="D674" s="1">
        <v>875</v>
      </c>
      <c r="E674" s="1">
        <v>6</v>
      </c>
      <c r="F674" s="1" t="s">
        <v>1</v>
      </c>
      <c r="G674" s="1">
        <v>882</v>
      </c>
      <c r="H674" s="1">
        <v>6</v>
      </c>
      <c r="AX674" s="1">
        <v>675</v>
      </c>
      <c r="AY674" s="1">
        <v>431</v>
      </c>
      <c r="AZ674" s="24">
        <v>190</v>
      </c>
      <c r="BA674" s="1">
        <v>2</v>
      </c>
      <c r="BB674" s="1" t="s">
        <v>0</v>
      </c>
      <c r="BC674" s="1">
        <v>431</v>
      </c>
      <c r="BD674" s="1">
        <v>3</v>
      </c>
      <c r="BE674" s="1">
        <v>3245</v>
      </c>
    </row>
    <row r="675" spans="1:57" x14ac:dyDescent="0.3">
      <c r="A675" s="1">
        <v>487</v>
      </c>
      <c r="B675" s="1">
        <v>884</v>
      </c>
      <c r="C675" s="1">
        <v>136</v>
      </c>
      <c r="D675" s="1">
        <v>1934</v>
      </c>
      <c r="E675" s="1">
        <v>2</v>
      </c>
      <c r="F675" s="1" t="s">
        <v>1</v>
      </c>
      <c r="G675" s="1">
        <v>884</v>
      </c>
      <c r="H675" s="1">
        <v>6</v>
      </c>
      <c r="AX675" s="1">
        <v>676</v>
      </c>
      <c r="AY675" s="1">
        <v>657</v>
      </c>
      <c r="AZ675" s="24">
        <v>820</v>
      </c>
      <c r="BA675" s="1">
        <v>5</v>
      </c>
      <c r="BB675" s="1" t="s">
        <v>0</v>
      </c>
      <c r="BC675" s="1">
        <v>657</v>
      </c>
      <c r="BD675" s="1">
        <v>4</v>
      </c>
      <c r="BE675" s="1">
        <v>3265</v>
      </c>
    </row>
    <row r="676" spans="1:57" x14ac:dyDescent="0.3">
      <c r="A676" s="1">
        <v>465</v>
      </c>
      <c r="B676" s="1">
        <v>884</v>
      </c>
      <c r="C676" s="1">
        <v>291</v>
      </c>
      <c r="D676" s="1">
        <v>1848</v>
      </c>
      <c r="E676" s="1">
        <v>2</v>
      </c>
      <c r="F676" s="1" t="s">
        <v>0</v>
      </c>
      <c r="G676" s="1">
        <v>884</v>
      </c>
      <c r="H676" s="1">
        <v>6</v>
      </c>
      <c r="AX676" s="1">
        <v>677</v>
      </c>
      <c r="AY676" s="1">
        <v>115</v>
      </c>
      <c r="AZ676" s="24">
        <v>282</v>
      </c>
      <c r="BA676" s="1">
        <v>2</v>
      </c>
      <c r="BB676" s="1" t="s">
        <v>1</v>
      </c>
      <c r="BC676" s="1">
        <v>115</v>
      </c>
      <c r="BD676" s="1">
        <v>1</v>
      </c>
      <c r="BE676" s="1">
        <v>3279</v>
      </c>
    </row>
    <row r="677" spans="1:57" x14ac:dyDescent="0.3">
      <c r="A677" s="1">
        <v>464</v>
      </c>
      <c r="B677" s="1">
        <v>884</v>
      </c>
      <c r="C677" s="1">
        <v>344</v>
      </c>
      <c r="D677" s="1">
        <v>1847</v>
      </c>
      <c r="E677" s="1">
        <v>2</v>
      </c>
      <c r="F677" s="1" t="s">
        <v>0</v>
      </c>
      <c r="G677" s="1">
        <v>884</v>
      </c>
      <c r="H677" s="1">
        <v>6</v>
      </c>
      <c r="AX677" s="1">
        <v>678</v>
      </c>
      <c r="AY677" s="1">
        <v>169</v>
      </c>
      <c r="AZ677" s="24">
        <v>642</v>
      </c>
      <c r="BA677" s="1">
        <v>4</v>
      </c>
      <c r="BB677" s="1" t="s">
        <v>0</v>
      </c>
      <c r="BC677" s="1">
        <v>169</v>
      </c>
      <c r="BD677" s="1">
        <v>2</v>
      </c>
      <c r="BE677" s="1">
        <v>3281</v>
      </c>
    </row>
    <row r="678" spans="1:57" x14ac:dyDescent="0.3">
      <c r="A678" s="1">
        <v>500</v>
      </c>
      <c r="B678" s="1">
        <v>884</v>
      </c>
      <c r="C678" s="1">
        <v>765</v>
      </c>
      <c r="D678" s="1">
        <v>1994</v>
      </c>
      <c r="E678" s="1">
        <v>5</v>
      </c>
      <c r="F678" s="1" t="s">
        <v>1</v>
      </c>
      <c r="G678" s="1">
        <v>884</v>
      </c>
      <c r="H678" s="1">
        <v>6</v>
      </c>
      <c r="AX678" s="1">
        <v>679</v>
      </c>
      <c r="AY678" s="1">
        <v>365</v>
      </c>
      <c r="AZ678" s="24">
        <v>260</v>
      </c>
      <c r="BA678" s="1">
        <v>2</v>
      </c>
      <c r="BB678" s="1" t="s">
        <v>0</v>
      </c>
      <c r="BC678" s="1">
        <v>365</v>
      </c>
      <c r="BD678" s="1">
        <v>3</v>
      </c>
      <c r="BE678" s="1">
        <v>3289</v>
      </c>
    </row>
    <row r="679" spans="1:57" x14ac:dyDescent="0.3">
      <c r="A679" s="1">
        <v>711</v>
      </c>
      <c r="B679" s="1">
        <v>887</v>
      </c>
      <c r="C679" s="1">
        <v>759</v>
      </c>
      <c r="D679" s="1">
        <v>3637</v>
      </c>
      <c r="E679" s="1">
        <v>5</v>
      </c>
      <c r="F679" s="1" t="s">
        <v>1</v>
      </c>
      <c r="G679" s="1">
        <v>887</v>
      </c>
      <c r="H679" s="1">
        <v>6</v>
      </c>
      <c r="AX679" s="1">
        <v>679</v>
      </c>
      <c r="AY679" s="1">
        <v>371</v>
      </c>
      <c r="AZ679" s="24">
        <v>554</v>
      </c>
      <c r="BA679" s="1">
        <v>4</v>
      </c>
      <c r="BB679" s="1" t="s">
        <v>1</v>
      </c>
      <c r="BC679" s="1">
        <v>371</v>
      </c>
      <c r="BD679" s="1">
        <v>3</v>
      </c>
      <c r="BE679" s="1">
        <v>3289</v>
      </c>
    </row>
    <row r="680" spans="1:57" x14ac:dyDescent="0.3">
      <c r="A680" s="1">
        <v>623</v>
      </c>
      <c r="B680" s="1">
        <v>890</v>
      </c>
      <c r="C680" s="1">
        <v>401</v>
      </c>
      <c r="D680" s="1">
        <v>2706</v>
      </c>
      <c r="E680" s="1">
        <v>3</v>
      </c>
      <c r="F680" s="1" t="s">
        <v>0</v>
      </c>
      <c r="G680" s="1">
        <v>890</v>
      </c>
      <c r="H680" s="1">
        <v>6</v>
      </c>
      <c r="AX680" s="1">
        <v>681</v>
      </c>
      <c r="AY680" s="1">
        <v>486</v>
      </c>
      <c r="AZ680" s="24">
        <v>227</v>
      </c>
      <c r="BA680" s="1">
        <v>2</v>
      </c>
      <c r="BB680" s="1" t="s">
        <v>1</v>
      </c>
      <c r="BC680" s="1">
        <v>486</v>
      </c>
      <c r="BD680" s="1">
        <v>3</v>
      </c>
      <c r="BE680" s="1">
        <v>3335</v>
      </c>
    </row>
    <row r="681" spans="1:57" x14ac:dyDescent="0.3">
      <c r="A681" s="1">
        <v>695</v>
      </c>
      <c r="B681" s="1">
        <v>891</v>
      </c>
      <c r="C681" s="1">
        <v>80</v>
      </c>
      <c r="D681" s="1">
        <v>3452</v>
      </c>
      <c r="E681" s="1">
        <v>1</v>
      </c>
      <c r="F681" s="1" t="s">
        <v>0</v>
      </c>
      <c r="G681" s="1">
        <v>891</v>
      </c>
      <c r="H681" s="1">
        <v>6</v>
      </c>
      <c r="AX681" s="1">
        <v>681</v>
      </c>
      <c r="AY681" s="1">
        <v>560</v>
      </c>
      <c r="AZ681" s="24">
        <v>831</v>
      </c>
      <c r="BA681" s="1">
        <v>6</v>
      </c>
      <c r="BB681" s="1" t="s">
        <v>1</v>
      </c>
      <c r="BC681" s="1">
        <v>560</v>
      </c>
      <c r="BD681" s="1">
        <v>4</v>
      </c>
      <c r="BE681" s="1">
        <v>3336</v>
      </c>
    </row>
    <row r="682" spans="1:57" x14ac:dyDescent="0.3">
      <c r="A682" s="1">
        <v>705</v>
      </c>
      <c r="B682" s="1">
        <v>891</v>
      </c>
      <c r="C682" s="1">
        <v>594</v>
      </c>
      <c r="D682" s="1">
        <v>3575</v>
      </c>
      <c r="E682" s="1">
        <v>4</v>
      </c>
      <c r="F682" s="1" t="s">
        <v>1</v>
      </c>
      <c r="G682" s="1">
        <v>891</v>
      </c>
      <c r="H682" s="1">
        <v>6</v>
      </c>
      <c r="AX682" s="1">
        <v>683</v>
      </c>
      <c r="AY682" s="1">
        <v>820</v>
      </c>
      <c r="AZ682" s="24">
        <v>955</v>
      </c>
      <c r="BA682" s="1">
        <v>8</v>
      </c>
      <c r="BB682" s="1" t="s">
        <v>0</v>
      </c>
      <c r="BC682" s="1">
        <v>820</v>
      </c>
      <c r="BD682" s="1">
        <v>5</v>
      </c>
      <c r="BE682" s="1">
        <v>3339</v>
      </c>
    </row>
    <row r="683" spans="1:57" x14ac:dyDescent="0.3">
      <c r="A683" s="1">
        <v>709</v>
      </c>
      <c r="B683" s="1">
        <v>891</v>
      </c>
      <c r="C683" s="1">
        <v>848</v>
      </c>
      <c r="D683" s="1">
        <v>3629</v>
      </c>
      <c r="E683" s="1">
        <v>6</v>
      </c>
      <c r="F683" s="1" t="s">
        <v>1</v>
      </c>
      <c r="G683" s="1">
        <v>891</v>
      </c>
      <c r="H683" s="1">
        <v>6</v>
      </c>
      <c r="AX683" s="1">
        <v>684</v>
      </c>
      <c r="AY683" s="1">
        <v>371</v>
      </c>
      <c r="AZ683" s="24">
        <v>943</v>
      </c>
      <c r="BA683" s="1">
        <v>7</v>
      </c>
      <c r="BB683" s="1" t="s">
        <v>1</v>
      </c>
      <c r="BC683" s="1">
        <v>371</v>
      </c>
      <c r="BD683" s="1">
        <v>3</v>
      </c>
      <c r="BE683" s="1">
        <v>3350</v>
      </c>
    </row>
    <row r="684" spans="1:57" x14ac:dyDescent="0.3">
      <c r="A684" s="1">
        <v>497</v>
      </c>
      <c r="B684" s="1">
        <v>892</v>
      </c>
      <c r="C684" s="1">
        <v>601</v>
      </c>
      <c r="D684" s="1">
        <v>1973</v>
      </c>
      <c r="E684" s="1">
        <v>4</v>
      </c>
      <c r="F684" s="1" t="s">
        <v>1</v>
      </c>
      <c r="G684" s="1">
        <v>892</v>
      </c>
      <c r="H684" s="1">
        <v>6</v>
      </c>
      <c r="AX684" s="1">
        <v>685</v>
      </c>
      <c r="AY684" s="1">
        <v>402</v>
      </c>
      <c r="AZ684" s="24">
        <v>609</v>
      </c>
      <c r="BA684" s="1">
        <v>4</v>
      </c>
      <c r="BB684" s="1" t="s">
        <v>1</v>
      </c>
      <c r="BC684" s="1">
        <v>402</v>
      </c>
      <c r="BD684" s="1">
        <v>3</v>
      </c>
      <c r="BE684" s="1">
        <v>3353</v>
      </c>
    </row>
    <row r="685" spans="1:57" x14ac:dyDescent="0.3">
      <c r="A685" s="1">
        <v>628</v>
      </c>
      <c r="B685" s="1">
        <v>898</v>
      </c>
      <c r="C685" s="1">
        <v>617</v>
      </c>
      <c r="D685" s="1">
        <v>2740</v>
      </c>
      <c r="E685" s="1">
        <v>4</v>
      </c>
      <c r="F685" s="1" t="s">
        <v>0</v>
      </c>
      <c r="G685" s="1">
        <v>898</v>
      </c>
      <c r="H685" s="1">
        <v>6</v>
      </c>
      <c r="AX685" s="1">
        <v>686</v>
      </c>
      <c r="AY685" s="1">
        <v>554</v>
      </c>
      <c r="AZ685" s="24">
        <v>571</v>
      </c>
      <c r="BA685" s="1">
        <v>4</v>
      </c>
      <c r="BB685" s="1" t="s">
        <v>0</v>
      </c>
      <c r="BC685" s="1">
        <v>554</v>
      </c>
      <c r="BD685" s="1">
        <v>4</v>
      </c>
      <c r="BE685" s="1">
        <v>3368</v>
      </c>
    </row>
    <row r="686" spans="1:57" x14ac:dyDescent="0.3">
      <c r="A686" s="1">
        <v>578</v>
      </c>
      <c r="B686" s="1">
        <v>901</v>
      </c>
      <c r="C686" s="1">
        <v>400</v>
      </c>
      <c r="D686" s="1">
        <v>2419</v>
      </c>
      <c r="E686" s="1">
        <v>3</v>
      </c>
      <c r="F686" s="1" t="s">
        <v>1</v>
      </c>
      <c r="G686" s="1">
        <v>901</v>
      </c>
      <c r="H686" s="1">
        <v>6</v>
      </c>
      <c r="AX686" s="1">
        <v>687</v>
      </c>
      <c r="AY686" s="1">
        <v>145</v>
      </c>
      <c r="AZ686" s="24">
        <v>341</v>
      </c>
      <c r="BA686" s="1">
        <v>2</v>
      </c>
      <c r="BB686" s="1" t="s">
        <v>1</v>
      </c>
      <c r="BC686" s="1">
        <v>145</v>
      </c>
      <c r="BD686" s="1">
        <v>2</v>
      </c>
      <c r="BE686" s="1">
        <v>3372</v>
      </c>
    </row>
    <row r="687" spans="1:57" x14ac:dyDescent="0.3">
      <c r="A687" s="1">
        <v>599</v>
      </c>
      <c r="B687" s="1">
        <v>901</v>
      </c>
      <c r="C687" s="1">
        <v>902</v>
      </c>
      <c r="D687" s="1">
        <v>2576</v>
      </c>
      <c r="E687" s="1">
        <v>7</v>
      </c>
      <c r="F687" s="1" t="s">
        <v>1</v>
      </c>
      <c r="G687" s="1">
        <v>901</v>
      </c>
      <c r="H687" s="1">
        <v>6</v>
      </c>
      <c r="AX687" s="1">
        <v>688</v>
      </c>
      <c r="AY687" s="1">
        <v>402</v>
      </c>
      <c r="AZ687" s="24">
        <v>891</v>
      </c>
      <c r="BA687" s="1">
        <v>6</v>
      </c>
      <c r="BB687" s="1" t="s">
        <v>1</v>
      </c>
      <c r="BC687" s="1">
        <v>402</v>
      </c>
      <c r="BD687" s="1">
        <v>3</v>
      </c>
      <c r="BE687" s="1">
        <v>3376</v>
      </c>
    </row>
    <row r="688" spans="1:57" x14ac:dyDescent="0.3">
      <c r="A688" s="1">
        <v>661</v>
      </c>
      <c r="B688" s="1">
        <v>904</v>
      </c>
      <c r="C688" s="1">
        <v>486</v>
      </c>
      <c r="D688" s="1">
        <v>3101</v>
      </c>
      <c r="E688" s="1">
        <v>3</v>
      </c>
      <c r="F688" s="1" t="s">
        <v>1</v>
      </c>
      <c r="G688" s="1">
        <v>904</v>
      </c>
      <c r="H688" s="1">
        <v>7</v>
      </c>
      <c r="AX688" s="1">
        <v>689</v>
      </c>
      <c r="AY688" s="1">
        <v>955</v>
      </c>
      <c r="AZ688" s="24">
        <v>23</v>
      </c>
      <c r="BA688" s="1">
        <v>0</v>
      </c>
      <c r="BB688" s="1" t="s">
        <v>0</v>
      </c>
      <c r="BC688" s="1">
        <v>955</v>
      </c>
      <c r="BD688" s="1">
        <v>8</v>
      </c>
      <c r="BE688" s="1">
        <v>3395</v>
      </c>
    </row>
    <row r="689" spans="1:57" x14ac:dyDescent="0.3">
      <c r="A689" s="1">
        <v>667</v>
      </c>
      <c r="B689" s="1">
        <v>904</v>
      </c>
      <c r="C689" s="1">
        <v>585</v>
      </c>
      <c r="D689" s="1">
        <v>3124</v>
      </c>
      <c r="E689" s="1">
        <v>4</v>
      </c>
      <c r="F689" s="1" t="s">
        <v>1</v>
      </c>
      <c r="G689" s="1">
        <v>904</v>
      </c>
      <c r="H689" s="1">
        <v>7</v>
      </c>
      <c r="AX689" s="1">
        <v>690</v>
      </c>
      <c r="AY689" s="1">
        <v>431</v>
      </c>
      <c r="AZ689" s="24">
        <v>479</v>
      </c>
      <c r="BA689" s="1">
        <v>3</v>
      </c>
      <c r="BB689" s="1" t="s">
        <v>1</v>
      </c>
      <c r="BC689" s="1">
        <v>431</v>
      </c>
      <c r="BD689" s="1">
        <v>3</v>
      </c>
      <c r="BE689" s="1">
        <v>3401</v>
      </c>
    </row>
    <row r="690" spans="1:57" x14ac:dyDescent="0.3">
      <c r="A690" s="1">
        <v>181</v>
      </c>
      <c r="B690" s="1">
        <v>905</v>
      </c>
      <c r="C690" s="1">
        <v>383</v>
      </c>
      <c r="D690" s="1">
        <v>892</v>
      </c>
      <c r="E690" s="1">
        <v>3</v>
      </c>
      <c r="F690" s="1" t="s">
        <v>1</v>
      </c>
      <c r="G690" s="1">
        <v>905</v>
      </c>
      <c r="H690" s="1">
        <v>7</v>
      </c>
      <c r="AX690" s="1">
        <v>691</v>
      </c>
      <c r="AY690" s="1">
        <v>919</v>
      </c>
      <c r="AZ690" s="24">
        <v>435</v>
      </c>
      <c r="BA690" s="1">
        <v>3</v>
      </c>
      <c r="BB690" s="1" t="s">
        <v>1</v>
      </c>
      <c r="BC690" s="1">
        <v>919</v>
      </c>
      <c r="BD690" s="1">
        <v>7</v>
      </c>
      <c r="BE690" s="1">
        <v>3408</v>
      </c>
    </row>
    <row r="691" spans="1:57" x14ac:dyDescent="0.3">
      <c r="A691" s="1">
        <v>112</v>
      </c>
      <c r="B691" s="1">
        <v>906</v>
      </c>
      <c r="C691" s="1">
        <v>96</v>
      </c>
      <c r="D691" s="1">
        <v>641</v>
      </c>
      <c r="E691" s="1">
        <v>1</v>
      </c>
      <c r="F691" s="1" t="s">
        <v>3</v>
      </c>
      <c r="G691" s="1">
        <v>906</v>
      </c>
      <c r="H691" s="1">
        <v>7</v>
      </c>
      <c r="AX691" s="1">
        <v>692</v>
      </c>
      <c r="AY691" s="1">
        <v>554</v>
      </c>
      <c r="AZ691" s="24">
        <v>117</v>
      </c>
      <c r="BA691" s="1">
        <v>1</v>
      </c>
      <c r="BB691" s="1" t="s">
        <v>1</v>
      </c>
      <c r="BC691" s="1">
        <v>554</v>
      </c>
      <c r="BD691" s="1">
        <v>4</v>
      </c>
      <c r="BE691" s="1">
        <v>3414</v>
      </c>
    </row>
    <row r="692" spans="1:57" x14ac:dyDescent="0.3">
      <c r="A692" s="1">
        <v>160</v>
      </c>
      <c r="B692" s="1">
        <v>906</v>
      </c>
      <c r="C692" s="1">
        <v>301</v>
      </c>
      <c r="D692" s="1">
        <v>823</v>
      </c>
      <c r="E692" s="1">
        <v>2</v>
      </c>
      <c r="F692" s="1" t="s">
        <v>1</v>
      </c>
      <c r="G692" s="1">
        <v>906</v>
      </c>
      <c r="H692" s="1">
        <v>7</v>
      </c>
      <c r="AX692" s="1">
        <v>693</v>
      </c>
      <c r="AY692" s="1">
        <v>341</v>
      </c>
      <c r="AZ692" s="24">
        <v>664</v>
      </c>
      <c r="BA692" s="1">
        <v>4</v>
      </c>
      <c r="BB692" s="1" t="s">
        <v>3</v>
      </c>
      <c r="BC692" s="1">
        <v>341</v>
      </c>
      <c r="BD692" s="1">
        <v>2</v>
      </c>
      <c r="BE692" s="1">
        <v>3422</v>
      </c>
    </row>
    <row r="693" spans="1:57" x14ac:dyDescent="0.3">
      <c r="A693" s="1">
        <v>748</v>
      </c>
      <c r="B693" s="1">
        <v>909</v>
      </c>
      <c r="C693" s="1">
        <v>709</v>
      </c>
      <c r="D693" s="1">
        <v>4124</v>
      </c>
      <c r="E693" s="1">
        <v>5</v>
      </c>
      <c r="F693" s="1" t="s">
        <v>1</v>
      </c>
      <c r="G693" s="1">
        <v>909</v>
      </c>
      <c r="H693" s="1">
        <v>7</v>
      </c>
      <c r="AX693" s="1">
        <v>694</v>
      </c>
      <c r="AY693" s="1">
        <v>190</v>
      </c>
      <c r="AZ693" s="24">
        <v>690</v>
      </c>
      <c r="BA693" s="1">
        <v>5</v>
      </c>
      <c r="BB693" s="1" t="s">
        <v>1</v>
      </c>
      <c r="BC693" s="1">
        <v>190</v>
      </c>
      <c r="BD693" s="1">
        <v>2</v>
      </c>
      <c r="BE693" s="1">
        <v>3424</v>
      </c>
    </row>
    <row r="694" spans="1:57" x14ac:dyDescent="0.3">
      <c r="A694" s="1">
        <v>258</v>
      </c>
      <c r="B694" s="1">
        <v>910</v>
      </c>
      <c r="C694" s="1">
        <v>958</v>
      </c>
      <c r="D694" s="1">
        <v>1130</v>
      </c>
      <c r="E694" s="1">
        <v>8</v>
      </c>
      <c r="F694" s="1" t="s">
        <v>0</v>
      </c>
      <c r="G694" s="1">
        <v>910</v>
      </c>
      <c r="H694" s="1">
        <v>7</v>
      </c>
      <c r="AX694" s="1">
        <v>695</v>
      </c>
      <c r="AY694" s="1">
        <v>891</v>
      </c>
      <c r="AZ694" s="24">
        <v>80</v>
      </c>
      <c r="BA694" s="1">
        <v>1</v>
      </c>
      <c r="BB694" s="1" t="s">
        <v>0</v>
      </c>
      <c r="BC694" s="1">
        <v>891</v>
      </c>
      <c r="BD694" s="1">
        <v>6</v>
      </c>
      <c r="BE694" s="1">
        <v>3452</v>
      </c>
    </row>
    <row r="695" spans="1:57" x14ac:dyDescent="0.3">
      <c r="A695" s="1">
        <v>335</v>
      </c>
      <c r="B695" s="1">
        <v>912</v>
      </c>
      <c r="C695" s="1">
        <v>422</v>
      </c>
      <c r="D695" s="1">
        <v>1367</v>
      </c>
      <c r="E695" s="1">
        <v>3</v>
      </c>
      <c r="F695" s="1" t="s">
        <v>1</v>
      </c>
      <c r="G695" s="1">
        <v>912</v>
      </c>
      <c r="H695" s="1">
        <v>7</v>
      </c>
      <c r="AX695" s="1">
        <v>696</v>
      </c>
      <c r="AY695" s="1">
        <v>341</v>
      </c>
      <c r="AZ695" s="24">
        <v>265</v>
      </c>
      <c r="BA695" s="1">
        <v>2</v>
      </c>
      <c r="BB695" s="1" t="s">
        <v>0</v>
      </c>
      <c r="BC695" s="1">
        <v>341</v>
      </c>
      <c r="BD695" s="1">
        <v>2</v>
      </c>
      <c r="BE695" s="1">
        <v>3461</v>
      </c>
    </row>
    <row r="696" spans="1:57" x14ac:dyDescent="0.3">
      <c r="A696" s="1">
        <v>384</v>
      </c>
      <c r="B696" s="1">
        <v>914</v>
      </c>
      <c r="C696" s="1">
        <v>377</v>
      </c>
      <c r="D696" s="1">
        <v>1536</v>
      </c>
      <c r="E696" s="1">
        <v>3</v>
      </c>
      <c r="F696" s="1" t="s">
        <v>0</v>
      </c>
      <c r="G696" s="1">
        <v>914</v>
      </c>
      <c r="H696" s="1">
        <v>7</v>
      </c>
      <c r="AX696" s="1">
        <v>697</v>
      </c>
      <c r="AY696" s="1">
        <v>820</v>
      </c>
      <c r="AZ696" s="24">
        <v>346</v>
      </c>
      <c r="BA696" s="1">
        <v>2</v>
      </c>
      <c r="BB696" s="1" t="s">
        <v>1</v>
      </c>
      <c r="BC696" s="1">
        <v>820</v>
      </c>
      <c r="BD696" s="1">
        <v>5</v>
      </c>
      <c r="BE696" s="1">
        <v>3466</v>
      </c>
    </row>
    <row r="697" spans="1:57" x14ac:dyDescent="0.3">
      <c r="A697" s="1">
        <v>691</v>
      </c>
      <c r="B697" s="1">
        <v>919</v>
      </c>
      <c r="C697" s="1">
        <v>435</v>
      </c>
      <c r="D697" s="1">
        <v>3408</v>
      </c>
      <c r="E697" s="1">
        <v>3</v>
      </c>
      <c r="F697" s="1" t="s">
        <v>1</v>
      </c>
      <c r="G697" s="1">
        <v>919</v>
      </c>
      <c r="H697" s="1">
        <v>7</v>
      </c>
      <c r="AX697" s="1">
        <v>698</v>
      </c>
      <c r="AY697" s="1">
        <v>365</v>
      </c>
      <c r="AZ697" s="24">
        <v>317</v>
      </c>
      <c r="BA697" s="1">
        <v>2</v>
      </c>
      <c r="BB697" s="1" t="s">
        <v>1</v>
      </c>
      <c r="BC697" s="1">
        <v>365</v>
      </c>
      <c r="BD697" s="1">
        <v>3</v>
      </c>
      <c r="BE697" s="1">
        <v>3476</v>
      </c>
    </row>
    <row r="698" spans="1:57" x14ac:dyDescent="0.3">
      <c r="A698" s="1">
        <v>211</v>
      </c>
      <c r="B698" s="1">
        <v>920</v>
      </c>
      <c r="C698" s="1">
        <v>945</v>
      </c>
      <c r="D698" s="1">
        <v>995</v>
      </c>
      <c r="E698" s="1">
        <v>7</v>
      </c>
      <c r="F698" s="1" t="s">
        <v>0</v>
      </c>
      <c r="G698" s="1">
        <v>920</v>
      </c>
      <c r="H698" s="1">
        <v>7</v>
      </c>
      <c r="AX698" s="1">
        <v>699</v>
      </c>
      <c r="AY698" s="1">
        <v>190</v>
      </c>
      <c r="AZ698" s="24">
        <v>887</v>
      </c>
      <c r="BA698" s="1">
        <v>6</v>
      </c>
      <c r="BB698" s="1" t="s">
        <v>1</v>
      </c>
      <c r="BC698" s="1">
        <v>190</v>
      </c>
      <c r="BD698" s="1">
        <v>2</v>
      </c>
      <c r="BE698" s="1">
        <v>3489</v>
      </c>
    </row>
    <row r="699" spans="1:57" x14ac:dyDescent="0.3">
      <c r="A699" s="1">
        <v>105</v>
      </c>
      <c r="B699" s="1">
        <v>921</v>
      </c>
      <c r="C699" s="1">
        <v>32</v>
      </c>
      <c r="D699" s="1">
        <v>607</v>
      </c>
      <c r="E699" s="1">
        <v>0</v>
      </c>
      <c r="F699" s="1" t="s">
        <v>1</v>
      </c>
      <c r="G699" s="1">
        <v>921</v>
      </c>
      <c r="H699" s="1">
        <v>7</v>
      </c>
      <c r="AX699" s="1">
        <v>699</v>
      </c>
      <c r="AY699" s="1">
        <v>117</v>
      </c>
      <c r="AZ699" s="24">
        <v>545</v>
      </c>
      <c r="BA699" s="1">
        <v>4</v>
      </c>
      <c r="BB699" s="1" t="s">
        <v>0</v>
      </c>
      <c r="BC699" s="1">
        <v>117</v>
      </c>
      <c r="BD699" s="1">
        <v>1</v>
      </c>
      <c r="BE699" s="1">
        <v>3490</v>
      </c>
    </row>
    <row r="700" spans="1:57" x14ac:dyDescent="0.3">
      <c r="A700" s="1">
        <v>89</v>
      </c>
      <c r="B700" s="1">
        <v>921</v>
      </c>
      <c r="C700" s="1">
        <v>65</v>
      </c>
      <c r="D700" s="1">
        <v>549</v>
      </c>
      <c r="E700" s="1">
        <v>1</v>
      </c>
      <c r="F700" s="1" t="s">
        <v>1</v>
      </c>
      <c r="G700" s="1">
        <v>921</v>
      </c>
      <c r="H700" s="1">
        <v>7</v>
      </c>
      <c r="AX700" s="1">
        <v>701</v>
      </c>
      <c r="AY700" s="1">
        <v>190</v>
      </c>
      <c r="AZ700" s="24">
        <v>72</v>
      </c>
      <c r="BA700" s="1">
        <v>1</v>
      </c>
      <c r="BB700" s="1" t="s">
        <v>1</v>
      </c>
      <c r="BC700" s="1">
        <v>190</v>
      </c>
      <c r="BD700" s="1">
        <v>2</v>
      </c>
      <c r="BE700" s="1">
        <v>3520</v>
      </c>
    </row>
    <row r="701" spans="1:57" x14ac:dyDescent="0.3">
      <c r="A701" s="1">
        <v>83</v>
      </c>
      <c r="B701" s="1">
        <v>921</v>
      </c>
      <c r="C701" s="1">
        <v>462</v>
      </c>
      <c r="D701" s="1">
        <v>526</v>
      </c>
      <c r="E701" s="1">
        <v>3</v>
      </c>
      <c r="F701" s="1" t="s">
        <v>0</v>
      </c>
      <c r="G701" s="1">
        <v>921</v>
      </c>
      <c r="H701" s="1">
        <v>7</v>
      </c>
      <c r="AX701" s="1">
        <v>702</v>
      </c>
      <c r="AY701" s="1">
        <v>190</v>
      </c>
      <c r="AZ701" s="24">
        <v>395</v>
      </c>
      <c r="BA701" s="1">
        <v>3</v>
      </c>
      <c r="BB701" s="1" t="s">
        <v>1</v>
      </c>
      <c r="BC701" s="1">
        <v>190</v>
      </c>
      <c r="BD701" s="1">
        <v>2</v>
      </c>
      <c r="BE701" s="1">
        <v>3525</v>
      </c>
    </row>
    <row r="702" spans="1:57" x14ac:dyDescent="0.3">
      <c r="A702" s="1">
        <v>114</v>
      </c>
      <c r="B702" s="1">
        <v>921</v>
      </c>
      <c r="C702" s="1">
        <v>651</v>
      </c>
      <c r="D702" s="1">
        <v>649</v>
      </c>
      <c r="E702" s="1">
        <v>4</v>
      </c>
      <c r="F702" s="1" t="s">
        <v>1</v>
      </c>
      <c r="G702" s="1">
        <v>921</v>
      </c>
      <c r="H702" s="1">
        <v>7</v>
      </c>
      <c r="AX702" s="1">
        <v>703</v>
      </c>
      <c r="AY702" s="1">
        <v>479</v>
      </c>
      <c r="AZ702" s="24">
        <v>280</v>
      </c>
      <c r="BA702" s="1">
        <v>2</v>
      </c>
      <c r="BB702" s="1" t="s">
        <v>1</v>
      </c>
      <c r="BC702" s="1">
        <v>479</v>
      </c>
      <c r="BD702" s="1">
        <v>3</v>
      </c>
      <c r="BE702" s="1">
        <v>3546</v>
      </c>
    </row>
    <row r="703" spans="1:57" x14ac:dyDescent="0.3">
      <c r="A703" s="1">
        <v>318</v>
      </c>
      <c r="B703" s="1">
        <v>924</v>
      </c>
      <c r="C703" s="1">
        <v>238</v>
      </c>
      <c r="D703" s="1">
        <v>1304</v>
      </c>
      <c r="E703" s="1">
        <v>2</v>
      </c>
      <c r="F703" s="1" t="s">
        <v>0</v>
      </c>
      <c r="G703" s="1">
        <v>924</v>
      </c>
      <c r="H703" s="1">
        <v>7</v>
      </c>
      <c r="AX703" s="1">
        <v>704</v>
      </c>
      <c r="AY703" s="1">
        <v>554</v>
      </c>
      <c r="AZ703" s="24">
        <v>210</v>
      </c>
      <c r="BA703" s="1">
        <v>2</v>
      </c>
      <c r="BB703" s="1" t="s">
        <v>1</v>
      </c>
      <c r="BC703" s="1">
        <v>554</v>
      </c>
      <c r="BD703" s="1">
        <v>4</v>
      </c>
      <c r="BE703" s="1">
        <v>3568</v>
      </c>
    </row>
    <row r="704" spans="1:57" x14ac:dyDescent="0.3">
      <c r="A704" s="1">
        <v>344</v>
      </c>
      <c r="B704" s="1">
        <v>924</v>
      </c>
      <c r="C704" s="1">
        <v>552</v>
      </c>
      <c r="D704" s="1">
        <v>1381</v>
      </c>
      <c r="E704" s="1">
        <v>4</v>
      </c>
      <c r="F704" s="1" t="s">
        <v>1</v>
      </c>
      <c r="G704" s="1">
        <v>924</v>
      </c>
      <c r="H704" s="1">
        <v>7</v>
      </c>
      <c r="AX704" s="1">
        <v>705</v>
      </c>
      <c r="AY704" s="1">
        <v>891</v>
      </c>
      <c r="AZ704" s="24">
        <v>594</v>
      </c>
      <c r="BA704" s="1">
        <v>4</v>
      </c>
      <c r="BB704" s="1" t="s">
        <v>1</v>
      </c>
      <c r="BC704" s="1">
        <v>891</v>
      </c>
      <c r="BD704" s="1">
        <v>6</v>
      </c>
      <c r="BE704" s="1">
        <v>3575</v>
      </c>
    </row>
    <row r="705" spans="1:57" x14ac:dyDescent="0.3">
      <c r="A705" s="1">
        <v>347</v>
      </c>
      <c r="B705" s="1">
        <v>924</v>
      </c>
      <c r="C705" s="1">
        <v>580</v>
      </c>
      <c r="D705" s="1">
        <v>1395</v>
      </c>
      <c r="E705" s="1">
        <v>4</v>
      </c>
      <c r="F705" s="1" t="s">
        <v>1</v>
      </c>
      <c r="G705" s="1">
        <v>924</v>
      </c>
      <c r="H705" s="1">
        <v>7</v>
      </c>
      <c r="AX705" s="1">
        <v>705</v>
      </c>
      <c r="AY705" s="1">
        <v>260</v>
      </c>
      <c r="AZ705" s="24">
        <v>246</v>
      </c>
      <c r="BA705" s="1">
        <v>2</v>
      </c>
      <c r="BB705" s="1" t="s">
        <v>1</v>
      </c>
      <c r="BC705" s="1">
        <v>260</v>
      </c>
      <c r="BD705" s="1">
        <v>2</v>
      </c>
      <c r="BE705" s="1">
        <v>3576</v>
      </c>
    </row>
    <row r="706" spans="1:57" x14ac:dyDescent="0.3">
      <c r="A706" s="1">
        <v>653</v>
      </c>
      <c r="B706" s="1">
        <v>930</v>
      </c>
      <c r="C706" s="1">
        <v>656</v>
      </c>
      <c r="D706" s="1">
        <v>3004</v>
      </c>
      <c r="E706" s="1">
        <v>4</v>
      </c>
      <c r="F706" s="1" t="s">
        <v>1</v>
      </c>
      <c r="G706" s="1">
        <v>930</v>
      </c>
      <c r="H706" s="1">
        <v>7</v>
      </c>
      <c r="AX706" s="1">
        <v>707</v>
      </c>
      <c r="AY706" s="1">
        <v>317</v>
      </c>
      <c r="AZ706" s="24">
        <v>131</v>
      </c>
      <c r="BA706" s="1">
        <v>2</v>
      </c>
      <c r="BB706" s="1" t="s">
        <v>1</v>
      </c>
      <c r="BC706" s="1">
        <v>317</v>
      </c>
      <c r="BD706" s="1">
        <v>2</v>
      </c>
      <c r="BE706" s="1">
        <v>3594</v>
      </c>
    </row>
    <row r="707" spans="1:57" x14ac:dyDescent="0.3">
      <c r="A707" s="1">
        <v>302</v>
      </c>
      <c r="B707" s="1">
        <v>933</v>
      </c>
      <c r="C707" s="1">
        <v>695</v>
      </c>
      <c r="D707" s="1">
        <v>1256</v>
      </c>
      <c r="E707" s="1">
        <v>5</v>
      </c>
      <c r="F707" s="1" t="s">
        <v>1</v>
      </c>
      <c r="G707" s="1">
        <v>933</v>
      </c>
      <c r="H707" s="1">
        <v>7</v>
      </c>
      <c r="AX707" s="1">
        <v>708</v>
      </c>
      <c r="AY707" s="1">
        <v>265</v>
      </c>
      <c r="AZ707" s="24">
        <v>521</v>
      </c>
      <c r="BA707" s="1">
        <v>3</v>
      </c>
      <c r="BB707" s="1" t="s">
        <v>1</v>
      </c>
      <c r="BC707" s="1">
        <v>265</v>
      </c>
      <c r="BD707" s="1">
        <v>2</v>
      </c>
      <c r="BE707" s="1">
        <v>3611</v>
      </c>
    </row>
    <row r="708" spans="1:57" x14ac:dyDescent="0.3">
      <c r="A708" s="1">
        <v>470</v>
      </c>
      <c r="B708" s="1">
        <v>935</v>
      </c>
      <c r="C708" s="1">
        <v>691</v>
      </c>
      <c r="D708" s="1">
        <v>1856</v>
      </c>
      <c r="E708" s="1">
        <v>5</v>
      </c>
      <c r="F708" s="1" t="s">
        <v>1</v>
      </c>
      <c r="G708" s="1">
        <v>935</v>
      </c>
      <c r="H708" s="1">
        <v>7</v>
      </c>
      <c r="AX708" s="1">
        <v>709</v>
      </c>
      <c r="AY708" s="1">
        <v>571</v>
      </c>
      <c r="AZ708" s="24">
        <v>268</v>
      </c>
      <c r="BA708" s="1">
        <v>2</v>
      </c>
      <c r="BB708" s="1" t="s">
        <v>1</v>
      </c>
      <c r="BC708" s="1">
        <v>571</v>
      </c>
      <c r="BD708" s="1">
        <v>4</v>
      </c>
      <c r="BE708" s="1">
        <v>3628</v>
      </c>
    </row>
    <row r="709" spans="1:57" x14ac:dyDescent="0.3">
      <c r="A709" s="1">
        <v>428</v>
      </c>
      <c r="B709" s="1">
        <v>935</v>
      </c>
      <c r="C709" s="1">
        <v>957</v>
      </c>
      <c r="D709" s="1">
        <v>1686</v>
      </c>
      <c r="E709" s="1">
        <v>8</v>
      </c>
      <c r="F709" s="1" t="s">
        <v>0</v>
      </c>
      <c r="G709" s="1">
        <v>935</v>
      </c>
      <c r="H709" s="1">
        <v>7</v>
      </c>
      <c r="AX709" s="1">
        <v>709</v>
      </c>
      <c r="AY709" s="1">
        <v>891</v>
      </c>
      <c r="AZ709" s="24">
        <v>848</v>
      </c>
      <c r="BA709" s="1">
        <v>6</v>
      </c>
      <c r="BB709" s="1" t="s">
        <v>1</v>
      </c>
      <c r="BC709" s="1">
        <v>891</v>
      </c>
      <c r="BD709" s="1">
        <v>6</v>
      </c>
      <c r="BE709" s="1">
        <v>3629</v>
      </c>
    </row>
    <row r="710" spans="1:57" x14ac:dyDescent="0.3">
      <c r="A710" s="1">
        <v>325</v>
      </c>
      <c r="B710" s="1">
        <v>939</v>
      </c>
      <c r="C710" s="1">
        <v>941</v>
      </c>
      <c r="D710" s="1">
        <v>1331</v>
      </c>
      <c r="E710" s="1">
        <v>7</v>
      </c>
      <c r="F710" s="1" t="s">
        <v>1</v>
      </c>
      <c r="G710" s="1">
        <v>939</v>
      </c>
      <c r="H710" s="1">
        <v>7</v>
      </c>
      <c r="AX710" s="1">
        <v>711</v>
      </c>
      <c r="AY710" s="1">
        <v>887</v>
      </c>
      <c r="AZ710" s="24">
        <v>759</v>
      </c>
      <c r="BA710" s="1">
        <v>5</v>
      </c>
      <c r="BB710" s="1" t="s">
        <v>1</v>
      </c>
      <c r="BC710" s="1">
        <v>887</v>
      </c>
      <c r="BD710" s="1">
        <v>6</v>
      </c>
      <c r="BE710" s="1">
        <v>3637</v>
      </c>
    </row>
    <row r="711" spans="1:57" x14ac:dyDescent="0.3">
      <c r="A711" s="1">
        <v>309</v>
      </c>
      <c r="B711" s="1">
        <v>940</v>
      </c>
      <c r="C711" s="1">
        <v>217</v>
      </c>
      <c r="D711" s="1">
        <v>1278</v>
      </c>
      <c r="E711" s="1">
        <v>2</v>
      </c>
      <c r="F711" s="1" t="s">
        <v>1</v>
      </c>
      <c r="G711" s="1">
        <v>940</v>
      </c>
      <c r="H711" s="1">
        <v>7</v>
      </c>
      <c r="AX711" s="1">
        <v>712</v>
      </c>
      <c r="AY711" s="1">
        <v>690</v>
      </c>
      <c r="AZ711" s="24">
        <v>701</v>
      </c>
      <c r="BA711" s="1">
        <v>5</v>
      </c>
      <c r="BB711" s="1" t="s">
        <v>1</v>
      </c>
      <c r="BC711" s="1">
        <v>690</v>
      </c>
      <c r="BD711" s="1">
        <v>5</v>
      </c>
      <c r="BE711" s="1">
        <v>3653</v>
      </c>
    </row>
    <row r="712" spans="1:57" x14ac:dyDescent="0.3">
      <c r="A712" s="1">
        <v>252</v>
      </c>
      <c r="B712" s="1">
        <v>940</v>
      </c>
      <c r="C712" s="1">
        <v>762</v>
      </c>
      <c r="D712" s="1">
        <v>1107</v>
      </c>
      <c r="E712" s="1">
        <v>5</v>
      </c>
      <c r="F712" s="1" t="s">
        <v>0</v>
      </c>
      <c r="G712" s="1">
        <v>940</v>
      </c>
      <c r="H712" s="1">
        <v>7</v>
      </c>
      <c r="AX712" s="1">
        <v>713</v>
      </c>
      <c r="AY712" s="1">
        <v>690</v>
      </c>
      <c r="AZ712" s="24">
        <v>413</v>
      </c>
      <c r="BA712" s="1">
        <v>3</v>
      </c>
      <c r="BB712" s="1" t="s">
        <v>1</v>
      </c>
      <c r="BC712" s="1">
        <v>690</v>
      </c>
      <c r="BD712" s="1">
        <v>5</v>
      </c>
      <c r="BE712" s="1">
        <v>3657</v>
      </c>
    </row>
    <row r="713" spans="1:57" x14ac:dyDescent="0.3">
      <c r="A713" s="1">
        <v>374</v>
      </c>
      <c r="B713" s="1">
        <v>941</v>
      </c>
      <c r="C713" s="1">
        <v>41</v>
      </c>
      <c r="D713" s="1">
        <v>1509</v>
      </c>
      <c r="E713" s="1">
        <v>1</v>
      </c>
      <c r="F713" s="1" t="s">
        <v>1</v>
      </c>
      <c r="G713" s="1">
        <v>941</v>
      </c>
      <c r="H713" s="1">
        <v>7</v>
      </c>
      <c r="AX713" s="1">
        <v>714</v>
      </c>
      <c r="AY713" s="1">
        <v>131</v>
      </c>
      <c r="AZ713" s="24">
        <v>618</v>
      </c>
      <c r="BA713" s="1">
        <v>4</v>
      </c>
      <c r="BB713" s="1" t="s">
        <v>0</v>
      </c>
      <c r="BC713" s="1">
        <v>131</v>
      </c>
      <c r="BD713" s="1">
        <v>2</v>
      </c>
      <c r="BE713" s="1">
        <v>3670</v>
      </c>
    </row>
    <row r="714" spans="1:57" x14ac:dyDescent="0.3">
      <c r="A714" s="1">
        <v>195</v>
      </c>
      <c r="B714" s="1">
        <v>942</v>
      </c>
      <c r="C714" s="1">
        <v>694</v>
      </c>
      <c r="D714" s="1">
        <v>933</v>
      </c>
      <c r="E714" s="1">
        <v>5</v>
      </c>
      <c r="F714" s="1" t="s">
        <v>1</v>
      </c>
      <c r="G714" s="1">
        <v>942</v>
      </c>
      <c r="H714" s="1">
        <v>7</v>
      </c>
      <c r="AX714" s="1">
        <v>715</v>
      </c>
      <c r="AY714" s="1">
        <v>690</v>
      </c>
      <c r="AZ714" s="24">
        <v>171</v>
      </c>
      <c r="BA714" s="1">
        <v>2</v>
      </c>
      <c r="BB714" s="1" t="s">
        <v>1</v>
      </c>
      <c r="BC714" s="1">
        <v>690</v>
      </c>
      <c r="BD714" s="1">
        <v>5</v>
      </c>
      <c r="BE714" s="1">
        <v>3684</v>
      </c>
    </row>
    <row r="715" spans="1:57" x14ac:dyDescent="0.3">
      <c r="A715" s="1">
        <v>193</v>
      </c>
      <c r="B715" s="1">
        <v>942</v>
      </c>
      <c r="C715" s="1">
        <v>999</v>
      </c>
      <c r="D715" s="1">
        <v>931</v>
      </c>
      <c r="E715" s="1">
        <v>9</v>
      </c>
      <c r="F715" s="1" t="s">
        <v>1</v>
      </c>
      <c r="G715" s="1">
        <v>942</v>
      </c>
      <c r="H715" s="1">
        <v>7</v>
      </c>
      <c r="AX715" s="1">
        <v>715</v>
      </c>
      <c r="AY715" s="1">
        <v>521</v>
      </c>
      <c r="AZ715" s="24">
        <v>959</v>
      </c>
      <c r="BA715" s="1">
        <v>8</v>
      </c>
      <c r="BB715" s="1" t="s">
        <v>0</v>
      </c>
      <c r="BC715" s="1">
        <v>521</v>
      </c>
      <c r="BD715" s="1">
        <v>3</v>
      </c>
      <c r="BE715" s="1">
        <v>3684</v>
      </c>
    </row>
    <row r="716" spans="1:57" x14ac:dyDescent="0.3">
      <c r="A716" s="1">
        <v>236</v>
      </c>
      <c r="B716" s="1">
        <v>945</v>
      </c>
      <c r="C716" s="1">
        <v>472</v>
      </c>
      <c r="D716" s="1">
        <v>1052</v>
      </c>
      <c r="E716" s="1">
        <v>3</v>
      </c>
      <c r="F716" s="1" t="s">
        <v>0</v>
      </c>
      <c r="G716" s="1">
        <v>945</v>
      </c>
      <c r="H716" s="1">
        <v>7</v>
      </c>
      <c r="AX716" s="1">
        <v>717</v>
      </c>
      <c r="AY716" s="1">
        <v>395</v>
      </c>
      <c r="AZ716" s="24">
        <v>409</v>
      </c>
      <c r="BA716" s="1">
        <v>3</v>
      </c>
      <c r="BB716" s="1" t="s">
        <v>1</v>
      </c>
      <c r="BC716" s="1">
        <v>395</v>
      </c>
      <c r="BD716" s="1">
        <v>3</v>
      </c>
      <c r="BE716" s="1">
        <v>3689</v>
      </c>
    </row>
    <row r="717" spans="1:57" x14ac:dyDescent="0.3">
      <c r="A717" s="1">
        <v>99</v>
      </c>
      <c r="B717" s="1">
        <v>946</v>
      </c>
      <c r="C717" s="1">
        <v>984</v>
      </c>
      <c r="D717" s="1">
        <v>592</v>
      </c>
      <c r="E717" s="1">
        <v>9</v>
      </c>
      <c r="F717" s="1" t="s">
        <v>0</v>
      </c>
      <c r="G717" s="1">
        <v>946</v>
      </c>
      <c r="H717" s="1">
        <v>7</v>
      </c>
      <c r="AX717" s="1">
        <v>718</v>
      </c>
      <c r="AY717" s="1">
        <v>72</v>
      </c>
      <c r="AZ717" s="24">
        <v>482</v>
      </c>
      <c r="BA717" s="1">
        <v>3</v>
      </c>
      <c r="BB717" s="1" t="s">
        <v>1</v>
      </c>
      <c r="BC717" s="1">
        <v>72</v>
      </c>
      <c r="BD717" s="1">
        <v>1</v>
      </c>
      <c r="BE717" s="1">
        <v>3691</v>
      </c>
    </row>
    <row r="718" spans="1:57" x14ac:dyDescent="0.3">
      <c r="A718" s="1">
        <v>372</v>
      </c>
      <c r="B718" s="1">
        <v>948</v>
      </c>
      <c r="C718" s="1">
        <v>175</v>
      </c>
      <c r="D718" s="1">
        <v>1505</v>
      </c>
      <c r="E718" s="1">
        <v>2</v>
      </c>
      <c r="F718" s="1" t="s">
        <v>1</v>
      </c>
      <c r="G718" s="1">
        <v>948</v>
      </c>
      <c r="H718" s="1">
        <v>7</v>
      </c>
      <c r="AX718" s="1">
        <v>719</v>
      </c>
      <c r="AY718" s="1">
        <v>521</v>
      </c>
      <c r="AZ718" s="24">
        <v>339</v>
      </c>
      <c r="BA718" s="1">
        <v>2</v>
      </c>
      <c r="BB718" s="1" t="s">
        <v>0</v>
      </c>
      <c r="BC718" s="1">
        <v>521</v>
      </c>
      <c r="BD718" s="1">
        <v>3</v>
      </c>
      <c r="BE718" s="1">
        <v>3696</v>
      </c>
    </row>
    <row r="719" spans="1:57" x14ac:dyDescent="0.3">
      <c r="A719" s="1">
        <v>379</v>
      </c>
      <c r="B719" s="1">
        <v>948</v>
      </c>
      <c r="C719" s="1">
        <v>441</v>
      </c>
      <c r="D719" s="1">
        <v>1526</v>
      </c>
      <c r="E719" s="1">
        <v>3</v>
      </c>
      <c r="F719" s="1" t="s">
        <v>1</v>
      </c>
      <c r="G719" s="1">
        <v>948</v>
      </c>
      <c r="H719" s="1">
        <v>7</v>
      </c>
      <c r="AX719" s="1">
        <v>720</v>
      </c>
      <c r="AY719" s="1">
        <v>413</v>
      </c>
      <c r="AZ719" s="24">
        <v>304</v>
      </c>
      <c r="BA719" s="1">
        <v>2</v>
      </c>
      <c r="BB719" s="1" t="s">
        <v>0</v>
      </c>
      <c r="BC719" s="1">
        <v>413</v>
      </c>
      <c r="BD719" s="1">
        <v>3</v>
      </c>
      <c r="BE719" s="1">
        <v>3713</v>
      </c>
    </row>
    <row r="720" spans="1:57" x14ac:dyDescent="0.3">
      <c r="A720" s="1">
        <v>498</v>
      </c>
      <c r="B720" s="1">
        <v>949</v>
      </c>
      <c r="C720" s="1">
        <v>102</v>
      </c>
      <c r="D720" s="1">
        <v>1979</v>
      </c>
      <c r="E720" s="1">
        <v>1</v>
      </c>
      <c r="F720" s="1" t="s">
        <v>0</v>
      </c>
      <c r="G720" s="1">
        <v>949</v>
      </c>
      <c r="H720" s="1">
        <v>8</v>
      </c>
      <c r="AX720" s="1">
        <v>721</v>
      </c>
      <c r="AY720" s="1">
        <v>346</v>
      </c>
      <c r="AZ720" s="24">
        <v>675</v>
      </c>
      <c r="BA720" s="1">
        <v>4</v>
      </c>
      <c r="BB720" s="1" t="s">
        <v>1</v>
      </c>
      <c r="BC720" s="1">
        <v>346</v>
      </c>
      <c r="BD720" s="1">
        <v>2</v>
      </c>
      <c r="BE720" s="1">
        <v>3743</v>
      </c>
    </row>
    <row r="721" spans="1:57" x14ac:dyDescent="0.3">
      <c r="A721" s="1">
        <v>169</v>
      </c>
      <c r="B721" s="1">
        <v>951</v>
      </c>
      <c r="C721" s="1">
        <v>681</v>
      </c>
      <c r="D721" s="1">
        <v>863</v>
      </c>
      <c r="E721" s="1">
        <v>4</v>
      </c>
      <c r="F721" s="1" t="s">
        <v>0</v>
      </c>
      <c r="G721" s="1">
        <v>951</v>
      </c>
      <c r="H721" s="1">
        <v>8</v>
      </c>
      <c r="AX721" s="1">
        <v>721</v>
      </c>
      <c r="AY721" s="1">
        <v>521</v>
      </c>
      <c r="AZ721" s="24">
        <v>458</v>
      </c>
      <c r="BA721" s="1">
        <v>3</v>
      </c>
      <c r="BB721" s="1" t="s">
        <v>1</v>
      </c>
      <c r="BC721" s="1">
        <v>521</v>
      </c>
      <c r="BD721" s="1">
        <v>3</v>
      </c>
      <c r="BE721" s="1">
        <v>3744</v>
      </c>
    </row>
    <row r="722" spans="1:57" x14ac:dyDescent="0.3">
      <c r="A722" s="1">
        <v>689</v>
      </c>
      <c r="B722" s="1">
        <v>955</v>
      </c>
      <c r="C722" s="1">
        <v>23</v>
      </c>
      <c r="D722" s="1">
        <v>3395</v>
      </c>
      <c r="E722" s="1">
        <v>0</v>
      </c>
      <c r="F722" s="1" t="s">
        <v>0</v>
      </c>
      <c r="G722" s="1">
        <v>955</v>
      </c>
      <c r="H722" s="1">
        <v>8</v>
      </c>
      <c r="AX722" s="1">
        <v>723</v>
      </c>
      <c r="AY722" s="1">
        <v>265</v>
      </c>
      <c r="AZ722" s="24">
        <v>290</v>
      </c>
      <c r="BA722" s="1">
        <v>2</v>
      </c>
      <c r="BB722" s="1" t="s">
        <v>1</v>
      </c>
      <c r="BC722" s="1">
        <v>265</v>
      </c>
      <c r="BD722" s="1">
        <v>2</v>
      </c>
      <c r="BE722" s="1">
        <v>3746</v>
      </c>
    </row>
    <row r="723" spans="1:57" x14ac:dyDescent="0.3">
      <c r="A723" s="1">
        <v>463</v>
      </c>
      <c r="B723" s="1">
        <v>957</v>
      </c>
      <c r="C723" s="1">
        <v>488</v>
      </c>
      <c r="D723" s="1">
        <v>1819</v>
      </c>
      <c r="E723" s="1">
        <v>3</v>
      </c>
      <c r="F723" s="1" t="s">
        <v>1</v>
      </c>
      <c r="G723" s="1">
        <v>957</v>
      </c>
      <c r="H723" s="1">
        <v>8</v>
      </c>
      <c r="AX723" s="1">
        <v>724</v>
      </c>
      <c r="AY723" s="1">
        <v>959</v>
      </c>
      <c r="AZ723" s="24">
        <v>154</v>
      </c>
      <c r="BA723" s="1">
        <v>2</v>
      </c>
      <c r="BB723" s="1" t="s">
        <v>0</v>
      </c>
      <c r="BC723" s="1">
        <v>959</v>
      </c>
      <c r="BD723" s="1">
        <v>8</v>
      </c>
      <c r="BE723" s="1">
        <v>3760</v>
      </c>
    </row>
    <row r="724" spans="1:57" x14ac:dyDescent="0.3">
      <c r="A724" s="1">
        <v>304</v>
      </c>
      <c r="B724" s="1">
        <v>958</v>
      </c>
      <c r="C724" s="1">
        <v>577</v>
      </c>
      <c r="D724" s="1">
        <v>1258</v>
      </c>
      <c r="E724" s="1">
        <v>4</v>
      </c>
      <c r="F724" s="1" t="s">
        <v>1</v>
      </c>
      <c r="G724" s="1">
        <v>958</v>
      </c>
      <c r="H724" s="1">
        <v>8</v>
      </c>
      <c r="AX724" s="1">
        <v>725</v>
      </c>
      <c r="AY724" s="1">
        <v>339</v>
      </c>
      <c r="AZ724" s="24">
        <v>434</v>
      </c>
      <c r="BA724" s="1">
        <v>3</v>
      </c>
      <c r="BB724" s="1" t="s">
        <v>0</v>
      </c>
      <c r="BC724" s="1">
        <v>339</v>
      </c>
      <c r="BD724" s="1">
        <v>2</v>
      </c>
      <c r="BE724" s="1">
        <v>3775</v>
      </c>
    </row>
    <row r="725" spans="1:57" x14ac:dyDescent="0.3">
      <c r="A725" s="1">
        <v>724</v>
      </c>
      <c r="B725" s="1">
        <v>959</v>
      </c>
      <c r="C725" s="1">
        <v>154</v>
      </c>
      <c r="D725" s="1">
        <v>3760</v>
      </c>
      <c r="E725" s="1">
        <v>2</v>
      </c>
      <c r="F725" s="1" t="s">
        <v>0</v>
      </c>
      <c r="G725" s="1">
        <v>959</v>
      </c>
      <c r="H725" s="1">
        <v>8</v>
      </c>
      <c r="AX725" s="1">
        <v>726</v>
      </c>
      <c r="AY725" s="1">
        <v>339</v>
      </c>
      <c r="AZ725" s="24">
        <v>403</v>
      </c>
      <c r="BA725" s="1">
        <v>3</v>
      </c>
      <c r="BB725" s="1" t="s">
        <v>0</v>
      </c>
      <c r="BC725" s="1">
        <v>339</v>
      </c>
      <c r="BD725" s="1">
        <v>2</v>
      </c>
      <c r="BE725" s="1">
        <v>3779</v>
      </c>
    </row>
    <row r="726" spans="1:57" x14ac:dyDescent="0.3">
      <c r="A726" s="1">
        <v>733</v>
      </c>
      <c r="B726" s="1">
        <v>959</v>
      </c>
      <c r="C726" s="1">
        <v>356</v>
      </c>
      <c r="D726" s="1">
        <v>3859</v>
      </c>
      <c r="E726" s="1">
        <v>2</v>
      </c>
      <c r="F726" s="1" t="s">
        <v>1</v>
      </c>
      <c r="G726" s="1">
        <v>959</v>
      </c>
      <c r="H726" s="1">
        <v>8</v>
      </c>
      <c r="AX726" s="1">
        <v>727</v>
      </c>
      <c r="AY726" s="1">
        <v>171</v>
      </c>
      <c r="AZ726" s="24">
        <v>723</v>
      </c>
      <c r="BA726" s="1">
        <v>5</v>
      </c>
      <c r="BB726" s="1" t="s">
        <v>0</v>
      </c>
      <c r="BC726" s="1">
        <v>171</v>
      </c>
      <c r="BD726" s="1">
        <v>2</v>
      </c>
      <c r="BE726" s="1">
        <v>3791</v>
      </c>
    </row>
    <row r="727" spans="1:57" x14ac:dyDescent="0.3">
      <c r="A727" s="1">
        <v>736</v>
      </c>
      <c r="B727" s="1">
        <v>959</v>
      </c>
      <c r="C727" s="1">
        <v>469</v>
      </c>
      <c r="D727" s="1">
        <v>3872</v>
      </c>
      <c r="E727" s="1">
        <v>3</v>
      </c>
      <c r="F727" s="1" t="s">
        <v>1</v>
      </c>
      <c r="G727" s="1">
        <v>959</v>
      </c>
      <c r="H727" s="1">
        <v>8</v>
      </c>
      <c r="AX727" s="1">
        <v>728</v>
      </c>
      <c r="AY727" s="1">
        <v>409</v>
      </c>
      <c r="AZ727" s="24">
        <v>254</v>
      </c>
      <c r="BA727" s="1">
        <v>2</v>
      </c>
      <c r="BB727" s="1" t="s">
        <v>1</v>
      </c>
      <c r="BC727" s="1">
        <v>409</v>
      </c>
      <c r="BD727" s="1">
        <v>3</v>
      </c>
      <c r="BE727" s="1">
        <v>3828</v>
      </c>
    </row>
    <row r="728" spans="1:57" x14ac:dyDescent="0.3">
      <c r="A728" s="1">
        <v>475</v>
      </c>
      <c r="B728" s="1">
        <v>960</v>
      </c>
      <c r="C728" s="1">
        <v>15</v>
      </c>
      <c r="D728" s="1">
        <v>1870</v>
      </c>
      <c r="E728" s="1">
        <v>0</v>
      </c>
      <c r="F728" s="1" t="s">
        <v>0</v>
      </c>
      <c r="G728" s="1">
        <v>960</v>
      </c>
      <c r="H728" s="1">
        <v>8</v>
      </c>
      <c r="AX728" s="1">
        <v>729</v>
      </c>
      <c r="AY728" s="1">
        <v>154</v>
      </c>
      <c r="AZ728" s="24">
        <v>392</v>
      </c>
      <c r="BA728" s="1">
        <v>3</v>
      </c>
      <c r="BB728" s="1" t="s">
        <v>0</v>
      </c>
      <c r="BC728" s="1">
        <v>154</v>
      </c>
      <c r="BD728" s="1">
        <v>2</v>
      </c>
      <c r="BE728" s="1">
        <v>3836</v>
      </c>
    </row>
    <row r="729" spans="1:57" x14ac:dyDescent="0.3">
      <c r="A729" s="1">
        <v>508</v>
      </c>
      <c r="B729" s="1">
        <v>960</v>
      </c>
      <c r="C729" s="1">
        <v>281</v>
      </c>
      <c r="D729" s="1">
        <v>2034</v>
      </c>
      <c r="E729" s="1">
        <v>2</v>
      </c>
      <c r="F729" s="1" t="s">
        <v>1</v>
      </c>
      <c r="G729" s="1">
        <v>960</v>
      </c>
      <c r="H729" s="1">
        <v>8</v>
      </c>
      <c r="AX729" s="1">
        <v>729</v>
      </c>
      <c r="AY729" s="1">
        <v>413</v>
      </c>
      <c r="AZ729" s="24">
        <v>84</v>
      </c>
      <c r="BA729" s="1">
        <v>1</v>
      </c>
      <c r="BB729" s="1" t="s">
        <v>1</v>
      </c>
      <c r="BC729" s="1">
        <v>413</v>
      </c>
      <c r="BD729" s="1">
        <v>3</v>
      </c>
      <c r="BE729" s="1">
        <v>3837</v>
      </c>
    </row>
    <row r="730" spans="1:57" x14ac:dyDescent="0.3">
      <c r="A730" s="1">
        <v>351</v>
      </c>
      <c r="B730" s="1">
        <v>963</v>
      </c>
      <c r="C730" s="1">
        <v>847</v>
      </c>
      <c r="D730" s="1">
        <v>1423</v>
      </c>
      <c r="E730" s="1">
        <v>6</v>
      </c>
      <c r="F730" s="1" t="s">
        <v>1</v>
      </c>
      <c r="G730" s="1">
        <v>963</v>
      </c>
      <c r="H730" s="1">
        <v>8</v>
      </c>
      <c r="AX730" s="1">
        <v>731</v>
      </c>
      <c r="AY730" s="1">
        <v>594</v>
      </c>
      <c r="AZ730" s="24">
        <v>22</v>
      </c>
      <c r="BA730" s="1">
        <v>0</v>
      </c>
      <c r="BB730" s="1" t="s">
        <v>1</v>
      </c>
      <c r="BC730" s="1">
        <v>594</v>
      </c>
      <c r="BD730" s="1">
        <v>4</v>
      </c>
      <c r="BE730" s="1">
        <v>3841</v>
      </c>
    </row>
    <row r="731" spans="1:57" x14ac:dyDescent="0.3">
      <c r="A731" s="1">
        <v>152</v>
      </c>
      <c r="B731" s="1">
        <v>967</v>
      </c>
      <c r="C731" s="1">
        <v>247</v>
      </c>
      <c r="D731" s="1">
        <v>789</v>
      </c>
      <c r="E731" s="1">
        <v>2</v>
      </c>
      <c r="F731" s="1" t="s">
        <v>1</v>
      </c>
      <c r="G731" s="1">
        <v>967</v>
      </c>
      <c r="H731" s="1">
        <v>8</v>
      </c>
      <c r="AX731" s="1">
        <v>732</v>
      </c>
      <c r="AY731" s="1">
        <v>154</v>
      </c>
      <c r="AZ731" s="24">
        <v>978</v>
      </c>
      <c r="BA731" s="1">
        <v>8</v>
      </c>
      <c r="BB731" s="1" t="s">
        <v>0</v>
      </c>
      <c r="BC731" s="1">
        <v>154</v>
      </c>
      <c r="BD731" s="1">
        <v>2</v>
      </c>
      <c r="BE731" s="1">
        <v>3843</v>
      </c>
    </row>
    <row r="732" spans="1:57" x14ac:dyDescent="0.3">
      <c r="A732" s="1">
        <v>163</v>
      </c>
      <c r="B732" s="1">
        <v>967</v>
      </c>
      <c r="C732" s="1">
        <v>337</v>
      </c>
      <c r="D732" s="1">
        <v>837</v>
      </c>
      <c r="E732" s="1">
        <v>2</v>
      </c>
      <c r="F732" s="1" t="s">
        <v>1</v>
      </c>
      <c r="G732" s="1">
        <v>967</v>
      </c>
      <c r="H732" s="1">
        <v>8</v>
      </c>
      <c r="AX732" s="1">
        <v>733</v>
      </c>
      <c r="AY732" s="1">
        <v>959</v>
      </c>
      <c r="AZ732" s="24">
        <v>356</v>
      </c>
      <c r="BA732" s="1">
        <v>2</v>
      </c>
      <c r="BB732" s="1" t="s">
        <v>1</v>
      </c>
      <c r="BC732" s="1">
        <v>959</v>
      </c>
      <c r="BD732" s="1">
        <v>8</v>
      </c>
      <c r="BE732" s="1">
        <v>3859</v>
      </c>
    </row>
    <row r="733" spans="1:57" x14ac:dyDescent="0.3">
      <c r="A733" s="1">
        <v>141</v>
      </c>
      <c r="B733" s="1">
        <v>967</v>
      </c>
      <c r="C733" s="1">
        <v>485</v>
      </c>
      <c r="D733" s="1">
        <v>737</v>
      </c>
      <c r="E733" s="1">
        <v>3</v>
      </c>
      <c r="F733" s="1" t="s">
        <v>1</v>
      </c>
      <c r="G733" s="1">
        <v>967</v>
      </c>
      <c r="H733" s="1">
        <v>8</v>
      </c>
      <c r="AX733" s="1">
        <v>734</v>
      </c>
      <c r="AY733" s="1">
        <v>268</v>
      </c>
      <c r="AZ733" s="24">
        <v>182</v>
      </c>
      <c r="BA733" s="1">
        <v>2</v>
      </c>
      <c r="BB733" s="1" t="s">
        <v>1</v>
      </c>
      <c r="BC733" s="1">
        <v>268</v>
      </c>
      <c r="BD733" s="1">
        <v>2</v>
      </c>
      <c r="BE733" s="1">
        <v>3869</v>
      </c>
    </row>
    <row r="734" spans="1:57" x14ac:dyDescent="0.3">
      <c r="A734" s="1">
        <v>516</v>
      </c>
      <c r="B734" s="1">
        <v>973</v>
      </c>
      <c r="C734" s="1">
        <v>229</v>
      </c>
      <c r="D734" s="1">
        <v>2077</v>
      </c>
      <c r="E734" s="1">
        <v>2</v>
      </c>
      <c r="F734" s="1" t="s">
        <v>3</v>
      </c>
      <c r="G734" s="1">
        <v>973</v>
      </c>
      <c r="H734" s="1">
        <v>8</v>
      </c>
      <c r="AX734" s="1">
        <v>734</v>
      </c>
      <c r="AY734" s="1">
        <v>154</v>
      </c>
      <c r="AZ734" s="24">
        <v>981</v>
      </c>
      <c r="BA734" s="1">
        <v>8</v>
      </c>
      <c r="BB734" s="1" t="s">
        <v>0</v>
      </c>
      <c r="BC734" s="1">
        <v>154</v>
      </c>
      <c r="BD734" s="1">
        <v>2</v>
      </c>
      <c r="BE734" s="1">
        <v>3869</v>
      </c>
    </row>
    <row r="735" spans="1:57" x14ac:dyDescent="0.3">
      <c r="A735" s="1">
        <v>535</v>
      </c>
      <c r="B735" s="1">
        <v>973</v>
      </c>
      <c r="C735" s="1">
        <v>455</v>
      </c>
      <c r="D735" s="1">
        <v>2178</v>
      </c>
      <c r="E735" s="1">
        <v>3</v>
      </c>
      <c r="F735" s="1" t="s">
        <v>1</v>
      </c>
      <c r="G735" s="1">
        <v>973</v>
      </c>
      <c r="H735" s="1">
        <v>8</v>
      </c>
      <c r="AX735" s="1">
        <v>736</v>
      </c>
      <c r="AY735" s="1">
        <v>959</v>
      </c>
      <c r="AZ735" s="24">
        <v>469</v>
      </c>
      <c r="BA735" s="1">
        <v>3</v>
      </c>
      <c r="BB735" s="1" t="s">
        <v>1</v>
      </c>
      <c r="BC735" s="1">
        <v>959</v>
      </c>
      <c r="BD735" s="1">
        <v>8</v>
      </c>
      <c r="BE735" s="1">
        <v>3872</v>
      </c>
    </row>
    <row r="736" spans="1:57" x14ac:dyDescent="0.3">
      <c r="A736" s="1">
        <v>559</v>
      </c>
      <c r="B736" s="1">
        <v>973</v>
      </c>
      <c r="C736" s="1">
        <v>791</v>
      </c>
      <c r="D736" s="1">
        <v>2286</v>
      </c>
      <c r="E736" s="1">
        <v>5</v>
      </c>
      <c r="F736" s="1" t="s">
        <v>1</v>
      </c>
      <c r="G736" s="1">
        <v>973</v>
      </c>
      <c r="H736" s="1">
        <v>8</v>
      </c>
      <c r="AX736" s="1">
        <v>737</v>
      </c>
      <c r="AY736" s="1">
        <v>458</v>
      </c>
      <c r="AZ736" s="24">
        <v>625</v>
      </c>
      <c r="BA736" s="1">
        <v>4</v>
      </c>
      <c r="BB736" s="1" t="s">
        <v>1</v>
      </c>
      <c r="BC736" s="1">
        <v>458</v>
      </c>
      <c r="BD736" s="1">
        <v>3</v>
      </c>
      <c r="BE736" s="1">
        <v>3895</v>
      </c>
    </row>
    <row r="737" spans="1:57" x14ac:dyDescent="0.3">
      <c r="A737" s="1">
        <v>335</v>
      </c>
      <c r="B737" s="1">
        <v>974</v>
      </c>
      <c r="C737" s="1">
        <v>191</v>
      </c>
      <c r="D737" s="1">
        <v>1366</v>
      </c>
      <c r="E737" s="1">
        <v>2</v>
      </c>
      <c r="F737" s="1" t="s">
        <v>1</v>
      </c>
      <c r="G737" s="1">
        <v>974</v>
      </c>
      <c r="H737" s="1">
        <v>8</v>
      </c>
      <c r="AX737" s="1">
        <v>738</v>
      </c>
      <c r="AY737" s="1">
        <v>675</v>
      </c>
      <c r="AZ737" s="24">
        <v>909</v>
      </c>
      <c r="BA737" s="1">
        <v>7</v>
      </c>
      <c r="BB737" s="1" t="s">
        <v>1</v>
      </c>
      <c r="BC737" s="1">
        <v>675</v>
      </c>
      <c r="BD737" s="1">
        <v>4</v>
      </c>
      <c r="BE737" s="1">
        <v>3901</v>
      </c>
    </row>
    <row r="738" spans="1:57" x14ac:dyDescent="0.3">
      <c r="A738" s="1">
        <v>312</v>
      </c>
      <c r="B738" s="1">
        <v>974</v>
      </c>
      <c r="C738" s="1">
        <v>303</v>
      </c>
      <c r="D738" s="1">
        <v>1289</v>
      </c>
      <c r="E738" s="1">
        <v>2</v>
      </c>
      <c r="F738" s="1" t="s">
        <v>0</v>
      </c>
      <c r="G738" s="1">
        <v>974</v>
      </c>
      <c r="H738" s="1">
        <v>8</v>
      </c>
      <c r="AX738" s="1">
        <v>739</v>
      </c>
      <c r="AY738" s="1">
        <v>403</v>
      </c>
      <c r="AZ738" s="24">
        <v>418</v>
      </c>
      <c r="BA738" s="1">
        <v>3</v>
      </c>
      <c r="BB738" s="1" t="s">
        <v>1</v>
      </c>
      <c r="BC738" s="1">
        <v>403</v>
      </c>
      <c r="BD738" s="1">
        <v>3</v>
      </c>
      <c r="BE738" s="1">
        <v>3903</v>
      </c>
    </row>
    <row r="739" spans="1:57" x14ac:dyDescent="0.3">
      <c r="A739" s="1">
        <v>359</v>
      </c>
      <c r="B739" s="1">
        <v>974</v>
      </c>
      <c r="C739" s="1">
        <v>853</v>
      </c>
      <c r="D739" s="1">
        <v>1434</v>
      </c>
      <c r="E739" s="1">
        <v>6</v>
      </c>
      <c r="F739" s="1" t="s">
        <v>1</v>
      </c>
      <c r="G739" s="1">
        <v>974</v>
      </c>
      <c r="H739" s="1">
        <v>8</v>
      </c>
      <c r="AX739" s="1">
        <v>740</v>
      </c>
      <c r="AY739" s="1">
        <v>22</v>
      </c>
      <c r="AZ739" s="24">
        <v>707</v>
      </c>
      <c r="BA739" s="1">
        <v>5</v>
      </c>
      <c r="BB739" s="1" t="s">
        <v>0</v>
      </c>
      <c r="BC739" s="1">
        <v>22</v>
      </c>
      <c r="BD739" s="1">
        <v>0</v>
      </c>
      <c r="BE739" s="1">
        <v>3923</v>
      </c>
    </row>
    <row r="740" spans="1:57" x14ac:dyDescent="0.3">
      <c r="A740" s="1">
        <v>742</v>
      </c>
      <c r="B740" s="1">
        <v>978</v>
      </c>
      <c r="C740" s="1">
        <v>351</v>
      </c>
      <c r="D740" s="1">
        <v>3941</v>
      </c>
      <c r="E740" s="1">
        <v>2</v>
      </c>
      <c r="F740" s="1" t="s">
        <v>0</v>
      </c>
      <c r="G740" s="1">
        <v>978</v>
      </c>
      <c r="H740" s="1">
        <v>8</v>
      </c>
      <c r="AX740" s="1">
        <v>741</v>
      </c>
      <c r="AY740" s="1">
        <v>182</v>
      </c>
      <c r="AZ740" s="24">
        <v>530</v>
      </c>
      <c r="BA740" s="1">
        <v>3</v>
      </c>
      <c r="BB740" s="1" t="s">
        <v>0</v>
      </c>
      <c r="BC740" s="1">
        <v>182</v>
      </c>
      <c r="BD740" s="1">
        <v>2</v>
      </c>
      <c r="BE740" s="1">
        <v>3930</v>
      </c>
    </row>
    <row r="741" spans="1:57" x14ac:dyDescent="0.3">
      <c r="A741" s="1">
        <v>95</v>
      </c>
      <c r="B741" s="1">
        <v>980</v>
      </c>
      <c r="C741" s="1">
        <v>255</v>
      </c>
      <c r="D741" s="1">
        <v>563</v>
      </c>
      <c r="E741" s="1">
        <v>2</v>
      </c>
      <c r="F741" s="1" t="s">
        <v>0</v>
      </c>
      <c r="G741" s="1">
        <v>980</v>
      </c>
      <c r="H741" s="1">
        <v>8</v>
      </c>
      <c r="AX741" s="1">
        <v>742</v>
      </c>
      <c r="AY741" s="1">
        <v>978</v>
      </c>
      <c r="AZ741" s="24">
        <v>351</v>
      </c>
      <c r="BA741" s="1">
        <v>2</v>
      </c>
      <c r="BB741" s="1" t="s">
        <v>0</v>
      </c>
      <c r="BC741" s="1">
        <v>978</v>
      </c>
      <c r="BD741" s="1">
        <v>8</v>
      </c>
      <c r="BE741" s="1">
        <v>3941</v>
      </c>
    </row>
    <row r="742" spans="1:57" x14ac:dyDescent="0.3">
      <c r="A742" s="1">
        <v>96</v>
      </c>
      <c r="B742" s="1">
        <v>980</v>
      </c>
      <c r="C742" s="1">
        <v>258</v>
      </c>
      <c r="D742" s="1">
        <v>578</v>
      </c>
      <c r="E742" s="1">
        <v>2</v>
      </c>
      <c r="F742" s="1" t="s">
        <v>0</v>
      </c>
      <c r="G742" s="1">
        <v>980</v>
      </c>
      <c r="H742" s="1">
        <v>8</v>
      </c>
      <c r="AX742" s="1">
        <v>743</v>
      </c>
      <c r="AY742" s="1">
        <v>154</v>
      </c>
      <c r="AZ742" s="24">
        <v>821</v>
      </c>
      <c r="BA742" s="1">
        <v>6</v>
      </c>
      <c r="BB742" s="1" t="s">
        <v>1</v>
      </c>
      <c r="BC742" s="1">
        <v>154</v>
      </c>
      <c r="BD742" s="1">
        <v>2</v>
      </c>
      <c r="BE742" s="1">
        <v>3946</v>
      </c>
    </row>
    <row r="743" spans="1:57" x14ac:dyDescent="0.3">
      <c r="A743" s="1">
        <v>566</v>
      </c>
      <c r="B743" s="1">
        <v>982</v>
      </c>
      <c r="C743" s="1">
        <v>843</v>
      </c>
      <c r="D743" s="1">
        <v>2334</v>
      </c>
      <c r="E743" s="1">
        <v>6</v>
      </c>
      <c r="F743" s="1" t="s">
        <v>0</v>
      </c>
      <c r="G743" s="1">
        <v>982</v>
      </c>
      <c r="H743" s="1">
        <v>9</v>
      </c>
      <c r="AX743" s="1">
        <v>744</v>
      </c>
      <c r="AY743" s="1">
        <v>304</v>
      </c>
      <c r="AZ743" s="24">
        <v>160</v>
      </c>
      <c r="BA743" s="1">
        <v>2</v>
      </c>
      <c r="BB743" s="1" t="s">
        <v>1</v>
      </c>
      <c r="BC743" s="1">
        <v>304</v>
      </c>
      <c r="BD743" s="1">
        <v>2</v>
      </c>
      <c r="BE743" s="1">
        <v>3997</v>
      </c>
    </row>
    <row r="744" spans="1:57" x14ac:dyDescent="0.3">
      <c r="A744" s="1">
        <v>355</v>
      </c>
      <c r="B744" s="1">
        <v>983</v>
      </c>
      <c r="C744" s="1">
        <v>88</v>
      </c>
      <c r="D744" s="1">
        <v>1428</v>
      </c>
      <c r="E744" s="1">
        <v>1</v>
      </c>
      <c r="F744" s="1" t="s">
        <v>0</v>
      </c>
      <c r="G744" s="1">
        <v>983</v>
      </c>
      <c r="H744" s="1">
        <v>9</v>
      </c>
      <c r="AX744" s="1">
        <v>745</v>
      </c>
      <c r="AY744" s="1">
        <v>434</v>
      </c>
      <c r="AZ744" s="24">
        <v>327</v>
      </c>
      <c r="BA744" s="1">
        <v>2</v>
      </c>
      <c r="BB744" s="1" t="s">
        <v>1</v>
      </c>
      <c r="BC744" s="1">
        <v>434</v>
      </c>
      <c r="BD744" s="1">
        <v>3</v>
      </c>
      <c r="BE744" s="1">
        <v>4000</v>
      </c>
    </row>
    <row r="745" spans="1:57" x14ac:dyDescent="0.3">
      <c r="A745" s="1">
        <v>349</v>
      </c>
      <c r="B745" s="1">
        <v>983</v>
      </c>
      <c r="C745" s="1">
        <v>419</v>
      </c>
      <c r="D745" s="1">
        <v>1401</v>
      </c>
      <c r="E745" s="1">
        <v>3</v>
      </c>
      <c r="F745" s="1" t="s">
        <v>0</v>
      </c>
      <c r="G745" s="1">
        <v>983</v>
      </c>
      <c r="H745" s="1">
        <v>9</v>
      </c>
      <c r="AX745" s="1">
        <v>746</v>
      </c>
      <c r="AY745" s="1">
        <v>356</v>
      </c>
      <c r="AZ745" s="24">
        <v>220</v>
      </c>
      <c r="BA745" s="1">
        <v>2</v>
      </c>
      <c r="BB745" s="1" t="s">
        <v>1</v>
      </c>
      <c r="BC745" s="1">
        <v>356</v>
      </c>
      <c r="BD745" s="1">
        <v>2</v>
      </c>
      <c r="BE745" s="1">
        <v>4085</v>
      </c>
    </row>
    <row r="746" spans="1:57" x14ac:dyDescent="0.3">
      <c r="A746" s="1">
        <v>125</v>
      </c>
      <c r="B746" s="1">
        <v>984</v>
      </c>
      <c r="C746" s="1">
        <v>148</v>
      </c>
      <c r="D746" s="1">
        <v>675</v>
      </c>
      <c r="E746" s="1">
        <v>2</v>
      </c>
      <c r="F746" s="1" t="s">
        <v>0</v>
      </c>
      <c r="G746" s="1">
        <v>984</v>
      </c>
      <c r="H746" s="1">
        <v>9</v>
      </c>
      <c r="AX746" s="1">
        <v>747</v>
      </c>
      <c r="AY746" s="1">
        <v>327</v>
      </c>
      <c r="AZ746" s="24">
        <v>24</v>
      </c>
      <c r="BA746" s="1">
        <v>0</v>
      </c>
      <c r="BB746" s="1" t="s">
        <v>0</v>
      </c>
      <c r="BC746" s="1">
        <v>327</v>
      </c>
      <c r="BD746" s="1">
        <v>2</v>
      </c>
      <c r="BE746" s="1">
        <v>4096</v>
      </c>
    </row>
    <row r="747" spans="1:57" x14ac:dyDescent="0.3">
      <c r="A747" s="1">
        <v>462</v>
      </c>
      <c r="B747" s="1">
        <v>989</v>
      </c>
      <c r="C747" s="1">
        <v>704</v>
      </c>
      <c r="D747" s="1">
        <v>1817</v>
      </c>
      <c r="E747" s="1">
        <v>5</v>
      </c>
      <c r="F747" s="1" t="s">
        <v>1</v>
      </c>
      <c r="G747" s="1">
        <v>989</v>
      </c>
      <c r="H747" s="1">
        <v>9</v>
      </c>
      <c r="AX747" s="1">
        <v>748</v>
      </c>
      <c r="AY747" s="1">
        <v>909</v>
      </c>
      <c r="AZ747" s="24">
        <v>709</v>
      </c>
      <c r="BA747" s="1">
        <v>5</v>
      </c>
      <c r="BB747" s="1" t="s">
        <v>1</v>
      </c>
      <c r="BC747" s="1">
        <v>909</v>
      </c>
      <c r="BD747" s="1">
        <v>7</v>
      </c>
      <c r="BE747" s="1">
        <v>4124</v>
      </c>
    </row>
    <row r="748" spans="1:57" x14ac:dyDescent="0.3">
      <c r="A748" s="1">
        <v>510</v>
      </c>
      <c r="B748" s="1">
        <v>994</v>
      </c>
      <c r="C748" s="1">
        <v>133</v>
      </c>
      <c r="D748" s="1">
        <v>2051</v>
      </c>
      <c r="E748" s="1">
        <v>2</v>
      </c>
      <c r="F748" s="1" t="s">
        <v>0</v>
      </c>
      <c r="G748" s="1">
        <v>994</v>
      </c>
      <c r="H748" s="1">
        <v>9</v>
      </c>
      <c r="AX748" s="1">
        <v>749</v>
      </c>
      <c r="AY748" s="1">
        <v>530</v>
      </c>
      <c r="AZ748" s="24">
        <v>161</v>
      </c>
      <c r="BA748" s="1">
        <v>2</v>
      </c>
      <c r="BB748" s="1" t="s">
        <v>1</v>
      </c>
      <c r="BC748" s="1">
        <v>530</v>
      </c>
      <c r="BD748" s="1">
        <v>3</v>
      </c>
      <c r="BE748" s="1">
        <v>4199</v>
      </c>
    </row>
    <row r="749" spans="1:57" x14ac:dyDescent="0.3">
      <c r="A749" s="1">
        <v>524</v>
      </c>
      <c r="B749" s="1">
        <v>996</v>
      </c>
      <c r="C749" s="1">
        <v>448</v>
      </c>
      <c r="D749" s="1">
        <v>2121</v>
      </c>
      <c r="E749" s="1">
        <v>3</v>
      </c>
      <c r="F749" s="1" t="s">
        <v>1</v>
      </c>
      <c r="G749" s="1">
        <v>996</v>
      </c>
      <c r="H749" s="1">
        <v>9</v>
      </c>
      <c r="AX749" s="1">
        <v>750</v>
      </c>
      <c r="AY749" s="1">
        <v>161</v>
      </c>
      <c r="AZ749" s="24">
        <v>18</v>
      </c>
      <c r="BA749" s="1">
        <v>0</v>
      </c>
      <c r="BB749" s="1" t="s">
        <v>1</v>
      </c>
      <c r="BC749" s="1">
        <v>161</v>
      </c>
      <c r="BD749" s="1">
        <v>2</v>
      </c>
      <c r="BE749" s="1">
        <v>4364</v>
      </c>
    </row>
    <row r="750" spans="1:57" x14ac:dyDescent="0.3">
      <c r="A750" s="1">
        <v>244</v>
      </c>
      <c r="B750" s="1">
        <v>999</v>
      </c>
      <c r="C750" s="1">
        <v>360</v>
      </c>
      <c r="D750" s="1">
        <v>1082</v>
      </c>
      <c r="E750" s="1">
        <v>3</v>
      </c>
      <c r="F750" s="1" t="s">
        <v>1</v>
      </c>
      <c r="G750" s="1">
        <v>999</v>
      </c>
      <c r="H750" s="1">
        <v>9</v>
      </c>
      <c r="AX750" s="1">
        <v>751</v>
      </c>
      <c r="AY750" s="1">
        <v>161</v>
      </c>
      <c r="AZ750" s="24">
        <v>559</v>
      </c>
      <c r="BA750" s="1">
        <v>4</v>
      </c>
      <c r="BB750" s="1" t="s">
        <v>1</v>
      </c>
      <c r="BC750" s="1">
        <v>161</v>
      </c>
      <c r="BD750" s="1">
        <v>2</v>
      </c>
      <c r="BE750" s="1">
        <v>4452</v>
      </c>
    </row>
    <row r="753" spans="1:1" x14ac:dyDescent="0.3">
      <c r="A753" s="1" t="s">
        <v>11</v>
      </c>
    </row>
  </sheetData>
  <sortState ref="AX2:BE751">
    <sortCondition ref="BE2:BE751"/>
    <sortCondition ref="BA2:BA751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8"/>
  <sheetViews>
    <sheetView workbookViewId="0"/>
    <sheetView workbookViewId="1">
      <selection activeCell="I209" sqref="I209"/>
    </sheetView>
  </sheetViews>
  <sheetFormatPr defaultRowHeight="14.4" x14ac:dyDescent="0.3"/>
  <cols>
    <col min="1" max="16384" width="8.88671875" style="1"/>
  </cols>
  <sheetData>
    <row r="1" spans="1:13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L1" s="1" t="s">
        <v>14</v>
      </c>
      <c r="M1" s="1" t="s">
        <v>15</v>
      </c>
    </row>
    <row r="2" spans="1:13" x14ac:dyDescent="0.3">
      <c r="A2" s="1">
        <v>5</v>
      </c>
      <c r="B2" s="1">
        <v>483</v>
      </c>
      <c r="C2" s="1">
        <v>3</v>
      </c>
      <c r="D2" s="1" t="s">
        <v>0</v>
      </c>
      <c r="E2" s="1">
        <v>13</v>
      </c>
      <c r="F2" s="1">
        <v>1</v>
      </c>
      <c r="G2" s="1">
        <v>23</v>
      </c>
      <c r="I2" s="16" t="s">
        <v>16</v>
      </c>
      <c r="L2" s="1" t="s">
        <v>13</v>
      </c>
      <c r="M2" s="1">
        <f>14*24</f>
        <v>336</v>
      </c>
    </row>
    <row r="3" spans="1:13" x14ac:dyDescent="0.3">
      <c r="A3" s="1">
        <v>6</v>
      </c>
      <c r="B3" s="1">
        <v>612</v>
      </c>
      <c r="C3" s="1">
        <v>4</v>
      </c>
      <c r="D3" s="1" t="s">
        <v>0</v>
      </c>
      <c r="E3" s="1">
        <v>10</v>
      </c>
      <c r="F3" s="1">
        <v>1</v>
      </c>
      <c r="G3" s="1">
        <v>25</v>
      </c>
      <c r="I3" s="16" t="s">
        <v>17</v>
      </c>
      <c r="K3" s="1" t="s">
        <v>3</v>
      </c>
      <c r="L3" s="1" t="s">
        <v>18</v>
      </c>
    </row>
    <row r="4" spans="1:13" x14ac:dyDescent="0.3">
      <c r="A4" s="1">
        <v>7</v>
      </c>
      <c r="B4" s="1">
        <v>180</v>
      </c>
      <c r="C4" s="1">
        <v>2</v>
      </c>
      <c r="D4" s="1" t="s">
        <v>0</v>
      </c>
      <c r="E4" s="1">
        <v>10</v>
      </c>
      <c r="F4" s="1">
        <v>1</v>
      </c>
      <c r="G4" s="1">
        <v>35</v>
      </c>
      <c r="K4" s="1" t="s">
        <v>0</v>
      </c>
      <c r="L4" s="1" t="s">
        <v>19</v>
      </c>
    </row>
    <row r="5" spans="1:13" x14ac:dyDescent="0.3">
      <c r="A5" s="1">
        <v>8</v>
      </c>
      <c r="B5" s="1">
        <v>584</v>
      </c>
      <c r="C5" s="1">
        <v>4</v>
      </c>
      <c r="D5" s="1" t="s">
        <v>0</v>
      </c>
      <c r="E5" s="1">
        <v>14</v>
      </c>
      <c r="F5" s="1">
        <v>1</v>
      </c>
      <c r="G5" s="1">
        <v>47</v>
      </c>
      <c r="K5" s="1" t="s">
        <v>1</v>
      </c>
      <c r="L5" s="1" t="s">
        <v>20</v>
      </c>
    </row>
    <row r="6" spans="1:13" x14ac:dyDescent="0.3">
      <c r="A6" s="1">
        <v>9</v>
      </c>
      <c r="B6" s="1">
        <v>555</v>
      </c>
      <c r="C6" s="1">
        <v>4</v>
      </c>
      <c r="D6" s="1" t="s">
        <v>1</v>
      </c>
      <c r="E6" s="1">
        <v>14</v>
      </c>
      <c r="F6" s="1">
        <v>1</v>
      </c>
      <c r="G6" s="1">
        <v>78</v>
      </c>
      <c r="K6" s="1" t="s">
        <v>21</v>
      </c>
    </row>
    <row r="7" spans="1:13" x14ac:dyDescent="0.3">
      <c r="A7" s="1">
        <v>10</v>
      </c>
      <c r="B7" s="1">
        <v>834</v>
      </c>
      <c r="C7" s="1">
        <v>6</v>
      </c>
      <c r="D7" s="1" t="s">
        <v>1</v>
      </c>
      <c r="E7" s="1">
        <v>11</v>
      </c>
      <c r="F7" s="1">
        <v>1</v>
      </c>
      <c r="G7" s="1">
        <v>81</v>
      </c>
    </row>
    <row r="8" spans="1:13" x14ac:dyDescent="0.3">
      <c r="A8" s="1">
        <v>11</v>
      </c>
      <c r="B8" s="1">
        <v>213</v>
      </c>
      <c r="C8" s="1">
        <v>2</v>
      </c>
      <c r="D8" s="1" t="s">
        <v>1</v>
      </c>
      <c r="E8" s="1">
        <v>11</v>
      </c>
      <c r="F8" s="1">
        <v>1</v>
      </c>
      <c r="G8" s="1">
        <v>95</v>
      </c>
    </row>
    <row r="9" spans="1:13" x14ac:dyDescent="0.3">
      <c r="A9" s="1">
        <v>12</v>
      </c>
      <c r="B9" s="1">
        <v>490</v>
      </c>
      <c r="C9" s="1">
        <v>3</v>
      </c>
      <c r="D9" s="1" t="s">
        <v>1</v>
      </c>
      <c r="E9" s="1">
        <v>11</v>
      </c>
      <c r="F9" s="1">
        <v>1</v>
      </c>
      <c r="G9" s="1">
        <v>101</v>
      </c>
    </row>
    <row r="10" spans="1:13" x14ac:dyDescent="0.3">
      <c r="A10" s="1">
        <v>13</v>
      </c>
      <c r="B10" s="1">
        <v>37</v>
      </c>
      <c r="C10" s="1">
        <v>0</v>
      </c>
      <c r="D10" s="1" t="s">
        <v>0</v>
      </c>
      <c r="E10" s="1">
        <v>555</v>
      </c>
      <c r="F10" s="1">
        <v>4</v>
      </c>
      <c r="G10" s="1">
        <v>131</v>
      </c>
    </row>
    <row r="11" spans="1:13" x14ac:dyDescent="0.3">
      <c r="A11" s="1">
        <v>14</v>
      </c>
      <c r="B11" s="1">
        <v>867</v>
      </c>
      <c r="C11" s="1">
        <v>6</v>
      </c>
      <c r="D11" s="1" t="s">
        <v>0</v>
      </c>
      <c r="E11" s="1">
        <v>483</v>
      </c>
      <c r="F11" s="1">
        <v>3</v>
      </c>
      <c r="G11" s="1">
        <v>136</v>
      </c>
    </row>
    <row r="12" spans="1:13" x14ac:dyDescent="0.3">
      <c r="A12" s="1">
        <v>15</v>
      </c>
      <c r="B12" s="1">
        <v>226</v>
      </c>
      <c r="C12" s="1">
        <v>2</v>
      </c>
      <c r="D12" s="1" t="s">
        <v>1</v>
      </c>
      <c r="E12" s="1">
        <v>13</v>
      </c>
      <c r="F12" s="1">
        <v>1</v>
      </c>
      <c r="G12" s="1">
        <v>158</v>
      </c>
    </row>
    <row r="13" spans="1:13" x14ac:dyDescent="0.3">
      <c r="A13" s="1">
        <v>16</v>
      </c>
      <c r="B13" s="1">
        <v>134</v>
      </c>
      <c r="C13" s="1">
        <v>2</v>
      </c>
      <c r="D13" s="1" t="s">
        <v>1</v>
      </c>
      <c r="E13" s="1">
        <v>12</v>
      </c>
      <c r="F13" s="1">
        <v>1</v>
      </c>
      <c r="G13" s="1">
        <v>168</v>
      </c>
    </row>
    <row r="14" spans="1:13" x14ac:dyDescent="0.3">
      <c r="A14" s="1">
        <v>17</v>
      </c>
      <c r="B14" s="1">
        <v>602</v>
      </c>
      <c r="C14" s="1">
        <v>4</v>
      </c>
      <c r="D14" s="1" t="s">
        <v>0</v>
      </c>
      <c r="E14" s="1">
        <v>490</v>
      </c>
      <c r="F14" s="1">
        <v>3</v>
      </c>
      <c r="G14" s="1">
        <v>174</v>
      </c>
    </row>
    <row r="15" spans="1:13" x14ac:dyDescent="0.3">
      <c r="A15" s="1">
        <v>18</v>
      </c>
      <c r="B15" s="1">
        <v>51</v>
      </c>
      <c r="C15" s="1">
        <v>1</v>
      </c>
      <c r="D15" s="1" t="s">
        <v>1</v>
      </c>
      <c r="E15" s="1">
        <v>612</v>
      </c>
      <c r="F15" s="1">
        <v>4</v>
      </c>
      <c r="G15" s="1">
        <v>195</v>
      </c>
    </row>
    <row r="16" spans="1:13" x14ac:dyDescent="0.3">
      <c r="A16" s="1">
        <v>19</v>
      </c>
      <c r="B16" s="1">
        <v>127</v>
      </c>
      <c r="C16" s="1">
        <v>1</v>
      </c>
      <c r="D16" s="1" t="s">
        <v>1</v>
      </c>
      <c r="E16" s="1">
        <v>14</v>
      </c>
      <c r="F16" s="1">
        <v>1</v>
      </c>
      <c r="G16" s="1">
        <v>197</v>
      </c>
    </row>
    <row r="17" spans="1:7" x14ac:dyDescent="0.3">
      <c r="A17" s="1">
        <v>20</v>
      </c>
      <c r="B17" s="1">
        <v>538</v>
      </c>
      <c r="C17" s="1">
        <v>3</v>
      </c>
      <c r="D17" s="1" t="s">
        <v>1</v>
      </c>
      <c r="E17" s="1">
        <v>584</v>
      </c>
      <c r="F17" s="1">
        <v>4</v>
      </c>
      <c r="G17" s="1">
        <v>200</v>
      </c>
    </row>
    <row r="18" spans="1:7" x14ac:dyDescent="0.3">
      <c r="A18" s="1">
        <v>20</v>
      </c>
      <c r="B18" s="1">
        <v>128</v>
      </c>
      <c r="C18" s="1">
        <v>1</v>
      </c>
      <c r="D18" s="1" t="s">
        <v>1</v>
      </c>
      <c r="E18" s="1">
        <v>584</v>
      </c>
      <c r="F18" s="1">
        <v>4</v>
      </c>
      <c r="G18" s="1">
        <v>201</v>
      </c>
    </row>
    <row r="19" spans="1:7" x14ac:dyDescent="0.3">
      <c r="A19" s="1">
        <v>22</v>
      </c>
      <c r="B19" s="1">
        <v>633</v>
      </c>
      <c r="C19" s="1">
        <v>4</v>
      </c>
      <c r="D19" s="1" t="s">
        <v>1</v>
      </c>
      <c r="E19" s="1">
        <v>584</v>
      </c>
      <c r="F19" s="1">
        <v>4</v>
      </c>
      <c r="G19" s="1">
        <v>225</v>
      </c>
    </row>
    <row r="20" spans="1:7" x14ac:dyDescent="0.3">
      <c r="A20" s="1">
        <v>22</v>
      </c>
      <c r="B20" s="1">
        <v>947</v>
      </c>
      <c r="C20" s="1">
        <v>7</v>
      </c>
      <c r="D20" s="1" t="s">
        <v>0</v>
      </c>
      <c r="E20" s="1">
        <v>602</v>
      </c>
      <c r="F20" s="1">
        <v>4</v>
      </c>
      <c r="G20" s="1">
        <v>225</v>
      </c>
    </row>
    <row r="21" spans="1:7" x14ac:dyDescent="0.3">
      <c r="A21" s="1">
        <v>24</v>
      </c>
      <c r="B21" s="1">
        <v>69</v>
      </c>
      <c r="C21" s="1">
        <v>1</v>
      </c>
      <c r="D21" s="1" t="s">
        <v>0</v>
      </c>
      <c r="E21" s="1">
        <v>867</v>
      </c>
      <c r="F21" s="1">
        <v>6</v>
      </c>
      <c r="G21" s="1">
        <v>228</v>
      </c>
    </row>
    <row r="22" spans="1:7" x14ac:dyDescent="0.3">
      <c r="A22" s="1">
        <v>25</v>
      </c>
      <c r="B22" s="1">
        <v>475</v>
      </c>
      <c r="C22" s="1">
        <v>3</v>
      </c>
      <c r="D22" s="1" t="s">
        <v>0</v>
      </c>
      <c r="E22" s="1">
        <v>226</v>
      </c>
      <c r="F22" s="1">
        <v>2</v>
      </c>
      <c r="G22" s="1">
        <v>242</v>
      </c>
    </row>
    <row r="23" spans="1:7" x14ac:dyDescent="0.3">
      <c r="A23" s="1">
        <v>26</v>
      </c>
      <c r="B23" s="1">
        <v>742</v>
      </c>
      <c r="C23" s="1">
        <v>5</v>
      </c>
      <c r="D23" s="1" t="s">
        <v>1</v>
      </c>
      <c r="E23" s="1">
        <v>555</v>
      </c>
      <c r="F23" s="1">
        <v>4</v>
      </c>
      <c r="G23" s="1">
        <v>253</v>
      </c>
    </row>
    <row r="24" spans="1:7" x14ac:dyDescent="0.3">
      <c r="A24" s="1">
        <v>27</v>
      </c>
      <c r="B24" s="1">
        <v>489</v>
      </c>
      <c r="C24" s="1">
        <v>3</v>
      </c>
      <c r="D24" s="1" t="s">
        <v>1</v>
      </c>
      <c r="E24" s="1">
        <v>867</v>
      </c>
      <c r="F24" s="1">
        <v>6</v>
      </c>
      <c r="G24" s="1">
        <v>259</v>
      </c>
    </row>
    <row r="25" spans="1:7" x14ac:dyDescent="0.3">
      <c r="A25" s="1">
        <v>28</v>
      </c>
      <c r="B25" s="1">
        <v>2</v>
      </c>
      <c r="C25" s="1">
        <v>0</v>
      </c>
      <c r="D25" s="1" t="s">
        <v>1</v>
      </c>
      <c r="E25" s="1">
        <v>483</v>
      </c>
      <c r="F25" s="1">
        <v>3</v>
      </c>
      <c r="G25" s="1">
        <v>262</v>
      </c>
    </row>
    <row r="26" spans="1:7" x14ac:dyDescent="0.3">
      <c r="A26" s="1">
        <v>28</v>
      </c>
      <c r="B26" s="1">
        <v>868</v>
      </c>
      <c r="C26" s="1">
        <v>6</v>
      </c>
      <c r="D26" s="1" t="s">
        <v>1</v>
      </c>
      <c r="E26" s="1">
        <v>37</v>
      </c>
      <c r="F26" s="1">
        <v>0</v>
      </c>
      <c r="G26" s="1">
        <v>263</v>
      </c>
    </row>
    <row r="27" spans="1:7" x14ac:dyDescent="0.3">
      <c r="A27" s="1">
        <v>28</v>
      </c>
      <c r="B27" s="1">
        <v>880</v>
      </c>
      <c r="C27" s="1">
        <v>6</v>
      </c>
      <c r="D27" s="1" t="s">
        <v>2</v>
      </c>
      <c r="E27" s="1">
        <v>868</v>
      </c>
      <c r="F27" s="1">
        <v>6</v>
      </c>
      <c r="G27" s="1">
        <v>263</v>
      </c>
    </row>
    <row r="28" spans="1:7" x14ac:dyDescent="0.3">
      <c r="A28" s="1">
        <v>29</v>
      </c>
      <c r="B28" s="1">
        <v>436</v>
      </c>
      <c r="C28" s="1">
        <v>3</v>
      </c>
      <c r="D28" s="1" t="s">
        <v>1</v>
      </c>
      <c r="E28" s="1">
        <v>584</v>
      </c>
      <c r="F28" s="1">
        <v>4</v>
      </c>
      <c r="G28" s="1">
        <v>264</v>
      </c>
    </row>
    <row r="29" spans="1:7" x14ac:dyDescent="0.3">
      <c r="A29" s="1">
        <v>32</v>
      </c>
      <c r="B29" s="1">
        <v>416</v>
      </c>
      <c r="C29" s="1">
        <v>3</v>
      </c>
      <c r="D29" s="1" t="s">
        <v>1</v>
      </c>
      <c r="E29" s="1">
        <v>213</v>
      </c>
      <c r="F29" s="1">
        <v>2</v>
      </c>
      <c r="G29" s="1">
        <v>268</v>
      </c>
    </row>
    <row r="30" spans="1:7" x14ac:dyDescent="0.3">
      <c r="A30" s="1">
        <v>33</v>
      </c>
      <c r="B30" s="1">
        <v>606</v>
      </c>
      <c r="C30" s="1">
        <v>4</v>
      </c>
      <c r="D30" s="1" t="s">
        <v>1</v>
      </c>
      <c r="E30" s="1">
        <v>490</v>
      </c>
      <c r="F30" s="1">
        <v>3</v>
      </c>
      <c r="G30" s="1">
        <v>288</v>
      </c>
    </row>
    <row r="31" spans="1:7" x14ac:dyDescent="0.3">
      <c r="A31" s="1">
        <v>34</v>
      </c>
      <c r="B31" s="1">
        <v>289</v>
      </c>
      <c r="C31" s="1">
        <v>2</v>
      </c>
      <c r="D31" s="1" t="s">
        <v>1</v>
      </c>
      <c r="E31" s="1">
        <v>37</v>
      </c>
      <c r="F31" s="1">
        <v>0</v>
      </c>
      <c r="G31" s="1">
        <v>306</v>
      </c>
    </row>
    <row r="32" spans="1:7" x14ac:dyDescent="0.3">
      <c r="A32" s="1">
        <v>35</v>
      </c>
      <c r="B32" s="1">
        <v>650</v>
      </c>
      <c r="C32" s="1">
        <v>4</v>
      </c>
      <c r="D32" s="1" t="s">
        <v>1</v>
      </c>
      <c r="E32" s="1">
        <v>213</v>
      </c>
      <c r="F32" s="1">
        <v>2</v>
      </c>
      <c r="G32" s="1">
        <v>309</v>
      </c>
    </row>
    <row r="33" spans="1:7" x14ac:dyDescent="0.3">
      <c r="A33" s="1">
        <v>36</v>
      </c>
      <c r="B33" s="1">
        <v>894</v>
      </c>
      <c r="C33" s="1">
        <v>6</v>
      </c>
      <c r="D33" s="1" t="s">
        <v>0</v>
      </c>
      <c r="E33" s="1">
        <v>69</v>
      </c>
      <c r="F33" s="1">
        <v>1</v>
      </c>
      <c r="G33" s="1">
        <v>311</v>
      </c>
    </row>
    <row r="34" spans="1:7" x14ac:dyDescent="0.3">
      <c r="A34" s="1">
        <v>37</v>
      </c>
      <c r="B34" s="1">
        <v>326</v>
      </c>
      <c r="C34" s="1">
        <v>2</v>
      </c>
      <c r="D34" s="1" t="s">
        <v>1</v>
      </c>
      <c r="E34" s="1">
        <v>602</v>
      </c>
      <c r="F34" s="1">
        <v>4</v>
      </c>
      <c r="G34" s="1">
        <v>317</v>
      </c>
    </row>
    <row r="35" spans="1:7" x14ac:dyDescent="0.3">
      <c r="A35" s="1">
        <v>38</v>
      </c>
      <c r="B35" s="1">
        <v>362</v>
      </c>
      <c r="C35" s="1">
        <v>3</v>
      </c>
      <c r="D35" s="1" t="s">
        <v>1</v>
      </c>
      <c r="E35" s="1">
        <v>584</v>
      </c>
      <c r="F35" s="1">
        <v>4</v>
      </c>
      <c r="G35" s="1">
        <v>327</v>
      </c>
    </row>
    <row r="36" spans="1:7" x14ac:dyDescent="0.3">
      <c r="A36" s="1">
        <v>38</v>
      </c>
      <c r="B36" s="1">
        <v>397</v>
      </c>
      <c r="C36" s="1">
        <v>3</v>
      </c>
      <c r="D36" s="1" t="s">
        <v>0</v>
      </c>
      <c r="E36" s="1">
        <v>742</v>
      </c>
      <c r="F36" s="1">
        <v>5</v>
      </c>
      <c r="G36" s="1">
        <v>328</v>
      </c>
    </row>
    <row r="37" spans="1:7" x14ac:dyDescent="0.3">
      <c r="A37" s="1">
        <v>40</v>
      </c>
      <c r="B37" s="1">
        <v>977</v>
      </c>
      <c r="C37" s="1">
        <v>8</v>
      </c>
      <c r="D37" s="1" t="s">
        <v>0</v>
      </c>
      <c r="E37" s="1">
        <v>69</v>
      </c>
      <c r="F37" s="1">
        <v>1</v>
      </c>
      <c r="G37" s="1">
        <v>332</v>
      </c>
    </row>
    <row r="38" spans="1:7" x14ac:dyDescent="0.3">
      <c r="A38" s="1">
        <v>41</v>
      </c>
      <c r="B38" s="1">
        <v>556</v>
      </c>
      <c r="C38" s="1">
        <v>4</v>
      </c>
      <c r="D38" s="1" t="s">
        <v>0</v>
      </c>
      <c r="E38" s="1">
        <v>436</v>
      </c>
      <c r="F38" s="1">
        <v>3</v>
      </c>
      <c r="G38" s="1">
        <v>340</v>
      </c>
    </row>
    <row r="39" spans="1:7" x14ac:dyDescent="0.3">
      <c r="A39" s="1">
        <v>41</v>
      </c>
      <c r="B39" s="1">
        <v>730</v>
      </c>
      <c r="C39" s="1">
        <v>5</v>
      </c>
      <c r="D39" s="1" t="s">
        <v>0</v>
      </c>
      <c r="E39" s="1">
        <v>2</v>
      </c>
      <c r="F39" s="1">
        <v>0</v>
      </c>
      <c r="G39" s="1">
        <v>340</v>
      </c>
    </row>
    <row r="40" spans="1:7" x14ac:dyDescent="0.3">
      <c r="A40" s="1">
        <v>43</v>
      </c>
      <c r="B40" s="1">
        <v>408</v>
      </c>
      <c r="C40" s="1">
        <v>3</v>
      </c>
      <c r="D40" s="1" t="s">
        <v>1</v>
      </c>
      <c r="E40" s="1">
        <v>134</v>
      </c>
      <c r="F40" s="1">
        <v>2</v>
      </c>
      <c r="G40" s="1">
        <v>347</v>
      </c>
    </row>
    <row r="41" spans="1:7" x14ac:dyDescent="0.3">
      <c r="A41" s="1">
        <v>44</v>
      </c>
      <c r="B41" s="1">
        <v>505</v>
      </c>
      <c r="C41" s="1">
        <v>3</v>
      </c>
      <c r="D41" s="1" t="s">
        <v>0</v>
      </c>
      <c r="E41" s="1">
        <v>868</v>
      </c>
      <c r="F41" s="1">
        <v>6</v>
      </c>
      <c r="G41" s="1">
        <v>350</v>
      </c>
    </row>
    <row r="42" spans="1:7" x14ac:dyDescent="0.3">
      <c r="A42" s="1">
        <v>45</v>
      </c>
      <c r="B42" s="1">
        <v>359</v>
      </c>
      <c r="C42" s="1">
        <v>3</v>
      </c>
      <c r="D42" s="1" t="s">
        <v>1</v>
      </c>
      <c r="E42" s="1">
        <v>867</v>
      </c>
      <c r="F42" s="1">
        <v>6</v>
      </c>
      <c r="G42" s="1">
        <v>354</v>
      </c>
    </row>
    <row r="43" spans="1:7" x14ac:dyDescent="0.3">
      <c r="A43" s="1">
        <v>46</v>
      </c>
      <c r="B43" s="1">
        <v>597</v>
      </c>
      <c r="C43" s="1">
        <v>4</v>
      </c>
      <c r="D43" s="1" t="s">
        <v>1</v>
      </c>
      <c r="E43" s="1">
        <v>69</v>
      </c>
      <c r="F43" s="1">
        <v>1</v>
      </c>
      <c r="G43" s="1">
        <v>367</v>
      </c>
    </row>
    <row r="44" spans="1:7" x14ac:dyDescent="0.3">
      <c r="A44" s="1">
        <v>47</v>
      </c>
      <c r="B44" s="1">
        <v>399</v>
      </c>
      <c r="C44" s="1">
        <v>3</v>
      </c>
      <c r="D44" s="1" t="s">
        <v>1</v>
      </c>
      <c r="E44" s="1">
        <v>37</v>
      </c>
      <c r="F44" s="1">
        <v>0</v>
      </c>
      <c r="G44" s="1">
        <v>377</v>
      </c>
    </row>
    <row r="45" spans="1:7" x14ac:dyDescent="0.3">
      <c r="A45" s="1">
        <v>48</v>
      </c>
      <c r="B45" s="1">
        <v>273</v>
      </c>
      <c r="C45" s="1">
        <v>2</v>
      </c>
      <c r="D45" s="1" t="s">
        <v>1</v>
      </c>
      <c r="E45" s="1">
        <v>602</v>
      </c>
      <c r="F45" s="1">
        <v>4</v>
      </c>
      <c r="G45" s="1">
        <v>382</v>
      </c>
    </row>
    <row r="46" spans="1:7" x14ac:dyDescent="0.3">
      <c r="A46" s="1">
        <v>48</v>
      </c>
      <c r="B46" s="1">
        <v>232</v>
      </c>
      <c r="C46" s="1">
        <v>2</v>
      </c>
      <c r="D46" s="1" t="s">
        <v>1</v>
      </c>
      <c r="E46" s="1">
        <v>127</v>
      </c>
      <c r="F46" s="1">
        <v>1</v>
      </c>
      <c r="G46" s="1">
        <v>383</v>
      </c>
    </row>
    <row r="47" spans="1:7" x14ac:dyDescent="0.3">
      <c r="A47" s="1">
        <v>50</v>
      </c>
      <c r="B47" s="1">
        <v>670</v>
      </c>
      <c r="C47" s="1">
        <v>4</v>
      </c>
      <c r="D47" s="1" t="s">
        <v>1</v>
      </c>
      <c r="E47" s="1">
        <v>134</v>
      </c>
      <c r="F47" s="1">
        <v>2</v>
      </c>
      <c r="G47" s="1">
        <v>387</v>
      </c>
    </row>
    <row r="48" spans="1:7" x14ac:dyDescent="0.3">
      <c r="A48" s="1">
        <v>51</v>
      </c>
      <c r="B48" s="1">
        <v>748</v>
      </c>
      <c r="C48" s="1">
        <v>5</v>
      </c>
      <c r="D48" s="1" t="s">
        <v>1</v>
      </c>
      <c r="E48" s="1">
        <v>416</v>
      </c>
      <c r="F48" s="1">
        <v>3</v>
      </c>
      <c r="G48" s="1">
        <v>411</v>
      </c>
    </row>
    <row r="49" spans="1:7" x14ac:dyDescent="0.3">
      <c r="A49" s="1">
        <v>51</v>
      </c>
      <c r="B49" s="1">
        <v>206</v>
      </c>
      <c r="C49" s="1">
        <v>2</v>
      </c>
      <c r="D49" s="1" t="s">
        <v>1</v>
      </c>
      <c r="E49" s="1">
        <v>436</v>
      </c>
      <c r="F49" s="1">
        <v>3</v>
      </c>
      <c r="G49" s="1">
        <v>412</v>
      </c>
    </row>
    <row r="50" spans="1:7" x14ac:dyDescent="0.3">
      <c r="A50" s="1">
        <v>53</v>
      </c>
      <c r="B50" s="1">
        <v>782</v>
      </c>
      <c r="C50" s="1">
        <v>5</v>
      </c>
      <c r="D50" s="1" t="s">
        <v>1</v>
      </c>
      <c r="E50" s="1">
        <v>742</v>
      </c>
      <c r="F50" s="1">
        <v>5</v>
      </c>
      <c r="G50" s="1">
        <v>417</v>
      </c>
    </row>
    <row r="51" spans="1:7" x14ac:dyDescent="0.3">
      <c r="A51" s="1">
        <v>53</v>
      </c>
      <c r="B51" s="1">
        <v>969</v>
      </c>
      <c r="C51" s="1">
        <v>8</v>
      </c>
      <c r="D51" s="1" t="s">
        <v>1</v>
      </c>
      <c r="E51" s="1">
        <v>868</v>
      </c>
      <c r="F51" s="1">
        <v>6</v>
      </c>
      <c r="G51" s="1">
        <v>418</v>
      </c>
    </row>
    <row r="52" spans="1:7" x14ac:dyDescent="0.3">
      <c r="A52" s="1">
        <v>55</v>
      </c>
      <c r="B52" s="1">
        <v>261</v>
      </c>
      <c r="C52" s="1">
        <v>2</v>
      </c>
      <c r="D52" s="1" t="s">
        <v>0</v>
      </c>
      <c r="E52" s="1">
        <v>362</v>
      </c>
      <c r="F52" s="1">
        <v>3</v>
      </c>
      <c r="G52" s="1">
        <v>421</v>
      </c>
    </row>
    <row r="53" spans="1:7" x14ac:dyDescent="0.3">
      <c r="A53" s="1">
        <v>56</v>
      </c>
      <c r="B53" s="1">
        <v>29</v>
      </c>
      <c r="C53" s="1">
        <v>0</v>
      </c>
      <c r="D53" s="1" t="s">
        <v>0</v>
      </c>
      <c r="E53" s="1">
        <v>556</v>
      </c>
      <c r="F53" s="1">
        <v>4</v>
      </c>
      <c r="G53" s="1">
        <v>424</v>
      </c>
    </row>
    <row r="54" spans="1:7" x14ac:dyDescent="0.3">
      <c r="A54" s="1">
        <v>56</v>
      </c>
      <c r="B54" s="1">
        <v>925</v>
      </c>
      <c r="C54" s="1">
        <v>7</v>
      </c>
      <c r="D54" s="1" t="s">
        <v>0</v>
      </c>
      <c r="E54" s="1">
        <v>408</v>
      </c>
      <c r="F54" s="1">
        <v>3</v>
      </c>
      <c r="G54" s="1">
        <v>424</v>
      </c>
    </row>
    <row r="55" spans="1:7" x14ac:dyDescent="0.3">
      <c r="A55" s="1">
        <v>58</v>
      </c>
      <c r="B55" s="1">
        <v>249</v>
      </c>
      <c r="C55" s="1">
        <v>2</v>
      </c>
      <c r="D55" s="1" t="s">
        <v>0</v>
      </c>
      <c r="E55" s="1">
        <v>730</v>
      </c>
      <c r="F55" s="1">
        <v>5</v>
      </c>
      <c r="G55" s="1">
        <v>426</v>
      </c>
    </row>
    <row r="56" spans="1:7" x14ac:dyDescent="0.3">
      <c r="A56" s="1">
        <v>58</v>
      </c>
      <c r="B56" s="1">
        <v>502</v>
      </c>
      <c r="C56" s="1">
        <v>3</v>
      </c>
      <c r="D56" s="1" t="s">
        <v>1</v>
      </c>
      <c r="E56" s="1">
        <v>127</v>
      </c>
      <c r="F56" s="1">
        <v>1</v>
      </c>
      <c r="G56" s="1">
        <v>426</v>
      </c>
    </row>
    <row r="57" spans="1:7" x14ac:dyDescent="0.3">
      <c r="A57" s="1">
        <v>60</v>
      </c>
      <c r="B57" s="1">
        <v>921</v>
      </c>
      <c r="C57" s="1">
        <v>7</v>
      </c>
      <c r="D57" s="1" t="s">
        <v>0</v>
      </c>
      <c r="E57" s="1">
        <v>597</v>
      </c>
      <c r="F57" s="1">
        <v>4</v>
      </c>
      <c r="G57" s="1">
        <v>429</v>
      </c>
    </row>
    <row r="58" spans="1:7" x14ac:dyDescent="0.3">
      <c r="A58" s="1">
        <v>61</v>
      </c>
      <c r="B58" s="1">
        <v>495</v>
      </c>
      <c r="C58" s="1">
        <v>3</v>
      </c>
      <c r="D58" s="1" t="s">
        <v>1</v>
      </c>
      <c r="E58" s="1">
        <v>602</v>
      </c>
      <c r="F58" s="1">
        <v>4</v>
      </c>
      <c r="G58" s="1">
        <v>431</v>
      </c>
    </row>
    <row r="59" spans="1:7" x14ac:dyDescent="0.3">
      <c r="A59" s="1">
        <v>62</v>
      </c>
      <c r="B59" s="1">
        <v>721</v>
      </c>
      <c r="C59" s="1">
        <v>5</v>
      </c>
      <c r="D59" s="1" t="s">
        <v>1</v>
      </c>
      <c r="E59" s="1">
        <v>489</v>
      </c>
      <c r="F59" s="1">
        <v>3</v>
      </c>
      <c r="G59" s="1">
        <v>440</v>
      </c>
    </row>
    <row r="60" spans="1:7" x14ac:dyDescent="0.3">
      <c r="A60" s="1">
        <v>63</v>
      </c>
      <c r="B60" s="1">
        <v>85</v>
      </c>
      <c r="C60" s="1">
        <v>1</v>
      </c>
      <c r="D60" s="1" t="s">
        <v>1</v>
      </c>
      <c r="E60" s="1">
        <v>650</v>
      </c>
      <c r="F60" s="1">
        <v>4</v>
      </c>
      <c r="G60" s="1">
        <v>442</v>
      </c>
    </row>
    <row r="61" spans="1:7" x14ac:dyDescent="0.3">
      <c r="A61" s="1">
        <v>64</v>
      </c>
      <c r="B61" s="1">
        <v>297</v>
      </c>
      <c r="C61" s="1">
        <v>2</v>
      </c>
      <c r="D61" s="1" t="s">
        <v>1</v>
      </c>
      <c r="E61" s="1">
        <v>51</v>
      </c>
      <c r="F61" s="1">
        <v>1</v>
      </c>
      <c r="G61" s="1">
        <v>449</v>
      </c>
    </row>
    <row r="62" spans="1:7" x14ac:dyDescent="0.3">
      <c r="A62" s="1">
        <v>64</v>
      </c>
      <c r="B62" s="1">
        <v>858</v>
      </c>
      <c r="C62" s="1">
        <v>6</v>
      </c>
      <c r="D62" s="1" t="s">
        <v>1</v>
      </c>
      <c r="E62" s="1">
        <v>127</v>
      </c>
      <c r="F62" s="1">
        <v>1</v>
      </c>
      <c r="G62" s="1">
        <v>449</v>
      </c>
    </row>
    <row r="63" spans="1:7" x14ac:dyDescent="0.3">
      <c r="A63" s="1">
        <v>64</v>
      </c>
      <c r="B63" s="1">
        <v>40</v>
      </c>
      <c r="C63" s="1">
        <v>1</v>
      </c>
      <c r="D63" s="1" t="s">
        <v>1</v>
      </c>
      <c r="E63" s="1">
        <v>602</v>
      </c>
      <c r="F63" s="1">
        <v>4</v>
      </c>
      <c r="G63" s="1">
        <v>450</v>
      </c>
    </row>
    <row r="64" spans="1:7" x14ac:dyDescent="0.3">
      <c r="A64" s="1">
        <v>64</v>
      </c>
      <c r="B64" s="1">
        <v>193</v>
      </c>
      <c r="C64" s="1">
        <v>2</v>
      </c>
      <c r="D64" s="1" t="s">
        <v>1</v>
      </c>
      <c r="E64" s="1">
        <v>868</v>
      </c>
      <c r="F64" s="1">
        <v>6</v>
      </c>
      <c r="G64" s="1">
        <v>450</v>
      </c>
    </row>
    <row r="65" spans="1:7" x14ac:dyDescent="0.3">
      <c r="A65" s="1">
        <v>68</v>
      </c>
      <c r="B65" s="1">
        <v>176</v>
      </c>
      <c r="C65" s="1">
        <v>2</v>
      </c>
      <c r="D65" s="1" t="s">
        <v>1</v>
      </c>
      <c r="E65" s="1">
        <v>868</v>
      </c>
      <c r="F65" s="1">
        <v>6</v>
      </c>
      <c r="G65" s="1">
        <v>452</v>
      </c>
    </row>
    <row r="66" spans="1:7" x14ac:dyDescent="0.3">
      <c r="A66" s="1">
        <v>68</v>
      </c>
      <c r="B66" s="1">
        <v>758</v>
      </c>
      <c r="C66" s="1">
        <v>5</v>
      </c>
      <c r="D66" s="1" t="s">
        <v>1</v>
      </c>
      <c r="E66" s="1">
        <v>362</v>
      </c>
      <c r="F66" s="1">
        <v>3</v>
      </c>
      <c r="G66" s="1">
        <v>452</v>
      </c>
    </row>
    <row r="67" spans="1:7" x14ac:dyDescent="0.3">
      <c r="A67" s="1">
        <v>70</v>
      </c>
      <c r="B67" s="1">
        <v>928</v>
      </c>
      <c r="C67" s="1">
        <v>7</v>
      </c>
      <c r="D67" s="1" t="s">
        <v>1</v>
      </c>
      <c r="E67" s="1">
        <v>2</v>
      </c>
      <c r="F67" s="1">
        <v>0</v>
      </c>
      <c r="G67" s="1">
        <v>458</v>
      </c>
    </row>
    <row r="68" spans="1:7" x14ac:dyDescent="0.3">
      <c r="A68" s="1">
        <v>70</v>
      </c>
      <c r="B68" s="1">
        <v>60</v>
      </c>
      <c r="C68" s="1">
        <v>1</v>
      </c>
      <c r="D68" s="1" t="s">
        <v>1</v>
      </c>
      <c r="E68" s="1">
        <v>650</v>
      </c>
      <c r="F68" s="1">
        <v>4</v>
      </c>
      <c r="G68" s="1">
        <v>459</v>
      </c>
    </row>
    <row r="69" spans="1:7" x14ac:dyDescent="0.3">
      <c r="A69" s="1">
        <v>70</v>
      </c>
      <c r="B69" s="1">
        <v>215</v>
      </c>
      <c r="C69" s="1">
        <v>2</v>
      </c>
      <c r="D69" s="1" t="s">
        <v>0</v>
      </c>
      <c r="E69" s="1">
        <v>670</v>
      </c>
      <c r="F69" s="1">
        <v>4</v>
      </c>
      <c r="G69" s="1">
        <v>459</v>
      </c>
    </row>
    <row r="70" spans="1:7" x14ac:dyDescent="0.3">
      <c r="A70" s="1">
        <v>73</v>
      </c>
      <c r="B70" s="1">
        <v>825</v>
      </c>
      <c r="C70" s="1">
        <v>6</v>
      </c>
      <c r="D70" s="1" t="s">
        <v>1</v>
      </c>
      <c r="E70" s="1">
        <v>2</v>
      </c>
      <c r="F70" s="1">
        <v>0</v>
      </c>
      <c r="G70" s="1">
        <v>461</v>
      </c>
    </row>
    <row r="71" spans="1:7" x14ac:dyDescent="0.3">
      <c r="A71" s="1">
        <v>74</v>
      </c>
      <c r="B71" s="1">
        <v>263</v>
      </c>
      <c r="C71" s="1">
        <v>2</v>
      </c>
      <c r="D71" s="1" t="s">
        <v>1</v>
      </c>
      <c r="E71" s="1">
        <v>633</v>
      </c>
      <c r="F71" s="1">
        <v>4</v>
      </c>
      <c r="G71" s="1">
        <v>475</v>
      </c>
    </row>
    <row r="72" spans="1:7" x14ac:dyDescent="0.3">
      <c r="A72" s="1">
        <v>75</v>
      </c>
      <c r="B72" s="1">
        <v>122</v>
      </c>
      <c r="C72" s="1">
        <v>1</v>
      </c>
      <c r="D72" s="1" t="s">
        <v>1</v>
      </c>
      <c r="E72" s="1">
        <v>326</v>
      </c>
      <c r="F72" s="1">
        <v>2</v>
      </c>
      <c r="G72" s="1">
        <v>478</v>
      </c>
    </row>
    <row r="73" spans="1:7" x14ac:dyDescent="0.3">
      <c r="A73" s="1">
        <v>76</v>
      </c>
      <c r="B73" s="1">
        <v>980</v>
      </c>
      <c r="C73" s="1">
        <v>8</v>
      </c>
      <c r="D73" s="1" t="s">
        <v>1</v>
      </c>
      <c r="E73" s="1">
        <v>69</v>
      </c>
      <c r="F73" s="1">
        <v>1</v>
      </c>
      <c r="G73" s="1">
        <v>484</v>
      </c>
    </row>
    <row r="74" spans="1:7" x14ac:dyDescent="0.3">
      <c r="A74" s="1">
        <v>77</v>
      </c>
      <c r="B74" s="1">
        <v>420</v>
      </c>
      <c r="C74" s="1">
        <v>3</v>
      </c>
      <c r="D74" s="1" t="s">
        <v>1</v>
      </c>
      <c r="E74" s="1">
        <v>650</v>
      </c>
      <c r="F74" s="1">
        <v>4</v>
      </c>
      <c r="G74" s="1">
        <v>498</v>
      </c>
    </row>
    <row r="75" spans="1:7" x14ac:dyDescent="0.3">
      <c r="A75" s="1">
        <v>78</v>
      </c>
      <c r="B75" s="1">
        <v>746</v>
      </c>
      <c r="C75" s="1">
        <v>5</v>
      </c>
      <c r="D75" s="1" t="s">
        <v>0</v>
      </c>
      <c r="E75" s="1">
        <v>206</v>
      </c>
      <c r="F75" s="1">
        <v>2</v>
      </c>
      <c r="G75" s="1">
        <v>502</v>
      </c>
    </row>
    <row r="76" spans="1:7" x14ac:dyDescent="0.3">
      <c r="A76" s="1">
        <v>79</v>
      </c>
      <c r="B76" s="1">
        <v>406</v>
      </c>
      <c r="C76" s="1">
        <v>3</v>
      </c>
      <c r="D76" s="1" t="s">
        <v>1</v>
      </c>
      <c r="E76" s="1">
        <v>326</v>
      </c>
      <c r="F76" s="1">
        <v>2</v>
      </c>
      <c r="G76" s="1">
        <v>506</v>
      </c>
    </row>
    <row r="77" spans="1:7" x14ac:dyDescent="0.3">
      <c r="A77" s="1">
        <v>80</v>
      </c>
      <c r="B77" s="1">
        <v>529</v>
      </c>
      <c r="C77" s="1">
        <v>3</v>
      </c>
      <c r="D77" s="1" t="s">
        <v>1</v>
      </c>
      <c r="E77" s="1">
        <v>742</v>
      </c>
      <c r="F77" s="1">
        <v>5</v>
      </c>
      <c r="G77" s="1">
        <v>508</v>
      </c>
    </row>
    <row r="78" spans="1:7" x14ac:dyDescent="0.3">
      <c r="A78" s="1">
        <v>81</v>
      </c>
      <c r="B78" s="1">
        <v>357</v>
      </c>
      <c r="C78" s="1">
        <v>2</v>
      </c>
      <c r="D78" s="1" t="s">
        <v>1</v>
      </c>
      <c r="E78" s="1">
        <v>408</v>
      </c>
      <c r="F78" s="1">
        <v>3</v>
      </c>
      <c r="G78" s="1">
        <v>519</v>
      </c>
    </row>
    <row r="79" spans="1:7" x14ac:dyDescent="0.3">
      <c r="A79" s="1">
        <v>82</v>
      </c>
      <c r="B79" s="1">
        <v>323</v>
      </c>
      <c r="C79" s="1">
        <v>2</v>
      </c>
      <c r="D79" s="1" t="s">
        <v>1</v>
      </c>
      <c r="E79" s="1">
        <v>670</v>
      </c>
      <c r="F79" s="1">
        <v>4</v>
      </c>
      <c r="G79" s="1">
        <v>524</v>
      </c>
    </row>
    <row r="80" spans="1:7" x14ac:dyDescent="0.3">
      <c r="A80" s="1">
        <v>82</v>
      </c>
      <c r="B80" s="1">
        <v>946</v>
      </c>
      <c r="C80" s="1">
        <v>7</v>
      </c>
      <c r="D80" s="1" t="s">
        <v>0</v>
      </c>
      <c r="E80" s="1">
        <v>85</v>
      </c>
      <c r="F80" s="1">
        <v>1</v>
      </c>
      <c r="G80" s="1">
        <v>525</v>
      </c>
    </row>
    <row r="81" spans="1:7" x14ac:dyDescent="0.3">
      <c r="A81" s="1">
        <v>83</v>
      </c>
      <c r="B81" s="1">
        <v>462</v>
      </c>
      <c r="C81" s="1">
        <v>3</v>
      </c>
      <c r="D81" s="1" t="s">
        <v>0</v>
      </c>
      <c r="E81" s="1">
        <v>921</v>
      </c>
      <c r="F81" s="1">
        <v>7</v>
      </c>
      <c r="G81" s="1">
        <v>526</v>
      </c>
    </row>
    <row r="82" spans="1:7" x14ac:dyDescent="0.3">
      <c r="A82" s="1">
        <v>85</v>
      </c>
      <c r="B82" s="1">
        <v>139</v>
      </c>
      <c r="C82" s="1">
        <v>2</v>
      </c>
      <c r="D82" s="1" t="s">
        <v>0</v>
      </c>
      <c r="E82" s="1">
        <v>721</v>
      </c>
      <c r="F82" s="1">
        <v>5</v>
      </c>
      <c r="G82" s="1">
        <v>528</v>
      </c>
    </row>
    <row r="83" spans="1:7" x14ac:dyDescent="0.3">
      <c r="A83" s="1">
        <v>86</v>
      </c>
      <c r="B83" s="1">
        <v>17</v>
      </c>
      <c r="C83" s="1">
        <v>0</v>
      </c>
      <c r="D83" s="1" t="s">
        <v>1</v>
      </c>
      <c r="E83" s="1">
        <v>436</v>
      </c>
      <c r="F83" s="1">
        <v>3</v>
      </c>
      <c r="G83" s="1">
        <v>530</v>
      </c>
    </row>
    <row r="84" spans="1:7" x14ac:dyDescent="0.3">
      <c r="A84" s="1">
        <v>87</v>
      </c>
      <c r="B84" s="1">
        <v>908</v>
      </c>
      <c r="C84" s="1">
        <v>7</v>
      </c>
      <c r="D84" s="1" t="s">
        <v>1</v>
      </c>
      <c r="E84" s="1">
        <v>730</v>
      </c>
      <c r="F84" s="1">
        <v>5</v>
      </c>
      <c r="G84" s="1">
        <v>533</v>
      </c>
    </row>
    <row r="85" spans="1:7" x14ac:dyDescent="0.3">
      <c r="A85" s="1">
        <v>88</v>
      </c>
      <c r="B85" s="1">
        <v>783</v>
      </c>
      <c r="C85" s="1">
        <v>5</v>
      </c>
      <c r="D85" s="1" t="s">
        <v>0</v>
      </c>
      <c r="E85" s="1">
        <v>193</v>
      </c>
      <c r="F85" s="1">
        <v>2</v>
      </c>
      <c r="G85" s="1">
        <v>538</v>
      </c>
    </row>
    <row r="86" spans="1:7" x14ac:dyDescent="0.3">
      <c r="A86" s="1">
        <v>89</v>
      </c>
      <c r="B86" s="1">
        <v>65</v>
      </c>
      <c r="C86" s="1">
        <v>1</v>
      </c>
      <c r="D86" s="1" t="s">
        <v>1</v>
      </c>
      <c r="E86" s="1">
        <v>921</v>
      </c>
      <c r="F86" s="1">
        <v>7</v>
      </c>
      <c r="G86" s="1">
        <v>549</v>
      </c>
    </row>
    <row r="87" spans="1:7" x14ac:dyDescent="0.3">
      <c r="A87" s="1">
        <v>89</v>
      </c>
      <c r="B87" s="1">
        <v>192</v>
      </c>
      <c r="C87" s="1">
        <v>2</v>
      </c>
      <c r="D87" s="1" t="s">
        <v>0</v>
      </c>
      <c r="E87" s="1">
        <v>495</v>
      </c>
      <c r="F87" s="1">
        <v>3</v>
      </c>
      <c r="G87" s="1">
        <v>549</v>
      </c>
    </row>
    <row r="88" spans="1:7" x14ac:dyDescent="0.3">
      <c r="A88" s="1">
        <v>89</v>
      </c>
      <c r="B88" s="1">
        <v>411</v>
      </c>
      <c r="C88" s="1">
        <v>3</v>
      </c>
      <c r="D88" s="1" t="s">
        <v>0</v>
      </c>
      <c r="E88" s="1">
        <v>420</v>
      </c>
      <c r="F88" s="1">
        <v>3</v>
      </c>
      <c r="G88" s="1">
        <v>550</v>
      </c>
    </row>
    <row r="89" spans="1:7" x14ac:dyDescent="0.3">
      <c r="A89" s="1">
        <v>92</v>
      </c>
      <c r="B89" s="1">
        <v>766</v>
      </c>
      <c r="C89" s="1">
        <v>5</v>
      </c>
      <c r="D89" s="1" t="s">
        <v>1</v>
      </c>
      <c r="E89" s="1">
        <v>556</v>
      </c>
      <c r="F89" s="1">
        <v>4</v>
      </c>
      <c r="G89" s="1">
        <v>555</v>
      </c>
    </row>
    <row r="90" spans="1:7" x14ac:dyDescent="0.3">
      <c r="A90" s="1">
        <v>93</v>
      </c>
      <c r="B90" s="1">
        <v>567</v>
      </c>
      <c r="C90" s="1">
        <v>4</v>
      </c>
      <c r="D90" s="1" t="s">
        <v>1</v>
      </c>
      <c r="E90" s="1">
        <v>650</v>
      </c>
      <c r="F90" s="1">
        <v>4</v>
      </c>
      <c r="G90" s="1">
        <v>558</v>
      </c>
    </row>
    <row r="91" spans="1:7" x14ac:dyDescent="0.3">
      <c r="A91" s="1">
        <v>93</v>
      </c>
      <c r="B91" s="1">
        <v>967</v>
      </c>
      <c r="C91" s="1">
        <v>8</v>
      </c>
      <c r="D91" s="1" t="s">
        <v>0</v>
      </c>
      <c r="E91" s="1">
        <v>406</v>
      </c>
      <c r="F91" s="1">
        <v>3</v>
      </c>
      <c r="G91" s="1">
        <v>558</v>
      </c>
    </row>
    <row r="92" spans="1:7" x14ac:dyDescent="0.3">
      <c r="A92" s="1">
        <v>95</v>
      </c>
      <c r="B92" s="1">
        <v>255</v>
      </c>
      <c r="C92" s="1">
        <v>2</v>
      </c>
      <c r="D92" s="1" t="s">
        <v>0</v>
      </c>
      <c r="E92" s="1">
        <v>980</v>
      </c>
      <c r="F92" s="1">
        <v>8</v>
      </c>
      <c r="G92" s="1">
        <v>563</v>
      </c>
    </row>
    <row r="93" spans="1:7" x14ac:dyDescent="0.3">
      <c r="A93" s="1">
        <v>96</v>
      </c>
      <c r="B93" s="1">
        <v>258</v>
      </c>
      <c r="C93" s="1">
        <v>2</v>
      </c>
      <c r="D93" s="1" t="s">
        <v>0</v>
      </c>
      <c r="E93" s="1">
        <v>980</v>
      </c>
      <c r="F93" s="1">
        <v>8</v>
      </c>
      <c r="G93" s="1">
        <v>578</v>
      </c>
    </row>
    <row r="94" spans="1:7" x14ac:dyDescent="0.3">
      <c r="A94" s="1">
        <v>97</v>
      </c>
      <c r="B94" s="1">
        <v>581</v>
      </c>
      <c r="C94" s="1">
        <v>4</v>
      </c>
      <c r="D94" s="1" t="s">
        <v>1</v>
      </c>
      <c r="E94" s="1">
        <v>650</v>
      </c>
      <c r="F94" s="1">
        <v>4</v>
      </c>
      <c r="G94" s="1">
        <v>583</v>
      </c>
    </row>
    <row r="95" spans="1:7" x14ac:dyDescent="0.3">
      <c r="A95" s="1">
        <v>98</v>
      </c>
      <c r="B95" s="1">
        <v>358</v>
      </c>
      <c r="C95" s="1">
        <v>2</v>
      </c>
      <c r="D95" s="1" t="s">
        <v>1</v>
      </c>
      <c r="E95" s="1">
        <v>60</v>
      </c>
      <c r="F95" s="1">
        <v>1</v>
      </c>
      <c r="G95" s="1">
        <v>585</v>
      </c>
    </row>
    <row r="96" spans="1:7" x14ac:dyDescent="0.3">
      <c r="A96" s="1">
        <v>99</v>
      </c>
      <c r="B96" s="1">
        <v>906</v>
      </c>
      <c r="C96" s="1">
        <v>7</v>
      </c>
      <c r="D96" s="1" t="s">
        <v>1</v>
      </c>
      <c r="E96" s="1">
        <v>206</v>
      </c>
      <c r="F96" s="1">
        <v>2</v>
      </c>
      <c r="G96" s="1">
        <v>591</v>
      </c>
    </row>
    <row r="97" spans="1:7" x14ac:dyDescent="0.3">
      <c r="A97" s="1">
        <v>99</v>
      </c>
      <c r="B97" s="1">
        <v>551</v>
      </c>
      <c r="C97" s="1">
        <v>4</v>
      </c>
      <c r="D97" s="1" t="s">
        <v>1</v>
      </c>
      <c r="E97" s="1">
        <v>556</v>
      </c>
      <c r="F97" s="1">
        <v>4</v>
      </c>
      <c r="G97" s="1">
        <v>592</v>
      </c>
    </row>
    <row r="98" spans="1:7" x14ac:dyDescent="0.3">
      <c r="A98" s="1">
        <v>99</v>
      </c>
      <c r="B98" s="1">
        <v>984</v>
      </c>
      <c r="C98" s="1">
        <v>9</v>
      </c>
      <c r="D98" s="1" t="s">
        <v>0</v>
      </c>
      <c r="E98" s="1">
        <v>946</v>
      </c>
      <c r="F98" s="1">
        <v>7</v>
      </c>
      <c r="G98" s="1">
        <v>592</v>
      </c>
    </row>
    <row r="99" spans="1:7" x14ac:dyDescent="0.3">
      <c r="A99" s="1">
        <v>102</v>
      </c>
      <c r="B99" s="1">
        <v>178</v>
      </c>
      <c r="C99" s="1">
        <v>2</v>
      </c>
      <c r="D99" s="1" t="s">
        <v>0</v>
      </c>
      <c r="E99" s="1">
        <v>462</v>
      </c>
      <c r="F99" s="1">
        <v>3</v>
      </c>
      <c r="G99" s="1">
        <v>599</v>
      </c>
    </row>
    <row r="100" spans="1:7" x14ac:dyDescent="0.3">
      <c r="A100" s="1">
        <v>103</v>
      </c>
      <c r="B100" s="1">
        <v>340</v>
      </c>
      <c r="C100" s="1">
        <v>2</v>
      </c>
      <c r="D100" s="1" t="s">
        <v>0</v>
      </c>
      <c r="E100" s="1">
        <v>17</v>
      </c>
      <c r="F100" s="1">
        <v>0</v>
      </c>
      <c r="G100" s="1">
        <v>603</v>
      </c>
    </row>
    <row r="101" spans="1:7" x14ac:dyDescent="0.3">
      <c r="A101" s="1">
        <v>104</v>
      </c>
      <c r="B101" s="1">
        <v>481</v>
      </c>
      <c r="C101" s="1">
        <v>3</v>
      </c>
      <c r="D101" s="1" t="s">
        <v>1</v>
      </c>
      <c r="E101" s="1">
        <v>721</v>
      </c>
      <c r="F101" s="1">
        <v>5</v>
      </c>
      <c r="G101" s="1">
        <v>605</v>
      </c>
    </row>
    <row r="102" spans="1:7" x14ac:dyDescent="0.3">
      <c r="A102" s="1">
        <v>105</v>
      </c>
      <c r="B102" s="1">
        <v>32</v>
      </c>
      <c r="C102" s="1">
        <v>0</v>
      </c>
      <c r="D102" s="1" t="s">
        <v>1</v>
      </c>
      <c r="E102" s="1">
        <v>921</v>
      </c>
      <c r="F102" s="1">
        <v>7</v>
      </c>
      <c r="G102" s="1">
        <v>607</v>
      </c>
    </row>
    <row r="103" spans="1:7" x14ac:dyDescent="0.3">
      <c r="A103" s="1">
        <v>106</v>
      </c>
      <c r="B103" s="1">
        <v>313</v>
      </c>
      <c r="C103" s="1">
        <v>2</v>
      </c>
      <c r="D103" s="1" t="s">
        <v>1</v>
      </c>
      <c r="E103" s="1">
        <v>122</v>
      </c>
      <c r="F103" s="1">
        <v>1</v>
      </c>
      <c r="G103" s="1">
        <v>611</v>
      </c>
    </row>
    <row r="104" spans="1:7" x14ac:dyDescent="0.3">
      <c r="A104" s="1">
        <v>107</v>
      </c>
      <c r="B104" s="1">
        <v>640</v>
      </c>
      <c r="C104" s="1">
        <v>4</v>
      </c>
      <c r="D104" s="1" t="s">
        <v>0</v>
      </c>
      <c r="E104" s="1">
        <v>139</v>
      </c>
      <c r="F104" s="1">
        <v>2</v>
      </c>
      <c r="G104" s="1">
        <v>616</v>
      </c>
    </row>
    <row r="105" spans="1:7" x14ac:dyDescent="0.3">
      <c r="A105" s="1">
        <v>108</v>
      </c>
      <c r="B105" s="1">
        <v>470</v>
      </c>
      <c r="C105" s="1">
        <v>3</v>
      </c>
      <c r="D105" s="1" t="s">
        <v>1</v>
      </c>
      <c r="E105" s="1">
        <v>359</v>
      </c>
      <c r="F105" s="1">
        <v>3</v>
      </c>
      <c r="G105" s="1">
        <v>618</v>
      </c>
    </row>
    <row r="106" spans="1:7" x14ac:dyDescent="0.3">
      <c r="A106" s="1">
        <v>109</v>
      </c>
      <c r="B106" s="1">
        <v>329</v>
      </c>
      <c r="C106" s="1">
        <v>2</v>
      </c>
      <c r="D106" s="1" t="s">
        <v>1</v>
      </c>
      <c r="E106" s="1">
        <v>85</v>
      </c>
      <c r="F106" s="1">
        <v>1</v>
      </c>
      <c r="G106" s="1">
        <v>627</v>
      </c>
    </row>
    <row r="107" spans="1:7" x14ac:dyDescent="0.3">
      <c r="A107" s="1">
        <v>110</v>
      </c>
      <c r="B107" s="1">
        <v>882</v>
      </c>
      <c r="C107" s="1">
        <v>6</v>
      </c>
      <c r="D107" s="1" t="s">
        <v>1</v>
      </c>
      <c r="E107" s="1">
        <v>273</v>
      </c>
      <c r="F107" s="1">
        <v>2</v>
      </c>
      <c r="G107" s="1">
        <v>632</v>
      </c>
    </row>
    <row r="108" spans="1:7" x14ac:dyDescent="0.3">
      <c r="A108" s="1">
        <v>111</v>
      </c>
      <c r="B108" s="1">
        <v>513</v>
      </c>
      <c r="C108" s="1">
        <v>3</v>
      </c>
      <c r="D108" s="1" t="s">
        <v>1</v>
      </c>
      <c r="E108" s="1">
        <v>858</v>
      </c>
      <c r="F108" s="1">
        <v>6</v>
      </c>
      <c r="G108" s="1">
        <v>635</v>
      </c>
    </row>
    <row r="109" spans="1:7" x14ac:dyDescent="0.3">
      <c r="A109" s="1">
        <v>112</v>
      </c>
      <c r="B109" s="1">
        <v>96</v>
      </c>
      <c r="C109" s="1">
        <v>1</v>
      </c>
      <c r="D109" s="1" t="s">
        <v>3</v>
      </c>
      <c r="E109" s="1">
        <v>906</v>
      </c>
      <c r="F109" s="1">
        <v>7</v>
      </c>
      <c r="G109" s="1">
        <v>641</v>
      </c>
    </row>
    <row r="110" spans="1:7" x14ac:dyDescent="0.3">
      <c r="A110" s="1">
        <v>113</v>
      </c>
      <c r="B110" s="1">
        <v>794</v>
      </c>
      <c r="C110" s="1">
        <v>5</v>
      </c>
      <c r="D110" s="1" t="s">
        <v>0</v>
      </c>
      <c r="E110" s="1">
        <v>258</v>
      </c>
      <c r="F110" s="1">
        <v>2</v>
      </c>
      <c r="G110" s="1">
        <v>644</v>
      </c>
    </row>
    <row r="111" spans="1:7" x14ac:dyDescent="0.3">
      <c r="A111" s="1">
        <v>114</v>
      </c>
      <c r="B111" s="1">
        <v>651</v>
      </c>
      <c r="C111" s="1">
        <v>4</v>
      </c>
      <c r="D111" s="1" t="s">
        <v>1</v>
      </c>
      <c r="E111" s="1">
        <v>921</v>
      </c>
      <c r="F111" s="1">
        <v>7</v>
      </c>
      <c r="G111" s="1">
        <v>649</v>
      </c>
    </row>
    <row r="112" spans="1:7" x14ac:dyDescent="0.3">
      <c r="A112" s="1">
        <v>115</v>
      </c>
      <c r="B112" s="1">
        <v>799</v>
      </c>
      <c r="C112" s="1">
        <v>5</v>
      </c>
      <c r="D112" s="1" t="s">
        <v>0</v>
      </c>
      <c r="E112" s="1">
        <v>411</v>
      </c>
      <c r="F112" s="1">
        <v>3</v>
      </c>
      <c r="G112" s="1">
        <v>651</v>
      </c>
    </row>
    <row r="113" spans="1:7" x14ac:dyDescent="0.3">
      <c r="A113" s="1">
        <v>116</v>
      </c>
      <c r="B113" s="1">
        <v>106</v>
      </c>
      <c r="C113" s="1">
        <v>1</v>
      </c>
      <c r="D113" s="1" t="s">
        <v>1</v>
      </c>
      <c r="E113" s="1">
        <v>721</v>
      </c>
      <c r="F113" s="1">
        <v>5</v>
      </c>
      <c r="G113" s="1">
        <v>657</v>
      </c>
    </row>
    <row r="114" spans="1:7" x14ac:dyDescent="0.3">
      <c r="A114" s="1">
        <v>117</v>
      </c>
      <c r="B114" s="1">
        <v>306</v>
      </c>
      <c r="C114" s="1">
        <v>2</v>
      </c>
      <c r="D114" s="1" t="s">
        <v>1</v>
      </c>
      <c r="E114" s="1">
        <v>139</v>
      </c>
      <c r="F114" s="1">
        <v>2</v>
      </c>
      <c r="G114" s="1">
        <v>659</v>
      </c>
    </row>
    <row r="115" spans="1:7" x14ac:dyDescent="0.3">
      <c r="A115" s="1">
        <v>117</v>
      </c>
      <c r="B115" s="1">
        <v>768</v>
      </c>
      <c r="C115" s="1">
        <v>5</v>
      </c>
      <c r="D115" s="1" t="s">
        <v>1</v>
      </c>
      <c r="E115" s="1">
        <v>215</v>
      </c>
      <c r="F115" s="1">
        <v>2</v>
      </c>
      <c r="G115" s="1">
        <v>659</v>
      </c>
    </row>
    <row r="116" spans="1:7" x14ac:dyDescent="0.3">
      <c r="A116" s="1">
        <v>119</v>
      </c>
      <c r="B116" s="1">
        <v>673</v>
      </c>
      <c r="C116" s="1">
        <v>4</v>
      </c>
      <c r="D116" s="1" t="s">
        <v>0</v>
      </c>
      <c r="E116" s="1">
        <v>255</v>
      </c>
      <c r="F116" s="1">
        <v>2</v>
      </c>
      <c r="G116" s="1">
        <v>663</v>
      </c>
    </row>
    <row r="117" spans="1:7" x14ac:dyDescent="0.3">
      <c r="A117" s="1">
        <v>120</v>
      </c>
      <c r="B117" s="1">
        <v>641</v>
      </c>
      <c r="C117" s="1">
        <v>4</v>
      </c>
      <c r="D117" s="1" t="s">
        <v>1</v>
      </c>
      <c r="E117" s="1">
        <v>139</v>
      </c>
      <c r="F117" s="1">
        <v>2</v>
      </c>
      <c r="G117" s="1">
        <v>665</v>
      </c>
    </row>
    <row r="118" spans="1:7" x14ac:dyDescent="0.3">
      <c r="A118" s="1">
        <v>121</v>
      </c>
      <c r="B118" s="1">
        <v>231</v>
      </c>
      <c r="C118" s="1">
        <v>2</v>
      </c>
      <c r="D118" s="1" t="s">
        <v>1</v>
      </c>
      <c r="E118" s="1">
        <v>249</v>
      </c>
      <c r="F118" s="1">
        <v>2</v>
      </c>
      <c r="G118" s="1">
        <v>667</v>
      </c>
    </row>
    <row r="119" spans="1:7" x14ac:dyDescent="0.3">
      <c r="A119" s="1">
        <v>121</v>
      </c>
      <c r="B119" s="1">
        <v>950</v>
      </c>
      <c r="C119" s="1">
        <v>8</v>
      </c>
      <c r="D119" s="1" t="s">
        <v>0</v>
      </c>
      <c r="E119" s="1">
        <v>551</v>
      </c>
      <c r="F119" s="1">
        <v>4</v>
      </c>
      <c r="G119" s="1">
        <v>667</v>
      </c>
    </row>
    <row r="120" spans="1:7" x14ac:dyDescent="0.3">
      <c r="A120" s="1">
        <v>121</v>
      </c>
      <c r="B120" s="1">
        <v>905</v>
      </c>
      <c r="C120" s="1">
        <v>7</v>
      </c>
      <c r="D120" s="1" t="s">
        <v>1</v>
      </c>
      <c r="E120" s="1">
        <v>746</v>
      </c>
      <c r="F120" s="1">
        <v>5</v>
      </c>
      <c r="G120" s="1">
        <v>668</v>
      </c>
    </row>
    <row r="121" spans="1:7" x14ac:dyDescent="0.3">
      <c r="A121" s="1">
        <v>124</v>
      </c>
      <c r="B121" s="1">
        <v>224</v>
      </c>
      <c r="C121" s="1">
        <v>2</v>
      </c>
      <c r="D121" s="1" t="s">
        <v>0</v>
      </c>
      <c r="E121" s="1">
        <v>340</v>
      </c>
      <c r="F121" s="1">
        <v>2</v>
      </c>
      <c r="G121" s="1">
        <v>672</v>
      </c>
    </row>
    <row r="122" spans="1:7" x14ac:dyDescent="0.3">
      <c r="A122" s="1">
        <v>125</v>
      </c>
      <c r="B122" s="1">
        <v>605</v>
      </c>
      <c r="C122" s="1">
        <v>4</v>
      </c>
      <c r="D122" s="1" t="s">
        <v>0</v>
      </c>
      <c r="E122" s="1">
        <v>178</v>
      </c>
      <c r="F122" s="1">
        <v>2</v>
      </c>
      <c r="G122" s="1">
        <v>674</v>
      </c>
    </row>
    <row r="123" spans="1:7" x14ac:dyDescent="0.3">
      <c r="A123" s="1">
        <v>125</v>
      </c>
      <c r="B123" s="1">
        <v>148</v>
      </c>
      <c r="C123" s="1">
        <v>2</v>
      </c>
      <c r="D123" s="1" t="s">
        <v>0</v>
      </c>
      <c r="E123" s="1">
        <v>984</v>
      </c>
      <c r="F123" s="1">
        <v>9</v>
      </c>
      <c r="G123" s="1">
        <v>675</v>
      </c>
    </row>
    <row r="124" spans="1:7" x14ac:dyDescent="0.3">
      <c r="A124" s="1">
        <v>127</v>
      </c>
      <c r="B124" s="1">
        <v>414</v>
      </c>
      <c r="C124" s="1">
        <v>3</v>
      </c>
      <c r="D124" s="1" t="s">
        <v>1</v>
      </c>
      <c r="E124" s="1">
        <v>176</v>
      </c>
      <c r="F124" s="1">
        <v>2</v>
      </c>
      <c r="G124" s="1">
        <v>680</v>
      </c>
    </row>
    <row r="125" spans="1:7" x14ac:dyDescent="0.3">
      <c r="A125" s="1">
        <v>128</v>
      </c>
      <c r="B125" s="1">
        <v>381</v>
      </c>
      <c r="C125" s="1">
        <v>3</v>
      </c>
      <c r="D125" s="1" t="s">
        <v>1</v>
      </c>
      <c r="E125" s="1">
        <v>263</v>
      </c>
      <c r="F125" s="1">
        <v>2</v>
      </c>
      <c r="G125" s="1">
        <v>685</v>
      </c>
    </row>
    <row r="126" spans="1:7" x14ac:dyDescent="0.3">
      <c r="A126" s="1">
        <v>129</v>
      </c>
      <c r="B126" s="1">
        <v>942</v>
      </c>
      <c r="C126" s="1">
        <v>7</v>
      </c>
      <c r="D126" s="1" t="s">
        <v>1</v>
      </c>
      <c r="E126" s="1">
        <v>323</v>
      </c>
      <c r="F126" s="1">
        <v>2</v>
      </c>
      <c r="G126" s="1">
        <v>694</v>
      </c>
    </row>
    <row r="127" spans="1:7" x14ac:dyDescent="0.3">
      <c r="A127" s="1">
        <v>130</v>
      </c>
      <c r="B127" s="1">
        <v>378</v>
      </c>
      <c r="C127" s="1">
        <v>3</v>
      </c>
      <c r="D127" s="1" t="s">
        <v>1</v>
      </c>
      <c r="E127" s="1">
        <v>255</v>
      </c>
      <c r="F127" s="1">
        <v>2</v>
      </c>
      <c r="G127" s="1">
        <v>701</v>
      </c>
    </row>
    <row r="128" spans="1:7" x14ac:dyDescent="0.3">
      <c r="A128" s="1">
        <v>131</v>
      </c>
      <c r="B128" s="1">
        <v>532</v>
      </c>
      <c r="C128" s="1">
        <v>3</v>
      </c>
      <c r="D128" s="1" t="s">
        <v>0</v>
      </c>
      <c r="E128" s="1">
        <v>470</v>
      </c>
      <c r="F128" s="1">
        <v>3</v>
      </c>
      <c r="G128" s="1">
        <v>703</v>
      </c>
    </row>
    <row r="129" spans="1:7" x14ac:dyDescent="0.3">
      <c r="A129" s="1">
        <v>131</v>
      </c>
      <c r="B129" s="1">
        <v>979</v>
      </c>
      <c r="C129" s="1">
        <v>8</v>
      </c>
      <c r="D129" s="1" t="s">
        <v>0</v>
      </c>
      <c r="E129" s="1">
        <v>329</v>
      </c>
      <c r="F129" s="1">
        <v>2</v>
      </c>
      <c r="G129" s="1">
        <v>703</v>
      </c>
    </row>
    <row r="130" spans="1:7" x14ac:dyDescent="0.3">
      <c r="A130" s="1">
        <v>133</v>
      </c>
      <c r="B130" s="1">
        <v>557</v>
      </c>
      <c r="C130" s="1">
        <v>4</v>
      </c>
      <c r="D130" s="1" t="s">
        <v>0</v>
      </c>
      <c r="E130" s="1">
        <v>551</v>
      </c>
      <c r="F130" s="1">
        <v>4</v>
      </c>
      <c r="G130" s="1">
        <v>707</v>
      </c>
    </row>
    <row r="131" spans="1:7" x14ac:dyDescent="0.3">
      <c r="A131" s="1">
        <v>133</v>
      </c>
      <c r="B131" s="1">
        <v>558</v>
      </c>
      <c r="C131" s="1">
        <v>4</v>
      </c>
      <c r="D131" s="1" t="s">
        <v>0</v>
      </c>
      <c r="E131" s="1">
        <v>329</v>
      </c>
      <c r="F131" s="1">
        <v>2</v>
      </c>
      <c r="G131" s="1">
        <v>707</v>
      </c>
    </row>
    <row r="132" spans="1:7" x14ac:dyDescent="0.3">
      <c r="A132" s="1">
        <v>135</v>
      </c>
      <c r="B132" s="1">
        <v>425</v>
      </c>
      <c r="C132" s="1">
        <v>3</v>
      </c>
      <c r="D132" s="1" t="s">
        <v>1</v>
      </c>
      <c r="E132" s="1">
        <v>17</v>
      </c>
      <c r="F132" s="1">
        <v>0</v>
      </c>
      <c r="G132" s="1">
        <v>710</v>
      </c>
    </row>
    <row r="133" spans="1:7" x14ac:dyDescent="0.3">
      <c r="A133" s="1">
        <v>136</v>
      </c>
      <c r="B133" s="1">
        <v>262</v>
      </c>
      <c r="C133" s="1">
        <v>2</v>
      </c>
      <c r="D133" s="1" t="s">
        <v>0</v>
      </c>
      <c r="E133" s="1">
        <v>640</v>
      </c>
      <c r="F133" s="1">
        <v>4</v>
      </c>
      <c r="G133" s="1">
        <v>716</v>
      </c>
    </row>
    <row r="134" spans="1:7" x14ac:dyDescent="0.3">
      <c r="A134" s="1">
        <v>137</v>
      </c>
      <c r="B134" s="1">
        <v>432</v>
      </c>
      <c r="C134" s="1">
        <v>3</v>
      </c>
      <c r="D134" s="1" t="s">
        <v>0</v>
      </c>
      <c r="E134" s="1">
        <v>794</v>
      </c>
      <c r="F134" s="1">
        <v>5</v>
      </c>
      <c r="G134" s="1">
        <v>722</v>
      </c>
    </row>
    <row r="135" spans="1:7" x14ac:dyDescent="0.3">
      <c r="A135" s="1">
        <v>138</v>
      </c>
      <c r="B135" s="1">
        <v>796</v>
      </c>
      <c r="C135" s="1">
        <v>5</v>
      </c>
      <c r="D135" s="1" t="s">
        <v>1</v>
      </c>
      <c r="E135" s="1">
        <v>858</v>
      </c>
      <c r="F135" s="1">
        <v>6</v>
      </c>
      <c r="G135" s="1">
        <v>727</v>
      </c>
    </row>
    <row r="136" spans="1:7" x14ac:dyDescent="0.3">
      <c r="A136" s="1">
        <v>139</v>
      </c>
      <c r="B136" s="1">
        <v>349</v>
      </c>
      <c r="C136" s="1">
        <v>2</v>
      </c>
      <c r="D136" s="1" t="s">
        <v>0</v>
      </c>
      <c r="E136" s="1">
        <v>106</v>
      </c>
      <c r="F136" s="1">
        <v>1</v>
      </c>
      <c r="G136" s="1">
        <v>732</v>
      </c>
    </row>
    <row r="137" spans="1:7" x14ac:dyDescent="0.3">
      <c r="A137" s="1">
        <v>140</v>
      </c>
      <c r="B137" s="1">
        <v>540</v>
      </c>
      <c r="C137" s="1">
        <v>3</v>
      </c>
      <c r="D137" s="1" t="s">
        <v>1</v>
      </c>
      <c r="E137" s="1">
        <v>32</v>
      </c>
      <c r="F137" s="1">
        <v>0</v>
      </c>
      <c r="G137" s="1">
        <v>734</v>
      </c>
    </row>
    <row r="138" spans="1:7" x14ac:dyDescent="0.3">
      <c r="A138" s="1">
        <v>141</v>
      </c>
      <c r="B138" s="1">
        <v>138</v>
      </c>
      <c r="C138" s="1">
        <v>2</v>
      </c>
      <c r="D138" s="1" t="s">
        <v>1</v>
      </c>
      <c r="E138" s="1">
        <v>746</v>
      </c>
      <c r="F138" s="1">
        <v>5</v>
      </c>
      <c r="G138" s="1">
        <v>737</v>
      </c>
    </row>
    <row r="139" spans="1:7" x14ac:dyDescent="0.3">
      <c r="A139" s="1">
        <v>141</v>
      </c>
      <c r="B139" s="1">
        <v>485</v>
      </c>
      <c r="C139" s="1">
        <v>3</v>
      </c>
      <c r="D139" s="1" t="s">
        <v>1</v>
      </c>
      <c r="E139" s="1">
        <v>967</v>
      </c>
      <c r="F139" s="1">
        <v>8</v>
      </c>
      <c r="G139" s="1">
        <v>737</v>
      </c>
    </row>
    <row r="140" spans="1:7" x14ac:dyDescent="0.3">
      <c r="A140" s="1">
        <v>143</v>
      </c>
      <c r="B140" s="1">
        <v>562</v>
      </c>
      <c r="C140" s="1">
        <v>4</v>
      </c>
      <c r="D140" s="1" t="s">
        <v>1</v>
      </c>
      <c r="E140" s="1">
        <v>358</v>
      </c>
      <c r="F140" s="1">
        <v>2</v>
      </c>
      <c r="G140" s="1">
        <v>743</v>
      </c>
    </row>
    <row r="141" spans="1:7" x14ac:dyDescent="0.3">
      <c r="A141" s="1">
        <v>144</v>
      </c>
      <c r="B141" s="1">
        <v>118</v>
      </c>
      <c r="C141" s="1">
        <v>1</v>
      </c>
      <c r="D141" s="1" t="s">
        <v>1</v>
      </c>
      <c r="E141" s="1">
        <v>567</v>
      </c>
      <c r="F141" s="1">
        <v>4</v>
      </c>
      <c r="G141" s="1">
        <v>751</v>
      </c>
    </row>
    <row r="142" spans="1:7" x14ac:dyDescent="0.3">
      <c r="A142" s="1">
        <v>145</v>
      </c>
      <c r="B142" s="1">
        <v>574</v>
      </c>
      <c r="C142" s="1">
        <v>4</v>
      </c>
      <c r="D142" s="1" t="s">
        <v>0</v>
      </c>
      <c r="E142" s="1">
        <v>381</v>
      </c>
      <c r="F142" s="1">
        <v>3</v>
      </c>
      <c r="G142" s="1">
        <v>754</v>
      </c>
    </row>
    <row r="143" spans="1:7" x14ac:dyDescent="0.3">
      <c r="A143" s="1">
        <v>146</v>
      </c>
      <c r="B143" s="1">
        <v>166</v>
      </c>
      <c r="C143" s="1">
        <v>2</v>
      </c>
      <c r="D143" s="1" t="s">
        <v>0</v>
      </c>
      <c r="E143" s="1">
        <v>557</v>
      </c>
      <c r="F143" s="1">
        <v>4</v>
      </c>
      <c r="G143" s="1">
        <v>766</v>
      </c>
    </row>
    <row r="144" spans="1:7" x14ac:dyDescent="0.3">
      <c r="A144" s="1">
        <v>147</v>
      </c>
      <c r="B144" s="1">
        <v>877</v>
      </c>
      <c r="C144" s="1">
        <v>6</v>
      </c>
      <c r="D144" s="1" t="s">
        <v>1</v>
      </c>
      <c r="E144" s="1">
        <v>481</v>
      </c>
      <c r="F144" s="1">
        <v>3</v>
      </c>
      <c r="G144" s="1">
        <v>770</v>
      </c>
    </row>
    <row r="145" spans="1:7" x14ac:dyDescent="0.3">
      <c r="A145" s="1">
        <v>148</v>
      </c>
      <c r="B145" s="1">
        <v>225</v>
      </c>
      <c r="C145" s="1">
        <v>2</v>
      </c>
      <c r="D145" s="1" t="s">
        <v>1</v>
      </c>
      <c r="E145" s="1">
        <v>768</v>
      </c>
      <c r="F145" s="1">
        <v>5</v>
      </c>
      <c r="G145" s="1">
        <v>776</v>
      </c>
    </row>
    <row r="146" spans="1:7" x14ac:dyDescent="0.3">
      <c r="A146" s="1">
        <v>149</v>
      </c>
      <c r="B146" s="1">
        <v>735</v>
      </c>
      <c r="C146" s="1">
        <v>5</v>
      </c>
      <c r="D146" s="1" t="s">
        <v>1</v>
      </c>
      <c r="E146" s="1">
        <v>567</v>
      </c>
      <c r="F146" s="1">
        <v>4</v>
      </c>
      <c r="G146" s="1">
        <v>779</v>
      </c>
    </row>
    <row r="147" spans="1:7" x14ac:dyDescent="0.3">
      <c r="A147" s="1">
        <v>149</v>
      </c>
      <c r="B147" s="1">
        <v>951</v>
      </c>
      <c r="C147" s="1">
        <v>8</v>
      </c>
      <c r="D147" s="1" t="s">
        <v>1</v>
      </c>
      <c r="E147" s="1">
        <v>340</v>
      </c>
      <c r="F147" s="1">
        <v>2</v>
      </c>
      <c r="G147" s="1">
        <v>779</v>
      </c>
    </row>
    <row r="148" spans="1:7" x14ac:dyDescent="0.3">
      <c r="A148" s="1">
        <v>151</v>
      </c>
      <c r="B148" s="1">
        <v>827</v>
      </c>
      <c r="C148" s="1">
        <v>6</v>
      </c>
      <c r="D148" s="1" t="s">
        <v>1</v>
      </c>
      <c r="E148" s="1">
        <v>65</v>
      </c>
      <c r="F148" s="1">
        <v>1</v>
      </c>
      <c r="G148" s="1">
        <v>785</v>
      </c>
    </row>
    <row r="149" spans="1:7" x14ac:dyDescent="0.3">
      <c r="A149" s="1">
        <v>152</v>
      </c>
      <c r="B149" s="1">
        <v>247</v>
      </c>
      <c r="C149" s="1">
        <v>2</v>
      </c>
      <c r="D149" s="1" t="s">
        <v>1</v>
      </c>
      <c r="E149" s="1">
        <v>967</v>
      </c>
      <c r="F149" s="1">
        <v>8</v>
      </c>
      <c r="G149" s="1">
        <v>789</v>
      </c>
    </row>
    <row r="150" spans="1:7" x14ac:dyDescent="0.3">
      <c r="A150" s="1">
        <v>152</v>
      </c>
      <c r="B150" s="1">
        <v>283</v>
      </c>
      <c r="C150" s="1">
        <v>2</v>
      </c>
      <c r="D150" s="1" t="s">
        <v>1</v>
      </c>
      <c r="E150" s="1">
        <v>231</v>
      </c>
      <c r="F150" s="1">
        <v>2</v>
      </c>
      <c r="G150" s="1">
        <v>790</v>
      </c>
    </row>
    <row r="151" spans="1:7" x14ac:dyDescent="0.3">
      <c r="A151" s="1">
        <v>154</v>
      </c>
      <c r="B151" s="1">
        <v>702</v>
      </c>
      <c r="C151" s="1">
        <v>5</v>
      </c>
      <c r="D151" s="1" t="s">
        <v>1</v>
      </c>
      <c r="E151" s="1">
        <v>306</v>
      </c>
      <c r="F151" s="1">
        <v>2</v>
      </c>
      <c r="G151" s="1">
        <v>795</v>
      </c>
    </row>
    <row r="152" spans="1:7" x14ac:dyDescent="0.3">
      <c r="A152" s="1">
        <v>155</v>
      </c>
      <c r="B152" s="1">
        <v>437</v>
      </c>
      <c r="C152" s="1">
        <v>3</v>
      </c>
      <c r="D152" s="1" t="s">
        <v>0</v>
      </c>
      <c r="E152" s="1">
        <v>540</v>
      </c>
      <c r="F152" s="1">
        <v>3</v>
      </c>
      <c r="G152" s="1">
        <v>807</v>
      </c>
    </row>
    <row r="153" spans="1:7" x14ac:dyDescent="0.3">
      <c r="A153" s="1">
        <v>156</v>
      </c>
      <c r="B153" s="1">
        <v>801</v>
      </c>
      <c r="C153" s="1">
        <v>5</v>
      </c>
      <c r="D153" s="1" t="s">
        <v>1</v>
      </c>
      <c r="E153" s="1">
        <v>768</v>
      </c>
      <c r="F153" s="1">
        <v>5</v>
      </c>
      <c r="G153" s="1">
        <v>813</v>
      </c>
    </row>
    <row r="154" spans="1:7" x14ac:dyDescent="0.3">
      <c r="A154" s="1">
        <v>156</v>
      </c>
      <c r="B154" s="1">
        <v>619</v>
      </c>
      <c r="C154" s="1">
        <v>4</v>
      </c>
      <c r="D154" s="1" t="s">
        <v>1</v>
      </c>
      <c r="E154" s="1">
        <v>32</v>
      </c>
      <c r="F154" s="1">
        <v>0</v>
      </c>
      <c r="G154" s="1">
        <v>814</v>
      </c>
    </row>
    <row r="155" spans="1:7" x14ac:dyDescent="0.3">
      <c r="A155" s="1">
        <v>157</v>
      </c>
      <c r="B155" s="1">
        <v>705</v>
      </c>
      <c r="C155" s="1">
        <v>5</v>
      </c>
      <c r="D155" s="1" t="s">
        <v>1</v>
      </c>
      <c r="E155" s="1">
        <v>567</v>
      </c>
      <c r="F155" s="1">
        <v>4</v>
      </c>
      <c r="G155" s="1">
        <v>815</v>
      </c>
    </row>
    <row r="156" spans="1:7" x14ac:dyDescent="0.3">
      <c r="A156" s="1">
        <v>159</v>
      </c>
      <c r="B156" s="1">
        <v>417</v>
      </c>
      <c r="C156" s="1">
        <v>3</v>
      </c>
      <c r="D156" s="1" t="s">
        <v>0</v>
      </c>
      <c r="E156" s="1">
        <v>540</v>
      </c>
      <c r="F156" s="1">
        <v>3</v>
      </c>
      <c r="G156" s="1">
        <v>819</v>
      </c>
    </row>
    <row r="157" spans="1:7" x14ac:dyDescent="0.3">
      <c r="A157" s="1">
        <v>160</v>
      </c>
      <c r="B157" s="1">
        <v>301</v>
      </c>
      <c r="C157" s="1">
        <v>2</v>
      </c>
      <c r="D157" s="1" t="s">
        <v>1</v>
      </c>
      <c r="E157" s="1">
        <v>906</v>
      </c>
      <c r="F157" s="1">
        <v>7</v>
      </c>
      <c r="G157" s="1">
        <v>823</v>
      </c>
    </row>
    <row r="158" spans="1:7" x14ac:dyDescent="0.3">
      <c r="A158" s="1">
        <v>161</v>
      </c>
      <c r="B158" s="1">
        <v>544</v>
      </c>
      <c r="C158" s="1">
        <v>4</v>
      </c>
      <c r="D158" s="1" t="s">
        <v>1</v>
      </c>
      <c r="E158" s="1">
        <v>513</v>
      </c>
      <c r="F158" s="1">
        <v>3</v>
      </c>
      <c r="G158" s="1">
        <v>825</v>
      </c>
    </row>
    <row r="159" spans="1:7" x14ac:dyDescent="0.3">
      <c r="A159" s="1">
        <v>162</v>
      </c>
      <c r="B159" s="1">
        <v>355</v>
      </c>
      <c r="C159" s="1">
        <v>2</v>
      </c>
      <c r="D159" s="1" t="s">
        <v>0</v>
      </c>
      <c r="E159" s="1">
        <v>349</v>
      </c>
      <c r="F159" s="1">
        <v>2</v>
      </c>
      <c r="G159" s="1">
        <v>833</v>
      </c>
    </row>
    <row r="160" spans="1:7" x14ac:dyDescent="0.3">
      <c r="A160" s="1">
        <v>163</v>
      </c>
      <c r="B160" s="1">
        <v>337</v>
      </c>
      <c r="C160" s="1">
        <v>2</v>
      </c>
      <c r="D160" s="1" t="s">
        <v>1</v>
      </c>
      <c r="E160" s="1">
        <v>967</v>
      </c>
      <c r="F160" s="1">
        <v>8</v>
      </c>
      <c r="G160" s="1">
        <v>837</v>
      </c>
    </row>
    <row r="161" spans="1:7" x14ac:dyDescent="0.3">
      <c r="A161" s="1">
        <v>164</v>
      </c>
      <c r="B161" s="1">
        <v>596</v>
      </c>
      <c r="C161" s="1">
        <v>4</v>
      </c>
      <c r="D161" s="1" t="s">
        <v>1</v>
      </c>
      <c r="E161" s="1">
        <v>557</v>
      </c>
      <c r="F161" s="1">
        <v>4</v>
      </c>
      <c r="G161" s="1">
        <v>841</v>
      </c>
    </row>
    <row r="162" spans="1:7" x14ac:dyDescent="0.3">
      <c r="A162" s="1">
        <v>164</v>
      </c>
      <c r="B162" s="1">
        <v>793</v>
      </c>
      <c r="C162" s="1">
        <v>5</v>
      </c>
      <c r="D162" s="1" t="s">
        <v>0</v>
      </c>
      <c r="E162" s="1">
        <v>735</v>
      </c>
      <c r="F162" s="1">
        <v>5</v>
      </c>
      <c r="G162" s="1">
        <v>842</v>
      </c>
    </row>
    <row r="163" spans="1:7" x14ac:dyDescent="0.3">
      <c r="A163" s="1">
        <v>166</v>
      </c>
      <c r="B163" s="1">
        <v>870</v>
      </c>
      <c r="C163" s="1">
        <v>6</v>
      </c>
      <c r="D163" s="1" t="s">
        <v>1</v>
      </c>
      <c r="E163" s="1">
        <v>581</v>
      </c>
      <c r="F163" s="1">
        <v>4</v>
      </c>
      <c r="G163" s="1">
        <v>848</v>
      </c>
    </row>
    <row r="164" spans="1:7" x14ac:dyDescent="0.3">
      <c r="A164" s="1">
        <v>167</v>
      </c>
      <c r="B164" s="1">
        <v>829</v>
      </c>
      <c r="C164" s="1">
        <v>6</v>
      </c>
      <c r="D164" s="1" t="s">
        <v>1</v>
      </c>
      <c r="E164" s="1">
        <v>329</v>
      </c>
      <c r="F164" s="1">
        <v>2</v>
      </c>
      <c r="G164" s="1">
        <v>850</v>
      </c>
    </row>
    <row r="165" spans="1:7" x14ac:dyDescent="0.3">
      <c r="A165" s="1">
        <v>168</v>
      </c>
      <c r="B165" s="1">
        <v>802</v>
      </c>
      <c r="C165" s="1">
        <v>5</v>
      </c>
      <c r="D165" s="1" t="s">
        <v>0</v>
      </c>
      <c r="E165" s="1">
        <v>166</v>
      </c>
      <c r="F165" s="1">
        <v>2</v>
      </c>
      <c r="G165" s="1">
        <v>861</v>
      </c>
    </row>
    <row r="166" spans="1:7" x14ac:dyDescent="0.3">
      <c r="A166" s="1">
        <v>169</v>
      </c>
      <c r="B166" s="1">
        <v>681</v>
      </c>
      <c r="C166" s="1">
        <v>4</v>
      </c>
      <c r="D166" s="1" t="s">
        <v>0</v>
      </c>
      <c r="E166" s="1">
        <v>951</v>
      </c>
      <c r="F166" s="1">
        <v>8</v>
      </c>
      <c r="G166" s="1">
        <v>863</v>
      </c>
    </row>
    <row r="167" spans="1:7" x14ac:dyDescent="0.3">
      <c r="A167" s="1">
        <v>169</v>
      </c>
      <c r="B167" s="1">
        <v>711</v>
      </c>
      <c r="C167" s="1">
        <v>5</v>
      </c>
      <c r="D167" s="1" t="s">
        <v>0</v>
      </c>
      <c r="E167" s="1">
        <v>574</v>
      </c>
      <c r="F167" s="1">
        <v>4</v>
      </c>
      <c r="G167" s="1">
        <v>864</v>
      </c>
    </row>
    <row r="168" spans="1:7" x14ac:dyDescent="0.3">
      <c r="A168" s="1">
        <v>171</v>
      </c>
      <c r="B168" s="1">
        <v>626</v>
      </c>
      <c r="C168" s="1">
        <v>4</v>
      </c>
      <c r="D168" s="1" t="s">
        <v>1</v>
      </c>
      <c r="E168" s="1">
        <v>425</v>
      </c>
      <c r="F168" s="1">
        <v>3</v>
      </c>
      <c r="G168" s="1">
        <v>870</v>
      </c>
    </row>
    <row r="169" spans="1:7" x14ac:dyDescent="0.3">
      <c r="A169" s="1">
        <v>171</v>
      </c>
      <c r="B169" s="1">
        <v>512</v>
      </c>
      <c r="C169" s="1">
        <v>3</v>
      </c>
      <c r="D169" s="1" t="s">
        <v>0</v>
      </c>
      <c r="E169" s="1">
        <v>283</v>
      </c>
      <c r="F169" s="1">
        <v>2</v>
      </c>
      <c r="G169" s="1">
        <v>871</v>
      </c>
    </row>
    <row r="170" spans="1:7" x14ac:dyDescent="0.3">
      <c r="A170" s="1">
        <v>172</v>
      </c>
      <c r="B170" s="1">
        <v>394</v>
      </c>
      <c r="C170" s="1">
        <v>3</v>
      </c>
      <c r="D170" s="1" t="s">
        <v>1</v>
      </c>
      <c r="E170" s="1">
        <v>799</v>
      </c>
      <c r="F170" s="1">
        <v>5</v>
      </c>
      <c r="G170" s="1">
        <v>872</v>
      </c>
    </row>
    <row r="171" spans="1:7" x14ac:dyDescent="0.3">
      <c r="A171" s="1">
        <v>172</v>
      </c>
      <c r="B171" s="1">
        <v>480</v>
      </c>
      <c r="C171" s="1">
        <v>3</v>
      </c>
      <c r="D171" s="1" t="s">
        <v>1</v>
      </c>
      <c r="E171" s="1">
        <v>768</v>
      </c>
      <c r="F171" s="1">
        <v>5</v>
      </c>
      <c r="G171" s="1">
        <v>872</v>
      </c>
    </row>
    <row r="172" spans="1:7" x14ac:dyDescent="0.3">
      <c r="A172" s="1">
        <v>175</v>
      </c>
      <c r="B172" s="1">
        <v>865</v>
      </c>
      <c r="C172" s="1">
        <v>6</v>
      </c>
      <c r="D172" s="1" t="s">
        <v>1</v>
      </c>
      <c r="E172" s="1">
        <v>882</v>
      </c>
      <c r="F172" s="1">
        <v>6</v>
      </c>
      <c r="G172" s="1">
        <v>875</v>
      </c>
    </row>
    <row r="173" spans="1:7" x14ac:dyDescent="0.3">
      <c r="A173" s="1">
        <v>176</v>
      </c>
      <c r="B173" s="1">
        <v>239</v>
      </c>
      <c r="C173" s="1">
        <v>2</v>
      </c>
      <c r="D173" s="1" t="s">
        <v>0</v>
      </c>
      <c r="E173" s="1">
        <v>735</v>
      </c>
      <c r="F173" s="1">
        <v>5</v>
      </c>
      <c r="G173" s="1">
        <v>880</v>
      </c>
    </row>
    <row r="174" spans="1:7" x14ac:dyDescent="0.3">
      <c r="A174" s="1">
        <v>176</v>
      </c>
      <c r="B174" s="1">
        <v>318</v>
      </c>
      <c r="C174" s="1">
        <v>2</v>
      </c>
      <c r="D174" s="1" t="s">
        <v>1</v>
      </c>
      <c r="E174" s="1">
        <v>329</v>
      </c>
      <c r="F174" s="1">
        <v>2</v>
      </c>
      <c r="G174" s="1">
        <v>881</v>
      </c>
    </row>
    <row r="175" spans="1:7" x14ac:dyDescent="0.3">
      <c r="A175" s="1">
        <v>177</v>
      </c>
      <c r="B175" s="1">
        <v>332</v>
      </c>
      <c r="C175" s="1">
        <v>2</v>
      </c>
      <c r="D175" s="1" t="s">
        <v>1</v>
      </c>
      <c r="E175" s="1">
        <v>768</v>
      </c>
      <c r="F175" s="1">
        <v>5</v>
      </c>
      <c r="G175" s="1">
        <v>882</v>
      </c>
    </row>
    <row r="176" spans="1:7" x14ac:dyDescent="0.3">
      <c r="A176" s="1">
        <v>179</v>
      </c>
      <c r="B176" s="1">
        <v>164</v>
      </c>
      <c r="C176" s="1">
        <v>2</v>
      </c>
      <c r="D176" s="1" t="s">
        <v>1</v>
      </c>
      <c r="E176" s="1">
        <v>349</v>
      </c>
      <c r="F176" s="1">
        <v>2</v>
      </c>
      <c r="G176" s="1">
        <v>884</v>
      </c>
    </row>
    <row r="177" spans="1:7" x14ac:dyDescent="0.3">
      <c r="A177" s="1">
        <v>180</v>
      </c>
      <c r="B177" s="1">
        <v>700</v>
      </c>
      <c r="C177" s="1">
        <v>5</v>
      </c>
      <c r="D177" s="1" t="s">
        <v>0</v>
      </c>
      <c r="E177" s="1">
        <v>166</v>
      </c>
      <c r="F177" s="1">
        <v>2</v>
      </c>
      <c r="G177" s="1">
        <v>889</v>
      </c>
    </row>
    <row r="178" spans="1:7" x14ac:dyDescent="0.3">
      <c r="A178" s="1">
        <v>181</v>
      </c>
      <c r="B178" s="1">
        <v>383</v>
      </c>
      <c r="C178" s="1">
        <v>3</v>
      </c>
      <c r="D178" s="1" t="s">
        <v>1</v>
      </c>
      <c r="E178" s="1">
        <v>905</v>
      </c>
      <c r="F178" s="1">
        <v>7</v>
      </c>
      <c r="G178" s="1">
        <v>892</v>
      </c>
    </row>
    <row r="179" spans="1:7" x14ac:dyDescent="0.3">
      <c r="A179" s="1">
        <v>182</v>
      </c>
      <c r="B179" s="1">
        <v>756</v>
      </c>
      <c r="C179" s="1">
        <v>5</v>
      </c>
      <c r="D179" s="1" t="s">
        <v>1</v>
      </c>
      <c r="E179" s="1">
        <v>425</v>
      </c>
      <c r="F179" s="1">
        <v>3</v>
      </c>
      <c r="G179" s="1">
        <v>894</v>
      </c>
    </row>
    <row r="180" spans="1:7" x14ac:dyDescent="0.3">
      <c r="A180" s="1">
        <v>182</v>
      </c>
      <c r="B180" s="1">
        <v>42</v>
      </c>
      <c r="C180" s="1">
        <v>1</v>
      </c>
      <c r="D180" s="1" t="s">
        <v>1</v>
      </c>
      <c r="E180" s="1">
        <v>470</v>
      </c>
      <c r="F180" s="1">
        <v>3</v>
      </c>
      <c r="G180" s="1">
        <v>895</v>
      </c>
    </row>
    <row r="181" spans="1:7" x14ac:dyDescent="0.3">
      <c r="A181" s="1">
        <v>184</v>
      </c>
      <c r="B181" s="1">
        <v>966</v>
      </c>
      <c r="C181" s="1">
        <v>8</v>
      </c>
      <c r="D181" s="1" t="s">
        <v>1</v>
      </c>
      <c r="E181" s="1">
        <v>138</v>
      </c>
      <c r="F181" s="1">
        <v>2</v>
      </c>
      <c r="G181" s="1">
        <v>897</v>
      </c>
    </row>
    <row r="182" spans="1:7" x14ac:dyDescent="0.3">
      <c r="A182" s="1">
        <v>185</v>
      </c>
      <c r="B182" s="1">
        <v>953</v>
      </c>
      <c r="C182" s="1">
        <v>8</v>
      </c>
      <c r="D182" s="1" t="s">
        <v>1</v>
      </c>
      <c r="E182" s="1">
        <v>166</v>
      </c>
      <c r="F182" s="1">
        <v>2</v>
      </c>
      <c r="G182" s="1">
        <v>904</v>
      </c>
    </row>
    <row r="183" spans="1:7" x14ac:dyDescent="0.3">
      <c r="A183" s="1">
        <v>185</v>
      </c>
      <c r="B183" s="1">
        <v>237</v>
      </c>
      <c r="C183" s="1">
        <v>2</v>
      </c>
      <c r="D183" s="1" t="s">
        <v>1</v>
      </c>
      <c r="E183" s="1">
        <v>651</v>
      </c>
      <c r="F183" s="1">
        <v>4</v>
      </c>
      <c r="G183" s="1">
        <v>905</v>
      </c>
    </row>
    <row r="184" spans="1:7" x14ac:dyDescent="0.3">
      <c r="A184" s="1">
        <v>187</v>
      </c>
      <c r="B184" s="1">
        <v>396</v>
      </c>
      <c r="C184" s="1">
        <v>3</v>
      </c>
      <c r="D184" s="1" t="s">
        <v>1</v>
      </c>
      <c r="E184" s="1">
        <v>605</v>
      </c>
      <c r="F184" s="1">
        <v>4</v>
      </c>
      <c r="G184" s="1">
        <v>907</v>
      </c>
    </row>
    <row r="185" spans="1:7" x14ac:dyDescent="0.3">
      <c r="A185" s="1">
        <v>188</v>
      </c>
      <c r="B185" s="1">
        <v>336</v>
      </c>
      <c r="C185" s="1">
        <v>2</v>
      </c>
      <c r="D185" s="1" t="s">
        <v>1</v>
      </c>
      <c r="E185" s="1">
        <v>138</v>
      </c>
      <c r="F185" s="1">
        <v>2</v>
      </c>
      <c r="G185" s="1">
        <v>916</v>
      </c>
    </row>
    <row r="186" spans="1:7" x14ac:dyDescent="0.3">
      <c r="A186" s="1">
        <v>188</v>
      </c>
      <c r="B186" s="1">
        <v>500</v>
      </c>
      <c r="C186" s="1">
        <v>3</v>
      </c>
      <c r="D186" s="1" t="s">
        <v>1</v>
      </c>
      <c r="E186" s="1">
        <v>827</v>
      </c>
      <c r="F186" s="1">
        <v>6</v>
      </c>
      <c r="G186" s="1">
        <v>917</v>
      </c>
    </row>
    <row r="187" spans="1:7" x14ac:dyDescent="0.3">
      <c r="A187" s="1">
        <v>190</v>
      </c>
      <c r="B187" s="1">
        <v>920</v>
      </c>
      <c r="C187" s="1">
        <v>7</v>
      </c>
      <c r="D187" s="1" t="s">
        <v>0</v>
      </c>
      <c r="E187" s="1">
        <v>801</v>
      </c>
      <c r="F187" s="1">
        <v>5</v>
      </c>
      <c r="G187" s="1">
        <v>920</v>
      </c>
    </row>
    <row r="188" spans="1:7" x14ac:dyDescent="0.3">
      <c r="A188" s="1">
        <v>191</v>
      </c>
      <c r="B188" s="1">
        <v>25</v>
      </c>
      <c r="C188" s="1">
        <v>0</v>
      </c>
      <c r="D188" s="1" t="s">
        <v>1</v>
      </c>
      <c r="E188" s="1">
        <v>768</v>
      </c>
      <c r="F188" s="1">
        <v>5</v>
      </c>
      <c r="G188" s="1">
        <v>924</v>
      </c>
    </row>
    <row r="189" spans="1:7" x14ac:dyDescent="0.3">
      <c r="A189" s="1">
        <v>191</v>
      </c>
      <c r="B189" s="1">
        <v>94</v>
      </c>
      <c r="C189" s="1">
        <v>1</v>
      </c>
      <c r="D189" s="1" t="s">
        <v>1</v>
      </c>
      <c r="E189" s="1">
        <v>437</v>
      </c>
      <c r="F189" s="1">
        <v>3</v>
      </c>
      <c r="G189" s="1">
        <v>924</v>
      </c>
    </row>
    <row r="190" spans="1:7" x14ac:dyDescent="0.3">
      <c r="A190" s="1">
        <v>193</v>
      </c>
      <c r="B190" s="1">
        <v>430</v>
      </c>
      <c r="C190" s="1">
        <v>3</v>
      </c>
      <c r="D190" s="1" t="s">
        <v>1</v>
      </c>
      <c r="E190" s="1">
        <v>827</v>
      </c>
      <c r="F190" s="1">
        <v>6</v>
      </c>
      <c r="G190" s="1">
        <v>931</v>
      </c>
    </row>
    <row r="191" spans="1:7" x14ac:dyDescent="0.3">
      <c r="A191" s="1">
        <v>193</v>
      </c>
      <c r="B191" s="1">
        <v>999</v>
      </c>
      <c r="C191" s="1">
        <v>9</v>
      </c>
      <c r="D191" s="1" t="s">
        <v>1</v>
      </c>
      <c r="E191" s="1">
        <v>942</v>
      </c>
      <c r="F191" s="1">
        <v>7</v>
      </c>
      <c r="G191" s="1">
        <v>931</v>
      </c>
    </row>
    <row r="192" spans="1:7" x14ac:dyDescent="0.3">
      <c r="A192" s="1">
        <v>195</v>
      </c>
      <c r="B192" s="1">
        <v>694</v>
      </c>
      <c r="C192" s="1">
        <v>5</v>
      </c>
      <c r="D192" s="1" t="s">
        <v>1</v>
      </c>
      <c r="E192" s="1">
        <v>942</v>
      </c>
      <c r="F192" s="1">
        <v>7</v>
      </c>
      <c r="G192" s="1">
        <v>933</v>
      </c>
    </row>
    <row r="193" spans="1:7" x14ac:dyDescent="0.3">
      <c r="A193" s="1">
        <v>196</v>
      </c>
      <c r="B193" s="1">
        <v>348</v>
      </c>
      <c r="C193" s="1">
        <v>2</v>
      </c>
      <c r="D193" s="1" t="s">
        <v>1</v>
      </c>
      <c r="E193" s="1">
        <v>485</v>
      </c>
      <c r="F193" s="1">
        <v>3</v>
      </c>
      <c r="G193" s="1">
        <v>937</v>
      </c>
    </row>
    <row r="194" spans="1:7" x14ac:dyDescent="0.3">
      <c r="A194" s="1">
        <v>197</v>
      </c>
      <c r="B194" s="1">
        <v>110</v>
      </c>
      <c r="C194" s="1">
        <v>1</v>
      </c>
      <c r="D194" s="1" t="s">
        <v>1</v>
      </c>
      <c r="E194" s="1">
        <v>283</v>
      </c>
      <c r="F194" s="1">
        <v>2</v>
      </c>
      <c r="G194" s="1">
        <v>943</v>
      </c>
    </row>
    <row r="195" spans="1:7" x14ac:dyDescent="0.3">
      <c r="A195" s="1">
        <v>197</v>
      </c>
      <c r="B195" s="1">
        <v>39</v>
      </c>
      <c r="C195" s="1">
        <v>0</v>
      </c>
      <c r="D195" s="1" t="s">
        <v>3</v>
      </c>
      <c r="E195" s="1">
        <v>42</v>
      </c>
      <c r="F195" s="1">
        <v>1</v>
      </c>
      <c r="G195" s="1">
        <v>944</v>
      </c>
    </row>
    <row r="196" spans="1:7" x14ac:dyDescent="0.3">
      <c r="A196" s="1">
        <v>199</v>
      </c>
      <c r="B196" s="1">
        <v>314</v>
      </c>
      <c r="C196" s="1">
        <v>2</v>
      </c>
      <c r="D196" s="1" t="s">
        <v>1</v>
      </c>
      <c r="E196" s="1">
        <v>283</v>
      </c>
      <c r="F196" s="1">
        <v>2</v>
      </c>
      <c r="G196" s="1">
        <v>948</v>
      </c>
    </row>
    <row r="197" spans="1:7" x14ac:dyDescent="0.3">
      <c r="A197" s="1">
        <v>200</v>
      </c>
      <c r="B197" s="1">
        <v>296</v>
      </c>
      <c r="C197" s="1">
        <v>2</v>
      </c>
      <c r="D197" s="1" t="s">
        <v>1</v>
      </c>
      <c r="E197" s="1">
        <v>381</v>
      </c>
      <c r="F197" s="1">
        <v>3</v>
      </c>
      <c r="G197" s="1">
        <v>954</v>
      </c>
    </row>
    <row r="198" spans="1:7" x14ac:dyDescent="0.3">
      <c r="A198" s="1">
        <v>201</v>
      </c>
      <c r="B198" s="1">
        <v>873</v>
      </c>
      <c r="C198" s="1">
        <v>6</v>
      </c>
      <c r="D198" s="1" t="s">
        <v>0</v>
      </c>
      <c r="E198" s="1">
        <v>318</v>
      </c>
      <c r="F198" s="1">
        <v>2</v>
      </c>
      <c r="G198" s="1">
        <v>958</v>
      </c>
    </row>
    <row r="199" spans="1:7" x14ac:dyDescent="0.3">
      <c r="A199" s="1">
        <v>202</v>
      </c>
      <c r="B199" s="1">
        <v>172</v>
      </c>
      <c r="C199" s="1">
        <v>2</v>
      </c>
      <c r="D199" s="1" t="s">
        <v>0</v>
      </c>
      <c r="E199" s="1">
        <v>396</v>
      </c>
      <c r="F199" s="1">
        <v>3</v>
      </c>
      <c r="G199" s="1">
        <v>967</v>
      </c>
    </row>
    <row r="200" spans="1:7" x14ac:dyDescent="0.3">
      <c r="A200" s="1">
        <v>202</v>
      </c>
      <c r="B200" s="1">
        <v>568</v>
      </c>
      <c r="C200" s="1">
        <v>4</v>
      </c>
      <c r="D200" s="1" t="s">
        <v>1</v>
      </c>
      <c r="E200" s="1">
        <v>558</v>
      </c>
      <c r="F200" s="1">
        <v>4</v>
      </c>
      <c r="G200" s="1">
        <v>968</v>
      </c>
    </row>
    <row r="201" spans="1:7" x14ac:dyDescent="0.3">
      <c r="A201" s="1">
        <v>204</v>
      </c>
      <c r="B201" s="1">
        <v>477</v>
      </c>
      <c r="C201" s="1">
        <v>3</v>
      </c>
      <c r="D201" s="1" t="s">
        <v>0</v>
      </c>
      <c r="E201" s="1">
        <v>802</v>
      </c>
      <c r="F201" s="1">
        <v>5</v>
      </c>
      <c r="G201" s="1">
        <v>972</v>
      </c>
    </row>
    <row r="202" spans="1:7" x14ac:dyDescent="0.3">
      <c r="A202" s="1">
        <v>204</v>
      </c>
      <c r="B202" s="1">
        <v>548</v>
      </c>
      <c r="C202" s="1">
        <v>4</v>
      </c>
      <c r="D202" s="1" t="s">
        <v>1</v>
      </c>
      <c r="E202" s="1">
        <v>437</v>
      </c>
      <c r="F202" s="1">
        <v>3</v>
      </c>
      <c r="G202" s="1">
        <v>972</v>
      </c>
    </row>
    <row r="203" spans="1:7" x14ac:dyDescent="0.3">
      <c r="A203" s="1">
        <v>204</v>
      </c>
      <c r="B203" s="1">
        <v>55</v>
      </c>
      <c r="C203" s="1">
        <v>1</v>
      </c>
      <c r="D203" s="1" t="s">
        <v>1</v>
      </c>
      <c r="E203" s="1">
        <v>796</v>
      </c>
      <c r="F203" s="1">
        <v>5</v>
      </c>
      <c r="G203" s="1">
        <v>973</v>
      </c>
    </row>
    <row r="204" spans="1:7" x14ac:dyDescent="0.3">
      <c r="A204" s="1">
        <v>206</v>
      </c>
      <c r="B204" s="1">
        <v>205</v>
      </c>
      <c r="C204" s="1">
        <v>2</v>
      </c>
      <c r="D204" s="1" t="s">
        <v>1</v>
      </c>
      <c r="E204" s="1">
        <v>425</v>
      </c>
      <c r="F204" s="1">
        <v>3</v>
      </c>
      <c r="G204" s="1">
        <v>974</v>
      </c>
    </row>
    <row r="205" spans="1:7" x14ac:dyDescent="0.3">
      <c r="A205" s="1">
        <v>206</v>
      </c>
      <c r="B205" s="1">
        <v>504</v>
      </c>
      <c r="C205" s="1">
        <v>3</v>
      </c>
      <c r="D205" s="1" t="s">
        <v>0</v>
      </c>
      <c r="E205" s="1">
        <v>480</v>
      </c>
      <c r="F205" s="1">
        <v>3</v>
      </c>
      <c r="G205" s="1">
        <v>974</v>
      </c>
    </row>
    <row r="206" spans="1:7" x14ac:dyDescent="0.3">
      <c r="A206" s="1">
        <v>209</v>
      </c>
      <c r="B206" s="1">
        <v>113</v>
      </c>
      <c r="C206" s="1">
        <v>1</v>
      </c>
      <c r="D206" s="1" t="s">
        <v>1</v>
      </c>
      <c r="E206" s="1">
        <v>681</v>
      </c>
      <c r="F206" s="1">
        <v>4</v>
      </c>
      <c r="G206" s="1">
        <v>985</v>
      </c>
    </row>
    <row r="207" spans="1:7" x14ac:dyDescent="0.3">
      <c r="A207" s="1">
        <v>209</v>
      </c>
      <c r="B207" s="1">
        <v>447</v>
      </c>
      <c r="C207" s="1">
        <v>3</v>
      </c>
      <c r="D207" s="1" t="s">
        <v>1</v>
      </c>
      <c r="E207" s="1">
        <v>247</v>
      </c>
      <c r="F207" s="1">
        <v>2</v>
      </c>
      <c r="G207" s="1">
        <v>986</v>
      </c>
    </row>
    <row r="208" spans="1:7" x14ac:dyDescent="0.3">
      <c r="A208" s="1">
        <v>211</v>
      </c>
      <c r="B208" s="1">
        <v>716</v>
      </c>
      <c r="C208" s="1">
        <v>5</v>
      </c>
      <c r="D208" s="1" t="s">
        <v>0</v>
      </c>
      <c r="E208" s="1">
        <v>42</v>
      </c>
      <c r="F208" s="1">
        <v>1</v>
      </c>
      <c r="G208" s="1">
        <v>994</v>
      </c>
    </row>
    <row r="209" spans="1:7" x14ac:dyDescent="0.3">
      <c r="A209" s="1">
        <v>211</v>
      </c>
      <c r="B209" s="1">
        <v>20</v>
      </c>
      <c r="C209" s="1">
        <v>0</v>
      </c>
      <c r="D209" s="1" t="s">
        <v>0</v>
      </c>
      <c r="E209" s="1">
        <v>430</v>
      </c>
      <c r="F209" s="1">
        <v>3</v>
      </c>
      <c r="G209" s="1">
        <v>995</v>
      </c>
    </row>
    <row r="210" spans="1:7" x14ac:dyDescent="0.3">
      <c r="A210" s="1">
        <v>211</v>
      </c>
      <c r="B210" s="1">
        <v>945</v>
      </c>
      <c r="C210" s="1">
        <v>7</v>
      </c>
      <c r="D210" s="1" t="s">
        <v>0</v>
      </c>
      <c r="E210" s="1">
        <v>920</v>
      </c>
      <c r="F210" s="1">
        <v>7</v>
      </c>
      <c r="G210" s="1">
        <v>995</v>
      </c>
    </row>
    <row r="211" spans="1:7" x14ac:dyDescent="0.3">
      <c r="A211" s="1">
        <v>214</v>
      </c>
      <c r="B211" s="1">
        <v>407</v>
      </c>
      <c r="C211" s="1">
        <v>3</v>
      </c>
      <c r="D211" s="1" t="s">
        <v>1</v>
      </c>
      <c r="E211" s="1">
        <v>540</v>
      </c>
      <c r="F211" s="1">
        <v>3</v>
      </c>
      <c r="G211" s="1">
        <v>997</v>
      </c>
    </row>
    <row r="212" spans="1:7" x14ac:dyDescent="0.3">
      <c r="A212" s="1">
        <v>215</v>
      </c>
      <c r="B212" s="1">
        <v>747</v>
      </c>
      <c r="C212" s="1">
        <v>5</v>
      </c>
      <c r="D212" s="1" t="s">
        <v>0</v>
      </c>
      <c r="E212" s="1">
        <v>25</v>
      </c>
      <c r="F212" s="1">
        <v>0</v>
      </c>
      <c r="G212" s="1">
        <v>999</v>
      </c>
    </row>
    <row r="213" spans="1:7" x14ac:dyDescent="0.3">
      <c r="A213" s="1">
        <v>216</v>
      </c>
      <c r="B213" s="1">
        <v>593</v>
      </c>
      <c r="C213" s="1">
        <v>4</v>
      </c>
      <c r="D213" s="1" t="s">
        <v>0</v>
      </c>
      <c r="E213" s="1">
        <v>332</v>
      </c>
      <c r="F213" s="1">
        <v>2</v>
      </c>
      <c r="G213" s="1">
        <v>1002</v>
      </c>
    </row>
    <row r="214" spans="1:7" x14ac:dyDescent="0.3">
      <c r="A214" s="1">
        <v>216</v>
      </c>
      <c r="B214" s="1">
        <v>189</v>
      </c>
      <c r="C214" s="1">
        <v>2</v>
      </c>
      <c r="D214" s="1" t="s">
        <v>0</v>
      </c>
      <c r="E214" s="1">
        <v>694</v>
      </c>
      <c r="F214" s="1">
        <v>5</v>
      </c>
      <c r="G214" s="1">
        <v>1003</v>
      </c>
    </row>
    <row r="215" spans="1:7" x14ac:dyDescent="0.3">
      <c r="A215" s="1">
        <v>216</v>
      </c>
      <c r="B215" s="1">
        <v>252</v>
      </c>
      <c r="C215" s="1">
        <v>2</v>
      </c>
      <c r="D215" s="1" t="s">
        <v>0</v>
      </c>
      <c r="E215" s="1">
        <v>94</v>
      </c>
      <c r="F215" s="1">
        <v>1</v>
      </c>
      <c r="G215" s="1">
        <v>1003</v>
      </c>
    </row>
    <row r="216" spans="1:7" x14ac:dyDescent="0.3">
      <c r="A216" s="1">
        <v>216</v>
      </c>
      <c r="B216" s="1">
        <v>926</v>
      </c>
      <c r="C216" s="1">
        <v>7</v>
      </c>
      <c r="D216" s="1" t="s">
        <v>1</v>
      </c>
      <c r="E216" s="1">
        <v>829</v>
      </c>
      <c r="F216" s="1">
        <v>6</v>
      </c>
      <c r="G216" s="1">
        <v>1003</v>
      </c>
    </row>
    <row r="217" spans="1:7" x14ac:dyDescent="0.3">
      <c r="A217" s="1">
        <v>220</v>
      </c>
      <c r="B217" s="1">
        <v>57</v>
      </c>
      <c r="C217" s="1">
        <v>1</v>
      </c>
      <c r="D217" s="1" t="s">
        <v>1</v>
      </c>
      <c r="E217" s="1">
        <v>301</v>
      </c>
      <c r="F217" s="1">
        <v>2</v>
      </c>
      <c r="G217" s="1">
        <v>1005</v>
      </c>
    </row>
    <row r="218" spans="1:7" x14ac:dyDescent="0.3">
      <c r="A218" s="1">
        <v>220</v>
      </c>
      <c r="B218" s="1">
        <v>763</v>
      </c>
      <c r="C218" s="1">
        <v>5</v>
      </c>
      <c r="D218" s="1" t="s">
        <v>0</v>
      </c>
      <c r="E218" s="1">
        <v>694</v>
      </c>
      <c r="F218" s="1">
        <v>5</v>
      </c>
      <c r="G218" s="1">
        <v>1006</v>
      </c>
    </row>
    <row r="219" spans="1:7" x14ac:dyDescent="0.3">
      <c r="A219" s="1">
        <v>222</v>
      </c>
      <c r="B219" s="1">
        <v>511</v>
      </c>
      <c r="C219" s="1">
        <v>3</v>
      </c>
      <c r="D219" s="1" t="s">
        <v>1</v>
      </c>
      <c r="E219" s="1">
        <v>512</v>
      </c>
      <c r="F219" s="1">
        <v>3</v>
      </c>
      <c r="G219" s="1">
        <v>1010</v>
      </c>
    </row>
    <row r="220" spans="1:7" x14ac:dyDescent="0.3">
      <c r="A220" s="1">
        <v>222</v>
      </c>
      <c r="B220" s="1">
        <v>350</v>
      </c>
      <c r="C220" s="1">
        <v>2</v>
      </c>
      <c r="D220" s="1" t="s">
        <v>1</v>
      </c>
      <c r="E220" s="1">
        <v>512</v>
      </c>
      <c r="F220" s="1">
        <v>3</v>
      </c>
      <c r="G220" s="1">
        <v>1011</v>
      </c>
    </row>
    <row r="221" spans="1:7" x14ac:dyDescent="0.3">
      <c r="A221" s="1">
        <v>222</v>
      </c>
      <c r="B221" s="1">
        <v>611</v>
      </c>
      <c r="C221" s="1">
        <v>4</v>
      </c>
      <c r="D221" s="1" t="s">
        <v>0</v>
      </c>
      <c r="E221" s="1">
        <v>237</v>
      </c>
      <c r="F221" s="1">
        <v>2</v>
      </c>
      <c r="G221" s="1">
        <v>1011</v>
      </c>
    </row>
    <row r="222" spans="1:7" x14ac:dyDescent="0.3">
      <c r="A222" s="1">
        <v>223</v>
      </c>
      <c r="B222" s="1">
        <v>43</v>
      </c>
      <c r="C222" s="1">
        <v>1</v>
      </c>
      <c r="D222" s="1" t="s">
        <v>1</v>
      </c>
      <c r="E222" s="1">
        <v>827</v>
      </c>
      <c r="F222" s="1">
        <v>6</v>
      </c>
      <c r="G222" s="1">
        <v>1012</v>
      </c>
    </row>
    <row r="223" spans="1:7" x14ac:dyDescent="0.3">
      <c r="A223" s="1">
        <v>226</v>
      </c>
      <c r="B223" s="1">
        <v>806</v>
      </c>
      <c r="C223" s="1">
        <v>5</v>
      </c>
      <c r="D223" s="1" t="s">
        <v>0</v>
      </c>
      <c r="E223" s="1">
        <v>314</v>
      </c>
      <c r="F223" s="1">
        <v>2</v>
      </c>
      <c r="G223" s="1">
        <v>1031</v>
      </c>
    </row>
    <row r="224" spans="1:7" x14ac:dyDescent="0.3">
      <c r="A224" s="1">
        <v>226</v>
      </c>
      <c r="B224" s="1">
        <v>910</v>
      </c>
      <c r="C224" s="1">
        <v>7</v>
      </c>
      <c r="D224" s="1" t="s">
        <v>1</v>
      </c>
      <c r="E224" s="1">
        <v>237</v>
      </c>
      <c r="F224" s="1">
        <v>2</v>
      </c>
      <c r="G224" s="1">
        <v>1031</v>
      </c>
    </row>
    <row r="225" spans="1:7" x14ac:dyDescent="0.3">
      <c r="A225" s="1">
        <v>228</v>
      </c>
      <c r="B225" s="1">
        <v>940</v>
      </c>
      <c r="C225" s="1">
        <v>7</v>
      </c>
      <c r="D225" s="1" t="s">
        <v>1</v>
      </c>
      <c r="E225" s="1">
        <v>870</v>
      </c>
      <c r="F225" s="1">
        <v>6</v>
      </c>
      <c r="G225" s="1">
        <v>1033</v>
      </c>
    </row>
    <row r="226" spans="1:7" x14ac:dyDescent="0.3">
      <c r="A226" s="1">
        <v>228</v>
      </c>
      <c r="B226" s="1">
        <v>27</v>
      </c>
      <c r="C226" s="1">
        <v>0</v>
      </c>
      <c r="D226" s="1" t="s">
        <v>1</v>
      </c>
      <c r="E226" s="1">
        <v>827</v>
      </c>
      <c r="F226" s="1">
        <v>6</v>
      </c>
      <c r="G226" s="1">
        <v>1034</v>
      </c>
    </row>
    <row r="227" spans="1:7" x14ac:dyDescent="0.3">
      <c r="A227" s="1">
        <v>230</v>
      </c>
      <c r="B227" s="1">
        <v>565</v>
      </c>
      <c r="C227" s="1">
        <v>4</v>
      </c>
      <c r="D227" s="1" t="s">
        <v>1</v>
      </c>
      <c r="E227" s="1">
        <v>626</v>
      </c>
      <c r="F227" s="1">
        <v>4</v>
      </c>
      <c r="G227" s="1">
        <v>1036</v>
      </c>
    </row>
    <row r="228" spans="1:7" x14ac:dyDescent="0.3">
      <c r="A228" s="1">
        <v>231</v>
      </c>
      <c r="B228" s="1">
        <v>338</v>
      </c>
      <c r="C228" s="1">
        <v>2</v>
      </c>
      <c r="D228" s="1" t="s">
        <v>1</v>
      </c>
      <c r="E228" s="1">
        <v>596</v>
      </c>
      <c r="F228" s="1">
        <v>4</v>
      </c>
      <c r="G228" s="1">
        <v>1040</v>
      </c>
    </row>
    <row r="229" spans="1:7" x14ac:dyDescent="0.3">
      <c r="A229" s="1">
        <v>231</v>
      </c>
      <c r="B229" s="1">
        <v>361</v>
      </c>
      <c r="C229" s="1">
        <v>3</v>
      </c>
      <c r="D229" s="1" t="s">
        <v>1</v>
      </c>
      <c r="E229" s="1">
        <v>237</v>
      </c>
      <c r="F229" s="1">
        <v>2</v>
      </c>
      <c r="G229" s="1">
        <v>1040</v>
      </c>
    </row>
    <row r="230" spans="1:7" x14ac:dyDescent="0.3">
      <c r="A230" s="1">
        <v>233</v>
      </c>
      <c r="B230" s="1">
        <v>374</v>
      </c>
      <c r="C230" s="1">
        <v>3</v>
      </c>
      <c r="D230" s="1" t="s">
        <v>0</v>
      </c>
      <c r="E230" s="1">
        <v>172</v>
      </c>
      <c r="F230" s="1">
        <v>2</v>
      </c>
      <c r="G230" s="1">
        <v>1043</v>
      </c>
    </row>
    <row r="231" spans="1:7" x14ac:dyDescent="0.3">
      <c r="A231" s="1">
        <v>233</v>
      </c>
      <c r="B231" s="1">
        <v>836</v>
      </c>
      <c r="C231" s="1">
        <v>6</v>
      </c>
      <c r="D231" s="1" t="s">
        <v>0</v>
      </c>
      <c r="E231" s="1">
        <v>110</v>
      </c>
      <c r="F231" s="1">
        <v>1</v>
      </c>
      <c r="G231" s="1">
        <v>1043</v>
      </c>
    </row>
    <row r="232" spans="1:7" x14ac:dyDescent="0.3">
      <c r="A232" s="1">
        <v>235</v>
      </c>
      <c r="B232" s="1">
        <v>198</v>
      </c>
      <c r="C232" s="1">
        <v>2</v>
      </c>
      <c r="D232" s="1" t="s">
        <v>0</v>
      </c>
      <c r="E232" s="1">
        <v>747</v>
      </c>
      <c r="F232" s="1">
        <v>5</v>
      </c>
      <c r="G232" s="1">
        <v>1049</v>
      </c>
    </row>
    <row r="233" spans="1:7" x14ac:dyDescent="0.3">
      <c r="A233" s="1">
        <v>236</v>
      </c>
      <c r="B233" s="1">
        <v>472</v>
      </c>
      <c r="C233" s="1">
        <v>3</v>
      </c>
      <c r="D233" s="1" t="s">
        <v>0</v>
      </c>
      <c r="E233" s="1">
        <v>945</v>
      </c>
      <c r="F233" s="1">
        <v>7</v>
      </c>
      <c r="G233" s="1">
        <v>1052</v>
      </c>
    </row>
    <row r="234" spans="1:7" x14ac:dyDescent="0.3">
      <c r="A234" s="1">
        <v>237</v>
      </c>
      <c r="B234" s="1">
        <v>787</v>
      </c>
      <c r="C234" s="1">
        <v>5</v>
      </c>
      <c r="D234" s="1" t="s">
        <v>0</v>
      </c>
      <c r="E234" s="1">
        <v>747</v>
      </c>
      <c r="F234" s="1">
        <v>5</v>
      </c>
      <c r="G234" s="1">
        <v>1068</v>
      </c>
    </row>
    <row r="235" spans="1:7" x14ac:dyDescent="0.3">
      <c r="A235" s="1">
        <v>237</v>
      </c>
      <c r="B235" s="1">
        <v>855</v>
      </c>
      <c r="C235" s="1">
        <v>6</v>
      </c>
      <c r="D235" s="1" t="s">
        <v>1</v>
      </c>
      <c r="E235" s="1">
        <v>25</v>
      </c>
      <c r="F235" s="1">
        <v>0</v>
      </c>
      <c r="G235" s="1">
        <v>1068</v>
      </c>
    </row>
    <row r="236" spans="1:7" x14ac:dyDescent="0.3">
      <c r="A236" s="1">
        <v>239</v>
      </c>
      <c r="B236" s="1">
        <v>140</v>
      </c>
      <c r="C236" s="1">
        <v>2</v>
      </c>
      <c r="D236" s="1" t="s">
        <v>1</v>
      </c>
      <c r="E236" s="1">
        <v>437</v>
      </c>
      <c r="F236" s="1">
        <v>3</v>
      </c>
      <c r="G236" s="1">
        <v>1070</v>
      </c>
    </row>
    <row r="237" spans="1:7" x14ac:dyDescent="0.3">
      <c r="A237" s="1">
        <v>239</v>
      </c>
      <c r="B237" s="1">
        <v>516</v>
      </c>
      <c r="C237" s="1">
        <v>3</v>
      </c>
      <c r="D237" s="1" t="s">
        <v>0</v>
      </c>
      <c r="E237" s="1">
        <v>252</v>
      </c>
      <c r="F237" s="1">
        <v>2</v>
      </c>
      <c r="G237" s="1">
        <v>1071</v>
      </c>
    </row>
    <row r="238" spans="1:7" x14ac:dyDescent="0.3">
      <c r="A238" s="1">
        <v>239</v>
      </c>
      <c r="B238" s="1">
        <v>846</v>
      </c>
      <c r="C238" s="1">
        <v>6</v>
      </c>
      <c r="D238" s="1" t="s">
        <v>0</v>
      </c>
      <c r="E238" s="1">
        <v>716</v>
      </c>
      <c r="F238" s="1">
        <v>5</v>
      </c>
      <c r="G238" s="1">
        <v>1071</v>
      </c>
    </row>
    <row r="239" spans="1:7" x14ac:dyDescent="0.3">
      <c r="A239" s="1">
        <v>242</v>
      </c>
      <c r="B239" s="1">
        <v>508</v>
      </c>
      <c r="C239" s="1">
        <v>3</v>
      </c>
      <c r="D239" s="1" t="s">
        <v>1</v>
      </c>
      <c r="E239" s="1">
        <v>626</v>
      </c>
      <c r="F239" s="1">
        <v>4</v>
      </c>
      <c r="G239" s="1">
        <v>1074</v>
      </c>
    </row>
    <row r="240" spans="1:7" x14ac:dyDescent="0.3">
      <c r="A240" s="1">
        <v>243</v>
      </c>
      <c r="B240" s="1">
        <v>661</v>
      </c>
      <c r="C240" s="1">
        <v>4</v>
      </c>
      <c r="D240" s="1" t="s">
        <v>0</v>
      </c>
      <c r="E240" s="1">
        <v>407</v>
      </c>
      <c r="F240" s="1">
        <v>3</v>
      </c>
      <c r="G240" s="1">
        <v>1076</v>
      </c>
    </row>
    <row r="241" spans="1:7" x14ac:dyDescent="0.3">
      <c r="A241" s="1">
        <v>244</v>
      </c>
      <c r="B241" s="1">
        <v>360</v>
      </c>
      <c r="C241" s="1">
        <v>3</v>
      </c>
      <c r="D241" s="1" t="s">
        <v>1</v>
      </c>
      <c r="E241" s="1">
        <v>999</v>
      </c>
      <c r="F241" s="1">
        <v>9</v>
      </c>
      <c r="G241" s="1">
        <v>1082</v>
      </c>
    </row>
    <row r="242" spans="1:7" x14ac:dyDescent="0.3">
      <c r="A242" s="1">
        <v>245</v>
      </c>
      <c r="B242" s="1">
        <v>810</v>
      </c>
      <c r="C242" s="1">
        <v>5</v>
      </c>
      <c r="D242" s="1" t="s">
        <v>1</v>
      </c>
      <c r="E242" s="1">
        <v>39</v>
      </c>
      <c r="F242" s="1">
        <v>0</v>
      </c>
      <c r="G242" s="1">
        <v>1087</v>
      </c>
    </row>
    <row r="243" spans="1:7" x14ac:dyDescent="0.3">
      <c r="A243" s="1">
        <v>245</v>
      </c>
      <c r="B243" s="1">
        <v>830</v>
      </c>
      <c r="C243" s="1">
        <v>6</v>
      </c>
      <c r="D243" s="1" t="s">
        <v>0</v>
      </c>
      <c r="E243" s="1">
        <v>447</v>
      </c>
      <c r="F243" s="1">
        <v>3</v>
      </c>
      <c r="G243" s="1">
        <v>1087</v>
      </c>
    </row>
    <row r="244" spans="1:7" x14ac:dyDescent="0.3">
      <c r="A244" s="1">
        <v>247</v>
      </c>
      <c r="B244" s="1">
        <v>38</v>
      </c>
      <c r="C244" s="1">
        <v>0</v>
      </c>
      <c r="D244" s="1" t="s">
        <v>0</v>
      </c>
      <c r="E244" s="1">
        <v>252</v>
      </c>
      <c r="F244" s="1">
        <v>2</v>
      </c>
      <c r="G244" s="1">
        <v>1092</v>
      </c>
    </row>
    <row r="245" spans="1:7" x14ac:dyDescent="0.3">
      <c r="A245" s="1">
        <v>248</v>
      </c>
      <c r="B245" s="1">
        <v>662</v>
      </c>
      <c r="C245" s="1">
        <v>4</v>
      </c>
      <c r="D245" s="1" t="s">
        <v>1</v>
      </c>
      <c r="E245" s="1">
        <v>873</v>
      </c>
      <c r="F245" s="1">
        <v>6</v>
      </c>
      <c r="G245" s="1">
        <v>1095</v>
      </c>
    </row>
    <row r="246" spans="1:7" x14ac:dyDescent="0.3">
      <c r="A246" s="1">
        <v>249</v>
      </c>
      <c r="B246" s="1">
        <v>912</v>
      </c>
      <c r="C246" s="1">
        <v>7</v>
      </c>
      <c r="D246" s="1" t="s">
        <v>1</v>
      </c>
      <c r="E246" s="1">
        <v>237</v>
      </c>
      <c r="F246" s="1">
        <v>2</v>
      </c>
      <c r="G246" s="1">
        <v>1101</v>
      </c>
    </row>
    <row r="247" spans="1:7" x14ac:dyDescent="0.3">
      <c r="A247" s="1">
        <v>250</v>
      </c>
      <c r="B247" s="1">
        <v>776</v>
      </c>
      <c r="C247" s="1">
        <v>5</v>
      </c>
      <c r="D247" s="1" t="s">
        <v>1</v>
      </c>
      <c r="E247" s="1">
        <v>332</v>
      </c>
      <c r="F247" s="1">
        <v>2</v>
      </c>
      <c r="G247" s="1">
        <v>1103</v>
      </c>
    </row>
    <row r="248" spans="1:7" x14ac:dyDescent="0.3">
      <c r="A248" s="1">
        <v>250</v>
      </c>
      <c r="B248" s="1">
        <v>589</v>
      </c>
      <c r="C248" s="1">
        <v>4</v>
      </c>
      <c r="D248" s="1" t="s">
        <v>0</v>
      </c>
      <c r="E248" s="1">
        <v>189</v>
      </c>
      <c r="F248" s="1">
        <v>2</v>
      </c>
      <c r="G248" s="1">
        <v>1104</v>
      </c>
    </row>
    <row r="249" spans="1:7" x14ac:dyDescent="0.3">
      <c r="A249" s="1">
        <v>252</v>
      </c>
      <c r="B249" s="1">
        <v>762</v>
      </c>
      <c r="C249" s="1">
        <v>5</v>
      </c>
      <c r="D249" s="1" t="s">
        <v>0</v>
      </c>
      <c r="E249" s="1">
        <v>940</v>
      </c>
      <c r="F249" s="1">
        <v>7</v>
      </c>
      <c r="G249" s="1">
        <v>1107</v>
      </c>
    </row>
    <row r="250" spans="1:7" x14ac:dyDescent="0.3">
      <c r="A250" s="1">
        <v>253</v>
      </c>
      <c r="B250" s="1">
        <v>728</v>
      </c>
      <c r="C250" s="1">
        <v>5</v>
      </c>
      <c r="D250" s="1" t="s">
        <v>1</v>
      </c>
      <c r="E250" s="1">
        <v>548</v>
      </c>
      <c r="F250" s="1">
        <v>4</v>
      </c>
      <c r="G250" s="1">
        <v>1109</v>
      </c>
    </row>
    <row r="251" spans="1:7" x14ac:dyDescent="0.3">
      <c r="A251" s="1">
        <v>253</v>
      </c>
      <c r="B251" s="1">
        <v>63</v>
      </c>
      <c r="C251" s="1">
        <v>1</v>
      </c>
      <c r="D251" s="1" t="s">
        <v>1</v>
      </c>
      <c r="E251" s="1">
        <v>548</v>
      </c>
      <c r="F251" s="1">
        <v>4</v>
      </c>
      <c r="G251" s="1">
        <v>1110</v>
      </c>
    </row>
    <row r="252" spans="1:7" x14ac:dyDescent="0.3">
      <c r="A252" s="1">
        <v>255</v>
      </c>
      <c r="B252" s="1">
        <v>933</v>
      </c>
      <c r="C252" s="1">
        <v>7</v>
      </c>
      <c r="D252" s="1" t="s">
        <v>1</v>
      </c>
      <c r="E252" s="1">
        <v>716</v>
      </c>
      <c r="F252" s="1">
        <v>5</v>
      </c>
      <c r="G252" s="1">
        <v>1124</v>
      </c>
    </row>
    <row r="253" spans="1:7" x14ac:dyDescent="0.3">
      <c r="A253" s="1">
        <v>256</v>
      </c>
      <c r="B253" s="1">
        <v>421</v>
      </c>
      <c r="C253" s="1">
        <v>3</v>
      </c>
      <c r="D253" s="1" t="s">
        <v>0</v>
      </c>
      <c r="E253" s="1">
        <v>516</v>
      </c>
      <c r="F253" s="1">
        <v>3</v>
      </c>
      <c r="G253" s="1">
        <v>1126</v>
      </c>
    </row>
    <row r="254" spans="1:7" x14ac:dyDescent="0.3">
      <c r="A254" s="1">
        <v>256</v>
      </c>
      <c r="B254" s="1">
        <v>610</v>
      </c>
      <c r="C254" s="1">
        <v>4</v>
      </c>
      <c r="D254" s="1" t="s">
        <v>1</v>
      </c>
      <c r="E254" s="1">
        <v>314</v>
      </c>
      <c r="F254" s="1">
        <v>2</v>
      </c>
      <c r="G254" s="1">
        <v>1127</v>
      </c>
    </row>
    <row r="255" spans="1:7" x14ac:dyDescent="0.3">
      <c r="A255" s="1">
        <v>258</v>
      </c>
      <c r="B255" s="1">
        <v>384</v>
      </c>
      <c r="C255" s="1">
        <v>3</v>
      </c>
      <c r="D255" s="1" t="s">
        <v>1</v>
      </c>
      <c r="E255" s="1">
        <v>504</v>
      </c>
      <c r="F255" s="1">
        <v>3</v>
      </c>
      <c r="G255" s="1">
        <v>1129</v>
      </c>
    </row>
    <row r="256" spans="1:7" x14ac:dyDescent="0.3">
      <c r="A256" s="1">
        <v>258</v>
      </c>
      <c r="B256" s="1">
        <v>111</v>
      </c>
      <c r="C256" s="1">
        <v>1</v>
      </c>
      <c r="D256" s="1" t="s">
        <v>1</v>
      </c>
      <c r="E256" s="1">
        <v>865</v>
      </c>
      <c r="F256" s="1">
        <v>6</v>
      </c>
      <c r="G256" s="1">
        <v>1130</v>
      </c>
    </row>
    <row r="257" spans="1:7" x14ac:dyDescent="0.3">
      <c r="A257" s="1">
        <v>258</v>
      </c>
      <c r="B257" s="1">
        <v>958</v>
      </c>
      <c r="C257" s="1">
        <v>8</v>
      </c>
      <c r="D257" s="1" t="s">
        <v>0</v>
      </c>
      <c r="E257" s="1">
        <v>910</v>
      </c>
      <c r="F257" s="1">
        <v>7</v>
      </c>
      <c r="G257" s="1">
        <v>1130</v>
      </c>
    </row>
    <row r="258" spans="1:7" x14ac:dyDescent="0.3">
      <c r="A258" s="1">
        <v>261</v>
      </c>
      <c r="B258" s="1">
        <v>460</v>
      </c>
      <c r="C258" s="1">
        <v>3</v>
      </c>
      <c r="D258" s="1" t="s">
        <v>1</v>
      </c>
      <c r="E258" s="1">
        <v>350</v>
      </c>
      <c r="F258" s="1">
        <v>2</v>
      </c>
      <c r="G258" s="1">
        <v>1145</v>
      </c>
    </row>
    <row r="259" spans="1:7" x14ac:dyDescent="0.3">
      <c r="A259" s="1">
        <v>262</v>
      </c>
      <c r="B259" s="1">
        <v>292</v>
      </c>
      <c r="C259" s="1">
        <v>2</v>
      </c>
      <c r="D259" s="1" t="s">
        <v>1</v>
      </c>
      <c r="E259" s="1">
        <v>237</v>
      </c>
      <c r="F259" s="1">
        <v>2</v>
      </c>
      <c r="G259" s="1">
        <v>1147</v>
      </c>
    </row>
    <row r="260" spans="1:7" x14ac:dyDescent="0.3">
      <c r="A260" s="1">
        <v>262</v>
      </c>
      <c r="B260" s="1">
        <v>524</v>
      </c>
      <c r="C260" s="1">
        <v>3</v>
      </c>
      <c r="D260" s="1" t="s">
        <v>1</v>
      </c>
      <c r="E260" s="1">
        <v>716</v>
      </c>
      <c r="F260" s="1">
        <v>5</v>
      </c>
      <c r="G260" s="1">
        <v>1147</v>
      </c>
    </row>
    <row r="261" spans="1:7" x14ac:dyDescent="0.3">
      <c r="A261" s="1">
        <v>262</v>
      </c>
      <c r="B261" s="1">
        <v>939</v>
      </c>
      <c r="C261" s="1">
        <v>7</v>
      </c>
      <c r="D261" s="1" t="s">
        <v>0</v>
      </c>
      <c r="E261" s="1">
        <v>662</v>
      </c>
      <c r="F261" s="1">
        <v>4</v>
      </c>
      <c r="G261" s="1">
        <v>1147</v>
      </c>
    </row>
    <row r="262" spans="1:7" x14ac:dyDescent="0.3">
      <c r="A262" s="1">
        <v>265</v>
      </c>
      <c r="B262" s="1">
        <v>655</v>
      </c>
      <c r="C262" s="1">
        <v>4</v>
      </c>
      <c r="D262" s="1" t="s">
        <v>1</v>
      </c>
      <c r="E262" s="1">
        <v>504</v>
      </c>
      <c r="F262" s="1">
        <v>3</v>
      </c>
      <c r="G262" s="1">
        <v>1150</v>
      </c>
    </row>
    <row r="263" spans="1:7" x14ac:dyDescent="0.3">
      <c r="A263" s="1">
        <v>265</v>
      </c>
      <c r="B263" s="1">
        <v>241</v>
      </c>
      <c r="C263" s="1">
        <v>2</v>
      </c>
      <c r="D263" s="1" t="s">
        <v>1</v>
      </c>
      <c r="E263" s="1">
        <v>407</v>
      </c>
      <c r="F263" s="1">
        <v>3</v>
      </c>
      <c r="G263" s="1">
        <v>1151</v>
      </c>
    </row>
    <row r="264" spans="1:7" x14ac:dyDescent="0.3">
      <c r="A264" s="1">
        <v>267</v>
      </c>
      <c r="B264" s="1">
        <v>845</v>
      </c>
      <c r="C264" s="1">
        <v>6</v>
      </c>
      <c r="D264" s="1" t="s">
        <v>0</v>
      </c>
      <c r="E264" s="1">
        <v>846</v>
      </c>
      <c r="F264" s="1">
        <v>6</v>
      </c>
      <c r="G264" s="1">
        <v>1153</v>
      </c>
    </row>
    <row r="265" spans="1:7" x14ac:dyDescent="0.3">
      <c r="A265" s="1">
        <v>268</v>
      </c>
      <c r="B265" s="1">
        <v>453</v>
      </c>
      <c r="C265" s="1">
        <v>3</v>
      </c>
      <c r="D265" s="1" t="s">
        <v>0</v>
      </c>
      <c r="E265" s="1">
        <v>140</v>
      </c>
      <c r="F265" s="1">
        <v>2</v>
      </c>
      <c r="G265" s="1">
        <v>1157</v>
      </c>
    </row>
    <row r="266" spans="1:7" x14ac:dyDescent="0.3">
      <c r="A266" s="1">
        <v>269</v>
      </c>
      <c r="B266" s="1">
        <v>141</v>
      </c>
      <c r="C266" s="1">
        <v>2</v>
      </c>
      <c r="D266" s="1" t="s">
        <v>0</v>
      </c>
      <c r="E266" s="1">
        <v>360</v>
      </c>
      <c r="F266" s="1">
        <v>3</v>
      </c>
      <c r="G266" s="1">
        <v>1159</v>
      </c>
    </row>
    <row r="267" spans="1:7" x14ac:dyDescent="0.3">
      <c r="A267" s="1">
        <v>269</v>
      </c>
      <c r="B267" s="1">
        <v>8</v>
      </c>
      <c r="C267" s="1">
        <v>0</v>
      </c>
      <c r="D267" s="1" t="s">
        <v>0</v>
      </c>
      <c r="E267" s="1">
        <v>360</v>
      </c>
      <c r="F267" s="1">
        <v>3</v>
      </c>
      <c r="G267" s="1">
        <v>1160</v>
      </c>
    </row>
    <row r="268" spans="1:7" x14ac:dyDescent="0.3">
      <c r="A268" s="1">
        <v>271</v>
      </c>
      <c r="B268" s="1">
        <v>588</v>
      </c>
      <c r="C268" s="1">
        <v>4</v>
      </c>
      <c r="D268" s="1" t="s">
        <v>1</v>
      </c>
      <c r="E268" s="1">
        <v>94</v>
      </c>
      <c r="F268" s="1">
        <v>1</v>
      </c>
      <c r="G268" s="1">
        <v>1174</v>
      </c>
    </row>
    <row r="269" spans="1:7" x14ac:dyDescent="0.3">
      <c r="A269" s="1">
        <v>271</v>
      </c>
      <c r="B269" s="1">
        <v>353</v>
      </c>
      <c r="C269" s="1">
        <v>2</v>
      </c>
      <c r="D269" s="1" t="s">
        <v>1</v>
      </c>
      <c r="E269" s="1">
        <v>763</v>
      </c>
      <c r="F269" s="1">
        <v>5</v>
      </c>
      <c r="G269" s="1">
        <v>1175</v>
      </c>
    </row>
    <row r="270" spans="1:7" x14ac:dyDescent="0.3">
      <c r="A270" s="1">
        <v>273</v>
      </c>
      <c r="B270" s="1">
        <v>45</v>
      </c>
      <c r="C270" s="1">
        <v>1</v>
      </c>
      <c r="D270" s="1" t="s">
        <v>1</v>
      </c>
      <c r="E270" s="1">
        <v>237</v>
      </c>
      <c r="F270" s="1">
        <v>2</v>
      </c>
      <c r="G270" s="1">
        <v>1179</v>
      </c>
    </row>
    <row r="271" spans="1:7" x14ac:dyDescent="0.3">
      <c r="A271" s="1">
        <v>274</v>
      </c>
      <c r="B271" s="1">
        <v>795</v>
      </c>
      <c r="C271" s="1">
        <v>5</v>
      </c>
      <c r="D271" s="1" t="s">
        <v>1</v>
      </c>
      <c r="E271" s="1">
        <v>57</v>
      </c>
      <c r="F271" s="1">
        <v>1</v>
      </c>
      <c r="G271" s="1">
        <v>1185</v>
      </c>
    </row>
    <row r="272" spans="1:7" x14ac:dyDescent="0.3">
      <c r="A272" s="1">
        <v>275</v>
      </c>
      <c r="B272" s="1">
        <v>769</v>
      </c>
      <c r="C272" s="1">
        <v>5</v>
      </c>
      <c r="D272" s="1" t="s">
        <v>1</v>
      </c>
      <c r="E272" s="1">
        <v>110</v>
      </c>
      <c r="F272" s="1">
        <v>1</v>
      </c>
      <c r="G272" s="1">
        <v>1188</v>
      </c>
    </row>
    <row r="273" spans="1:7" x14ac:dyDescent="0.3">
      <c r="A273" s="1">
        <v>276</v>
      </c>
      <c r="B273" s="1">
        <v>398</v>
      </c>
      <c r="C273" s="1">
        <v>3</v>
      </c>
      <c r="D273" s="1" t="s">
        <v>0</v>
      </c>
      <c r="E273" s="1">
        <v>63</v>
      </c>
      <c r="F273" s="1">
        <v>1</v>
      </c>
      <c r="G273" s="1">
        <v>1190</v>
      </c>
    </row>
    <row r="274" spans="1:7" x14ac:dyDescent="0.3">
      <c r="A274" s="1">
        <v>276</v>
      </c>
      <c r="B274" s="1">
        <v>844</v>
      </c>
      <c r="C274" s="1">
        <v>6</v>
      </c>
      <c r="D274" s="1" t="s">
        <v>0</v>
      </c>
      <c r="E274" s="1">
        <v>728</v>
      </c>
      <c r="F274" s="1">
        <v>5</v>
      </c>
      <c r="G274" s="1">
        <v>1190</v>
      </c>
    </row>
    <row r="275" spans="1:7" x14ac:dyDescent="0.3">
      <c r="A275" s="1">
        <v>276</v>
      </c>
      <c r="B275" s="1">
        <v>773</v>
      </c>
      <c r="C275" s="1">
        <v>5</v>
      </c>
      <c r="D275" s="1" t="s">
        <v>1</v>
      </c>
      <c r="E275" s="1">
        <v>25</v>
      </c>
      <c r="F275" s="1">
        <v>0</v>
      </c>
      <c r="G275" s="1">
        <v>1191</v>
      </c>
    </row>
    <row r="276" spans="1:7" x14ac:dyDescent="0.3">
      <c r="A276" s="1">
        <v>279</v>
      </c>
      <c r="B276" s="1">
        <v>797</v>
      </c>
      <c r="C276" s="1">
        <v>5</v>
      </c>
      <c r="D276" s="1" t="s">
        <v>1</v>
      </c>
      <c r="E276" s="1">
        <v>763</v>
      </c>
      <c r="F276" s="1">
        <v>5</v>
      </c>
      <c r="G276" s="1">
        <v>1198</v>
      </c>
    </row>
    <row r="277" spans="1:7" x14ac:dyDescent="0.3">
      <c r="A277" s="1">
        <v>280</v>
      </c>
      <c r="B277" s="1">
        <v>200</v>
      </c>
      <c r="C277" s="1">
        <v>2</v>
      </c>
      <c r="D277" s="1" t="s">
        <v>1</v>
      </c>
      <c r="E277" s="1">
        <v>140</v>
      </c>
      <c r="F277" s="1">
        <v>2</v>
      </c>
      <c r="G277" s="1">
        <v>1208</v>
      </c>
    </row>
    <row r="278" spans="1:7" x14ac:dyDescent="0.3">
      <c r="A278" s="1">
        <v>280</v>
      </c>
      <c r="B278" s="1">
        <v>895</v>
      </c>
      <c r="C278" s="1">
        <v>6</v>
      </c>
      <c r="D278" s="1" t="s">
        <v>1</v>
      </c>
      <c r="E278" s="1">
        <v>747</v>
      </c>
      <c r="F278" s="1">
        <v>5</v>
      </c>
      <c r="G278" s="1">
        <v>1208</v>
      </c>
    </row>
    <row r="279" spans="1:7" x14ac:dyDescent="0.3">
      <c r="A279" s="1">
        <v>280</v>
      </c>
      <c r="B279" s="1">
        <v>924</v>
      </c>
      <c r="C279" s="1">
        <v>7</v>
      </c>
      <c r="D279" s="1" t="s">
        <v>1</v>
      </c>
      <c r="E279" s="1">
        <v>611</v>
      </c>
      <c r="F279" s="1">
        <v>4</v>
      </c>
      <c r="G279" s="1">
        <v>1208</v>
      </c>
    </row>
    <row r="280" spans="1:7" x14ac:dyDescent="0.3">
      <c r="A280" s="1">
        <v>283</v>
      </c>
      <c r="B280" s="1">
        <v>393</v>
      </c>
      <c r="C280" s="1">
        <v>3</v>
      </c>
      <c r="D280" s="1" t="s">
        <v>0</v>
      </c>
      <c r="E280" s="1">
        <v>610</v>
      </c>
      <c r="F280" s="1">
        <v>4</v>
      </c>
      <c r="G280" s="1">
        <v>1211</v>
      </c>
    </row>
    <row r="281" spans="1:7" x14ac:dyDescent="0.3">
      <c r="A281" s="1">
        <v>284</v>
      </c>
      <c r="B281" s="1">
        <v>903</v>
      </c>
      <c r="C281" s="1">
        <v>7</v>
      </c>
      <c r="D281" s="1" t="s">
        <v>1</v>
      </c>
      <c r="E281" s="1">
        <v>516</v>
      </c>
      <c r="F281" s="1">
        <v>3</v>
      </c>
      <c r="G281" s="1">
        <v>1215</v>
      </c>
    </row>
    <row r="282" spans="1:7" x14ac:dyDescent="0.3">
      <c r="A282" s="1">
        <v>284</v>
      </c>
      <c r="B282" s="1">
        <v>974</v>
      </c>
      <c r="C282" s="1">
        <v>8</v>
      </c>
      <c r="D282" s="1" t="s">
        <v>0</v>
      </c>
      <c r="E282" s="1">
        <v>111</v>
      </c>
      <c r="F282" s="1">
        <v>1</v>
      </c>
      <c r="G282" s="1">
        <v>1215</v>
      </c>
    </row>
    <row r="283" spans="1:7" x14ac:dyDescent="0.3">
      <c r="A283" s="1">
        <v>286</v>
      </c>
      <c r="B283" s="1">
        <v>426</v>
      </c>
      <c r="C283" s="1">
        <v>3</v>
      </c>
      <c r="D283" s="1" t="s">
        <v>0</v>
      </c>
      <c r="E283" s="1">
        <v>8</v>
      </c>
      <c r="F283" s="1">
        <v>0</v>
      </c>
      <c r="G283" s="1">
        <v>1218</v>
      </c>
    </row>
    <row r="284" spans="1:7" x14ac:dyDescent="0.3">
      <c r="A284" s="1">
        <v>286</v>
      </c>
      <c r="B284" s="1">
        <v>433</v>
      </c>
      <c r="C284" s="1">
        <v>3</v>
      </c>
      <c r="D284" s="1" t="s">
        <v>0</v>
      </c>
      <c r="E284" s="1">
        <v>111</v>
      </c>
      <c r="F284" s="1">
        <v>1</v>
      </c>
      <c r="G284" s="1">
        <v>1218</v>
      </c>
    </row>
    <row r="285" spans="1:7" x14ac:dyDescent="0.3">
      <c r="A285" s="1">
        <v>288</v>
      </c>
      <c r="B285" s="1">
        <v>599</v>
      </c>
      <c r="C285" s="1">
        <v>4</v>
      </c>
      <c r="D285" s="1" t="s">
        <v>1</v>
      </c>
      <c r="E285" s="1">
        <v>407</v>
      </c>
      <c r="F285" s="1">
        <v>3</v>
      </c>
      <c r="G285" s="1">
        <v>1221</v>
      </c>
    </row>
    <row r="286" spans="1:7" x14ac:dyDescent="0.3">
      <c r="A286" s="1">
        <v>288</v>
      </c>
      <c r="B286" s="1">
        <v>985</v>
      </c>
      <c r="C286" s="1">
        <v>9</v>
      </c>
      <c r="D286" s="1" t="s">
        <v>0</v>
      </c>
      <c r="E286" s="1">
        <v>141</v>
      </c>
      <c r="F286" s="1">
        <v>2</v>
      </c>
      <c r="G286" s="1">
        <v>1221</v>
      </c>
    </row>
    <row r="287" spans="1:7" x14ac:dyDescent="0.3">
      <c r="A287" s="1">
        <v>290</v>
      </c>
      <c r="B287" s="1">
        <v>144</v>
      </c>
      <c r="C287" s="1">
        <v>2</v>
      </c>
      <c r="D287" s="1" t="s">
        <v>1</v>
      </c>
      <c r="E287" s="1">
        <v>360</v>
      </c>
      <c r="F287" s="1">
        <v>3</v>
      </c>
      <c r="G287" s="1">
        <v>1224</v>
      </c>
    </row>
    <row r="288" spans="1:7" x14ac:dyDescent="0.3">
      <c r="A288" s="1">
        <v>291</v>
      </c>
      <c r="B288" s="1">
        <v>404</v>
      </c>
      <c r="C288" s="1">
        <v>3</v>
      </c>
      <c r="D288" s="1" t="s">
        <v>1</v>
      </c>
      <c r="E288" s="1">
        <v>516</v>
      </c>
      <c r="F288" s="1">
        <v>3</v>
      </c>
      <c r="G288" s="1">
        <v>1226</v>
      </c>
    </row>
    <row r="289" spans="1:7" x14ac:dyDescent="0.3">
      <c r="A289" s="1">
        <v>292</v>
      </c>
      <c r="B289" s="1">
        <v>547</v>
      </c>
      <c r="C289" s="1">
        <v>4</v>
      </c>
      <c r="D289" s="1" t="s">
        <v>1</v>
      </c>
      <c r="E289" s="1">
        <v>198</v>
      </c>
      <c r="F289" s="1">
        <v>2</v>
      </c>
      <c r="G289" s="1">
        <v>1230</v>
      </c>
    </row>
    <row r="290" spans="1:7" x14ac:dyDescent="0.3">
      <c r="A290" s="1">
        <v>293</v>
      </c>
      <c r="B290" s="1">
        <v>379</v>
      </c>
      <c r="C290" s="1">
        <v>3</v>
      </c>
      <c r="D290" s="1" t="s">
        <v>1</v>
      </c>
      <c r="E290" s="1">
        <v>589</v>
      </c>
      <c r="F290" s="1">
        <v>4</v>
      </c>
      <c r="G290" s="1">
        <v>1232</v>
      </c>
    </row>
    <row r="291" spans="1:7" x14ac:dyDescent="0.3">
      <c r="A291" s="1">
        <v>294</v>
      </c>
      <c r="B291" s="1">
        <v>107</v>
      </c>
      <c r="C291" s="1">
        <v>1</v>
      </c>
      <c r="D291" s="1" t="s">
        <v>0</v>
      </c>
      <c r="E291" s="1">
        <v>845</v>
      </c>
      <c r="F291" s="1">
        <v>6</v>
      </c>
      <c r="G291" s="1">
        <v>1234</v>
      </c>
    </row>
    <row r="292" spans="1:7" x14ac:dyDescent="0.3">
      <c r="A292" s="1">
        <v>295</v>
      </c>
      <c r="B292" s="1">
        <v>956</v>
      </c>
      <c r="C292" s="1">
        <v>8</v>
      </c>
      <c r="D292" s="1" t="s">
        <v>1</v>
      </c>
      <c r="E292" s="1">
        <v>548</v>
      </c>
      <c r="F292" s="1">
        <v>4</v>
      </c>
      <c r="G292" s="1">
        <v>1236</v>
      </c>
    </row>
    <row r="293" spans="1:7" x14ac:dyDescent="0.3">
      <c r="A293" s="1">
        <v>296</v>
      </c>
      <c r="B293" s="1">
        <v>840</v>
      </c>
      <c r="C293" s="1">
        <v>6</v>
      </c>
      <c r="D293" s="1" t="s">
        <v>1</v>
      </c>
      <c r="E293" s="1">
        <v>360</v>
      </c>
      <c r="F293" s="1">
        <v>3</v>
      </c>
      <c r="G293" s="1">
        <v>1238</v>
      </c>
    </row>
    <row r="294" spans="1:7" x14ac:dyDescent="0.3">
      <c r="A294" s="1">
        <v>297</v>
      </c>
      <c r="B294" s="1">
        <v>179</v>
      </c>
      <c r="C294" s="1">
        <v>2</v>
      </c>
      <c r="D294" s="1" t="s">
        <v>0</v>
      </c>
      <c r="E294" s="1">
        <v>524</v>
      </c>
      <c r="F294" s="1">
        <v>3</v>
      </c>
      <c r="G294" s="1">
        <v>1243</v>
      </c>
    </row>
    <row r="295" spans="1:7" x14ac:dyDescent="0.3">
      <c r="A295" s="1">
        <v>297</v>
      </c>
      <c r="B295" s="1">
        <v>775</v>
      </c>
      <c r="C295" s="1">
        <v>5</v>
      </c>
      <c r="D295" s="1" t="s">
        <v>0</v>
      </c>
      <c r="E295" s="1">
        <v>8</v>
      </c>
      <c r="F295" s="1">
        <v>0</v>
      </c>
      <c r="G295" s="1">
        <v>1243</v>
      </c>
    </row>
    <row r="296" spans="1:7" x14ac:dyDescent="0.3">
      <c r="A296" s="1">
        <v>297</v>
      </c>
      <c r="B296" s="1">
        <v>48</v>
      </c>
      <c r="C296" s="1">
        <v>1</v>
      </c>
      <c r="D296" s="1" t="s">
        <v>1</v>
      </c>
      <c r="E296" s="1">
        <v>113</v>
      </c>
      <c r="F296" s="1">
        <v>1</v>
      </c>
      <c r="G296" s="1">
        <v>1244</v>
      </c>
    </row>
    <row r="297" spans="1:7" x14ac:dyDescent="0.3">
      <c r="A297" s="1">
        <v>300</v>
      </c>
      <c r="B297" s="1">
        <v>197</v>
      </c>
      <c r="C297" s="1">
        <v>2</v>
      </c>
      <c r="D297" s="1" t="s">
        <v>1</v>
      </c>
      <c r="E297" s="1">
        <v>111</v>
      </c>
      <c r="F297" s="1">
        <v>1</v>
      </c>
      <c r="G297" s="1">
        <v>1251</v>
      </c>
    </row>
    <row r="298" spans="1:7" x14ac:dyDescent="0.3">
      <c r="A298" s="1">
        <v>301</v>
      </c>
      <c r="B298" s="1">
        <v>541</v>
      </c>
      <c r="C298" s="1">
        <v>4</v>
      </c>
      <c r="D298" s="1" t="s">
        <v>1</v>
      </c>
      <c r="E298" s="1">
        <v>63</v>
      </c>
      <c r="F298" s="1">
        <v>1</v>
      </c>
      <c r="G298" s="1">
        <v>1253</v>
      </c>
    </row>
    <row r="299" spans="1:7" x14ac:dyDescent="0.3">
      <c r="A299" s="1">
        <v>302</v>
      </c>
      <c r="B299" s="1">
        <v>744</v>
      </c>
      <c r="C299" s="1">
        <v>5</v>
      </c>
      <c r="D299" s="1" t="s">
        <v>1</v>
      </c>
      <c r="E299" s="1">
        <v>421</v>
      </c>
      <c r="F299" s="1">
        <v>3</v>
      </c>
      <c r="G299" s="1">
        <v>1255</v>
      </c>
    </row>
    <row r="300" spans="1:7" x14ac:dyDescent="0.3">
      <c r="A300" s="1">
        <v>302</v>
      </c>
      <c r="B300" s="1">
        <v>695</v>
      </c>
      <c r="C300" s="1">
        <v>5</v>
      </c>
      <c r="D300" s="1" t="s">
        <v>1</v>
      </c>
      <c r="E300" s="1">
        <v>933</v>
      </c>
      <c r="F300" s="1">
        <v>7</v>
      </c>
      <c r="G300" s="1">
        <v>1256</v>
      </c>
    </row>
    <row r="301" spans="1:7" x14ac:dyDescent="0.3">
      <c r="A301" s="1">
        <v>304</v>
      </c>
      <c r="B301" s="1">
        <v>577</v>
      </c>
      <c r="C301" s="1">
        <v>4</v>
      </c>
      <c r="D301" s="1" t="s">
        <v>1</v>
      </c>
      <c r="E301" s="1">
        <v>958</v>
      </c>
      <c r="F301" s="1">
        <v>8</v>
      </c>
      <c r="G301" s="1">
        <v>1258</v>
      </c>
    </row>
    <row r="302" spans="1:7" x14ac:dyDescent="0.3">
      <c r="A302" s="1">
        <v>304</v>
      </c>
      <c r="B302" s="1">
        <v>471</v>
      </c>
      <c r="C302" s="1">
        <v>3</v>
      </c>
      <c r="D302" s="1" t="s">
        <v>1</v>
      </c>
      <c r="E302" s="1">
        <v>198</v>
      </c>
      <c r="F302" s="1">
        <v>2</v>
      </c>
      <c r="G302" s="1">
        <v>1259</v>
      </c>
    </row>
    <row r="303" spans="1:7" x14ac:dyDescent="0.3">
      <c r="A303" s="1">
        <v>305</v>
      </c>
      <c r="B303" s="1">
        <v>586</v>
      </c>
      <c r="C303" s="1">
        <v>4</v>
      </c>
      <c r="D303" s="1" t="s">
        <v>0</v>
      </c>
      <c r="E303" s="1">
        <v>795</v>
      </c>
      <c r="F303" s="1">
        <v>5</v>
      </c>
      <c r="G303" s="1">
        <v>1260</v>
      </c>
    </row>
    <row r="304" spans="1:7" x14ac:dyDescent="0.3">
      <c r="A304" s="1">
        <v>307</v>
      </c>
      <c r="B304" s="1">
        <v>749</v>
      </c>
      <c r="C304" s="1">
        <v>5</v>
      </c>
      <c r="D304" s="1" t="s">
        <v>1</v>
      </c>
      <c r="E304" s="1">
        <v>447</v>
      </c>
      <c r="F304" s="1">
        <v>3</v>
      </c>
      <c r="G304" s="1">
        <v>1270</v>
      </c>
    </row>
    <row r="305" spans="1:7" x14ac:dyDescent="0.3">
      <c r="A305" s="1">
        <v>307</v>
      </c>
      <c r="B305" s="1">
        <v>248</v>
      </c>
      <c r="C305" s="1">
        <v>2</v>
      </c>
      <c r="D305" s="1" t="s">
        <v>1</v>
      </c>
      <c r="E305" s="1">
        <v>338</v>
      </c>
      <c r="F305" s="1">
        <v>2</v>
      </c>
      <c r="G305" s="1">
        <v>1271</v>
      </c>
    </row>
    <row r="306" spans="1:7" x14ac:dyDescent="0.3">
      <c r="A306" s="1">
        <v>309</v>
      </c>
      <c r="B306" s="1">
        <v>217</v>
      </c>
      <c r="C306" s="1">
        <v>2</v>
      </c>
      <c r="D306" s="1" t="s">
        <v>1</v>
      </c>
      <c r="E306" s="1">
        <v>940</v>
      </c>
      <c r="F306" s="1">
        <v>7</v>
      </c>
      <c r="G306" s="1">
        <v>1278</v>
      </c>
    </row>
    <row r="307" spans="1:7" x14ac:dyDescent="0.3">
      <c r="A307" s="1">
        <v>310</v>
      </c>
      <c r="B307" s="1">
        <v>621</v>
      </c>
      <c r="C307" s="1">
        <v>4</v>
      </c>
      <c r="D307" s="1" t="s">
        <v>1</v>
      </c>
      <c r="E307" s="1">
        <v>20</v>
      </c>
      <c r="F307" s="1">
        <v>0</v>
      </c>
      <c r="G307" s="1">
        <v>1280</v>
      </c>
    </row>
    <row r="308" spans="1:7" x14ac:dyDescent="0.3">
      <c r="A308" s="1">
        <v>311</v>
      </c>
      <c r="B308" s="1">
        <v>849</v>
      </c>
      <c r="C308" s="1">
        <v>6</v>
      </c>
      <c r="D308" s="1" t="s">
        <v>0</v>
      </c>
      <c r="E308" s="1">
        <v>769</v>
      </c>
      <c r="F308" s="1">
        <v>5</v>
      </c>
      <c r="G308" s="1">
        <v>1285</v>
      </c>
    </row>
    <row r="309" spans="1:7" x14ac:dyDescent="0.3">
      <c r="A309" s="1">
        <v>312</v>
      </c>
      <c r="B309" s="1">
        <v>303</v>
      </c>
      <c r="C309" s="1">
        <v>2</v>
      </c>
      <c r="D309" s="1" t="s">
        <v>0</v>
      </c>
      <c r="E309" s="1">
        <v>974</v>
      </c>
      <c r="F309" s="1">
        <v>8</v>
      </c>
      <c r="G309" s="1">
        <v>1289</v>
      </c>
    </row>
    <row r="310" spans="1:7" x14ac:dyDescent="0.3">
      <c r="A310" s="1">
        <v>313</v>
      </c>
      <c r="B310" s="1">
        <v>244</v>
      </c>
      <c r="C310" s="1">
        <v>2</v>
      </c>
      <c r="D310" s="1" t="s">
        <v>0</v>
      </c>
      <c r="E310" s="1">
        <v>433</v>
      </c>
      <c r="F310" s="1">
        <v>3</v>
      </c>
      <c r="G310" s="1">
        <v>1292</v>
      </c>
    </row>
    <row r="311" spans="1:7" x14ac:dyDescent="0.3">
      <c r="A311" s="1">
        <v>314</v>
      </c>
      <c r="B311" s="1">
        <v>68</v>
      </c>
      <c r="C311" s="1">
        <v>1</v>
      </c>
      <c r="D311" s="1" t="s">
        <v>0</v>
      </c>
      <c r="E311" s="1">
        <v>200</v>
      </c>
      <c r="F311" s="1">
        <v>2</v>
      </c>
      <c r="G311" s="1">
        <v>1295</v>
      </c>
    </row>
    <row r="312" spans="1:7" x14ac:dyDescent="0.3">
      <c r="A312" s="1">
        <v>314</v>
      </c>
      <c r="B312" s="1">
        <v>963</v>
      </c>
      <c r="C312" s="1">
        <v>8</v>
      </c>
      <c r="D312" s="1" t="s">
        <v>0</v>
      </c>
      <c r="E312" s="1">
        <v>200</v>
      </c>
      <c r="F312" s="1">
        <v>2</v>
      </c>
      <c r="G312" s="1">
        <v>1296</v>
      </c>
    </row>
    <row r="313" spans="1:7" x14ac:dyDescent="0.3">
      <c r="A313" s="1">
        <v>316</v>
      </c>
      <c r="B313" s="1">
        <v>519</v>
      </c>
      <c r="C313" s="1">
        <v>3</v>
      </c>
      <c r="D313" s="1" t="s">
        <v>0</v>
      </c>
      <c r="E313" s="1">
        <v>775</v>
      </c>
      <c r="F313" s="1">
        <v>5</v>
      </c>
      <c r="G313" s="1">
        <v>1298</v>
      </c>
    </row>
    <row r="314" spans="1:7" x14ac:dyDescent="0.3">
      <c r="A314" s="1">
        <v>317</v>
      </c>
      <c r="B314" s="1">
        <v>114</v>
      </c>
      <c r="C314" s="1">
        <v>1</v>
      </c>
      <c r="D314" s="1" t="s">
        <v>1</v>
      </c>
      <c r="E314" s="1">
        <v>141</v>
      </c>
      <c r="F314" s="1">
        <v>2</v>
      </c>
      <c r="G314" s="1">
        <v>1300</v>
      </c>
    </row>
    <row r="315" spans="1:7" x14ac:dyDescent="0.3">
      <c r="A315" s="1">
        <v>318</v>
      </c>
      <c r="B315" s="1">
        <v>238</v>
      </c>
      <c r="C315" s="1">
        <v>2</v>
      </c>
      <c r="D315" s="1" t="s">
        <v>0</v>
      </c>
      <c r="E315" s="1">
        <v>924</v>
      </c>
      <c r="F315" s="1">
        <v>7</v>
      </c>
      <c r="G315" s="1">
        <v>1304</v>
      </c>
    </row>
    <row r="316" spans="1:7" x14ac:dyDescent="0.3">
      <c r="A316" s="1">
        <v>319</v>
      </c>
      <c r="B316" s="1">
        <v>550</v>
      </c>
      <c r="C316" s="1">
        <v>4</v>
      </c>
      <c r="D316" s="1" t="s">
        <v>1</v>
      </c>
      <c r="E316" s="1">
        <v>8</v>
      </c>
      <c r="F316" s="1">
        <v>0</v>
      </c>
      <c r="G316" s="1">
        <v>1306</v>
      </c>
    </row>
    <row r="317" spans="1:7" x14ac:dyDescent="0.3">
      <c r="A317" s="1">
        <v>320</v>
      </c>
      <c r="B317" s="1">
        <v>983</v>
      </c>
      <c r="C317" s="1">
        <v>9</v>
      </c>
      <c r="D317" s="1" t="s">
        <v>1</v>
      </c>
      <c r="E317" s="1">
        <v>830</v>
      </c>
      <c r="F317" s="1">
        <v>6</v>
      </c>
      <c r="G317" s="1">
        <v>1316</v>
      </c>
    </row>
    <row r="318" spans="1:7" x14ac:dyDescent="0.3">
      <c r="A318" s="1">
        <v>321</v>
      </c>
      <c r="B318" s="1">
        <v>576</v>
      </c>
      <c r="C318" s="1">
        <v>4</v>
      </c>
      <c r="D318" s="1" t="s">
        <v>0</v>
      </c>
      <c r="E318" s="1">
        <v>404</v>
      </c>
      <c r="F318" s="1">
        <v>3</v>
      </c>
      <c r="G318" s="1">
        <v>1323</v>
      </c>
    </row>
    <row r="319" spans="1:7" x14ac:dyDescent="0.3">
      <c r="A319" s="1">
        <v>321</v>
      </c>
      <c r="B319" s="1">
        <v>720</v>
      </c>
      <c r="C319" s="1">
        <v>5</v>
      </c>
      <c r="D319" s="1" t="s">
        <v>1</v>
      </c>
      <c r="E319" s="1">
        <v>516</v>
      </c>
      <c r="F319" s="1">
        <v>3</v>
      </c>
      <c r="G319" s="1">
        <v>1324</v>
      </c>
    </row>
    <row r="320" spans="1:7" x14ac:dyDescent="0.3">
      <c r="A320" s="1">
        <v>322</v>
      </c>
      <c r="B320" s="1">
        <v>781</v>
      </c>
      <c r="C320" s="1">
        <v>5</v>
      </c>
      <c r="D320" s="1" t="s">
        <v>0</v>
      </c>
      <c r="E320" s="1">
        <v>48</v>
      </c>
      <c r="F320" s="1">
        <v>1</v>
      </c>
      <c r="G320" s="1">
        <v>1325</v>
      </c>
    </row>
    <row r="321" spans="1:7" x14ac:dyDescent="0.3">
      <c r="A321" s="1">
        <v>324</v>
      </c>
      <c r="B321" s="1">
        <v>923</v>
      </c>
      <c r="C321" s="1">
        <v>7</v>
      </c>
      <c r="D321" s="1" t="s">
        <v>0</v>
      </c>
      <c r="E321" s="1">
        <v>840</v>
      </c>
      <c r="F321" s="1">
        <v>6</v>
      </c>
      <c r="G321" s="1">
        <v>1328</v>
      </c>
    </row>
    <row r="322" spans="1:7" x14ac:dyDescent="0.3">
      <c r="A322" s="1">
        <v>325</v>
      </c>
      <c r="B322" s="1">
        <v>302</v>
      </c>
      <c r="C322" s="1">
        <v>2</v>
      </c>
      <c r="D322" s="1" t="s">
        <v>1</v>
      </c>
      <c r="E322" s="1">
        <v>516</v>
      </c>
      <c r="F322" s="1">
        <v>3</v>
      </c>
      <c r="G322" s="1">
        <v>1331</v>
      </c>
    </row>
    <row r="323" spans="1:7" x14ac:dyDescent="0.3">
      <c r="A323" s="1">
        <v>325</v>
      </c>
      <c r="B323" s="1">
        <v>941</v>
      </c>
      <c r="C323" s="1">
        <v>7</v>
      </c>
      <c r="D323" s="1" t="s">
        <v>1</v>
      </c>
      <c r="E323" s="1">
        <v>939</v>
      </c>
      <c r="F323" s="1">
        <v>7</v>
      </c>
      <c r="G323" s="1">
        <v>1331</v>
      </c>
    </row>
    <row r="324" spans="1:7" x14ac:dyDescent="0.3">
      <c r="A324" s="1">
        <v>327</v>
      </c>
      <c r="B324" s="1">
        <v>501</v>
      </c>
      <c r="C324" s="1">
        <v>3</v>
      </c>
      <c r="D324" s="1" t="s">
        <v>0</v>
      </c>
      <c r="E324" s="1">
        <v>577</v>
      </c>
      <c r="F324" s="1">
        <v>4</v>
      </c>
      <c r="G324" s="1">
        <v>1333</v>
      </c>
    </row>
    <row r="325" spans="1:7" x14ac:dyDescent="0.3">
      <c r="A325" s="1">
        <v>328</v>
      </c>
      <c r="B325" s="1">
        <v>760</v>
      </c>
      <c r="C325" s="1">
        <v>5</v>
      </c>
      <c r="D325" s="1" t="s">
        <v>1</v>
      </c>
      <c r="E325" s="1">
        <v>292</v>
      </c>
      <c r="F325" s="1">
        <v>2</v>
      </c>
      <c r="G325" s="1">
        <v>1337</v>
      </c>
    </row>
    <row r="326" spans="1:7" x14ac:dyDescent="0.3">
      <c r="A326" s="1">
        <v>329</v>
      </c>
      <c r="B326" s="1">
        <v>708</v>
      </c>
      <c r="C326" s="1">
        <v>5</v>
      </c>
      <c r="D326" s="1" t="s">
        <v>1</v>
      </c>
      <c r="E326" s="1">
        <v>393</v>
      </c>
      <c r="F326" s="1">
        <v>3</v>
      </c>
      <c r="G326" s="1">
        <v>1342</v>
      </c>
    </row>
    <row r="327" spans="1:7" x14ac:dyDescent="0.3">
      <c r="A327" s="1">
        <v>330</v>
      </c>
      <c r="B327" s="1">
        <v>948</v>
      </c>
      <c r="C327" s="1">
        <v>7</v>
      </c>
      <c r="D327" s="1" t="s">
        <v>0</v>
      </c>
      <c r="E327" s="1">
        <v>749</v>
      </c>
      <c r="F327" s="1">
        <v>5</v>
      </c>
      <c r="G327" s="1">
        <v>1346</v>
      </c>
    </row>
    <row r="328" spans="1:7" x14ac:dyDescent="0.3">
      <c r="A328" s="1">
        <v>331</v>
      </c>
      <c r="B328" s="1">
        <v>679</v>
      </c>
      <c r="C328" s="1">
        <v>4</v>
      </c>
      <c r="D328" s="1" t="s">
        <v>0</v>
      </c>
      <c r="E328" s="1">
        <v>577</v>
      </c>
      <c r="F328" s="1">
        <v>4</v>
      </c>
      <c r="G328" s="1">
        <v>1348</v>
      </c>
    </row>
    <row r="329" spans="1:7" x14ac:dyDescent="0.3">
      <c r="A329" s="1">
        <v>332</v>
      </c>
      <c r="B329" s="1">
        <v>456</v>
      </c>
      <c r="C329" s="1">
        <v>3</v>
      </c>
      <c r="D329" s="1" t="s">
        <v>1</v>
      </c>
      <c r="E329" s="1">
        <v>655</v>
      </c>
      <c r="F329" s="1">
        <v>4</v>
      </c>
      <c r="G329" s="1">
        <v>1361</v>
      </c>
    </row>
    <row r="330" spans="1:7" x14ac:dyDescent="0.3">
      <c r="A330" s="1">
        <v>332</v>
      </c>
      <c r="B330" s="1">
        <v>194</v>
      </c>
      <c r="C330" s="1">
        <v>2</v>
      </c>
      <c r="D330" s="1" t="s">
        <v>0</v>
      </c>
      <c r="E330" s="1">
        <v>577</v>
      </c>
      <c r="F330" s="1">
        <v>4</v>
      </c>
      <c r="G330" s="1">
        <v>1362</v>
      </c>
    </row>
    <row r="331" spans="1:7" x14ac:dyDescent="0.3">
      <c r="A331" s="1">
        <v>332</v>
      </c>
      <c r="B331" s="1">
        <v>429</v>
      </c>
      <c r="C331" s="1">
        <v>3</v>
      </c>
      <c r="D331" s="1" t="s">
        <v>1</v>
      </c>
      <c r="E331" s="1">
        <v>773</v>
      </c>
      <c r="F331" s="1">
        <v>5</v>
      </c>
      <c r="G331" s="1">
        <v>1362</v>
      </c>
    </row>
    <row r="332" spans="1:7" x14ac:dyDescent="0.3">
      <c r="A332" s="1">
        <v>335</v>
      </c>
      <c r="B332" s="1">
        <v>191</v>
      </c>
      <c r="C332" s="1">
        <v>2</v>
      </c>
      <c r="D332" s="1" t="s">
        <v>1</v>
      </c>
      <c r="E332" s="1">
        <v>974</v>
      </c>
      <c r="F332" s="1">
        <v>8</v>
      </c>
      <c r="G332" s="1">
        <v>1366</v>
      </c>
    </row>
    <row r="333" spans="1:7" x14ac:dyDescent="0.3">
      <c r="A333" s="1">
        <v>335</v>
      </c>
      <c r="B333" s="1">
        <v>83</v>
      </c>
      <c r="C333" s="1">
        <v>1</v>
      </c>
      <c r="D333" s="1" t="s">
        <v>0</v>
      </c>
      <c r="E333" s="1">
        <v>217</v>
      </c>
      <c r="F333" s="1">
        <v>2</v>
      </c>
      <c r="G333" s="1">
        <v>1367</v>
      </c>
    </row>
    <row r="334" spans="1:7" x14ac:dyDescent="0.3">
      <c r="A334" s="1">
        <v>335</v>
      </c>
      <c r="B334" s="1">
        <v>422</v>
      </c>
      <c r="C334" s="1">
        <v>3</v>
      </c>
      <c r="D334" s="1" t="s">
        <v>1</v>
      </c>
      <c r="E334" s="1">
        <v>912</v>
      </c>
      <c r="F334" s="1">
        <v>7</v>
      </c>
      <c r="G334" s="1">
        <v>1367</v>
      </c>
    </row>
    <row r="335" spans="1:7" x14ac:dyDescent="0.3">
      <c r="A335" s="1">
        <v>338</v>
      </c>
      <c r="B335" s="1">
        <v>779</v>
      </c>
      <c r="C335" s="1">
        <v>5</v>
      </c>
      <c r="D335" s="1" t="s">
        <v>1</v>
      </c>
      <c r="E335" s="1">
        <v>588</v>
      </c>
      <c r="F335" s="1">
        <v>4</v>
      </c>
      <c r="G335" s="1">
        <v>1369</v>
      </c>
    </row>
    <row r="336" spans="1:7" x14ac:dyDescent="0.3">
      <c r="A336" s="1">
        <v>339</v>
      </c>
      <c r="B336" s="1">
        <v>689</v>
      </c>
      <c r="C336" s="1">
        <v>4</v>
      </c>
      <c r="D336" s="1" t="s">
        <v>1</v>
      </c>
      <c r="E336" s="1">
        <v>141</v>
      </c>
      <c r="F336" s="1">
        <v>2</v>
      </c>
      <c r="G336" s="1">
        <v>1371</v>
      </c>
    </row>
    <row r="337" spans="1:7" x14ac:dyDescent="0.3">
      <c r="A337" s="1">
        <v>339</v>
      </c>
      <c r="B337" s="1">
        <v>578</v>
      </c>
      <c r="C337" s="1">
        <v>4</v>
      </c>
      <c r="D337" s="1" t="s">
        <v>1</v>
      </c>
      <c r="E337" s="1">
        <v>393</v>
      </c>
      <c r="F337" s="1">
        <v>3</v>
      </c>
      <c r="G337" s="1">
        <v>1372</v>
      </c>
    </row>
    <row r="338" spans="1:7" x14ac:dyDescent="0.3">
      <c r="A338" s="1">
        <v>341</v>
      </c>
      <c r="B338" s="1">
        <v>391</v>
      </c>
      <c r="C338" s="1">
        <v>3</v>
      </c>
      <c r="D338" s="1" t="s">
        <v>0</v>
      </c>
      <c r="E338" s="1">
        <v>577</v>
      </c>
      <c r="F338" s="1">
        <v>4</v>
      </c>
      <c r="G338" s="1">
        <v>1375</v>
      </c>
    </row>
    <row r="339" spans="1:7" x14ac:dyDescent="0.3">
      <c r="A339" s="1">
        <v>341</v>
      </c>
      <c r="B339" s="1">
        <v>879</v>
      </c>
      <c r="C339" s="1">
        <v>6</v>
      </c>
      <c r="D339" s="1" t="s">
        <v>1</v>
      </c>
      <c r="E339" s="1">
        <v>845</v>
      </c>
      <c r="F339" s="1">
        <v>6</v>
      </c>
      <c r="G339" s="1">
        <v>1375</v>
      </c>
    </row>
    <row r="340" spans="1:7" x14ac:dyDescent="0.3">
      <c r="A340" s="1">
        <v>341</v>
      </c>
      <c r="B340" s="1">
        <v>158</v>
      </c>
      <c r="C340" s="1">
        <v>2</v>
      </c>
      <c r="D340" s="1" t="s">
        <v>1</v>
      </c>
      <c r="E340" s="1">
        <v>111</v>
      </c>
      <c r="F340" s="1">
        <v>1</v>
      </c>
      <c r="G340" s="1">
        <v>1376</v>
      </c>
    </row>
    <row r="341" spans="1:7" x14ac:dyDescent="0.3">
      <c r="A341" s="1">
        <v>344</v>
      </c>
      <c r="B341" s="1">
        <v>498</v>
      </c>
      <c r="C341" s="1">
        <v>3</v>
      </c>
      <c r="D341" s="1" t="s">
        <v>1</v>
      </c>
      <c r="E341" s="1">
        <v>48</v>
      </c>
      <c r="F341" s="1">
        <v>1</v>
      </c>
      <c r="G341" s="1">
        <v>1381</v>
      </c>
    </row>
    <row r="342" spans="1:7" x14ac:dyDescent="0.3">
      <c r="A342" s="1">
        <v>344</v>
      </c>
      <c r="B342" s="1">
        <v>552</v>
      </c>
      <c r="C342" s="1">
        <v>4</v>
      </c>
      <c r="D342" s="1" t="s">
        <v>1</v>
      </c>
      <c r="E342" s="1">
        <v>924</v>
      </c>
      <c r="F342" s="1">
        <v>7</v>
      </c>
      <c r="G342" s="1">
        <v>1381</v>
      </c>
    </row>
    <row r="343" spans="1:7" x14ac:dyDescent="0.3">
      <c r="A343" s="1">
        <v>344</v>
      </c>
      <c r="B343" s="1">
        <v>852</v>
      </c>
      <c r="C343" s="1">
        <v>6</v>
      </c>
      <c r="D343" s="1" t="s">
        <v>0</v>
      </c>
      <c r="E343" s="1">
        <v>749</v>
      </c>
      <c r="F343" s="1">
        <v>5</v>
      </c>
      <c r="G343" s="1">
        <v>1382</v>
      </c>
    </row>
    <row r="344" spans="1:7" x14ac:dyDescent="0.3">
      <c r="A344" s="1">
        <v>347</v>
      </c>
      <c r="B344" s="1">
        <v>77</v>
      </c>
      <c r="C344" s="1">
        <v>1</v>
      </c>
      <c r="D344" s="1" t="s">
        <v>1</v>
      </c>
      <c r="E344" s="1">
        <v>840</v>
      </c>
      <c r="F344" s="1">
        <v>6</v>
      </c>
      <c r="G344" s="1">
        <v>1395</v>
      </c>
    </row>
    <row r="345" spans="1:7" x14ac:dyDescent="0.3">
      <c r="A345" s="1">
        <v>347</v>
      </c>
      <c r="B345" s="1">
        <v>580</v>
      </c>
      <c r="C345" s="1">
        <v>4</v>
      </c>
      <c r="D345" s="1" t="s">
        <v>1</v>
      </c>
      <c r="E345" s="1">
        <v>924</v>
      </c>
      <c r="F345" s="1">
        <v>7</v>
      </c>
      <c r="G345" s="1">
        <v>1395</v>
      </c>
    </row>
    <row r="346" spans="1:7" x14ac:dyDescent="0.3">
      <c r="A346" s="1">
        <v>349</v>
      </c>
      <c r="B346" s="1">
        <v>419</v>
      </c>
      <c r="C346" s="1">
        <v>3</v>
      </c>
      <c r="D346" s="1" t="s">
        <v>0</v>
      </c>
      <c r="E346" s="1">
        <v>983</v>
      </c>
      <c r="F346" s="1">
        <v>9</v>
      </c>
      <c r="G346" s="1">
        <v>1401</v>
      </c>
    </row>
    <row r="347" spans="1:7" x14ac:dyDescent="0.3">
      <c r="A347" s="1">
        <v>350</v>
      </c>
      <c r="B347" s="1">
        <v>931</v>
      </c>
      <c r="C347" s="1">
        <v>7</v>
      </c>
      <c r="D347" s="1" t="s">
        <v>0</v>
      </c>
      <c r="E347" s="1">
        <v>679</v>
      </c>
      <c r="F347" s="1">
        <v>4</v>
      </c>
      <c r="G347" s="1">
        <v>1412</v>
      </c>
    </row>
    <row r="348" spans="1:7" x14ac:dyDescent="0.3">
      <c r="A348" s="1">
        <v>351</v>
      </c>
      <c r="B348" s="1">
        <v>842</v>
      </c>
      <c r="C348" s="1">
        <v>6</v>
      </c>
      <c r="D348" s="1" t="s">
        <v>0</v>
      </c>
      <c r="E348" s="1">
        <v>191</v>
      </c>
      <c r="F348" s="1">
        <v>2</v>
      </c>
      <c r="G348" s="1">
        <v>1422</v>
      </c>
    </row>
    <row r="349" spans="1:7" x14ac:dyDescent="0.3">
      <c r="A349" s="1">
        <v>351</v>
      </c>
      <c r="B349" s="1">
        <v>847</v>
      </c>
      <c r="C349" s="1">
        <v>6</v>
      </c>
      <c r="D349" s="1" t="s">
        <v>1</v>
      </c>
      <c r="E349" s="1">
        <v>963</v>
      </c>
      <c r="F349" s="1">
        <v>8</v>
      </c>
      <c r="G349" s="1">
        <v>1423</v>
      </c>
    </row>
    <row r="350" spans="1:7" x14ac:dyDescent="0.3">
      <c r="A350" s="1">
        <v>353</v>
      </c>
      <c r="B350" s="1">
        <v>914</v>
      </c>
      <c r="C350" s="1">
        <v>7</v>
      </c>
      <c r="D350" s="1" t="s">
        <v>1</v>
      </c>
      <c r="E350" s="1">
        <v>775</v>
      </c>
      <c r="F350" s="1">
        <v>5</v>
      </c>
      <c r="G350" s="1">
        <v>1425</v>
      </c>
    </row>
    <row r="351" spans="1:7" x14ac:dyDescent="0.3">
      <c r="A351" s="1">
        <v>353</v>
      </c>
      <c r="B351" s="1">
        <v>153</v>
      </c>
      <c r="C351" s="1">
        <v>2</v>
      </c>
      <c r="D351" s="1" t="s">
        <v>0</v>
      </c>
      <c r="E351" s="1">
        <v>194</v>
      </c>
      <c r="F351" s="1">
        <v>2</v>
      </c>
      <c r="G351" s="1">
        <v>1426</v>
      </c>
    </row>
    <row r="352" spans="1:7" x14ac:dyDescent="0.3">
      <c r="A352" s="1">
        <v>354</v>
      </c>
      <c r="B352" s="1">
        <v>674</v>
      </c>
      <c r="C352" s="1">
        <v>4</v>
      </c>
      <c r="D352" s="1" t="s">
        <v>1</v>
      </c>
      <c r="E352" s="1">
        <v>519</v>
      </c>
      <c r="F352" s="1">
        <v>3</v>
      </c>
      <c r="G352" s="1">
        <v>1427</v>
      </c>
    </row>
    <row r="353" spans="1:7" x14ac:dyDescent="0.3">
      <c r="A353" s="1">
        <v>355</v>
      </c>
      <c r="B353" s="1">
        <v>88</v>
      </c>
      <c r="C353" s="1">
        <v>1</v>
      </c>
      <c r="D353" s="1" t="s">
        <v>0</v>
      </c>
      <c r="E353" s="1">
        <v>983</v>
      </c>
      <c r="F353" s="1">
        <v>9</v>
      </c>
      <c r="G353" s="1">
        <v>1428</v>
      </c>
    </row>
    <row r="354" spans="1:7" x14ac:dyDescent="0.3">
      <c r="A354" s="1">
        <v>355</v>
      </c>
      <c r="B354" s="1">
        <v>837</v>
      </c>
      <c r="C354" s="1">
        <v>6</v>
      </c>
      <c r="D354" s="1" t="s">
        <v>0</v>
      </c>
      <c r="E354" s="1">
        <v>689</v>
      </c>
      <c r="F354" s="1">
        <v>4</v>
      </c>
      <c r="G354" s="1">
        <v>1428</v>
      </c>
    </row>
    <row r="355" spans="1:7" x14ac:dyDescent="0.3">
      <c r="A355" s="1">
        <v>356</v>
      </c>
      <c r="B355" s="1">
        <v>828</v>
      </c>
      <c r="C355" s="1">
        <v>6</v>
      </c>
      <c r="D355" s="1" t="s">
        <v>1</v>
      </c>
      <c r="E355" s="1">
        <v>519</v>
      </c>
      <c r="F355" s="1">
        <v>3</v>
      </c>
      <c r="G355" s="1">
        <v>1429</v>
      </c>
    </row>
    <row r="356" spans="1:7" x14ac:dyDescent="0.3">
      <c r="A356" s="1">
        <v>359</v>
      </c>
      <c r="B356" s="1">
        <v>853</v>
      </c>
      <c r="C356" s="1">
        <v>6</v>
      </c>
      <c r="D356" s="1" t="s">
        <v>1</v>
      </c>
      <c r="E356" s="1">
        <v>974</v>
      </c>
      <c r="F356" s="1">
        <v>8</v>
      </c>
      <c r="G356" s="1">
        <v>1434</v>
      </c>
    </row>
    <row r="357" spans="1:7" x14ac:dyDescent="0.3">
      <c r="A357" s="1">
        <v>360</v>
      </c>
      <c r="B357" s="1">
        <v>499</v>
      </c>
      <c r="C357" s="1">
        <v>3</v>
      </c>
      <c r="D357" s="1" t="s">
        <v>1</v>
      </c>
      <c r="E357" s="1">
        <v>114</v>
      </c>
      <c r="F357" s="1">
        <v>1</v>
      </c>
      <c r="G357" s="1">
        <v>1439</v>
      </c>
    </row>
    <row r="358" spans="1:7" x14ac:dyDescent="0.3">
      <c r="A358" s="1">
        <v>361</v>
      </c>
      <c r="B358" s="1">
        <v>737</v>
      </c>
      <c r="C358" s="1">
        <v>5</v>
      </c>
      <c r="D358" s="1" t="s">
        <v>1</v>
      </c>
      <c r="E358" s="1">
        <v>695</v>
      </c>
      <c r="F358" s="1">
        <v>5</v>
      </c>
      <c r="G358" s="1">
        <v>1448</v>
      </c>
    </row>
    <row r="359" spans="1:7" x14ac:dyDescent="0.3">
      <c r="A359" s="1">
        <v>361</v>
      </c>
      <c r="B359" s="1">
        <v>464</v>
      </c>
      <c r="C359" s="1">
        <v>3</v>
      </c>
      <c r="D359" s="1" t="s">
        <v>0</v>
      </c>
      <c r="E359" s="1">
        <v>191</v>
      </c>
      <c r="F359" s="1">
        <v>2</v>
      </c>
      <c r="G359" s="1">
        <v>1449</v>
      </c>
    </row>
    <row r="360" spans="1:7" x14ac:dyDescent="0.3">
      <c r="A360" s="1">
        <v>363</v>
      </c>
      <c r="B360" s="1">
        <v>954</v>
      </c>
      <c r="C360" s="1">
        <v>8</v>
      </c>
      <c r="D360" s="1" t="s">
        <v>1</v>
      </c>
      <c r="E360" s="1">
        <v>695</v>
      </c>
      <c r="F360" s="1">
        <v>5</v>
      </c>
      <c r="G360" s="1">
        <v>1454</v>
      </c>
    </row>
    <row r="361" spans="1:7" x14ac:dyDescent="0.3">
      <c r="A361" s="1">
        <v>364</v>
      </c>
      <c r="B361" s="1">
        <v>897</v>
      </c>
      <c r="C361" s="1">
        <v>6</v>
      </c>
      <c r="D361" s="1" t="s">
        <v>1</v>
      </c>
      <c r="E361" s="1">
        <v>302</v>
      </c>
      <c r="F361" s="1">
        <v>2</v>
      </c>
      <c r="G361" s="1">
        <v>1459</v>
      </c>
    </row>
    <row r="362" spans="1:7" x14ac:dyDescent="0.3">
      <c r="A362" s="1">
        <v>364</v>
      </c>
      <c r="B362" s="1">
        <v>187</v>
      </c>
      <c r="C362" s="1">
        <v>2</v>
      </c>
      <c r="D362" s="1" t="s">
        <v>0</v>
      </c>
      <c r="E362" s="1">
        <v>578</v>
      </c>
      <c r="F362" s="1">
        <v>4</v>
      </c>
      <c r="G362" s="1">
        <v>1460</v>
      </c>
    </row>
    <row r="363" spans="1:7" x14ac:dyDescent="0.3">
      <c r="A363" s="1">
        <v>366</v>
      </c>
      <c r="B363" s="1">
        <v>445</v>
      </c>
      <c r="C363" s="1">
        <v>3</v>
      </c>
      <c r="D363" s="1" t="s">
        <v>1</v>
      </c>
      <c r="E363" s="1">
        <v>577</v>
      </c>
      <c r="F363" s="1">
        <v>4</v>
      </c>
      <c r="G363" s="1">
        <v>1473</v>
      </c>
    </row>
    <row r="364" spans="1:7" x14ac:dyDescent="0.3">
      <c r="A364" s="1">
        <v>367</v>
      </c>
      <c r="B364" s="1">
        <v>638</v>
      </c>
      <c r="C364" s="1">
        <v>4</v>
      </c>
      <c r="D364" s="1" t="s">
        <v>1</v>
      </c>
      <c r="E364" s="1">
        <v>781</v>
      </c>
      <c r="F364" s="1">
        <v>5</v>
      </c>
      <c r="G364" s="1">
        <v>1484</v>
      </c>
    </row>
    <row r="365" spans="1:7" x14ac:dyDescent="0.3">
      <c r="A365" s="1">
        <v>368</v>
      </c>
      <c r="B365" s="1">
        <v>788</v>
      </c>
      <c r="C365" s="1">
        <v>5</v>
      </c>
      <c r="D365" s="1" t="s">
        <v>0</v>
      </c>
      <c r="E365" s="1">
        <v>852</v>
      </c>
      <c r="F365" s="1">
        <v>6</v>
      </c>
      <c r="G365" s="1">
        <v>1486</v>
      </c>
    </row>
    <row r="366" spans="1:7" x14ac:dyDescent="0.3">
      <c r="A366" s="1">
        <v>369</v>
      </c>
      <c r="B366" s="1">
        <v>539</v>
      </c>
      <c r="C366" s="1">
        <v>3</v>
      </c>
      <c r="D366" s="1" t="s">
        <v>1</v>
      </c>
      <c r="E366" s="1">
        <v>191</v>
      </c>
      <c r="F366" s="1">
        <v>2</v>
      </c>
      <c r="G366" s="1">
        <v>1493</v>
      </c>
    </row>
    <row r="367" spans="1:7" x14ac:dyDescent="0.3">
      <c r="A367" s="1">
        <v>370</v>
      </c>
      <c r="B367" s="1">
        <v>468</v>
      </c>
      <c r="C367" s="1">
        <v>3</v>
      </c>
      <c r="D367" s="1" t="s">
        <v>0</v>
      </c>
      <c r="E367" s="1">
        <v>842</v>
      </c>
      <c r="F367" s="1">
        <v>6</v>
      </c>
      <c r="G367" s="1">
        <v>1497</v>
      </c>
    </row>
    <row r="368" spans="1:7" x14ac:dyDescent="0.3">
      <c r="A368" s="1">
        <v>371</v>
      </c>
      <c r="B368" s="1">
        <v>587</v>
      </c>
      <c r="C368" s="1">
        <v>4</v>
      </c>
      <c r="D368" s="1" t="s">
        <v>1</v>
      </c>
      <c r="E368" s="1">
        <v>781</v>
      </c>
      <c r="F368" s="1">
        <v>5</v>
      </c>
      <c r="G368" s="1">
        <v>1503</v>
      </c>
    </row>
    <row r="369" spans="1:7" x14ac:dyDescent="0.3">
      <c r="A369" s="1">
        <v>371</v>
      </c>
      <c r="B369" s="1">
        <v>125</v>
      </c>
      <c r="C369" s="1">
        <v>1</v>
      </c>
      <c r="D369" s="1" t="s">
        <v>0</v>
      </c>
      <c r="E369" s="1">
        <v>88</v>
      </c>
      <c r="F369" s="1">
        <v>1</v>
      </c>
      <c r="G369" s="1">
        <v>1504</v>
      </c>
    </row>
    <row r="370" spans="1:7" x14ac:dyDescent="0.3">
      <c r="A370" s="1">
        <v>372</v>
      </c>
      <c r="B370" s="1">
        <v>175</v>
      </c>
      <c r="C370" s="1">
        <v>2</v>
      </c>
      <c r="D370" s="1" t="s">
        <v>1</v>
      </c>
      <c r="E370" s="1">
        <v>948</v>
      </c>
      <c r="F370" s="1">
        <v>7</v>
      </c>
      <c r="G370" s="1">
        <v>1505</v>
      </c>
    </row>
    <row r="371" spans="1:7" x14ac:dyDescent="0.3">
      <c r="A371" s="1">
        <v>374</v>
      </c>
      <c r="B371" s="1">
        <v>970</v>
      </c>
      <c r="C371" s="1">
        <v>8</v>
      </c>
      <c r="D371" s="1" t="s">
        <v>1</v>
      </c>
      <c r="E371" s="1">
        <v>244</v>
      </c>
      <c r="F371" s="1">
        <v>2</v>
      </c>
      <c r="G371" s="1">
        <v>1508</v>
      </c>
    </row>
    <row r="372" spans="1:7" x14ac:dyDescent="0.3">
      <c r="A372" s="1">
        <v>374</v>
      </c>
      <c r="B372" s="1">
        <v>41</v>
      </c>
      <c r="C372" s="1">
        <v>1</v>
      </c>
      <c r="D372" s="1" t="s">
        <v>1</v>
      </c>
      <c r="E372" s="1">
        <v>941</v>
      </c>
      <c r="F372" s="1">
        <v>7</v>
      </c>
      <c r="G372" s="1">
        <v>1509</v>
      </c>
    </row>
    <row r="373" spans="1:7" x14ac:dyDescent="0.3">
      <c r="A373" s="1">
        <v>374</v>
      </c>
      <c r="B373" s="1">
        <v>375</v>
      </c>
      <c r="C373" s="1">
        <v>3</v>
      </c>
      <c r="D373" s="1" t="s">
        <v>0</v>
      </c>
      <c r="E373" s="1">
        <v>88</v>
      </c>
      <c r="F373" s="1">
        <v>1</v>
      </c>
      <c r="G373" s="1">
        <v>1509</v>
      </c>
    </row>
    <row r="374" spans="1:7" x14ac:dyDescent="0.3">
      <c r="A374" s="1">
        <v>377</v>
      </c>
      <c r="B374" s="1">
        <v>598</v>
      </c>
      <c r="C374" s="1">
        <v>4</v>
      </c>
      <c r="D374" s="1" t="s">
        <v>1</v>
      </c>
      <c r="E374" s="1">
        <v>379</v>
      </c>
      <c r="F374" s="1">
        <v>3</v>
      </c>
      <c r="G374" s="1">
        <v>1511</v>
      </c>
    </row>
    <row r="375" spans="1:7" x14ac:dyDescent="0.3">
      <c r="A375" s="1">
        <v>378</v>
      </c>
      <c r="B375" s="1">
        <v>528</v>
      </c>
      <c r="C375" s="1">
        <v>3</v>
      </c>
      <c r="D375" s="1" t="s">
        <v>0</v>
      </c>
      <c r="E375" s="1">
        <v>842</v>
      </c>
      <c r="F375" s="1">
        <v>6</v>
      </c>
      <c r="G375" s="1">
        <v>1519</v>
      </c>
    </row>
    <row r="376" spans="1:7" x14ac:dyDescent="0.3">
      <c r="A376" s="1">
        <v>379</v>
      </c>
      <c r="B376" s="1">
        <v>441</v>
      </c>
      <c r="C376" s="1">
        <v>3</v>
      </c>
      <c r="D376" s="1" t="s">
        <v>1</v>
      </c>
      <c r="E376" s="1">
        <v>948</v>
      </c>
      <c r="F376" s="1">
        <v>7</v>
      </c>
      <c r="G376" s="1">
        <v>1526</v>
      </c>
    </row>
    <row r="377" spans="1:7" x14ac:dyDescent="0.3">
      <c r="A377" s="1">
        <v>379</v>
      </c>
      <c r="B377" s="1">
        <v>3</v>
      </c>
      <c r="C377" s="1">
        <v>0</v>
      </c>
      <c r="D377" s="1" t="s">
        <v>1</v>
      </c>
      <c r="E377" s="1">
        <v>708</v>
      </c>
      <c r="F377" s="1">
        <v>5</v>
      </c>
      <c r="G377" s="1">
        <v>1527</v>
      </c>
    </row>
    <row r="378" spans="1:7" x14ac:dyDescent="0.3">
      <c r="A378" s="1">
        <v>381</v>
      </c>
      <c r="B378" s="1">
        <v>388</v>
      </c>
      <c r="C378" s="1">
        <v>3</v>
      </c>
      <c r="D378" s="1" t="s">
        <v>1</v>
      </c>
      <c r="E378" s="1">
        <v>852</v>
      </c>
      <c r="F378" s="1">
        <v>6</v>
      </c>
      <c r="G378" s="1">
        <v>1529</v>
      </c>
    </row>
    <row r="379" spans="1:7" x14ac:dyDescent="0.3">
      <c r="A379" s="1">
        <v>381</v>
      </c>
      <c r="B379" s="1">
        <v>16</v>
      </c>
      <c r="C379" s="1">
        <v>0</v>
      </c>
      <c r="D379" s="1" t="s">
        <v>1</v>
      </c>
      <c r="E379" s="1">
        <v>775</v>
      </c>
      <c r="F379" s="1">
        <v>5</v>
      </c>
      <c r="G379" s="1">
        <v>1530</v>
      </c>
    </row>
    <row r="380" spans="1:7" x14ac:dyDescent="0.3">
      <c r="A380" s="1">
        <v>383</v>
      </c>
      <c r="B380" s="1">
        <v>209</v>
      </c>
      <c r="C380" s="1">
        <v>2</v>
      </c>
      <c r="D380" s="1" t="s">
        <v>0</v>
      </c>
      <c r="E380" s="1">
        <v>674</v>
      </c>
      <c r="F380" s="1">
        <v>4</v>
      </c>
      <c r="G380" s="1">
        <v>1534</v>
      </c>
    </row>
    <row r="381" spans="1:7" x14ac:dyDescent="0.3">
      <c r="A381" s="1">
        <v>384</v>
      </c>
      <c r="B381" s="1">
        <v>377</v>
      </c>
      <c r="C381" s="1">
        <v>3</v>
      </c>
      <c r="D381" s="1" t="s">
        <v>0</v>
      </c>
      <c r="E381" s="1">
        <v>914</v>
      </c>
      <c r="F381" s="1">
        <v>7</v>
      </c>
      <c r="G381" s="1">
        <v>1536</v>
      </c>
    </row>
    <row r="382" spans="1:7" x14ac:dyDescent="0.3">
      <c r="A382" s="1">
        <v>385</v>
      </c>
      <c r="B382" s="1">
        <v>90</v>
      </c>
      <c r="C382" s="1">
        <v>1</v>
      </c>
      <c r="D382" s="1" t="s">
        <v>1</v>
      </c>
      <c r="E382" s="1">
        <v>519</v>
      </c>
      <c r="F382" s="1">
        <v>3</v>
      </c>
      <c r="G382" s="1">
        <v>1544</v>
      </c>
    </row>
    <row r="383" spans="1:7" x14ac:dyDescent="0.3">
      <c r="A383" s="1">
        <v>386</v>
      </c>
      <c r="B383" s="1">
        <v>311</v>
      </c>
      <c r="C383" s="1">
        <v>2</v>
      </c>
      <c r="D383" s="1" t="s">
        <v>1</v>
      </c>
      <c r="E383" s="1">
        <v>519</v>
      </c>
      <c r="F383" s="1">
        <v>3</v>
      </c>
      <c r="G383" s="1">
        <v>1546</v>
      </c>
    </row>
    <row r="384" spans="1:7" x14ac:dyDescent="0.3">
      <c r="A384" s="1">
        <v>387</v>
      </c>
      <c r="B384" s="1">
        <v>207</v>
      </c>
      <c r="C384" s="1">
        <v>2</v>
      </c>
      <c r="D384" s="1" t="s">
        <v>0</v>
      </c>
      <c r="E384" s="1">
        <v>445</v>
      </c>
      <c r="F384" s="1">
        <v>3</v>
      </c>
      <c r="G384" s="1">
        <v>1548</v>
      </c>
    </row>
    <row r="385" spans="1:7" x14ac:dyDescent="0.3">
      <c r="A385" s="1">
        <v>387</v>
      </c>
      <c r="B385" s="1">
        <v>70</v>
      </c>
      <c r="C385" s="1">
        <v>1</v>
      </c>
      <c r="D385" s="1" t="s">
        <v>0</v>
      </c>
      <c r="E385" s="1">
        <v>445</v>
      </c>
      <c r="F385" s="1">
        <v>3</v>
      </c>
      <c r="G385" s="1">
        <v>1549</v>
      </c>
    </row>
    <row r="386" spans="1:7" x14ac:dyDescent="0.3">
      <c r="A386" s="1">
        <v>389</v>
      </c>
      <c r="B386" s="1">
        <v>174</v>
      </c>
      <c r="C386" s="1">
        <v>2</v>
      </c>
      <c r="D386" s="1" t="s">
        <v>1</v>
      </c>
      <c r="E386" s="1">
        <v>781</v>
      </c>
      <c r="F386" s="1">
        <v>5</v>
      </c>
      <c r="G386" s="1">
        <v>1554</v>
      </c>
    </row>
    <row r="387" spans="1:7" x14ac:dyDescent="0.3">
      <c r="A387" s="1">
        <v>389</v>
      </c>
      <c r="B387" s="1">
        <v>761</v>
      </c>
      <c r="C387" s="1">
        <v>5</v>
      </c>
      <c r="D387" s="1" t="s">
        <v>1</v>
      </c>
      <c r="E387" s="1">
        <v>708</v>
      </c>
      <c r="F387" s="1">
        <v>5</v>
      </c>
      <c r="G387" s="1">
        <v>1554</v>
      </c>
    </row>
    <row r="388" spans="1:7" x14ac:dyDescent="0.3">
      <c r="A388" s="1">
        <v>391</v>
      </c>
      <c r="B388" s="1">
        <v>533</v>
      </c>
      <c r="C388" s="1">
        <v>3</v>
      </c>
      <c r="D388" s="1" t="s">
        <v>1</v>
      </c>
      <c r="E388" s="1">
        <v>689</v>
      </c>
      <c r="F388" s="1">
        <v>4</v>
      </c>
      <c r="G388" s="1">
        <v>1560</v>
      </c>
    </row>
    <row r="389" spans="1:7" x14ac:dyDescent="0.3">
      <c r="A389" s="1">
        <v>392</v>
      </c>
      <c r="B389" s="1">
        <v>713</v>
      </c>
      <c r="C389" s="1">
        <v>5</v>
      </c>
      <c r="D389" s="1" t="s">
        <v>1</v>
      </c>
      <c r="E389" s="1">
        <v>456</v>
      </c>
      <c r="F389" s="1">
        <v>3</v>
      </c>
      <c r="G389" s="1">
        <v>1570</v>
      </c>
    </row>
    <row r="390" spans="1:7" x14ac:dyDescent="0.3">
      <c r="A390" s="1">
        <v>393</v>
      </c>
      <c r="B390" s="1">
        <v>146</v>
      </c>
      <c r="C390" s="1">
        <v>2</v>
      </c>
      <c r="D390" s="1" t="s">
        <v>1</v>
      </c>
      <c r="E390" s="1">
        <v>191</v>
      </c>
      <c r="F390" s="1">
        <v>2</v>
      </c>
      <c r="G390" s="1">
        <v>1577</v>
      </c>
    </row>
    <row r="391" spans="1:7" x14ac:dyDescent="0.3">
      <c r="A391" s="1">
        <v>393</v>
      </c>
      <c r="B391" s="1">
        <v>786</v>
      </c>
      <c r="C391" s="1">
        <v>5</v>
      </c>
      <c r="D391" s="1" t="s">
        <v>1</v>
      </c>
      <c r="E391" s="1">
        <v>519</v>
      </c>
      <c r="F391" s="1">
        <v>3</v>
      </c>
      <c r="G391" s="1">
        <v>1578</v>
      </c>
    </row>
    <row r="392" spans="1:7" x14ac:dyDescent="0.3">
      <c r="A392" s="1">
        <v>395</v>
      </c>
      <c r="B392" s="1">
        <v>899</v>
      </c>
      <c r="C392" s="1">
        <v>6</v>
      </c>
      <c r="D392" s="1" t="s">
        <v>1</v>
      </c>
      <c r="E392" s="1">
        <v>674</v>
      </c>
      <c r="F392" s="1">
        <v>4</v>
      </c>
      <c r="G392" s="1">
        <v>1582</v>
      </c>
    </row>
    <row r="393" spans="1:7" x14ac:dyDescent="0.3">
      <c r="A393" s="1">
        <v>396</v>
      </c>
      <c r="B393" s="1">
        <v>600</v>
      </c>
      <c r="C393" s="1">
        <v>4</v>
      </c>
      <c r="D393" s="1" t="s">
        <v>0</v>
      </c>
      <c r="E393" s="1">
        <v>375</v>
      </c>
      <c r="F393" s="1">
        <v>3</v>
      </c>
      <c r="G393" s="1">
        <v>1586</v>
      </c>
    </row>
    <row r="394" spans="1:7" x14ac:dyDescent="0.3">
      <c r="A394" s="1">
        <v>397</v>
      </c>
      <c r="B394" s="1">
        <v>286</v>
      </c>
      <c r="C394" s="1">
        <v>2</v>
      </c>
      <c r="D394" s="1" t="s">
        <v>0</v>
      </c>
      <c r="E394" s="1">
        <v>445</v>
      </c>
      <c r="F394" s="1">
        <v>3</v>
      </c>
      <c r="G394" s="1">
        <v>1588</v>
      </c>
    </row>
    <row r="395" spans="1:7" x14ac:dyDescent="0.3">
      <c r="A395" s="1">
        <v>398</v>
      </c>
      <c r="B395" s="1">
        <v>757</v>
      </c>
      <c r="C395" s="1">
        <v>5</v>
      </c>
      <c r="D395" s="1" t="s">
        <v>0</v>
      </c>
      <c r="E395" s="1">
        <v>598</v>
      </c>
      <c r="F395" s="1">
        <v>4</v>
      </c>
      <c r="G395" s="1">
        <v>1591</v>
      </c>
    </row>
    <row r="396" spans="1:7" x14ac:dyDescent="0.3">
      <c r="A396" s="1">
        <v>399</v>
      </c>
      <c r="B396" s="1">
        <v>531</v>
      </c>
      <c r="C396" s="1">
        <v>3</v>
      </c>
      <c r="D396" s="1" t="s">
        <v>0</v>
      </c>
      <c r="E396" s="1">
        <v>587</v>
      </c>
      <c r="F396" s="1">
        <v>4</v>
      </c>
      <c r="G396" s="1">
        <v>1593</v>
      </c>
    </row>
    <row r="397" spans="1:7" x14ac:dyDescent="0.3">
      <c r="A397" s="1">
        <v>399</v>
      </c>
      <c r="B397" s="1">
        <v>777</v>
      </c>
      <c r="C397" s="1">
        <v>5</v>
      </c>
      <c r="D397" s="1" t="s">
        <v>3</v>
      </c>
      <c r="E397" s="1">
        <v>311</v>
      </c>
      <c r="F397" s="1">
        <v>2</v>
      </c>
      <c r="G397" s="1">
        <v>1594</v>
      </c>
    </row>
    <row r="398" spans="1:7" x14ac:dyDescent="0.3">
      <c r="A398" s="1">
        <v>401</v>
      </c>
      <c r="B398" s="1">
        <v>295</v>
      </c>
      <c r="C398" s="1">
        <v>2</v>
      </c>
      <c r="D398" s="1" t="s">
        <v>0</v>
      </c>
      <c r="E398" s="1">
        <v>3</v>
      </c>
      <c r="F398" s="1">
        <v>0</v>
      </c>
      <c r="G398" s="1">
        <v>1603</v>
      </c>
    </row>
    <row r="399" spans="1:7" x14ac:dyDescent="0.3">
      <c r="A399" s="1">
        <v>402</v>
      </c>
      <c r="B399" s="1">
        <v>100</v>
      </c>
      <c r="C399" s="1">
        <v>1</v>
      </c>
      <c r="D399" s="1" t="s">
        <v>1</v>
      </c>
      <c r="E399" s="1">
        <v>879</v>
      </c>
      <c r="F399" s="1">
        <v>6</v>
      </c>
      <c r="G399" s="1">
        <v>1609</v>
      </c>
    </row>
    <row r="400" spans="1:7" x14ac:dyDescent="0.3">
      <c r="A400" s="1">
        <v>402</v>
      </c>
      <c r="B400" s="1">
        <v>635</v>
      </c>
      <c r="C400" s="1">
        <v>4</v>
      </c>
      <c r="D400" s="1" t="s">
        <v>0</v>
      </c>
      <c r="E400" s="1">
        <v>539</v>
      </c>
      <c r="F400" s="1">
        <v>3</v>
      </c>
      <c r="G400" s="1">
        <v>1610</v>
      </c>
    </row>
    <row r="401" spans="1:7" x14ac:dyDescent="0.3">
      <c r="A401" s="1">
        <v>404</v>
      </c>
      <c r="B401" s="1">
        <v>935</v>
      </c>
      <c r="C401" s="1">
        <v>7</v>
      </c>
      <c r="D401" s="1" t="s">
        <v>1</v>
      </c>
      <c r="E401" s="1">
        <v>679</v>
      </c>
      <c r="F401" s="1">
        <v>4</v>
      </c>
      <c r="G401" s="1">
        <v>1614</v>
      </c>
    </row>
    <row r="402" spans="1:7" x14ac:dyDescent="0.3">
      <c r="A402" s="1">
        <v>405</v>
      </c>
      <c r="B402" s="1">
        <v>183</v>
      </c>
      <c r="C402" s="1">
        <v>2</v>
      </c>
      <c r="D402" s="1" t="s">
        <v>1</v>
      </c>
      <c r="E402" s="1">
        <v>539</v>
      </c>
      <c r="F402" s="1">
        <v>3</v>
      </c>
      <c r="G402" s="1">
        <v>1619</v>
      </c>
    </row>
    <row r="403" spans="1:7" x14ac:dyDescent="0.3">
      <c r="A403" s="1">
        <v>406</v>
      </c>
      <c r="B403" s="1">
        <v>466</v>
      </c>
      <c r="C403" s="1">
        <v>3</v>
      </c>
      <c r="D403" s="1" t="s">
        <v>1</v>
      </c>
      <c r="E403" s="1">
        <v>539</v>
      </c>
      <c r="F403" s="1">
        <v>3</v>
      </c>
      <c r="G403" s="1">
        <v>1624</v>
      </c>
    </row>
    <row r="404" spans="1:7" x14ac:dyDescent="0.3">
      <c r="A404" s="1">
        <v>407</v>
      </c>
      <c r="B404" s="1">
        <v>75</v>
      </c>
      <c r="C404" s="1">
        <v>1</v>
      </c>
      <c r="D404" s="1" t="s">
        <v>1</v>
      </c>
      <c r="E404" s="1">
        <v>837</v>
      </c>
      <c r="F404" s="1">
        <v>6</v>
      </c>
      <c r="G404" s="1">
        <v>1632</v>
      </c>
    </row>
    <row r="405" spans="1:7" x14ac:dyDescent="0.3">
      <c r="A405" s="1">
        <v>408</v>
      </c>
      <c r="B405" s="1">
        <v>219</v>
      </c>
      <c r="C405" s="1">
        <v>2</v>
      </c>
      <c r="D405" s="1" t="s">
        <v>1</v>
      </c>
      <c r="E405" s="1">
        <v>375</v>
      </c>
      <c r="F405" s="1">
        <v>3</v>
      </c>
      <c r="G405" s="1">
        <v>1645</v>
      </c>
    </row>
    <row r="406" spans="1:7" x14ac:dyDescent="0.3">
      <c r="A406" s="1">
        <v>408</v>
      </c>
      <c r="B406" s="1">
        <v>288</v>
      </c>
      <c r="C406" s="1">
        <v>2</v>
      </c>
      <c r="D406" s="1" t="s">
        <v>1</v>
      </c>
      <c r="E406" s="1">
        <v>429</v>
      </c>
      <c r="F406" s="1">
        <v>3</v>
      </c>
      <c r="G406" s="1">
        <v>1646</v>
      </c>
    </row>
    <row r="407" spans="1:7" x14ac:dyDescent="0.3">
      <c r="A407" s="1">
        <v>410</v>
      </c>
      <c r="B407" s="1">
        <v>373</v>
      </c>
      <c r="C407" s="1">
        <v>3</v>
      </c>
      <c r="D407" s="1" t="s">
        <v>0</v>
      </c>
      <c r="E407" s="1">
        <v>207</v>
      </c>
      <c r="F407" s="1">
        <v>2</v>
      </c>
      <c r="G407" s="1">
        <v>1648</v>
      </c>
    </row>
    <row r="408" spans="1:7" x14ac:dyDescent="0.3">
      <c r="A408" s="1">
        <v>411</v>
      </c>
      <c r="B408" s="1">
        <v>135</v>
      </c>
      <c r="C408" s="1">
        <v>2</v>
      </c>
      <c r="D408" s="1" t="s">
        <v>1</v>
      </c>
      <c r="E408" s="1">
        <v>578</v>
      </c>
      <c r="F408" s="1">
        <v>4</v>
      </c>
      <c r="G408" s="1">
        <v>1650</v>
      </c>
    </row>
    <row r="409" spans="1:7" x14ac:dyDescent="0.3">
      <c r="A409" s="1">
        <v>411</v>
      </c>
      <c r="B409" s="1">
        <v>878</v>
      </c>
      <c r="C409" s="1">
        <v>6</v>
      </c>
      <c r="D409" s="1" t="s">
        <v>1</v>
      </c>
      <c r="E409" s="1">
        <v>598</v>
      </c>
      <c r="F409" s="1">
        <v>4</v>
      </c>
      <c r="G409" s="1">
        <v>1650</v>
      </c>
    </row>
    <row r="410" spans="1:7" x14ac:dyDescent="0.3">
      <c r="A410" s="1">
        <v>411</v>
      </c>
      <c r="B410" s="1">
        <v>989</v>
      </c>
      <c r="C410" s="1">
        <v>9</v>
      </c>
      <c r="D410" s="1" t="s">
        <v>0</v>
      </c>
      <c r="E410" s="1">
        <v>70</v>
      </c>
      <c r="F410" s="1">
        <v>1</v>
      </c>
      <c r="G410" s="1">
        <v>1650</v>
      </c>
    </row>
    <row r="411" spans="1:7" x14ac:dyDescent="0.3">
      <c r="A411" s="1">
        <v>414</v>
      </c>
      <c r="B411" s="1">
        <v>824</v>
      </c>
      <c r="C411" s="1">
        <v>6</v>
      </c>
      <c r="D411" s="1" t="s">
        <v>1</v>
      </c>
      <c r="E411" s="1">
        <v>539</v>
      </c>
      <c r="F411" s="1">
        <v>3</v>
      </c>
      <c r="G411" s="1">
        <v>1653</v>
      </c>
    </row>
    <row r="412" spans="1:7" x14ac:dyDescent="0.3">
      <c r="A412" s="1">
        <v>415</v>
      </c>
      <c r="B412" s="1">
        <v>442</v>
      </c>
      <c r="C412" s="1">
        <v>3</v>
      </c>
      <c r="D412" s="1" t="s">
        <v>1</v>
      </c>
      <c r="E412" s="1">
        <v>388</v>
      </c>
      <c r="F412" s="1">
        <v>3</v>
      </c>
      <c r="G412" s="1">
        <v>1657</v>
      </c>
    </row>
    <row r="413" spans="1:7" x14ac:dyDescent="0.3">
      <c r="A413" s="1">
        <v>415</v>
      </c>
      <c r="B413" s="1">
        <v>410</v>
      </c>
      <c r="C413" s="1">
        <v>3</v>
      </c>
      <c r="D413" s="1" t="s">
        <v>1</v>
      </c>
      <c r="E413" s="1">
        <v>828</v>
      </c>
      <c r="F413" s="1">
        <v>6</v>
      </c>
      <c r="G413" s="1">
        <v>1658</v>
      </c>
    </row>
    <row r="414" spans="1:7" x14ac:dyDescent="0.3">
      <c r="A414" s="1">
        <v>417</v>
      </c>
      <c r="B414" s="1">
        <v>523</v>
      </c>
      <c r="C414" s="1">
        <v>3</v>
      </c>
      <c r="D414" s="1" t="s">
        <v>1</v>
      </c>
      <c r="E414" s="1">
        <v>16</v>
      </c>
      <c r="F414" s="1">
        <v>0</v>
      </c>
      <c r="G414" s="1">
        <v>1660</v>
      </c>
    </row>
    <row r="415" spans="1:7" x14ac:dyDescent="0.3">
      <c r="A415" s="1">
        <v>417</v>
      </c>
      <c r="B415" s="1">
        <v>95</v>
      </c>
      <c r="C415" s="1">
        <v>1</v>
      </c>
      <c r="D415" s="1" t="s">
        <v>0</v>
      </c>
      <c r="E415" s="1">
        <v>207</v>
      </c>
      <c r="F415" s="1">
        <v>2</v>
      </c>
      <c r="G415" s="1">
        <v>1661</v>
      </c>
    </row>
    <row r="416" spans="1:7" x14ac:dyDescent="0.3">
      <c r="A416" s="1">
        <v>419</v>
      </c>
      <c r="B416" s="1">
        <v>257</v>
      </c>
      <c r="C416" s="1">
        <v>2</v>
      </c>
      <c r="D416" s="1" t="s">
        <v>1</v>
      </c>
      <c r="E416" s="1">
        <v>375</v>
      </c>
      <c r="F416" s="1">
        <v>3</v>
      </c>
      <c r="G416" s="1">
        <v>1666</v>
      </c>
    </row>
    <row r="417" spans="1:7" x14ac:dyDescent="0.3">
      <c r="A417" s="1">
        <v>419</v>
      </c>
      <c r="B417" s="1">
        <v>811</v>
      </c>
      <c r="C417" s="1">
        <v>5</v>
      </c>
      <c r="D417" s="1" t="s">
        <v>1</v>
      </c>
      <c r="E417" s="1">
        <v>528</v>
      </c>
      <c r="F417" s="1">
        <v>3</v>
      </c>
      <c r="G417" s="1">
        <v>1667</v>
      </c>
    </row>
    <row r="418" spans="1:7" x14ac:dyDescent="0.3">
      <c r="A418" s="1">
        <v>421</v>
      </c>
      <c r="B418" s="1">
        <v>520</v>
      </c>
      <c r="C418" s="1">
        <v>3</v>
      </c>
      <c r="D418" s="1" t="s">
        <v>1</v>
      </c>
      <c r="E418" s="1">
        <v>441</v>
      </c>
      <c r="F418" s="1">
        <v>3</v>
      </c>
      <c r="G418" s="1">
        <v>1670</v>
      </c>
    </row>
    <row r="419" spans="1:7" x14ac:dyDescent="0.3">
      <c r="A419" s="1">
        <v>421</v>
      </c>
      <c r="B419" s="1">
        <v>614</v>
      </c>
      <c r="C419" s="1">
        <v>4</v>
      </c>
      <c r="D419" s="1" t="s">
        <v>1</v>
      </c>
      <c r="E419" s="1">
        <v>441</v>
      </c>
      <c r="F419" s="1">
        <v>3</v>
      </c>
      <c r="G419" s="1">
        <v>1670</v>
      </c>
    </row>
    <row r="420" spans="1:7" x14ac:dyDescent="0.3">
      <c r="A420" s="1">
        <v>423</v>
      </c>
      <c r="B420" s="1">
        <v>1</v>
      </c>
      <c r="C420" s="1">
        <v>0</v>
      </c>
      <c r="D420" s="1" t="s">
        <v>1</v>
      </c>
      <c r="E420" s="1">
        <v>761</v>
      </c>
      <c r="F420" s="1">
        <v>5</v>
      </c>
      <c r="G420" s="1">
        <v>1675</v>
      </c>
    </row>
    <row r="421" spans="1:7" x14ac:dyDescent="0.3">
      <c r="A421" s="1">
        <v>423</v>
      </c>
      <c r="B421" s="1">
        <v>637</v>
      </c>
      <c r="C421" s="1">
        <v>4</v>
      </c>
      <c r="D421" s="1" t="s">
        <v>1</v>
      </c>
      <c r="E421" s="1">
        <v>209</v>
      </c>
      <c r="F421" s="1">
        <v>2</v>
      </c>
      <c r="G421" s="1">
        <v>1676</v>
      </c>
    </row>
    <row r="422" spans="1:7" x14ac:dyDescent="0.3">
      <c r="A422" s="1">
        <v>425</v>
      </c>
      <c r="B422" s="1">
        <v>740</v>
      </c>
      <c r="C422" s="1">
        <v>5</v>
      </c>
      <c r="D422" s="1" t="s">
        <v>1</v>
      </c>
      <c r="E422" s="1">
        <v>377</v>
      </c>
      <c r="F422" s="1">
        <v>3</v>
      </c>
      <c r="G422" s="1">
        <v>1678</v>
      </c>
    </row>
    <row r="423" spans="1:7" x14ac:dyDescent="0.3">
      <c r="A423" s="1">
        <v>426</v>
      </c>
      <c r="B423" s="1">
        <v>156</v>
      </c>
      <c r="C423" s="1">
        <v>2</v>
      </c>
      <c r="D423" s="1" t="s">
        <v>1</v>
      </c>
      <c r="E423" s="1">
        <v>207</v>
      </c>
      <c r="F423" s="1">
        <v>2</v>
      </c>
      <c r="G423" s="1">
        <v>1681</v>
      </c>
    </row>
    <row r="424" spans="1:7" x14ac:dyDescent="0.3">
      <c r="A424" s="1">
        <v>426</v>
      </c>
      <c r="B424" s="1">
        <v>366</v>
      </c>
      <c r="C424" s="1">
        <v>3</v>
      </c>
      <c r="D424" s="1" t="s">
        <v>1</v>
      </c>
      <c r="E424" s="1">
        <v>445</v>
      </c>
      <c r="F424" s="1">
        <v>3</v>
      </c>
      <c r="G424" s="1">
        <v>1681</v>
      </c>
    </row>
    <row r="425" spans="1:7" x14ac:dyDescent="0.3">
      <c r="A425" s="1">
        <v>428</v>
      </c>
      <c r="B425" s="1">
        <v>957</v>
      </c>
      <c r="C425" s="1">
        <v>8</v>
      </c>
      <c r="D425" s="1" t="s">
        <v>0</v>
      </c>
      <c r="E425" s="1">
        <v>935</v>
      </c>
      <c r="F425" s="1">
        <v>7</v>
      </c>
      <c r="G425" s="1">
        <v>1686</v>
      </c>
    </row>
    <row r="426" spans="1:7" x14ac:dyDescent="0.3">
      <c r="A426" s="1">
        <v>429</v>
      </c>
      <c r="B426" s="1">
        <v>613</v>
      </c>
      <c r="C426" s="1">
        <v>4</v>
      </c>
      <c r="D426" s="1" t="s">
        <v>1</v>
      </c>
      <c r="E426" s="1">
        <v>388</v>
      </c>
      <c r="F426" s="1">
        <v>3</v>
      </c>
      <c r="G426" s="1">
        <v>1688</v>
      </c>
    </row>
    <row r="427" spans="1:7" x14ac:dyDescent="0.3">
      <c r="A427" s="1">
        <v>430</v>
      </c>
      <c r="B427" s="1">
        <v>35</v>
      </c>
      <c r="C427" s="1">
        <v>0</v>
      </c>
      <c r="D427" s="1" t="s">
        <v>1</v>
      </c>
      <c r="E427" s="1">
        <v>828</v>
      </c>
      <c r="F427" s="1">
        <v>6</v>
      </c>
      <c r="G427" s="1">
        <v>1691</v>
      </c>
    </row>
    <row r="428" spans="1:7" x14ac:dyDescent="0.3">
      <c r="A428" s="1">
        <v>431</v>
      </c>
      <c r="B428" s="1">
        <v>604</v>
      </c>
      <c r="C428" s="1">
        <v>4</v>
      </c>
      <c r="D428" s="1" t="s">
        <v>0</v>
      </c>
      <c r="E428" s="1">
        <v>757</v>
      </c>
      <c r="F428" s="1">
        <v>5</v>
      </c>
      <c r="G428" s="1">
        <v>1696</v>
      </c>
    </row>
    <row r="429" spans="1:7" x14ac:dyDescent="0.3">
      <c r="A429" s="1">
        <v>432</v>
      </c>
      <c r="B429" s="1">
        <v>212</v>
      </c>
      <c r="C429" s="1">
        <v>2</v>
      </c>
      <c r="D429" s="1" t="s">
        <v>1</v>
      </c>
      <c r="E429" s="1">
        <v>375</v>
      </c>
      <c r="F429" s="1">
        <v>3</v>
      </c>
      <c r="G429" s="1">
        <v>1700</v>
      </c>
    </row>
    <row r="430" spans="1:7" x14ac:dyDescent="0.3">
      <c r="A430" s="1">
        <v>433</v>
      </c>
      <c r="B430" s="1">
        <v>774</v>
      </c>
      <c r="C430" s="1">
        <v>5</v>
      </c>
      <c r="D430" s="1" t="s">
        <v>0</v>
      </c>
      <c r="E430" s="1">
        <v>466</v>
      </c>
      <c r="F430" s="1">
        <v>3</v>
      </c>
      <c r="G430" s="1">
        <v>1705</v>
      </c>
    </row>
    <row r="431" spans="1:7" x14ac:dyDescent="0.3">
      <c r="A431" s="1">
        <v>434</v>
      </c>
      <c r="B431" s="1">
        <v>685</v>
      </c>
      <c r="C431" s="1">
        <v>4</v>
      </c>
      <c r="D431" s="1" t="s">
        <v>1</v>
      </c>
      <c r="E431" s="1">
        <v>88</v>
      </c>
      <c r="F431" s="1">
        <v>1</v>
      </c>
      <c r="G431" s="1">
        <v>1709</v>
      </c>
    </row>
    <row r="432" spans="1:7" x14ac:dyDescent="0.3">
      <c r="A432" s="1">
        <v>435</v>
      </c>
      <c r="B432" s="1">
        <v>838</v>
      </c>
      <c r="C432" s="1">
        <v>6</v>
      </c>
      <c r="D432" s="1" t="s">
        <v>0</v>
      </c>
      <c r="E432" s="1">
        <v>878</v>
      </c>
      <c r="F432" s="1">
        <v>6</v>
      </c>
      <c r="G432" s="1">
        <v>1711</v>
      </c>
    </row>
    <row r="433" spans="1:7" x14ac:dyDescent="0.3">
      <c r="A433" s="1">
        <v>436</v>
      </c>
      <c r="B433" s="1">
        <v>771</v>
      </c>
      <c r="C433" s="1">
        <v>5</v>
      </c>
      <c r="D433" s="1" t="s">
        <v>1</v>
      </c>
      <c r="E433" s="1">
        <v>600</v>
      </c>
      <c r="F433" s="1">
        <v>4</v>
      </c>
      <c r="G433" s="1">
        <v>1714</v>
      </c>
    </row>
    <row r="434" spans="1:7" x14ac:dyDescent="0.3">
      <c r="A434" s="1">
        <v>437</v>
      </c>
      <c r="B434" s="1">
        <v>71</v>
      </c>
      <c r="C434" s="1">
        <v>1</v>
      </c>
      <c r="D434" s="1" t="s">
        <v>0</v>
      </c>
      <c r="E434" s="1">
        <v>295</v>
      </c>
      <c r="F434" s="1">
        <v>2</v>
      </c>
      <c r="G434" s="1">
        <v>1717</v>
      </c>
    </row>
    <row r="435" spans="1:7" x14ac:dyDescent="0.3">
      <c r="A435" s="1">
        <v>437</v>
      </c>
      <c r="B435" s="1">
        <v>892</v>
      </c>
      <c r="C435" s="1">
        <v>6</v>
      </c>
      <c r="D435" s="1" t="s">
        <v>1</v>
      </c>
      <c r="E435" s="1">
        <v>757</v>
      </c>
      <c r="F435" s="1">
        <v>5</v>
      </c>
      <c r="G435" s="1">
        <v>1717</v>
      </c>
    </row>
    <row r="436" spans="1:7" x14ac:dyDescent="0.3">
      <c r="A436" s="1">
        <v>439</v>
      </c>
      <c r="B436" s="1">
        <v>121</v>
      </c>
      <c r="C436" s="1">
        <v>1</v>
      </c>
      <c r="D436" s="1" t="s">
        <v>1</v>
      </c>
      <c r="E436" s="1">
        <v>600</v>
      </c>
      <c r="F436" s="1">
        <v>4</v>
      </c>
      <c r="G436" s="1">
        <v>1722</v>
      </c>
    </row>
    <row r="437" spans="1:7" x14ac:dyDescent="0.3">
      <c r="A437" s="1">
        <v>440</v>
      </c>
      <c r="B437" s="1">
        <v>620</v>
      </c>
      <c r="C437" s="1">
        <v>4</v>
      </c>
      <c r="D437" s="1" t="s">
        <v>1</v>
      </c>
      <c r="E437" s="1">
        <v>295</v>
      </c>
      <c r="F437" s="1">
        <v>2</v>
      </c>
      <c r="G437" s="1">
        <v>1731</v>
      </c>
    </row>
    <row r="438" spans="1:7" x14ac:dyDescent="0.3">
      <c r="A438" s="1">
        <v>441</v>
      </c>
      <c r="B438" s="1">
        <v>750</v>
      </c>
      <c r="C438" s="1">
        <v>5</v>
      </c>
      <c r="D438" s="1" t="s">
        <v>1</v>
      </c>
      <c r="E438" s="1">
        <v>207</v>
      </c>
      <c r="F438" s="1">
        <v>2</v>
      </c>
      <c r="G438" s="1">
        <v>1733</v>
      </c>
    </row>
    <row r="439" spans="1:7" x14ac:dyDescent="0.3">
      <c r="A439" s="1">
        <v>441</v>
      </c>
      <c r="B439" s="1">
        <v>634</v>
      </c>
      <c r="C439" s="1">
        <v>4</v>
      </c>
      <c r="D439" s="1" t="s">
        <v>1</v>
      </c>
      <c r="E439" s="1">
        <v>598</v>
      </c>
      <c r="F439" s="1">
        <v>4</v>
      </c>
      <c r="G439" s="1">
        <v>1734</v>
      </c>
    </row>
    <row r="440" spans="1:7" x14ac:dyDescent="0.3">
      <c r="A440" s="1">
        <v>441</v>
      </c>
      <c r="B440" s="1">
        <v>990</v>
      </c>
      <c r="C440" s="1">
        <v>9</v>
      </c>
      <c r="D440" s="1" t="s">
        <v>1</v>
      </c>
      <c r="E440" s="1">
        <v>3</v>
      </c>
      <c r="F440" s="1">
        <v>0</v>
      </c>
      <c r="G440" s="1">
        <v>1734</v>
      </c>
    </row>
    <row r="441" spans="1:7" x14ac:dyDescent="0.3">
      <c r="A441" s="1">
        <v>444</v>
      </c>
      <c r="B441" s="1">
        <v>507</v>
      </c>
      <c r="C441" s="1">
        <v>3</v>
      </c>
      <c r="D441" s="1" t="s">
        <v>1</v>
      </c>
      <c r="E441" s="1">
        <v>70</v>
      </c>
      <c r="F441" s="1">
        <v>1</v>
      </c>
      <c r="G441" s="1">
        <v>1738</v>
      </c>
    </row>
    <row r="442" spans="1:7" x14ac:dyDescent="0.3">
      <c r="A442" s="1">
        <v>445</v>
      </c>
      <c r="B442" s="1">
        <v>826</v>
      </c>
      <c r="C442" s="1">
        <v>6</v>
      </c>
      <c r="D442" s="1" t="s">
        <v>1</v>
      </c>
      <c r="E442" s="1">
        <v>598</v>
      </c>
      <c r="F442" s="1">
        <v>4</v>
      </c>
      <c r="G442" s="1">
        <v>1744</v>
      </c>
    </row>
    <row r="443" spans="1:7" x14ac:dyDescent="0.3">
      <c r="A443" s="1">
        <v>446</v>
      </c>
      <c r="B443" s="1">
        <v>514</v>
      </c>
      <c r="C443" s="1">
        <v>3</v>
      </c>
      <c r="D443" s="1" t="s">
        <v>1</v>
      </c>
      <c r="E443" s="1">
        <v>295</v>
      </c>
      <c r="F443" s="1">
        <v>2</v>
      </c>
      <c r="G443" s="1">
        <v>1757</v>
      </c>
    </row>
    <row r="444" spans="1:7" x14ac:dyDescent="0.3">
      <c r="A444" s="1">
        <v>446</v>
      </c>
      <c r="B444" s="1">
        <v>120</v>
      </c>
      <c r="C444" s="1">
        <v>1</v>
      </c>
      <c r="D444" s="1" t="s">
        <v>1</v>
      </c>
      <c r="E444" s="1">
        <v>295</v>
      </c>
      <c r="F444" s="1">
        <v>2</v>
      </c>
      <c r="G444" s="1">
        <v>1758</v>
      </c>
    </row>
    <row r="445" spans="1:7" x14ac:dyDescent="0.3">
      <c r="A445" s="1">
        <v>448</v>
      </c>
      <c r="B445" s="1">
        <v>871</v>
      </c>
      <c r="C445" s="1">
        <v>6</v>
      </c>
      <c r="D445" s="1" t="s">
        <v>1</v>
      </c>
      <c r="E445" s="1">
        <v>598</v>
      </c>
      <c r="F445" s="1">
        <v>4</v>
      </c>
      <c r="G445" s="1">
        <v>1763</v>
      </c>
    </row>
    <row r="446" spans="1:7" x14ac:dyDescent="0.3">
      <c r="A446" s="1">
        <v>449</v>
      </c>
      <c r="B446" s="1">
        <v>778</v>
      </c>
      <c r="C446" s="1">
        <v>5</v>
      </c>
      <c r="D446" s="1" t="s">
        <v>1</v>
      </c>
      <c r="E446" s="1">
        <v>3</v>
      </c>
      <c r="F446" s="1">
        <v>0</v>
      </c>
      <c r="G446" s="1">
        <v>1766</v>
      </c>
    </row>
    <row r="447" spans="1:7" x14ac:dyDescent="0.3">
      <c r="A447" s="1">
        <v>450</v>
      </c>
      <c r="B447" s="1">
        <v>451</v>
      </c>
      <c r="C447" s="1">
        <v>3</v>
      </c>
      <c r="D447" s="1" t="s">
        <v>0</v>
      </c>
      <c r="E447" s="1">
        <v>1</v>
      </c>
      <c r="F447" s="1">
        <v>0</v>
      </c>
      <c r="G447" s="1">
        <v>1772</v>
      </c>
    </row>
    <row r="448" spans="1:7" x14ac:dyDescent="0.3">
      <c r="A448" s="1">
        <v>451</v>
      </c>
      <c r="B448" s="1">
        <v>884</v>
      </c>
      <c r="C448" s="1">
        <v>6</v>
      </c>
      <c r="D448" s="1" t="s">
        <v>0</v>
      </c>
      <c r="E448" s="1">
        <v>604</v>
      </c>
      <c r="F448" s="1">
        <v>4</v>
      </c>
      <c r="G448" s="1">
        <v>1774</v>
      </c>
    </row>
    <row r="449" spans="1:7" x14ac:dyDescent="0.3">
      <c r="A449" s="1">
        <v>451</v>
      </c>
      <c r="B449" s="1">
        <v>287</v>
      </c>
      <c r="C449" s="1">
        <v>2</v>
      </c>
      <c r="D449" s="1" t="s">
        <v>1</v>
      </c>
      <c r="E449" s="1">
        <v>135</v>
      </c>
      <c r="F449" s="1">
        <v>2</v>
      </c>
      <c r="G449" s="1">
        <v>1775</v>
      </c>
    </row>
    <row r="450" spans="1:7" x14ac:dyDescent="0.3">
      <c r="A450" s="1">
        <v>453</v>
      </c>
      <c r="B450" s="1">
        <v>151</v>
      </c>
      <c r="C450" s="1">
        <v>2</v>
      </c>
      <c r="D450" s="1" t="s">
        <v>0</v>
      </c>
      <c r="E450" s="1">
        <v>774</v>
      </c>
      <c r="F450" s="1">
        <v>5</v>
      </c>
      <c r="G450" s="1">
        <v>1778</v>
      </c>
    </row>
    <row r="451" spans="1:7" x14ac:dyDescent="0.3">
      <c r="A451" s="1">
        <v>453</v>
      </c>
      <c r="B451" s="1">
        <v>857</v>
      </c>
      <c r="C451" s="1">
        <v>6</v>
      </c>
      <c r="D451" s="1" t="s">
        <v>1</v>
      </c>
      <c r="E451" s="1">
        <v>587</v>
      </c>
      <c r="F451" s="1">
        <v>4</v>
      </c>
      <c r="G451" s="1">
        <v>1778</v>
      </c>
    </row>
    <row r="452" spans="1:7" x14ac:dyDescent="0.3">
      <c r="A452" s="1">
        <v>455</v>
      </c>
      <c r="B452" s="1">
        <v>251</v>
      </c>
      <c r="C452" s="1">
        <v>2</v>
      </c>
      <c r="D452" s="1" t="s">
        <v>1</v>
      </c>
      <c r="E452" s="1">
        <v>183</v>
      </c>
      <c r="F452" s="1">
        <v>2</v>
      </c>
      <c r="G452" s="1">
        <v>1780</v>
      </c>
    </row>
    <row r="453" spans="1:7" x14ac:dyDescent="0.3">
      <c r="A453" s="1">
        <v>455</v>
      </c>
      <c r="B453" s="1">
        <v>299</v>
      </c>
      <c r="C453" s="1">
        <v>2</v>
      </c>
      <c r="D453" s="1" t="s">
        <v>1</v>
      </c>
      <c r="E453" s="1">
        <v>757</v>
      </c>
      <c r="F453" s="1">
        <v>5</v>
      </c>
      <c r="G453" s="1">
        <v>1781</v>
      </c>
    </row>
    <row r="454" spans="1:7" x14ac:dyDescent="0.3">
      <c r="A454" s="1">
        <v>457</v>
      </c>
      <c r="B454" s="1">
        <v>310</v>
      </c>
      <c r="C454" s="1">
        <v>2</v>
      </c>
      <c r="D454" s="1" t="s">
        <v>0</v>
      </c>
      <c r="E454" s="1">
        <v>212</v>
      </c>
      <c r="F454" s="1">
        <v>2</v>
      </c>
      <c r="G454" s="1">
        <v>1783</v>
      </c>
    </row>
    <row r="455" spans="1:7" x14ac:dyDescent="0.3">
      <c r="A455" s="1">
        <v>457</v>
      </c>
      <c r="B455" s="1">
        <v>92</v>
      </c>
      <c r="C455" s="1">
        <v>1</v>
      </c>
      <c r="D455" s="1" t="s">
        <v>0</v>
      </c>
      <c r="E455" s="1">
        <v>156</v>
      </c>
      <c r="F455" s="1">
        <v>2</v>
      </c>
      <c r="G455" s="1">
        <v>1784</v>
      </c>
    </row>
    <row r="456" spans="1:7" x14ac:dyDescent="0.3">
      <c r="A456" s="1">
        <v>457</v>
      </c>
      <c r="B456" s="1">
        <v>506</v>
      </c>
      <c r="C456" s="1">
        <v>3</v>
      </c>
      <c r="D456" s="1" t="s">
        <v>0</v>
      </c>
      <c r="E456" s="1">
        <v>35</v>
      </c>
      <c r="F456" s="1">
        <v>0</v>
      </c>
      <c r="G456" s="1">
        <v>1784</v>
      </c>
    </row>
    <row r="457" spans="1:7" x14ac:dyDescent="0.3">
      <c r="A457" s="1">
        <v>460</v>
      </c>
      <c r="B457" s="1">
        <v>960</v>
      </c>
      <c r="C457" s="1">
        <v>8</v>
      </c>
      <c r="D457" s="1" t="s">
        <v>1</v>
      </c>
      <c r="E457" s="1">
        <v>757</v>
      </c>
      <c r="F457" s="1">
        <v>5</v>
      </c>
      <c r="G457" s="1">
        <v>1793</v>
      </c>
    </row>
    <row r="458" spans="1:7" x14ac:dyDescent="0.3">
      <c r="A458" s="1">
        <v>461</v>
      </c>
      <c r="B458" s="1">
        <v>307</v>
      </c>
      <c r="C458" s="1">
        <v>2</v>
      </c>
      <c r="D458" s="1" t="s">
        <v>0</v>
      </c>
      <c r="E458" s="1">
        <v>71</v>
      </c>
      <c r="F458" s="1">
        <v>1</v>
      </c>
      <c r="G458" s="1">
        <v>1798</v>
      </c>
    </row>
    <row r="459" spans="1:7" x14ac:dyDescent="0.3">
      <c r="A459" s="1">
        <v>462</v>
      </c>
      <c r="B459" s="1">
        <v>704</v>
      </c>
      <c r="C459" s="1">
        <v>5</v>
      </c>
      <c r="D459" s="1" t="s">
        <v>1</v>
      </c>
      <c r="E459" s="1">
        <v>989</v>
      </c>
      <c r="F459" s="1">
        <v>9</v>
      </c>
      <c r="G459" s="1">
        <v>1817</v>
      </c>
    </row>
    <row r="460" spans="1:7" x14ac:dyDescent="0.3">
      <c r="A460" s="1">
        <v>463</v>
      </c>
      <c r="B460" s="1">
        <v>488</v>
      </c>
      <c r="C460" s="1">
        <v>3</v>
      </c>
      <c r="D460" s="1" t="s">
        <v>1</v>
      </c>
      <c r="E460" s="1">
        <v>957</v>
      </c>
      <c r="F460" s="1">
        <v>8</v>
      </c>
      <c r="G460" s="1">
        <v>1819</v>
      </c>
    </row>
    <row r="461" spans="1:7" x14ac:dyDescent="0.3">
      <c r="A461" s="1">
        <v>464</v>
      </c>
      <c r="B461" s="1">
        <v>333</v>
      </c>
      <c r="C461" s="1">
        <v>2</v>
      </c>
      <c r="D461" s="1" t="s">
        <v>1</v>
      </c>
      <c r="E461" s="1">
        <v>757</v>
      </c>
      <c r="F461" s="1">
        <v>5</v>
      </c>
      <c r="G461" s="1">
        <v>1846</v>
      </c>
    </row>
    <row r="462" spans="1:7" x14ac:dyDescent="0.3">
      <c r="A462" s="1">
        <v>464</v>
      </c>
      <c r="B462" s="1">
        <v>344</v>
      </c>
      <c r="C462" s="1">
        <v>2</v>
      </c>
      <c r="D462" s="1" t="s">
        <v>0</v>
      </c>
      <c r="E462" s="1">
        <v>884</v>
      </c>
      <c r="F462" s="1">
        <v>6</v>
      </c>
      <c r="G462" s="1">
        <v>1847</v>
      </c>
    </row>
    <row r="463" spans="1:7" x14ac:dyDescent="0.3">
      <c r="A463" s="1">
        <v>465</v>
      </c>
      <c r="B463" s="1">
        <v>291</v>
      </c>
      <c r="C463" s="1">
        <v>2</v>
      </c>
      <c r="D463" s="1" t="s">
        <v>0</v>
      </c>
      <c r="E463" s="1">
        <v>884</v>
      </c>
      <c r="F463" s="1">
        <v>6</v>
      </c>
      <c r="G463" s="1">
        <v>1848</v>
      </c>
    </row>
    <row r="464" spans="1:7" x14ac:dyDescent="0.3">
      <c r="A464" s="1">
        <v>467</v>
      </c>
      <c r="B464" s="1">
        <v>717</v>
      </c>
      <c r="C464" s="1">
        <v>5</v>
      </c>
      <c r="D464" s="1" t="s">
        <v>0</v>
      </c>
      <c r="E464" s="1">
        <v>92</v>
      </c>
      <c r="F464" s="1">
        <v>1</v>
      </c>
      <c r="G464" s="1">
        <v>1850</v>
      </c>
    </row>
    <row r="465" spans="1:7" x14ac:dyDescent="0.3">
      <c r="A465" s="1">
        <v>468</v>
      </c>
      <c r="B465" s="1">
        <v>405</v>
      </c>
      <c r="C465" s="1">
        <v>3</v>
      </c>
      <c r="D465" s="1" t="s">
        <v>1</v>
      </c>
      <c r="E465" s="1">
        <v>410</v>
      </c>
      <c r="F465" s="1">
        <v>3</v>
      </c>
      <c r="G465" s="1">
        <v>1852</v>
      </c>
    </row>
    <row r="466" spans="1:7" x14ac:dyDescent="0.3">
      <c r="A466" s="1">
        <v>468</v>
      </c>
      <c r="B466" s="1">
        <v>883</v>
      </c>
      <c r="C466" s="1">
        <v>6</v>
      </c>
      <c r="D466" s="1" t="s">
        <v>0</v>
      </c>
      <c r="E466" s="1">
        <v>251</v>
      </c>
      <c r="F466" s="1">
        <v>2</v>
      </c>
      <c r="G466" s="1">
        <v>1853</v>
      </c>
    </row>
    <row r="467" spans="1:7" x14ac:dyDescent="0.3">
      <c r="A467" s="1">
        <v>470</v>
      </c>
      <c r="B467" s="1">
        <v>677</v>
      </c>
      <c r="C467" s="1">
        <v>4</v>
      </c>
      <c r="D467" s="1" t="s">
        <v>1</v>
      </c>
      <c r="E467" s="1">
        <v>366</v>
      </c>
      <c r="F467" s="1">
        <v>3</v>
      </c>
      <c r="G467" s="1">
        <v>1856</v>
      </c>
    </row>
    <row r="468" spans="1:7" x14ac:dyDescent="0.3">
      <c r="A468" s="1">
        <v>470</v>
      </c>
      <c r="B468" s="1">
        <v>691</v>
      </c>
      <c r="C468" s="1">
        <v>5</v>
      </c>
      <c r="D468" s="1" t="s">
        <v>1</v>
      </c>
      <c r="E468" s="1">
        <v>935</v>
      </c>
      <c r="F468" s="1">
        <v>7</v>
      </c>
      <c r="G468" s="1">
        <v>1856</v>
      </c>
    </row>
    <row r="469" spans="1:7" x14ac:dyDescent="0.3">
      <c r="A469" s="1">
        <v>470</v>
      </c>
      <c r="B469" s="1">
        <v>693</v>
      </c>
      <c r="C469" s="1">
        <v>5</v>
      </c>
      <c r="D469" s="1" t="s">
        <v>1</v>
      </c>
      <c r="E469" s="1">
        <v>520</v>
      </c>
      <c r="F469" s="1">
        <v>3</v>
      </c>
      <c r="G469" s="1">
        <v>1856</v>
      </c>
    </row>
    <row r="470" spans="1:7" x14ac:dyDescent="0.3">
      <c r="A470" s="1">
        <v>473</v>
      </c>
      <c r="B470" s="1">
        <v>719</v>
      </c>
      <c r="C470" s="1">
        <v>5</v>
      </c>
      <c r="D470" s="1" t="s">
        <v>1</v>
      </c>
      <c r="E470" s="1">
        <v>135</v>
      </c>
      <c r="F470" s="1">
        <v>2</v>
      </c>
      <c r="G470" s="1">
        <v>1858</v>
      </c>
    </row>
    <row r="471" spans="1:7" x14ac:dyDescent="0.3">
      <c r="A471" s="1">
        <v>474</v>
      </c>
      <c r="B471" s="1">
        <v>579</v>
      </c>
      <c r="C471" s="1">
        <v>4</v>
      </c>
      <c r="D471" s="1" t="s">
        <v>0</v>
      </c>
      <c r="E471" s="1">
        <v>287</v>
      </c>
      <c r="F471" s="1">
        <v>2</v>
      </c>
      <c r="G471" s="1">
        <v>1861</v>
      </c>
    </row>
    <row r="472" spans="1:7" x14ac:dyDescent="0.3">
      <c r="A472" s="1">
        <v>475</v>
      </c>
      <c r="B472" s="1">
        <v>15</v>
      </c>
      <c r="C472" s="1">
        <v>0</v>
      </c>
      <c r="D472" s="1" t="s">
        <v>0</v>
      </c>
      <c r="E472" s="1">
        <v>960</v>
      </c>
      <c r="F472" s="1">
        <v>8</v>
      </c>
      <c r="G472" s="1">
        <v>1870</v>
      </c>
    </row>
    <row r="473" spans="1:7" x14ac:dyDescent="0.3">
      <c r="A473" s="1">
        <v>475</v>
      </c>
      <c r="B473" s="1">
        <v>330</v>
      </c>
      <c r="C473" s="1">
        <v>2</v>
      </c>
      <c r="D473" s="1" t="s">
        <v>1</v>
      </c>
      <c r="E473" s="1">
        <v>635</v>
      </c>
      <c r="F473" s="1">
        <v>4</v>
      </c>
      <c r="G473" s="1">
        <v>1870</v>
      </c>
    </row>
    <row r="474" spans="1:7" x14ac:dyDescent="0.3">
      <c r="A474" s="1">
        <v>475</v>
      </c>
      <c r="B474" s="1">
        <v>537</v>
      </c>
      <c r="C474" s="1">
        <v>3</v>
      </c>
      <c r="D474" s="1" t="s">
        <v>1</v>
      </c>
      <c r="E474" s="1">
        <v>288</v>
      </c>
      <c r="F474" s="1">
        <v>2</v>
      </c>
      <c r="G474" s="1">
        <v>1871</v>
      </c>
    </row>
    <row r="475" spans="1:7" x14ac:dyDescent="0.3">
      <c r="A475" s="1">
        <v>478</v>
      </c>
      <c r="B475" s="1">
        <v>546</v>
      </c>
      <c r="C475" s="1">
        <v>4</v>
      </c>
      <c r="D475" s="1" t="s">
        <v>1</v>
      </c>
      <c r="E475" s="1">
        <v>857</v>
      </c>
      <c r="F475" s="1">
        <v>6</v>
      </c>
      <c r="G475" s="1">
        <v>1896</v>
      </c>
    </row>
    <row r="476" spans="1:7" x14ac:dyDescent="0.3">
      <c r="A476" s="1">
        <v>479</v>
      </c>
      <c r="B476" s="1">
        <v>59</v>
      </c>
      <c r="C476" s="1">
        <v>1</v>
      </c>
      <c r="D476" s="1" t="s">
        <v>0</v>
      </c>
      <c r="E476" s="1">
        <v>488</v>
      </c>
      <c r="F476" s="1">
        <v>3</v>
      </c>
      <c r="G476" s="1">
        <v>1901</v>
      </c>
    </row>
    <row r="477" spans="1:7" x14ac:dyDescent="0.3">
      <c r="A477" s="1">
        <v>480</v>
      </c>
      <c r="B477" s="1">
        <v>815</v>
      </c>
      <c r="C477" s="1">
        <v>5</v>
      </c>
      <c r="D477" s="1" t="s">
        <v>1</v>
      </c>
      <c r="E477" s="1">
        <v>251</v>
      </c>
      <c r="F477" s="1">
        <v>2</v>
      </c>
      <c r="G477" s="1">
        <v>1905</v>
      </c>
    </row>
    <row r="478" spans="1:7" x14ac:dyDescent="0.3">
      <c r="A478" s="1">
        <v>481</v>
      </c>
      <c r="B478" s="1">
        <v>575</v>
      </c>
      <c r="C478" s="1">
        <v>4</v>
      </c>
      <c r="D478" s="1" t="s">
        <v>1</v>
      </c>
      <c r="E478" s="1">
        <v>614</v>
      </c>
      <c r="F478" s="1">
        <v>4</v>
      </c>
      <c r="G478" s="1">
        <v>1910</v>
      </c>
    </row>
    <row r="479" spans="1:7" x14ac:dyDescent="0.3">
      <c r="A479" s="1">
        <v>482</v>
      </c>
      <c r="B479" s="1">
        <v>949</v>
      </c>
      <c r="C479" s="1">
        <v>8</v>
      </c>
      <c r="D479" s="1" t="s">
        <v>1</v>
      </c>
      <c r="E479" s="1">
        <v>824</v>
      </c>
      <c r="F479" s="1">
        <v>6</v>
      </c>
      <c r="G479" s="1">
        <v>1915</v>
      </c>
    </row>
    <row r="480" spans="1:7" x14ac:dyDescent="0.3">
      <c r="A480" s="1">
        <v>483</v>
      </c>
      <c r="B480" s="1">
        <v>570</v>
      </c>
      <c r="C480" s="1">
        <v>4</v>
      </c>
      <c r="D480" s="1" t="s">
        <v>0</v>
      </c>
      <c r="E480" s="1">
        <v>579</v>
      </c>
      <c r="F480" s="1">
        <v>4</v>
      </c>
      <c r="G480" s="1">
        <v>1918</v>
      </c>
    </row>
    <row r="481" spans="1:7" x14ac:dyDescent="0.3">
      <c r="A481" s="1">
        <v>484</v>
      </c>
      <c r="B481" s="1">
        <v>342</v>
      </c>
      <c r="C481" s="1">
        <v>2</v>
      </c>
      <c r="D481" s="1" t="s">
        <v>1</v>
      </c>
      <c r="E481" s="1">
        <v>151</v>
      </c>
      <c r="F481" s="1">
        <v>2</v>
      </c>
      <c r="G481" s="1">
        <v>1920</v>
      </c>
    </row>
    <row r="482" spans="1:7" x14ac:dyDescent="0.3">
      <c r="A482" s="1">
        <v>485</v>
      </c>
      <c r="B482" s="1">
        <v>696</v>
      </c>
      <c r="C482" s="1">
        <v>5</v>
      </c>
      <c r="D482" s="1" t="s">
        <v>1</v>
      </c>
      <c r="E482" s="1">
        <v>95</v>
      </c>
      <c r="F482" s="1">
        <v>1</v>
      </c>
      <c r="G482" s="1">
        <v>1927</v>
      </c>
    </row>
    <row r="483" spans="1:7" x14ac:dyDescent="0.3">
      <c r="A483" s="1">
        <v>486</v>
      </c>
      <c r="B483" s="1">
        <v>809</v>
      </c>
      <c r="C483" s="1">
        <v>5</v>
      </c>
      <c r="D483" s="1" t="s">
        <v>0</v>
      </c>
      <c r="E483" s="1">
        <v>405</v>
      </c>
      <c r="F483" s="1">
        <v>3</v>
      </c>
      <c r="G483" s="1">
        <v>1931</v>
      </c>
    </row>
    <row r="484" spans="1:7" x14ac:dyDescent="0.3">
      <c r="A484" s="1">
        <v>487</v>
      </c>
      <c r="B484" s="1">
        <v>136</v>
      </c>
      <c r="C484" s="1">
        <v>2</v>
      </c>
      <c r="D484" s="1" t="s">
        <v>1</v>
      </c>
      <c r="E484" s="1">
        <v>884</v>
      </c>
      <c r="F484" s="1">
        <v>6</v>
      </c>
      <c r="G484" s="1">
        <v>1934</v>
      </c>
    </row>
    <row r="485" spans="1:7" x14ac:dyDescent="0.3">
      <c r="A485" s="1">
        <v>487</v>
      </c>
      <c r="B485" s="1">
        <v>235</v>
      </c>
      <c r="C485" s="1">
        <v>2</v>
      </c>
      <c r="D485" s="1" t="s">
        <v>1</v>
      </c>
      <c r="E485" s="1">
        <v>410</v>
      </c>
      <c r="F485" s="1">
        <v>3</v>
      </c>
      <c r="G485" s="1">
        <v>1935</v>
      </c>
    </row>
    <row r="486" spans="1:7" x14ac:dyDescent="0.3">
      <c r="A486" s="1">
        <v>487</v>
      </c>
      <c r="B486" s="1">
        <v>893</v>
      </c>
      <c r="C486" s="1">
        <v>6</v>
      </c>
      <c r="D486" s="1" t="s">
        <v>1</v>
      </c>
      <c r="E486" s="1">
        <v>704</v>
      </c>
      <c r="F486" s="1">
        <v>5</v>
      </c>
      <c r="G486" s="1">
        <v>1935</v>
      </c>
    </row>
    <row r="487" spans="1:7" x14ac:dyDescent="0.3">
      <c r="A487" s="1">
        <v>490</v>
      </c>
      <c r="B487" s="1">
        <v>996</v>
      </c>
      <c r="C487" s="1">
        <v>9</v>
      </c>
      <c r="D487" s="1" t="s">
        <v>1</v>
      </c>
      <c r="E487" s="1">
        <v>1</v>
      </c>
      <c r="F487" s="1">
        <v>0</v>
      </c>
      <c r="G487" s="1">
        <v>1937</v>
      </c>
    </row>
    <row r="488" spans="1:7" x14ac:dyDescent="0.3">
      <c r="A488" s="1">
        <v>491</v>
      </c>
      <c r="B488" s="1">
        <v>493</v>
      </c>
      <c r="C488" s="1">
        <v>3</v>
      </c>
      <c r="D488" s="1" t="s">
        <v>1</v>
      </c>
      <c r="E488" s="1">
        <v>704</v>
      </c>
      <c r="F488" s="1">
        <v>5</v>
      </c>
      <c r="G488" s="1">
        <v>1942</v>
      </c>
    </row>
    <row r="489" spans="1:7" x14ac:dyDescent="0.3">
      <c r="A489" s="1">
        <v>492</v>
      </c>
      <c r="B489" s="1">
        <v>167</v>
      </c>
      <c r="C489" s="1">
        <v>2</v>
      </c>
      <c r="D489" s="1" t="s">
        <v>0</v>
      </c>
      <c r="E489" s="1">
        <v>330</v>
      </c>
      <c r="F489" s="1">
        <v>2</v>
      </c>
      <c r="G489" s="1">
        <v>1944</v>
      </c>
    </row>
    <row r="490" spans="1:7" x14ac:dyDescent="0.3">
      <c r="A490" s="1">
        <v>492</v>
      </c>
      <c r="B490" s="1">
        <v>454</v>
      </c>
      <c r="C490" s="1">
        <v>3</v>
      </c>
      <c r="D490" s="1" t="s">
        <v>1</v>
      </c>
      <c r="E490" s="1">
        <v>451</v>
      </c>
      <c r="F490" s="1">
        <v>3</v>
      </c>
      <c r="G490" s="1">
        <v>1945</v>
      </c>
    </row>
    <row r="491" spans="1:7" x14ac:dyDescent="0.3">
      <c r="A491" s="1">
        <v>494</v>
      </c>
      <c r="B491" s="1">
        <v>534</v>
      </c>
      <c r="C491" s="1">
        <v>3</v>
      </c>
      <c r="D491" s="1" t="s">
        <v>1</v>
      </c>
      <c r="E491" s="1">
        <v>307</v>
      </c>
      <c r="F491" s="1">
        <v>2</v>
      </c>
      <c r="G491" s="1">
        <v>1947</v>
      </c>
    </row>
    <row r="492" spans="1:7" x14ac:dyDescent="0.3">
      <c r="A492" s="1">
        <v>495</v>
      </c>
      <c r="B492" s="1">
        <v>639</v>
      </c>
      <c r="C492" s="1">
        <v>4</v>
      </c>
      <c r="D492" s="1" t="s">
        <v>1</v>
      </c>
      <c r="E492" s="1">
        <v>506</v>
      </c>
      <c r="F492" s="1">
        <v>3</v>
      </c>
      <c r="G492" s="1">
        <v>1952</v>
      </c>
    </row>
    <row r="493" spans="1:7" x14ac:dyDescent="0.3">
      <c r="A493" s="1">
        <v>496</v>
      </c>
      <c r="B493" s="1">
        <v>863</v>
      </c>
      <c r="C493" s="1">
        <v>6</v>
      </c>
      <c r="D493" s="1" t="s">
        <v>1</v>
      </c>
      <c r="E493" s="1">
        <v>35</v>
      </c>
      <c r="F493" s="1">
        <v>0</v>
      </c>
      <c r="G493" s="1">
        <v>1969</v>
      </c>
    </row>
    <row r="494" spans="1:7" x14ac:dyDescent="0.3">
      <c r="A494" s="1">
        <v>497</v>
      </c>
      <c r="B494" s="1">
        <v>601</v>
      </c>
      <c r="C494" s="1">
        <v>4</v>
      </c>
      <c r="D494" s="1" t="s">
        <v>1</v>
      </c>
      <c r="E494" s="1">
        <v>892</v>
      </c>
      <c r="F494" s="1">
        <v>6</v>
      </c>
      <c r="G494" s="1">
        <v>1973</v>
      </c>
    </row>
    <row r="495" spans="1:7" x14ac:dyDescent="0.3">
      <c r="A495" s="1">
        <v>498</v>
      </c>
      <c r="B495" s="1">
        <v>102</v>
      </c>
      <c r="C495" s="1">
        <v>1</v>
      </c>
      <c r="D495" s="1" t="s">
        <v>0</v>
      </c>
      <c r="E495" s="1">
        <v>949</v>
      </c>
      <c r="F495" s="1">
        <v>8</v>
      </c>
      <c r="G495" s="1">
        <v>1979</v>
      </c>
    </row>
    <row r="496" spans="1:7" x14ac:dyDescent="0.3">
      <c r="A496" s="1">
        <v>499</v>
      </c>
      <c r="B496" s="1">
        <v>143</v>
      </c>
      <c r="C496" s="1">
        <v>2</v>
      </c>
      <c r="D496" s="1" t="s">
        <v>0</v>
      </c>
      <c r="E496" s="1">
        <v>575</v>
      </c>
      <c r="F496" s="1">
        <v>4</v>
      </c>
      <c r="G496" s="1">
        <v>1984</v>
      </c>
    </row>
    <row r="497" spans="1:7" x14ac:dyDescent="0.3">
      <c r="A497" s="1">
        <v>500</v>
      </c>
      <c r="B497" s="1">
        <v>765</v>
      </c>
      <c r="C497" s="1">
        <v>5</v>
      </c>
      <c r="D497" s="1" t="s">
        <v>1</v>
      </c>
      <c r="E497" s="1">
        <v>884</v>
      </c>
      <c r="F497" s="1">
        <v>6</v>
      </c>
      <c r="G497" s="1">
        <v>1994</v>
      </c>
    </row>
    <row r="498" spans="1:7" x14ac:dyDescent="0.3">
      <c r="A498" s="1">
        <v>500</v>
      </c>
      <c r="B498" s="1">
        <v>994</v>
      </c>
      <c r="C498" s="1">
        <v>9</v>
      </c>
      <c r="D498" s="1" t="s">
        <v>1</v>
      </c>
      <c r="E498" s="1">
        <v>405</v>
      </c>
      <c r="F498" s="1">
        <v>3</v>
      </c>
      <c r="G498" s="1">
        <v>1995</v>
      </c>
    </row>
    <row r="499" spans="1:7" x14ac:dyDescent="0.3">
      <c r="A499" s="1">
        <v>502</v>
      </c>
      <c r="B499" s="1">
        <v>449</v>
      </c>
      <c r="C499" s="1">
        <v>3</v>
      </c>
      <c r="D499" s="1" t="s">
        <v>0</v>
      </c>
      <c r="E499" s="1">
        <v>493</v>
      </c>
      <c r="F499" s="1">
        <v>3</v>
      </c>
      <c r="G499" s="1">
        <v>2016</v>
      </c>
    </row>
    <row r="500" spans="1:7" x14ac:dyDescent="0.3">
      <c r="A500" s="1">
        <v>503</v>
      </c>
      <c r="B500" s="1">
        <v>736</v>
      </c>
      <c r="C500" s="1">
        <v>5</v>
      </c>
      <c r="D500" s="1" t="s">
        <v>0</v>
      </c>
      <c r="E500" s="1">
        <v>59</v>
      </c>
      <c r="F500" s="1">
        <v>1</v>
      </c>
      <c r="G500" s="1">
        <v>2018</v>
      </c>
    </row>
    <row r="501" spans="1:7" x14ac:dyDescent="0.3">
      <c r="A501" s="1">
        <v>503</v>
      </c>
      <c r="B501" s="1">
        <v>536</v>
      </c>
      <c r="C501" s="1">
        <v>3</v>
      </c>
      <c r="D501" s="1" t="s">
        <v>0</v>
      </c>
      <c r="E501" s="1">
        <v>235</v>
      </c>
      <c r="F501" s="1">
        <v>2</v>
      </c>
      <c r="G501" s="1">
        <v>2019</v>
      </c>
    </row>
    <row r="502" spans="1:7" x14ac:dyDescent="0.3">
      <c r="A502" s="1">
        <v>504</v>
      </c>
      <c r="B502" s="1">
        <v>438</v>
      </c>
      <c r="C502" s="1">
        <v>3</v>
      </c>
      <c r="D502" s="1" t="s">
        <v>1</v>
      </c>
      <c r="E502" s="1">
        <v>719</v>
      </c>
      <c r="F502" s="1">
        <v>5</v>
      </c>
      <c r="G502" s="1">
        <v>2020</v>
      </c>
    </row>
    <row r="503" spans="1:7" x14ac:dyDescent="0.3">
      <c r="A503" s="1">
        <v>506</v>
      </c>
      <c r="B503" s="1">
        <v>987</v>
      </c>
      <c r="C503" s="1">
        <v>9</v>
      </c>
      <c r="D503" s="1" t="s">
        <v>0</v>
      </c>
      <c r="E503" s="1">
        <v>570</v>
      </c>
      <c r="F503" s="1">
        <v>4</v>
      </c>
      <c r="G503" s="1">
        <v>2024</v>
      </c>
    </row>
    <row r="504" spans="1:7" x14ac:dyDescent="0.3">
      <c r="A504" s="1">
        <v>507</v>
      </c>
      <c r="B504" s="1">
        <v>973</v>
      </c>
      <c r="C504" s="1">
        <v>8</v>
      </c>
      <c r="D504" s="1" t="s">
        <v>1</v>
      </c>
      <c r="E504" s="1">
        <v>704</v>
      </c>
      <c r="F504" s="1">
        <v>5</v>
      </c>
      <c r="G504" s="1">
        <v>2026</v>
      </c>
    </row>
    <row r="505" spans="1:7" x14ac:dyDescent="0.3">
      <c r="A505" s="1">
        <v>508</v>
      </c>
      <c r="B505" s="1">
        <v>281</v>
      </c>
      <c r="C505" s="1">
        <v>2</v>
      </c>
      <c r="D505" s="1" t="s">
        <v>1</v>
      </c>
      <c r="E505" s="1">
        <v>960</v>
      </c>
      <c r="F505" s="1">
        <v>8</v>
      </c>
      <c r="G505" s="1">
        <v>2034</v>
      </c>
    </row>
    <row r="506" spans="1:7" x14ac:dyDescent="0.3">
      <c r="A506" s="1">
        <v>509</v>
      </c>
      <c r="B506" s="1">
        <v>259</v>
      </c>
      <c r="C506" s="1">
        <v>2</v>
      </c>
      <c r="D506" s="1" t="s">
        <v>1</v>
      </c>
      <c r="E506" s="1">
        <v>151</v>
      </c>
      <c r="F506" s="1">
        <v>2</v>
      </c>
      <c r="G506" s="1">
        <v>2040</v>
      </c>
    </row>
    <row r="507" spans="1:7" x14ac:dyDescent="0.3">
      <c r="A507" s="1">
        <v>510</v>
      </c>
      <c r="B507" s="1">
        <v>133</v>
      </c>
      <c r="C507" s="1">
        <v>2</v>
      </c>
      <c r="D507" s="1" t="s">
        <v>0</v>
      </c>
      <c r="E507" s="1">
        <v>994</v>
      </c>
      <c r="F507" s="1">
        <v>9</v>
      </c>
      <c r="G507" s="1">
        <v>2051</v>
      </c>
    </row>
    <row r="508" spans="1:7" x14ac:dyDescent="0.3">
      <c r="A508" s="1">
        <v>510</v>
      </c>
      <c r="B508" s="1">
        <v>850</v>
      </c>
      <c r="C508" s="1">
        <v>6</v>
      </c>
      <c r="D508" s="1" t="s">
        <v>1</v>
      </c>
      <c r="E508" s="1">
        <v>333</v>
      </c>
      <c r="F508" s="1">
        <v>2</v>
      </c>
      <c r="G508" s="1">
        <v>2052</v>
      </c>
    </row>
    <row r="509" spans="1:7" x14ac:dyDescent="0.3">
      <c r="A509" s="1">
        <v>512</v>
      </c>
      <c r="B509" s="1">
        <v>615</v>
      </c>
      <c r="C509" s="1">
        <v>4</v>
      </c>
      <c r="D509" s="1" t="s">
        <v>1</v>
      </c>
      <c r="E509" s="1">
        <v>693</v>
      </c>
      <c r="F509" s="1">
        <v>5</v>
      </c>
      <c r="G509" s="1">
        <v>2057</v>
      </c>
    </row>
    <row r="510" spans="1:7" x14ac:dyDescent="0.3">
      <c r="A510" s="1">
        <v>513</v>
      </c>
      <c r="B510" s="1">
        <v>509</v>
      </c>
      <c r="C510" s="1">
        <v>3</v>
      </c>
      <c r="D510" s="1" t="s">
        <v>0</v>
      </c>
      <c r="E510" s="1">
        <v>863</v>
      </c>
      <c r="F510" s="1">
        <v>6</v>
      </c>
      <c r="G510" s="1">
        <v>2067</v>
      </c>
    </row>
    <row r="511" spans="1:7" x14ac:dyDescent="0.3">
      <c r="A511" s="1">
        <v>514</v>
      </c>
      <c r="B511" s="1">
        <v>663</v>
      </c>
      <c r="C511" s="1">
        <v>4</v>
      </c>
      <c r="D511" s="1" t="s">
        <v>1</v>
      </c>
      <c r="E511" s="1">
        <v>704</v>
      </c>
      <c r="F511" s="1">
        <v>5</v>
      </c>
      <c r="G511" s="1">
        <v>2073</v>
      </c>
    </row>
    <row r="512" spans="1:7" x14ac:dyDescent="0.3">
      <c r="A512" s="1">
        <v>515</v>
      </c>
      <c r="B512" s="1">
        <v>116</v>
      </c>
      <c r="C512" s="1">
        <v>1</v>
      </c>
      <c r="D512" s="1" t="s">
        <v>0</v>
      </c>
      <c r="E512" s="1">
        <v>102</v>
      </c>
      <c r="F512" s="1">
        <v>1</v>
      </c>
      <c r="G512" s="1">
        <v>2075</v>
      </c>
    </row>
    <row r="513" spans="1:7" x14ac:dyDescent="0.3">
      <c r="A513" s="1">
        <v>516</v>
      </c>
      <c r="B513" s="1">
        <v>229</v>
      </c>
      <c r="C513" s="1">
        <v>2</v>
      </c>
      <c r="D513" s="1" t="s">
        <v>3</v>
      </c>
      <c r="E513" s="1">
        <v>973</v>
      </c>
      <c r="F513" s="1">
        <v>8</v>
      </c>
      <c r="G513" s="1">
        <v>2077</v>
      </c>
    </row>
    <row r="514" spans="1:7" x14ac:dyDescent="0.3">
      <c r="A514" s="1">
        <v>517</v>
      </c>
      <c r="B514" s="1">
        <v>629</v>
      </c>
      <c r="C514" s="1">
        <v>4</v>
      </c>
      <c r="D514" s="1" t="s">
        <v>1</v>
      </c>
      <c r="E514" s="1">
        <v>693</v>
      </c>
      <c r="F514" s="1">
        <v>5</v>
      </c>
      <c r="G514" s="1">
        <v>2086</v>
      </c>
    </row>
    <row r="515" spans="1:7" x14ac:dyDescent="0.3">
      <c r="A515" s="1">
        <v>518</v>
      </c>
      <c r="B515" s="1">
        <v>163</v>
      </c>
      <c r="C515" s="1">
        <v>2</v>
      </c>
      <c r="D515" s="1" t="s">
        <v>1</v>
      </c>
      <c r="E515" s="1">
        <v>815</v>
      </c>
      <c r="F515" s="1">
        <v>5</v>
      </c>
      <c r="G515" s="1">
        <v>2099</v>
      </c>
    </row>
    <row r="516" spans="1:7" x14ac:dyDescent="0.3">
      <c r="A516" s="1">
        <v>518</v>
      </c>
      <c r="B516" s="1">
        <v>535</v>
      </c>
      <c r="C516" s="1">
        <v>3</v>
      </c>
      <c r="D516" s="1" t="s">
        <v>1</v>
      </c>
      <c r="E516" s="1">
        <v>691</v>
      </c>
      <c r="F516" s="1">
        <v>5</v>
      </c>
      <c r="G516" s="1">
        <v>2100</v>
      </c>
    </row>
    <row r="517" spans="1:7" x14ac:dyDescent="0.3">
      <c r="A517" s="1">
        <v>519</v>
      </c>
      <c r="B517" s="1">
        <v>669</v>
      </c>
      <c r="C517" s="1">
        <v>4</v>
      </c>
      <c r="D517" s="1" t="s">
        <v>1</v>
      </c>
      <c r="E517" s="1">
        <v>863</v>
      </c>
      <c r="F517" s="1">
        <v>6</v>
      </c>
      <c r="G517" s="1">
        <v>2101</v>
      </c>
    </row>
    <row r="518" spans="1:7" x14ac:dyDescent="0.3">
      <c r="A518" s="1">
        <v>521</v>
      </c>
      <c r="B518" s="1">
        <v>841</v>
      </c>
      <c r="C518" s="1">
        <v>6</v>
      </c>
      <c r="D518" s="1" t="s">
        <v>0</v>
      </c>
      <c r="E518" s="1">
        <v>449</v>
      </c>
      <c r="F518" s="1">
        <v>3</v>
      </c>
      <c r="G518" s="1">
        <v>2103</v>
      </c>
    </row>
    <row r="519" spans="1:7" x14ac:dyDescent="0.3">
      <c r="A519" s="1">
        <v>522</v>
      </c>
      <c r="B519" s="1">
        <v>732</v>
      </c>
      <c r="C519" s="1">
        <v>5</v>
      </c>
      <c r="D519" s="1" t="s">
        <v>1</v>
      </c>
      <c r="E519" s="1">
        <v>691</v>
      </c>
      <c r="F519" s="1">
        <v>5</v>
      </c>
      <c r="G519" s="1">
        <v>2111</v>
      </c>
    </row>
    <row r="520" spans="1:7" x14ac:dyDescent="0.3">
      <c r="A520" s="1">
        <v>522</v>
      </c>
      <c r="B520" s="1">
        <v>672</v>
      </c>
      <c r="C520" s="1">
        <v>4</v>
      </c>
      <c r="D520" s="1" t="s">
        <v>1</v>
      </c>
      <c r="E520" s="1">
        <v>696</v>
      </c>
      <c r="F520" s="1">
        <v>5</v>
      </c>
      <c r="G520" s="1">
        <v>2112</v>
      </c>
    </row>
    <row r="521" spans="1:7" x14ac:dyDescent="0.3">
      <c r="A521" s="1">
        <v>524</v>
      </c>
      <c r="B521" s="1">
        <v>448</v>
      </c>
      <c r="C521" s="1">
        <v>3</v>
      </c>
      <c r="D521" s="1" t="s">
        <v>1</v>
      </c>
      <c r="E521" s="1">
        <v>996</v>
      </c>
      <c r="F521" s="1">
        <v>9</v>
      </c>
      <c r="G521" s="1">
        <v>2121</v>
      </c>
    </row>
    <row r="522" spans="1:7" x14ac:dyDescent="0.3">
      <c r="A522" s="1">
        <v>525</v>
      </c>
      <c r="B522" s="1">
        <v>573</v>
      </c>
      <c r="C522" s="1">
        <v>4</v>
      </c>
      <c r="D522" s="1" t="s">
        <v>1</v>
      </c>
      <c r="E522" s="1">
        <v>167</v>
      </c>
      <c r="F522" s="1">
        <v>2</v>
      </c>
      <c r="G522" s="1">
        <v>2123</v>
      </c>
    </row>
    <row r="523" spans="1:7" x14ac:dyDescent="0.3">
      <c r="A523" s="1">
        <v>526</v>
      </c>
      <c r="B523" s="1">
        <v>195</v>
      </c>
      <c r="C523" s="1">
        <v>2</v>
      </c>
      <c r="D523" s="1" t="s">
        <v>1</v>
      </c>
      <c r="E523" s="1">
        <v>863</v>
      </c>
      <c r="F523" s="1">
        <v>6</v>
      </c>
      <c r="G523" s="1">
        <v>2126</v>
      </c>
    </row>
    <row r="524" spans="1:7" x14ac:dyDescent="0.3">
      <c r="A524" s="1">
        <v>527</v>
      </c>
      <c r="B524" s="1">
        <v>309</v>
      </c>
      <c r="C524" s="1">
        <v>2</v>
      </c>
      <c r="D524" s="1" t="s">
        <v>1</v>
      </c>
      <c r="E524" s="1">
        <v>102</v>
      </c>
      <c r="F524" s="1">
        <v>1</v>
      </c>
      <c r="G524" s="1">
        <v>2137</v>
      </c>
    </row>
    <row r="525" spans="1:7" x14ac:dyDescent="0.3">
      <c r="A525" s="1">
        <v>527</v>
      </c>
      <c r="B525" s="1">
        <v>624</v>
      </c>
      <c r="C525" s="1">
        <v>4</v>
      </c>
      <c r="D525" s="1" t="s">
        <v>0</v>
      </c>
      <c r="E525" s="1">
        <v>133</v>
      </c>
      <c r="F525" s="1">
        <v>2</v>
      </c>
      <c r="G525" s="1">
        <v>2137</v>
      </c>
    </row>
    <row r="526" spans="1:7" x14ac:dyDescent="0.3">
      <c r="A526" s="1">
        <v>529</v>
      </c>
      <c r="B526" s="1">
        <v>812</v>
      </c>
      <c r="C526" s="1">
        <v>5</v>
      </c>
      <c r="D526" s="1" t="s">
        <v>1</v>
      </c>
      <c r="E526" s="1">
        <v>809</v>
      </c>
      <c r="F526" s="1">
        <v>5</v>
      </c>
      <c r="G526" s="1">
        <v>2140</v>
      </c>
    </row>
    <row r="527" spans="1:7" x14ac:dyDescent="0.3">
      <c r="A527" s="1">
        <v>529</v>
      </c>
      <c r="B527" s="1">
        <v>832</v>
      </c>
      <c r="C527" s="1">
        <v>6</v>
      </c>
      <c r="D527" s="1" t="s">
        <v>0</v>
      </c>
      <c r="E527" s="1">
        <v>509</v>
      </c>
      <c r="F527" s="1">
        <v>3</v>
      </c>
      <c r="G527" s="1">
        <v>2141</v>
      </c>
    </row>
    <row r="528" spans="1:7" x14ac:dyDescent="0.3">
      <c r="A528" s="1">
        <v>531</v>
      </c>
      <c r="B528" s="1">
        <v>26</v>
      </c>
      <c r="C528" s="1">
        <v>0</v>
      </c>
      <c r="D528" s="1" t="s">
        <v>1</v>
      </c>
      <c r="E528" s="1">
        <v>235</v>
      </c>
      <c r="F528" s="1">
        <v>2</v>
      </c>
      <c r="G528" s="1">
        <v>2145</v>
      </c>
    </row>
    <row r="529" spans="1:7" x14ac:dyDescent="0.3">
      <c r="A529" s="1">
        <v>532</v>
      </c>
      <c r="B529" s="1">
        <v>312</v>
      </c>
      <c r="C529" s="1">
        <v>2</v>
      </c>
      <c r="D529" s="1" t="s">
        <v>0</v>
      </c>
      <c r="E529" s="1">
        <v>229</v>
      </c>
      <c r="F529" s="1">
        <v>2</v>
      </c>
      <c r="G529" s="1">
        <v>2161</v>
      </c>
    </row>
    <row r="530" spans="1:7" x14ac:dyDescent="0.3">
      <c r="A530" s="1">
        <v>533</v>
      </c>
      <c r="B530" s="1">
        <v>739</v>
      </c>
      <c r="C530" s="1">
        <v>5</v>
      </c>
      <c r="D530" s="1" t="s">
        <v>0</v>
      </c>
      <c r="E530" s="1">
        <v>229</v>
      </c>
      <c r="F530" s="1">
        <v>2</v>
      </c>
      <c r="G530" s="1">
        <v>2164</v>
      </c>
    </row>
    <row r="531" spans="1:7" x14ac:dyDescent="0.3">
      <c r="A531" s="1">
        <v>534</v>
      </c>
      <c r="B531" s="1">
        <v>678</v>
      </c>
      <c r="C531" s="1">
        <v>4</v>
      </c>
      <c r="D531" s="1" t="s">
        <v>3</v>
      </c>
      <c r="E531" s="1">
        <v>195</v>
      </c>
      <c r="F531" s="1">
        <v>2</v>
      </c>
      <c r="G531" s="1">
        <v>2175</v>
      </c>
    </row>
    <row r="532" spans="1:7" x14ac:dyDescent="0.3">
      <c r="A532" s="1">
        <v>535</v>
      </c>
      <c r="B532" s="1">
        <v>455</v>
      </c>
      <c r="C532" s="1">
        <v>3</v>
      </c>
      <c r="D532" s="1" t="s">
        <v>1</v>
      </c>
      <c r="E532" s="1">
        <v>973</v>
      </c>
      <c r="F532" s="1">
        <v>8</v>
      </c>
      <c r="G532" s="1">
        <v>2178</v>
      </c>
    </row>
    <row r="533" spans="1:7" x14ac:dyDescent="0.3">
      <c r="A533" s="1">
        <v>535</v>
      </c>
      <c r="B533" s="1">
        <v>370</v>
      </c>
      <c r="C533" s="1">
        <v>3</v>
      </c>
      <c r="D533" s="1" t="s">
        <v>1</v>
      </c>
      <c r="E533" s="1">
        <v>863</v>
      </c>
      <c r="F533" s="1">
        <v>6</v>
      </c>
      <c r="G533" s="1">
        <v>2179</v>
      </c>
    </row>
    <row r="534" spans="1:7" x14ac:dyDescent="0.3">
      <c r="A534" s="1">
        <v>537</v>
      </c>
      <c r="B534" s="1">
        <v>36</v>
      </c>
      <c r="C534" s="1">
        <v>0</v>
      </c>
      <c r="D534" s="1" t="s">
        <v>0</v>
      </c>
      <c r="E534" s="1">
        <v>163</v>
      </c>
      <c r="F534" s="1">
        <v>2</v>
      </c>
      <c r="G534" s="1">
        <v>2181</v>
      </c>
    </row>
    <row r="535" spans="1:7" x14ac:dyDescent="0.3">
      <c r="A535" s="1">
        <v>537</v>
      </c>
      <c r="B535" s="1">
        <v>285</v>
      </c>
      <c r="C535" s="1">
        <v>2</v>
      </c>
      <c r="D535" s="1" t="s">
        <v>0</v>
      </c>
      <c r="E535" s="1">
        <v>116</v>
      </c>
      <c r="F535" s="1">
        <v>1</v>
      </c>
      <c r="G535" s="1">
        <v>2181</v>
      </c>
    </row>
    <row r="536" spans="1:7" x14ac:dyDescent="0.3">
      <c r="A536" s="1">
        <v>537</v>
      </c>
      <c r="B536" s="1">
        <v>463</v>
      </c>
      <c r="C536" s="1">
        <v>3</v>
      </c>
      <c r="D536" s="1" t="s">
        <v>1</v>
      </c>
      <c r="E536" s="1">
        <v>863</v>
      </c>
      <c r="F536" s="1">
        <v>6</v>
      </c>
      <c r="G536" s="1">
        <v>2182</v>
      </c>
    </row>
    <row r="537" spans="1:7" x14ac:dyDescent="0.3">
      <c r="A537" s="1">
        <v>540</v>
      </c>
      <c r="B537" s="1">
        <v>0</v>
      </c>
      <c r="C537" s="1">
        <v>0</v>
      </c>
      <c r="D537" s="1" t="s">
        <v>1</v>
      </c>
      <c r="E537" s="1">
        <v>229</v>
      </c>
      <c r="F537" s="1">
        <v>2</v>
      </c>
      <c r="G537" s="1">
        <v>2194</v>
      </c>
    </row>
    <row r="538" spans="1:7" x14ac:dyDescent="0.3">
      <c r="A538" s="1">
        <v>540</v>
      </c>
      <c r="B538" s="1">
        <v>991</v>
      </c>
      <c r="C538" s="1">
        <v>9</v>
      </c>
      <c r="D538" s="1" t="s">
        <v>0</v>
      </c>
      <c r="E538" s="1">
        <v>448</v>
      </c>
      <c r="F538" s="1">
        <v>3</v>
      </c>
      <c r="G538" s="1">
        <v>2194</v>
      </c>
    </row>
    <row r="539" spans="1:7" x14ac:dyDescent="0.3">
      <c r="A539" s="1">
        <v>542</v>
      </c>
      <c r="B539" s="1">
        <v>444</v>
      </c>
      <c r="C539" s="1">
        <v>3</v>
      </c>
      <c r="D539" s="1" t="s">
        <v>0</v>
      </c>
      <c r="E539" s="1">
        <v>195</v>
      </c>
      <c r="F539" s="1">
        <v>2</v>
      </c>
      <c r="G539" s="1">
        <v>2202</v>
      </c>
    </row>
    <row r="540" spans="1:7" x14ac:dyDescent="0.3">
      <c r="A540" s="1">
        <v>543</v>
      </c>
      <c r="B540" s="1">
        <v>270</v>
      </c>
      <c r="C540" s="1">
        <v>2</v>
      </c>
      <c r="D540" s="1" t="s">
        <v>1</v>
      </c>
      <c r="E540" s="1">
        <v>809</v>
      </c>
      <c r="F540" s="1">
        <v>5</v>
      </c>
      <c r="G540" s="1">
        <v>2205</v>
      </c>
    </row>
    <row r="541" spans="1:7" x14ac:dyDescent="0.3">
      <c r="A541" s="1">
        <v>544</v>
      </c>
      <c r="B541" s="1">
        <v>566</v>
      </c>
      <c r="C541" s="1">
        <v>4</v>
      </c>
      <c r="D541" s="1" t="s">
        <v>0</v>
      </c>
      <c r="E541" s="1">
        <v>163</v>
      </c>
      <c r="F541" s="1">
        <v>2</v>
      </c>
      <c r="G541" s="1">
        <v>2213</v>
      </c>
    </row>
    <row r="542" spans="1:7" x14ac:dyDescent="0.3">
      <c r="A542" s="1">
        <v>545</v>
      </c>
      <c r="B542" s="1">
        <v>250</v>
      </c>
      <c r="C542" s="1">
        <v>2</v>
      </c>
      <c r="D542" s="1" t="s">
        <v>0</v>
      </c>
      <c r="E542" s="1">
        <v>739</v>
      </c>
      <c r="F542" s="1">
        <v>5</v>
      </c>
      <c r="G542" s="1">
        <v>2215</v>
      </c>
    </row>
    <row r="543" spans="1:7" x14ac:dyDescent="0.3">
      <c r="A543" s="1">
        <v>546</v>
      </c>
      <c r="B543" s="1">
        <v>305</v>
      </c>
      <c r="C543" s="1">
        <v>2</v>
      </c>
      <c r="D543" s="1" t="s">
        <v>1</v>
      </c>
      <c r="E543" s="1">
        <v>736</v>
      </c>
      <c r="F543" s="1">
        <v>5</v>
      </c>
      <c r="G543" s="1">
        <v>2218</v>
      </c>
    </row>
    <row r="544" spans="1:7" x14ac:dyDescent="0.3">
      <c r="A544" s="1">
        <v>547</v>
      </c>
      <c r="B544" s="1">
        <v>745</v>
      </c>
      <c r="C544" s="1">
        <v>5</v>
      </c>
      <c r="D544" s="1" t="s">
        <v>1</v>
      </c>
      <c r="E544" s="1">
        <v>629</v>
      </c>
      <c r="F544" s="1">
        <v>4</v>
      </c>
      <c r="G544" s="1">
        <v>2220</v>
      </c>
    </row>
    <row r="545" spans="1:7" x14ac:dyDescent="0.3">
      <c r="A545" s="1">
        <v>548</v>
      </c>
      <c r="B545" s="1">
        <v>64</v>
      </c>
      <c r="C545" s="1">
        <v>1</v>
      </c>
      <c r="D545" s="1" t="s">
        <v>1</v>
      </c>
      <c r="E545" s="1">
        <v>235</v>
      </c>
      <c r="F545" s="1">
        <v>2</v>
      </c>
      <c r="G545" s="1">
        <v>2222</v>
      </c>
    </row>
    <row r="546" spans="1:7" x14ac:dyDescent="0.3">
      <c r="A546" s="1">
        <v>549</v>
      </c>
      <c r="B546" s="1">
        <v>81</v>
      </c>
      <c r="C546" s="1">
        <v>1</v>
      </c>
      <c r="D546" s="1" t="s">
        <v>1</v>
      </c>
      <c r="E546" s="1">
        <v>535</v>
      </c>
      <c r="F546" s="1">
        <v>3</v>
      </c>
      <c r="G546" s="1">
        <v>2239</v>
      </c>
    </row>
    <row r="547" spans="1:7" x14ac:dyDescent="0.3">
      <c r="A547" s="1">
        <v>549</v>
      </c>
      <c r="B547" s="1">
        <v>104</v>
      </c>
      <c r="C547" s="1">
        <v>1</v>
      </c>
      <c r="D547" s="1" t="s">
        <v>0</v>
      </c>
      <c r="E547" s="1">
        <v>36</v>
      </c>
      <c r="F547" s="1">
        <v>0</v>
      </c>
      <c r="G547" s="1">
        <v>2239</v>
      </c>
    </row>
    <row r="548" spans="1:7" x14ac:dyDescent="0.3">
      <c r="A548" s="1">
        <v>549</v>
      </c>
      <c r="B548" s="1">
        <v>804</v>
      </c>
      <c r="C548" s="1">
        <v>5</v>
      </c>
      <c r="D548" s="1" t="s">
        <v>0</v>
      </c>
      <c r="E548" s="1">
        <v>312</v>
      </c>
      <c r="F548" s="1">
        <v>2</v>
      </c>
      <c r="G548" s="1">
        <v>2240</v>
      </c>
    </row>
    <row r="549" spans="1:7" x14ac:dyDescent="0.3">
      <c r="A549" s="1">
        <v>552</v>
      </c>
      <c r="B549" s="1">
        <v>816</v>
      </c>
      <c r="C549" s="1">
        <v>5</v>
      </c>
      <c r="D549" s="1" t="s">
        <v>0</v>
      </c>
      <c r="E549" s="1">
        <v>624</v>
      </c>
      <c r="F549" s="1">
        <v>4</v>
      </c>
      <c r="G549" s="1">
        <v>2243</v>
      </c>
    </row>
    <row r="550" spans="1:7" x14ac:dyDescent="0.3">
      <c r="A550" s="1">
        <v>553</v>
      </c>
      <c r="B550" s="1">
        <v>982</v>
      </c>
      <c r="C550" s="1">
        <v>9</v>
      </c>
      <c r="D550" s="1" t="s">
        <v>0</v>
      </c>
      <c r="E550" s="1">
        <v>312</v>
      </c>
      <c r="F550" s="1">
        <v>2</v>
      </c>
      <c r="G550" s="1">
        <v>2246</v>
      </c>
    </row>
    <row r="551" spans="1:7" x14ac:dyDescent="0.3">
      <c r="A551" s="1">
        <v>554</v>
      </c>
      <c r="B551" s="1">
        <v>126</v>
      </c>
      <c r="C551" s="1">
        <v>1</v>
      </c>
      <c r="D551" s="1" t="s">
        <v>0</v>
      </c>
      <c r="E551" s="1">
        <v>739</v>
      </c>
      <c r="F551" s="1">
        <v>5</v>
      </c>
      <c r="G551" s="1">
        <v>2273</v>
      </c>
    </row>
    <row r="552" spans="1:7" x14ac:dyDescent="0.3">
      <c r="A552" s="1">
        <v>555</v>
      </c>
      <c r="B552" s="1">
        <v>363</v>
      </c>
      <c r="C552" s="1">
        <v>3</v>
      </c>
      <c r="D552" s="1" t="s">
        <v>1</v>
      </c>
      <c r="E552" s="1">
        <v>624</v>
      </c>
      <c r="F552" s="1">
        <v>4</v>
      </c>
      <c r="G552" s="1">
        <v>2275</v>
      </c>
    </row>
    <row r="553" spans="1:7" x14ac:dyDescent="0.3">
      <c r="A553" s="1">
        <v>556</v>
      </c>
      <c r="B553" s="1">
        <v>647</v>
      </c>
      <c r="C553" s="1">
        <v>4</v>
      </c>
      <c r="D553" s="1" t="s">
        <v>1</v>
      </c>
      <c r="E553" s="1">
        <v>259</v>
      </c>
      <c r="F553" s="1">
        <v>2</v>
      </c>
      <c r="G553" s="1">
        <v>2279</v>
      </c>
    </row>
    <row r="554" spans="1:7" x14ac:dyDescent="0.3">
      <c r="A554" s="1">
        <v>556</v>
      </c>
      <c r="B554" s="1">
        <v>369</v>
      </c>
      <c r="C554" s="1">
        <v>3</v>
      </c>
      <c r="D554" s="1" t="s">
        <v>1</v>
      </c>
      <c r="E554" s="1">
        <v>116</v>
      </c>
      <c r="F554" s="1">
        <v>1</v>
      </c>
      <c r="G554" s="1">
        <v>2280</v>
      </c>
    </row>
    <row r="555" spans="1:7" x14ac:dyDescent="0.3">
      <c r="A555" s="1">
        <v>558</v>
      </c>
      <c r="B555" s="1">
        <v>876</v>
      </c>
      <c r="C555" s="1">
        <v>6</v>
      </c>
      <c r="D555" s="1" t="s">
        <v>0</v>
      </c>
      <c r="E555" s="1">
        <v>270</v>
      </c>
      <c r="F555" s="1">
        <v>2</v>
      </c>
      <c r="G555" s="1">
        <v>2282</v>
      </c>
    </row>
    <row r="556" spans="1:7" x14ac:dyDescent="0.3">
      <c r="A556" s="1">
        <v>559</v>
      </c>
      <c r="B556" s="1">
        <v>791</v>
      </c>
      <c r="C556" s="1">
        <v>5</v>
      </c>
      <c r="D556" s="1" t="s">
        <v>1</v>
      </c>
      <c r="E556" s="1">
        <v>973</v>
      </c>
      <c r="F556" s="1">
        <v>8</v>
      </c>
      <c r="G556" s="1">
        <v>2286</v>
      </c>
    </row>
    <row r="557" spans="1:7" x14ac:dyDescent="0.3">
      <c r="A557" s="1">
        <v>560</v>
      </c>
      <c r="B557" s="1">
        <v>866</v>
      </c>
      <c r="C557" s="1">
        <v>6</v>
      </c>
      <c r="D557" s="1" t="s">
        <v>1</v>
      </c>
      <c r="E557" s="1">
        <v>195</v>
      </c>
      <c r="F557" s="1">
        <v>2</v>
      </c>
      <c r="G557" s="1">
        <v>2296</v>
      </c>
    </row>
    <row r="558" spans="1:7" x14ac:dyDescent="0.3">
      <c r="A558" s="1">
        <v>561</v>
      </c>
      <c r="B558" s="1">
        <v>901</v>
      </c>
      <c r="C558" s="1">
        <v>6</v>
      </c>
      <c r="D558" s="1" t="s">
        <v>0</v>
      </c>
      <c r="E558" s="1">
        <v>566</v>
      </c>
      <c r="F558" s="1">
        <v>4</v>
      </c>
      <c r="G558" s="1">
        <v>2299</v>
      </c>
    </row>
    <row r="559" spans="1:7" x14ac:dyDescent="0.3">
      <c r="A559" s="1">
        <v>562</v>
      </c>
      <c r="B559" s="1">
        <v>896</v>
      </c>
      <c r="C559" s="1">
        <v>6</v>
      </c>
      <c r="D559" s="1" t="s">
        <v>1</v>
      </c>
      <c r="E559" s="1">
        <v>448</v>
      </c>
      <c r="F559" s="1">
        <v>3</v>
      </c>
      <c r="G559" s="1">
        <v>2319</v>
      </c>
    </row>
    <row r="560" spans="1:7" x14ac:dyDescent="0.3">
      <c r="A560" s="1">
        <v>563</v>
      </c>
      <c r="B560" s="1">
        <v>649</v>
      </c>
      <c r="C560" s="1">
        <v>4</v>
      </c>
      <c r="D560" s="1" t="s">
        <v>3</v>
      </c>
      <c r="E560" s="1">
        <v>363</v>
      </c>
      <c r="F560" s="1">
        <v>3</v>
      </c>
      <c r="G560" s="1">
        <v>2323</v>
      </c>
    </row>
    <row r="561" spans="1:7" x14ac:dyDescent="0.3">
      <c r="A561" s="1">
        <v>563</v>
      </c>
      <c r="B561" s="1">
        <v>591</v>
      </c>
      <c r="C561" s="1">
        <v>4</v>
      </c>
      <c r="D561" s="1" t="s">
        <v>1</v>
      </c>
      <c r="E561" s="1">
        <v>370</v>
      </c>
      <c r="F561" s="1">
        <v>3</v>
      </c>
      <c r="G561" s="1">
        <v>2324</v>
      </c>
    </row>
    <row r="562" spans="1:7" x14ac:dyDescent="0.3">
      <c r="A562" s="1">
        <v>565</v>
      </c>
      <c r="B562" s="1">
        <v>543</v>
      </c>
      <c r="C562" s="1">
        <v>4</v>
      </c>
      <c r="D562" s="1" t="s">
        <v>0</v>
      </c>
      <c r="E562" s="1">
        <v>816</v>
      </c>
      <c r="F562" s="1">
        <v>5</v>
      </c>
      <c r="G562" s="1">
        <v>2326</v>
      </c>
    </row>
    <row r="563" spans="1:7" x14ac:dyDescent="0.3">
      <c r="A563" s="1">
        <v>566</v>
      </c>
      <c r="B563" s="1">
        <v>843</v>
      </c>
      <c r="C563" s="1">
        <v>6</v>
      </c>
      <c r="D563" s="1" t="s">
        <v>0</v>
      </c>
      <c r="E563" s="1">
        <v>982</v>
      </c>
      <c r="F563" s="1">
        <v>9</v>
      </c>
      <c r="G563" s="1">
        <v>2334</v>
      </c>
    </row>
    <row r="564" spans="1:7" x14ac:dyDescent="0.3">
      <c r="A564" s="1">
        <v>567</v>
      </c>
      <c r="B564" s="1">
        <v>86</v>
      </c>
      <c r="C564" s="1">
        <v>1</v>
      </c>
      <c r="D564" s="1" t="s">
        <v>1</v>
      </c>
      <c r="E564" s="1">
        <v>624</v>
      </c>
      <c r="F564" s="1">
        <v>4</v>
      </c>
      <c r="G564" s="1">
        <v>2338</v>
      </c>
    </row>
    <row r="565" spans="1:7" x14ac:dyDescent="0.3">
      <c r="A565" s="1">
        <v>567</v>
      </c>
      <c r="B565" s="1">
        <v>137</v>
      </c>
      <c r="C565" s="1">
        <v>2</v>
      </c>
      <c r="D565" s="1" t="s">
        <v>0</v>
      </c>
      <c r="E565" s="1">
        <v>126</v>
      </c>
      <c r="F565" s="1">
        <v>1</v>
      </c>
      <c r="G565" s="1">
        <v>2338</v>
      </c>
    </row>
    <row r="566" spans="1:7" x14ac:dyDescent="0.3">
      <c r="A566" s="1">
        <v>567</v>
      </c>
      <c r="B566" s="1">
        <v>644</v>
      </c>
      <c r="C566" s="1">
        <v>4</v>
      </c>
      <c r="D566" s="1" t="s">
        <v>0</v>
      </c>
      <c r="E566" s="1">
        <v>791</v>
      </c>
      <c r="F566" s="1">
        <v>5</v>
      </c>
      <c r="G566" s="1">
        <v>2339</v>
      </c>
    </row>
    <row r="567" spans="1:7" x14ac:dyDescent="0.3">
      <c r="A567" s="1">
        <v>570</v>
      </c>
      <c r="B567" s="1">
        <v>298</v>
      </c>
      <c r="C567" s="1">
        <v>2</v>
      </c>
      <c r="D567" s="1" t="s">
        <v>1</v>
      </c>
      <c r="E567" s="1">
        <v>812</v>
      </c>
      <c r="F567" s="1">
        <v>5</v>
      </c>
      <c r="G567" s="1">
        <v>2345</v>
      </c>
    </row>
    <row r="568" spans="1:7" x14ac:dyDescent="0.3">
      <c r="A568" s="1">
        <v>571</v>
      </c>
      <c r="B568" s="1">
        <v>595</v>
      </c>
      <c r="C568" s="1">
        <v>4</v>
      </c>
      <c r="D568" s="1" t="s">
        <v>0</v>
      </c>
      <c r="E568" s="1">
        <v>126</v>
      </c>
      <c r="F568" s="1">
        <v>1</v>
      </c>
      <c r="G568" s="1">
        <v>2347</v>
      </c>
    </row>
    <row r="569" spans="1:7" x14ac:dyDescent="0.3">
      <c r="A569" s="1">
        <v>572</v>
      </c>
      <c r="B569" s="1">
        <v>428</v>
      </c>
      <c r="C569" s="1">
        <v>3</v>
      </c>
      <c r="D569" s="1" t="s">
        <v>1</v>
      </c>
      <c r="E569" s="1">
        <v>305</v>
      </c>
      <c r="F569" s="1">
        <v>2</v>
      </c>
      <c r="G569" s="1">
        <v>2359</v>
      </c>
    </row>
    <row r="570" spans="1:7" x14ac:dyDescent="0.3">
      <c r="A570" s="1">
        <v>573</v>
      </c>
      <c r="B570" s="1">
        <v>668</v>
      </c>
      <c r="C570" s="1">
        <v>4</v>
      </c>
      <c r="D570" s="1" t="s">
        <v>1</v>
      </c>
      <c r="E570" s="1">
        <v>64</v>
      </c>
      <c r="F570" s="1">
        <v>1</v>
      </c>
      <c r="G570" s="1">
        <v>2383</v>
      </c>
    </row>
    <row r="571" spans="1:7" x14ac:dyDescent="0.3">
      <c r="A571" s="1">
        <v>574</v>
      </c>
      <c r="B571" s="1">
        <v>494</v>
      </c>
      <c r="C571" s="1">
        <v>3</v>
      </c>
      <c r="D571" s="1" t="s">
        <v>1</v>
      </c>
      <c r="E571" s="1">
        <v>463</v>
      </c>
      <c r="F571" s="1">
        <v>3</v>
      </c>
      <c r="G571" s="1">
        <v>2385</v>
      </c>
    </row>
    <row r="572" spans="1:7" x14ac:dyDescent="0.3">
      <c r="A572" s="1">
        <v>575</v>
      </c>
      <c r="B572" s="1">
        <v>47</v>
      </c>
      <c r="C572" s="1">
        <v>1</v>
      </c>
      <c r="D572" s="1" t="s">
        <v>1</v>
      </c>
      <c r="E572" s="1">
        <v>270</v>
      </c>
      <c r="F572" s="1">
        <v>2</v>
      </c>
      <c r="G572" s="1">
        <v>2396</v>
      </c>
    </row>
    <row r="573" spans="1:7" x14ac:dyDescent="0.3">
      <c r="A573" s="1">
        <v>576</v>
      </c>
      <c r="B573" s="1">
        <v>450</v>
      </c>
      <c r="C573" s="1">
        <v>3</v>
      </c>
      <c r="D573" s="1" t="s">
        <v>1</v>
      </c>
      <c r="E573" s="1">
        <v>624</v>
      </c>
      <c r="F573" s="1">
        <v>4</v>
      </c>
      <c r="G573" s="1">
        <v>2401</v>
      </c>
    </row>
    <row r="574" spans="1:7" x14ac:dyDescent="0.3">
      <c r="A574" s="1">
        <v>577</v>
      </c>
      <c r="B574" s="1">
        <v>4</v>
      </c>
      <c r="C574" s="1">
        <v>0</v>
      </c>
      <c r="D574" s="1" t="s">
        <v>0</v>
      </c>
      <c r="E574" s="1">
        <v>644</v>
      </c>
      <c r="F574" s="1">
        <v>4</v>
      </c>
      <c r="G574" s="1">
        <v>2417</v>
      </c>
    </row>
    <row r="575" spans="1:7" x14ac:dyDescent="0.3">
      <c r="A575" s="1">
        <v>578</v>
      </c>
      <c r="B575" s="1">
        <v>400</v>
      </c>
      <c r="C575" s="1">
        <v>3</v>
      </c>
      <c r="D575" s="1" t="s">
        <v>1</v>
      </c>
      <c r="E575" s="1">
        <v>901</v>
      </c>
      <c r="F575" s="1">
        <v>6</v>
      </c>
      <c r="G575" s="1">
        <v>2419</v>
      </c>
    </row>
    <row r="576" spans="1:7" x14ac:dyDescent="0.3">
      <c r="A576" s="1">
        <v>579</v>
      </c>
      <c r="B576" s="1">
        <v>308</v>
      </c>
      <c r="C576" s="1">
        <v>2</v>
      </c>
      <c r="D576" s="1" t="s">
        <v>0</v>
      </c>
      <c r="E576" s="1">
        <v>298</v>
      </c>
      <c r="F576" s="1">
        <v>2</v>
      </c>
      <c r="G576" s="1">
        <v>2423</v>
      </c>
    </row>
    <row r="577" spans="1:7" x14ac:dyDescent="0.3">
      <c r="A577" s="1">
        <v>580</v>
      </c>
      <c r="B577" s="1">
        <v>150</v>
      </c>
      <c r="C577" s="1">
        <v>2</v>
      </c>
      <c r="D577" s="1" t="s">
        <v>1</v>
      </c>
      <c r="E577" s="1">
        <v>363</v>
      </c>
      <c r="F577" s="1">
        <v>3</v>
      </c>
      <c r="G577" s="1">
        <v>2429</v>
      </c>
    </row>
    <row r="578" spans="1:7" x14ac:dyDescent="0.3">
      <c r="A578" s="1">
        <v>581</v>
      </c>
      <c r="B578" s="1">
        <v>461</v>
      </c>
      <c r="C578" s="1">
        <v>3</v>
      </c>
      <c r="D578" s="1" t="s">
        <v>1</v>
      </c>
      <c r="E578" s="1">
        <v>463</v>
      </c>
      <c r="F578" s="1">
        <v>3</v>
      </c>
      <c r="G578" s="1">
        <v>2440</v>
      </c>
    </row>
    <row r="579" spans="1:7" x14ac:dyDescent="0.3">
      <c r="A579" s="1">
        <v>582</v>
      </c>
      <c r="B579" s="1">
        <v>874</v>
      </c>
      <c r="C579" s="1">
        <v>6</v>
      </c>
      <c r="D579" s="1" t="s">
        <v>0</v>
      </c>
      <c r="E579" s="1">
        <v>595</v>
      </c>
      <c r="F579" s="1">
        <v>4</v>
      </c>
      <c r="G579" s="1">
        <v>2453</v>
      </c>
    </row>
    <row r="580" spans="1:7" x14ac:dyDescent="0.3">
      <c r="A580" s="1">
        <v>583</v>
      </c>
      <c r="B580" s="1">
        <v>31</v>
      </c>
      <c r="C580" s="1">
        <v>0</v>
      </c>
      <c r="D580" s="1" t="s">
        <v>1</v>
      </c>
      <c r="E580" s="1">
        <v>285</v>
      </c>
      <c r="F580" s="1">
        <v>2</v>
      </c>
      <c r="G580" s="1">
        <v>2455</v>
      </c>
    </row>
    <row r="581" spans="1:7" x14ac:dyDescent="0.3">
      <c r="A581" s="1">
        <v>583</v>
      </c>
      <c r="B581" s="1">
        <v>734</v>
      </c>
      <c r="C581" s="1">
        <v>5</v>
      </c>
      <c r="D581" s="1" t="s">
        <v>1</v>
      </c>
      <c r="E581" s="1">
        <v>647</v>
      </c>
      <c r="F581" s="1">
        <v>4</v>
      </c>
      <c r="G581" s="1">
        <v>2456</v>
      </c>
    </row>
    <row r="582" spans="1:7" x14ac:dyDescent="0.3">
      <c r="A582" s="1">
        <v>585</v>
      </c>
      <c r="B582" s="1">
        <v>300</v>
      </c>
      <c r="C582" s="1">
        <v>2</v>
      </c>
      <c r="D582" s="1" t="s">
        <v>1</v>
      </c>
      <c r="E582" s="1">
        <v>804</v>
      </c>
      <c r="F582" s="1">
        <v>5</v>
      </c>
      <c r="G582" s="1">
        <v>2458</v>
      </c>
    </row>
    <row r="583" spans="1:7" x14ac:dyDescent="0.3">
      <c r="A583" s="1">
        <v>586</v>
      </c>
      <c r="B583" s="1">
        <v>710</v>
      </c>
      <c r="C583" s="1">
        <v>5</v>
      </c>
      <c r="D583" s="1" t="s">
        <v>0</v>
      </c>
      <c r="E583" s="1">
        <v>450</v>
      </c>
      <c r="F583" s="1">
        <v>3</v>
      </c>
      <c r="G583" s="1">
        <v>2466</v>
      </c>
    </row>
    <row r="584" spans="1:7" x14ac:dyDescent="0.3">
      <c r="A584" s="1">
        <v>587</v>
      </c>
      <c r="B584" s="1">
        <v>76</v>
      </c>
      <c r="C584" s="1">
        <v>1</v>
      </c>
      <c r="D584" s="1" t="s">
        <v>1</v>
      </c>
      <c r="E584" s="1">
        <v>463</v>
      </c>
      <c r="F584" s="1">
        <v>3</v>
      </c>
      <c r="G584" s="1">
        <v>2469</v>
      </c>
    </row>
    <row r="585" spans="1:7" x14ac:dyDescent="0.3">
      <c r="A585" s="1">
        <v>588</v>
      </c>
      <c r="B585" s="1">
        <v>995</v>
      </c>
      <c r="C585" s="1">
        <v>9</v>
      </c>
      <c r="D585" s="1" t="s">
        <v>1</v>
      </c>
      <c r="E585" s="1">
        <v>305</v>
      </c>
      <c r="F585" s="1">
        <v>2</v>
      </c>
      <c r="G585" s="1">
        <v>2475</v>
      </c>
    </row>
    <row r="586" spans="1:7" x14ac:dyDescent="0.3">
      <c r="A586" s="1">
        <v>589</v>
      </c>
      <c r="B586" s="1">
        <v>706</v>
      </c>
      <c r="C586" s="1">
        <v>5</v>
      </c>
      <c r="D586" s="1" t="s">
        <v>0</v>
      </c>
      <c r="E586" s="1">
        <v>494</v>
      </c>
      <c r="F586" s="1">
        <v>3</v>
      </c>
      <c r="G586" s="1">
        <v>2487</v>
      </c>
    </row>
    <row r="587" spans="1:7" x14ac:dyDescent="0.3">
      <c r="A587" s="1">
        <v>590</v>
      </c>
      <c r="B587" s="1">
        <v>58</v>
      </c>
      <c r="C587" s="1">
        <v>1</v>
      </c>
      <c r="D587" s="1" t="s">
        <v>0</v>
      </c>
      <c r="E587" s="1">
        <v>4</v>
      </c>
      <c r="F587" s="1">
        <v>0</v>
      </c>
      <c r="G587" s="1">
        <v>2493</v>
      </c>
    </row>
    <row r="588" spans="1:7" x14ac:dyDescent="0.3">
      <c r="A588" s="1">
        <v>591</v>
      </c>
      <c r="B588" s="1">
        <v>622</v>
      </c>
      <c r="C588" s="1">
        <v>4</v>
      </c>
      <c r="D588" s="1" t="s">
        <v>1</v>
      </c>
      <c r="E588" s="1">
        <v>644</v>
      </c>
      <c r="F588" s="1">
        <v>4</v>
      </c>
      <c r="G588" s="1">
        <v>2499</v>
      </c>
    </row>
    <row r="589" spans="1:7" x14ac:dyDescent="0.3">
      <c r="A589" s="1">
        <v>592</v>
      </c>
      <c r="B589" s="1">
        <v>316</v>
      </c>
      <c r="C589" s="1">
        <v>2</v>
      </c>
      <c r="D589" s="1" t="s">
        <v>0</v>
      </c>
      <c r="E589" s="1">
        <v>150</v>
      </c>
      <c r="F589" s="1">
        <v>2</v>
      </c>
      <c r="G589" s="1">
        <v>2533</v>
      </c>
    </row>
    <row r="590" spans="1:7" x14ac:dyDescent="0.3">
      <c r="A590" s="1">
        <v>592</v>
      </c>
      <c r="B590" s="1">
        <v>334</v>
      </c>
      <c r="C590" s="1">
        <v>2</v>
      </c>
      <c r="D590" s="1" t="s">
        <v>0</v>
      </c>
      <c r="E590" s="1">
        <v>461</v>
      </c>
      <c r="F590" s="1">
        <v>3</v>
      </c>
      <c r="G590" s="1">
        <v>2533</v>
      </c>
    </row>
    <row r="591" spans="1:7" x14ac:dyDescent="0.3">
      <c r="A591" s="1">
        <v>594</v>
      </c>
      <c r="B591" s="1">
        <v>119</v>
      </c>
      <c r="C591" s="1">
        <v>1</v>
      </c>
      <c r="D591" s="1" t="s">
        <v>1</v>
      </c>
      <c r="E591" s="1">
        <v>591</v>
      </c>
      <c r="F591" s="1">
        <v>4</v>
      </c>
      <c r="G591" s="1">
        <v>2538</v>
      </c>
    </row>
    <row r="592" spans="1:7" x14ac:dyDescent="0.3">
      <c r="A592" s="1">
        <v>595</v>
      </c>
      <c r="B592" s="1">
        <v>203</v>
      </c>
      <c r="C592" s="1">
        <v>2</v>
      </c>
      <c r="D592" s="1" t="s">
        <v>1</v>
      </c>
      <c r="E592" s="1">
        <v>791</v>
      </c>
      <c r="F592" s="1">
        <v>5</v>
      </c>
      <c r="G592" s="1">
        <v>2542</v>
      </c>
    </row>
    <row r="593" spans="1:7" x14ac:dyDescent="0.3">
      <c r="A593" s="1">
        <v>596</v>
      </c>
      <c r="B593" s="1">
        <v>770</v>
      </c>
      <c r="C593" s="1">
        <v>5</v>
      </c>
      <c r="D593" s="1" t="s">
        <v>1</v>
      </c>
      <c r="E593" s="1">
        <v>363</v>
      </c>
      <c r="F593" s="1">
        <v>3</v>
      </c>
      <c r="G593" s="1">
        <v>2545</v>
      </c>
    </row>
    <row r="594" spans="1:7" x14ac:dyDescent="0.3">
      <c r="A594" s="1">
        <v>596</v>
      </c>
      <c r="B594" s="1">
        <v>99</v>
      </c>
      <c r="C594" s="1">
        <v>1</v>
      </c>
      <c r="D594" s="1" t="s">
        <v>1</v>
      </c>
      <c r="E594" s="1">
        <v>843</v>
      </c>
      <c r="F594" s="1">
        <v>6</v>
      </c>
      <c r="G594" s="1">
        <v>2546</v>
      </c>
    </row>
    <row r="595" spans="1:7" x14ac:dyDescent="0.3">
      <c r="A595" s="1">
        <v>598</v>
      </c>
      <c r="B595" s="1">
        <v>729</v>
      </c>
      <c r="C595" s="1">
        <v>5</v>
      </c>
      <c r="D595" s="1" t="s">
        <v>1</v>
      </c>
      <c r="E595" s="1">
        <v>494</v>
      </c>
      <c r="F595" s="1">
        <v>3</v>
      </c>
      <c r="G595" s="1">
        <v>2571</v>
      </c>
    </row>
    <row r="596" spans="1:7" x14ac:dyDescent="0.3">
      <c r="A596" s="1">
        <v>599</v>
      </c>
      <c r="B596" s="1">
        <v>335</v>
      </c>
      <c r="C596" s="1">
        <v>2</v>
      </c>
      <c r="D596" s="1" t="s">
        <v>1</v>
      </c>
      <c r="E596" s="1">
        <v>668</v>
      </c>
      <c r="F596" s="1">
        <v>4</v>
      </c>
      <c r="G596" s="1">
        <v>2575</v>
      </c>
    </row>
    <row r="597" spans="1:7" x14ac:dyDescent="0.3">
      <c r="A597" s="1">
        <v>599</v>
      </c>
      <c r="B597" s="1">
        <v>902</v>
      </c>
      <c r="C597" s="1">
        <v>7</v>
      </c>
      <c r="D597" s="1" t="s">
        <v>1</v>
      </c>
      <c r="E597" s="1">
        <v>901</v>
      </c>
      <c r="F597" s="1">
        <v>6</v>
      </c>
      <c r="G597" s="1">
        <v>2576</v>
      </c>
    </row>
    <row r="598" spans="1:7" x14ac:dyDescent="0.3">
      <c r="A598" s="1">
        <v>601</v>
      </c>
      <c r="B598" s="1">
        <v>242</v>
      </c>
      <c r="C598" s="1">
        <v>2</v>
      </c>
      <c r="D598" s="1" t="s">
        <v>0</v>
      </c>
      <c r="E598" s="1">
        <v>706</v>
      </c>
      <c r="F598" s="1">
        <v>5</v>
      </c>
      <c r="G598" s="1">
        <v>2579</v>
      </c>
    </row>
    <row r="599" spans="1:7" x14ac:dyDescent="0.3">
      <c r="A599" s="1">
        <v>602</v>
      </c>
      <c r="B599" s="1">
        <v>278</v>
      </c>
      <c r="C599" s="1">
        <v>2</v>
      </c>
      <c r="D599" s="1" t="s">
        <v>1</v>
      </c>
      <c r="E599" s="1">
        <v>843</v>
      </c>
      <c r="F599" s="1">
        <v>6</v>
      </c>
      <c r="G599" s="1">
        <v>2583</v>
      </c>
    </row>
    <row r="600" spans="1:7" x14ac:dyDescent="0.3">
      <c r="A600" s="1">
        <v>602</v>
      </c>
      <c r="B600" s="1">
        <v>666</v>
      </c>
      <c r="C600" s="1">
        <v>4</v>
      </c>
      <c r="D600" s="1" t="s">
        <v>1</v>
      </c>
      <c r="E600" s="1">
        <v>644</v>
      </c>
      <c r="F600" s="1">
        <v>4</v>
      </c>
      <c r="G600" s="1">
        <v>2584</v>
      </c>
    </row>
    <row r="601" spans="1:7" x14ac:dyDescent="0.3">
      <c r="A601" s="1">
        <v>604</v>
      </c>
      <c r="B601" s="1">
        <v>890</v>
      </c>
      <c r="C601" s="1">
        <v>6</v>
      </c>
      <c r="D601" s="1" t="s">
        <v>0</v>
      </c>
      <c r="E601" s="1">
        <v>622</v>
      </c>
      <c r="F601" s="1">
        <v>4</v>
      </c>
      <c r="G601" s="1">
        <v>2603</v>
      </c>
    </row>
    <row r="602" spans="1:7" x14ac:dyDescent="0.3">
      <c r="A602" s="1">
        <v>605</v>
      </c>
      <c r="B602" s="1">
        <v>331</v>
      </c>
      <c r="C602" s="1">
        <v>2</v>
      </c>
      <c r="D602" s="1" t="s">
        <v>0</v>
      </c>
      <c r="E602" s="1">
        <v>770</v>
      </c>
      <c r="F602" s="1">
        <v>5</v>
      </c>
      <c r="G602" s="1">
        <v>2623</v>
      </c>
    </row>
    <row r="603" spans="1:7" x14ac:dyDescent="0.3">
      <c r="A603" s="1">
        <v>606</v>
      </c>
      <c r="B603" s="1">
        <v>800</v>
      </c>
      <c r="C603" s="1">
        <v>5</v>
      </c>
      <c r="D603" s="1" t="s">
        <v>0</v>
      </c>
      <c r="E603" s="1">
        <v>316</v>
      </c>
      <c r="F603" s="1">
        <v>2</v>
      </c>
      <c r="G603" s="1">
        <v>2628</v>
      </c>
    </row>
    <row r="604" spans="1:7" x14ac:dyDescent="0.3">
      <c r="A604" s="1">
        <v>607</v>
      </c>
      <c r="B604" s="1">
        <v>230</v>
      </c>
      <c r="C604" s="1">
        <v>2</v>
      </c>
      <c r="D604" s="1" t="s">
        <v>0</v>
      </c>
      <c r="E604" s="1">
        <v>770</v>
      </c>
      <c r="F604" s="1">
        <v>5</v>
      </c>
      <c r="G604" s="1">
        <v>2630</v>
      </c>
    </row>
    <row r="605" spans="1:7" x14ac:dyDescent="0.3">
      <c r="A605" s="1">
        <v>608</v>
      </c>
      <c r="B605" s="1">
        <v>738</v>
      </c>
      <c r="C605" s="1">
        <v>5</v>
      </c>
      <c r="D605" s="1" t="s">
        <v>1</v>
      </c>
      <c r="E605" s="1">
        <v>428</v>
      </c>
      <c r="F605" s="1">
        <v>3</v>
      </c>
      <c r="G605" s="1">
        <v>2635</v>
      </c>
    </row>
    <row r="606" spans="1:7" x14ac:dyDescent="0.3">
      <c r="A606" s="1">
        <v>609</v>
      </c>
      <c r="B606" s="1">
        <v>988</v>
      </c>
      <c r="C606" s="1">
        <v>9</v>
      </c>
      <c r="D606" s="1" t="s">
        <v>0</v>
      </c>
      <c r="E606" s="1">
        <v>242</v>
      </c>
      <c r="F606" s="1">
        <v>2</v>
      </c>
      <c r="G606" s="1">
        <v>2644</v>
      </c>
    </row>
    <row r="607" spans="1:7" x14ac:dyDescent="0.3">
      <c r="A607" s="1">
        <v>610</v>
      </c>
      <c r="B607" s="1">
        <v>478</v>
      </c>
      <c r="C607" s="1">
        <v>3</v>
      </c>
      <c r="D607" s="1" t="s">
        <v>0</v>
      </c>
      <c r="E607" s="1">
        <v>316</v>
      </c>
      <c r="F607" s="1">
        <v>2</v>
      </c>
      <c r="G607" s="1">
        <v>2647</v>
      </c>
    </row>
    <row r="608" spans="1:7" x14ac:dyDescent="0.3">
      <c r="A608" s="1">
        <v>611</v>
      </c>
      <c r="B608" s="1">
        <v>196</v>
      </c>
      <c r="C608" s="1">
        <v>2</v>
      </c>
      <c r="D608" s="1" t="s">
        <v>1</v>
      </c>
      <c r="E608" s="1">
        <v>4</v>
      </c>
      <c r="F608" s="1">
        <v>0</v>
      </c>
      <c r="G608" s="1">
        <v>2658</v>
      </c>
    </row>
    <row r="609" spans="1:7" x14ac:dyDescent="0.3">
      <c r="A609" s="1">
        <v>611</v>
      </c>
      <c r="B609" s="1">
        <v>443</v>
      </c>
      <c r="C609" s="1">
        <v>3</v>
      </c>
      <c r="D609" s="1" t="s">
        <v>0</v>
      </c>
      <c r="E609" s="1">
        <v>278</v>
      </c>
      <c r="F609" s="1">
        <v>2</v>
      </c>
      <c r="G609" s="1">
        <v>2659</v>
      </c>
    </row>
    <row r="610" spans="1:7" x14ac:dyDescent="0.3">
      <c r="A610" s="1">
        <v>613</v>
      </c>
      <c r="B610" s="1">
        <v>91</v>
      </c>
      <c r="C610" s="1">
        <v>1</v>
      </c>
      <c r="D610" s="1" t="s">
        <v>1</v>
      </c>
      <c r="E610" s="1">
        <v>316</v>
      </c>
      <c r="F610" s="1">
        <v>2</v>
      </c>
      <c r="G610" s="1">
        <v>2663</v>
      </c>
    </row>
    <row r="611" spans="1:7" x14ac:dyDescent="0.3">
      <c r="A611" s="1">
        <v>614</v>
      </c>
      <c r="B611" s="1">
        <v>898</v>
      </c>
      <c r="C611" s="1">
        <v>6</v>
      </c>
      <c r="D611" s="1" t="s">
        <v>1</v>
      </c>
      <c r="E611" s="1">
        <v>770</v>
      </c>
      <c r="F611" s="1">
        <v>5</v>
      </c>
      <c r="G611" s="1">
        <v>2669</v>
      </c>
    </row>
    <row r="612" spans="1:7" x14ac:dyDescent="0.3">
      <c r="A612" s="1">
        <v>615</v>
      </c>
      <c r="B612" s="1">
        <v>322</v>
      </c>
      <c r="C612" s="1">
        <v>2</v>
      </c>
      <c r="D612" s="1" t="s">
        <v>0</v>
      </c>
      <c r="E612" s="1">
        <v>242</v>
      </c>
      <c r="F612" s="1">
        <v>2</v>
      </c>
      <c r="G612" s="1">
        <v>2673</v>
      </c>
    </row>
    <row r="613" spans="1:7" x14ac:dyDescent="0.3">
      <c r="A613" s="1">
        <v>615</v>
      </c>
      <c r="B613" s="1">
        <v>658</v>
      </c>
      <c r="C613" s="1">
        <v>4</v>
      </c>
      <c r="D613" s="1" t="s">
        <v>1</v>
      </c>
      <c r="E613" s="1">
        <v>308</v>
      </c>
      <c r="F613" s="1">
        <v>2</v>
      </c>
      <c r="G613" s="1">
        <v>2673</v>
      </c>
    </row>
    <row r="614" spans="1:7" x14ac:dyDescent="0.3">
      <c r="A614" s="1">
        <v>617</v>
      </c>
      <c r="B614" s="1">
        <v>123</v>
      </c>
      <c r="C614" s="1">
        <v>1</v>
      </c>
      <c r="D614" s="1" t="s">
        <v>1</v>
      </c>
      <c r="E614" s="1">
        <v>316</v>
      </c>
      <c r="F614" s="1">
        <v>2</v>
      </c>
      <c r="G614" s="1">
        <v>2680</v>
      </c>
    </row>
    <row r="615" spans="1:7" x14ac:dyDescent="0.3">
      <c r="A615" s="1">
        <v>618</v>
      </c>
      <c r="B615" s="1">
        <v>731</v>
      </c>
      <c r="C615" s="1">
        <v>5</v>
      </c>
      <c r="D615" s="1" t="s">
        <v>1</v>
      </c>
      <c r="E615" s="1">
        <v>99</v>
      </c>
      <c r="F615" s="1">
        <v>1</v>
      </c>
      <c r="G615" s="1">
        <v>2686</v>
      </c>
    </row>
    <row r="616" spans="1:7" x14ac:dyDescent="0.3">
      <c r="A616" s="1">
        <v>619</v>
      </c>
      <c r="B616" s="1">
        <v>7</v>
      </c>
      <c r="C616" s="1">
        <v>0</v>
      </c>
      <c r="D616" s="1" t="s">
        <v>0</v>
      </c>
      <c r="E616" s="1">
        <v>800</v>
      </c>
      <c r="F616" s="1">
        <v>5</v>
      </c>
      <c r="G616" s="1">
        <v>2695</v>
      </c>
    </row>
    <row r="617" spans="1:7" x14ac:dyDescent="0.3">
      <c r="A617" s="1">
        <v>620</v>
      </c>
      <c r="B617" s="1">
        <v>487</v>
      </c>
      <c r="C617" s="1">
        <v>3</v>
      </c>
      <c r="D617" s="1" t="s">
        <v>0</v>
      </c>
      <c r="E617" s="1">
        <v>278</v>
      </c>
      <c r="F617" s="1">
        <v>2</v>
      </c>
      <c r="G617" s="1">
        <v>2698</v>
      </c>
    </row>
    <row r="618" spans="1:7" x14ac:dyDescent="0.3">
      <c r="A618" s="1">
        <v>620</v>
      </c>
      <c r="B618" s="1">
        <v>603</v>
      </c>
      <c r="C618" s="1">
        <v>4</v>
      </c>
      <c r="D618" s="1" t="s">
        <v>3</v>
      </c>
      <c r="E618" s="1">
        <v>478</v>
      </c>
      <c r="F618" s="1">
        <v>3</v>
      </c>
      <c r="G618" s="1">
        <v>2698</v>
      </c>
    </row>
    <row r="619" spans="1:7" x14ac:dyDescent="0.3">
      <c r="A619" s="1">
        <v>622</v>
      </c>
      <c r="B619" s="1">
        <v>998</v>
      </c>
      <c r="C619" s="1">
        <v>9</v>
      </c>
      <c r="D619" s="1" t="s">
        <v>1</v>
      </c>
      <c r="E619" s="1">
        <v>622</v>
      </c>
      <c r="F619" s="1">
        <v>4</v>
      </c>
      <c r="G619" s="1">
        <v>2704</v>
      </c>
    </row>
    <row r="620" spans="1:7" x14ac:dyDescent="0.3">
      <c r="A620" s="1">
        <v>623</v>
      </c>
      <c r="B620" s="1">
        <v>401</v>
      </c>
      <c r="C620" s="1">
        <v>3</v>
      </c>
      <c r="D620" s="1" t="s">
        <v>0</v>
      </c>
      <c r="E620" s="1">
        <v>890</v>
      </c>
      <c r="F620" s="1">
        <v>6</v>
      </c>
      <c r="G620" s="1">
        <v>2706</v>
      </c>
    </row>
    <row r="621" spans="1:7" x14ac:dyDescent="0.3">
      <c r="A621" s="1">
        <v>623</v>
      </c>
      <c r="B621" s="1">
        <v>964</v>
      </c>
      <c r="C621" s="1">
        <v>8</v>
      </c>
      <c r="D621" s="1" t="s">
        <v>0</v>
      </c>
      <c r="E621" s="1">
        <v>478</v>
      </c>
      <c r="F621" s="1">
        <v>3</v>
      </c>
      <c r="G621" s="1">
        <v>2707</v>
      </c>
    </row>
    <row r="622" spans="1:7" x14ac:dyDescent="0.3">
      <c r="A622" s="1">
        <v>624</v>
      </c>
      <c r="B622" s="1">
        <v>201</v>
      </c>
      <c r="C622" s="1">
        <v>2</v>
      </c>
      <c r="D622" s="1" t="s">
        <v>1</v>
      </c>
      <c r="E622" s="1">
        <v>666</v>
      </c>
      <c r="F622" s="1">
        <v>4</v>
      </c>
      <c r="G622" s="1">
        <v>2708</v>
      </c>
    </row>
    <row r="623" spans="1:7" x14ac:dyDescent="0.3">
      <c r="A623" s="1">
        <v>626</v>
      </c>
      <c r="B623" s="1">
        <v>324</v>
      </c>
      <c r="C623" s="1">
        <v>2</v>
      </c>
      <c r="D623" s="1" t="s">
        <v>0</v>
      </c>
      <c r="E623" s="1">
        <v>443</v>
      </c>
      <c r="F623" s="1">
        <v>3</v>
      </c>
      <c r="G623" s="1">
        <v>2712</v>
      </c>
    </row>
    <row r="624" spans="1:7" x14ac:dyDescent="0.3">
      <c r="A624" s="1">
        <v>627</v>
      </c>
      <c r="B624" s="1">
        <v>162</v>
      </c>
      <c r="C624" s="1">
        <v>2</v>
      </c>
      <c r="D624" s="1" t="s">
        <v>3</v>
      </c>
      <c r="E624" s="1">
        <v>658</v>
      </c>
      <c r="F624" s="1">
        <v>4</v>
      </c>
      <c r="G624" s="1">
        <v>2722</v>
      </c>
    </row>
    <row r="625" spans="1:7" x14ac:dyDescent="0.3">
      <c r="A625" s="1">
        <v>628</v>
      </c>
      <c r="B625" s="1">
        <v>617</v>
      </c>
      <c r="C625" s="1">
        <v>4</v>
      </c>
      <c r="D625" s="1" t="s">
        <v>0</v>
      </c>
      <c r="E625" s="1">
        <v>898</v>
      </c>
      <c r="F625" s="1">
        <v>6</v>
      </c>
      <c r="G625" s="1">
        <v>2740</v>
      </c>
    </row>
    <row r="626" spans="1:7" x14ac:dyDescent="0.3">
      <c r="A626" s="1">
        <v>629</v>
      </c>
      <c r="B626" s="1">
        <v>680</v>
      </c>
      <c r="C626" s="1">
        <v>4</v>
      </c>
      <c r="D626" s="1" t="s">
        <v>1</v>
      </c>
      <c r="E626" s="1">
        <v>242</v>
      </c>
      <c r="F626" s="1">
        <v>2</v>
      </c>
      <c r="G626" s="1">
        <v>2750</v>
      </c>
    </row>
    <row r="627" spans="1:7" x14ac:dyDescent="0.3">
      <c r="A627" s="1">
        <v>630</v>
      </c>
      <c r="B627" s="1">
        <v>49</v>
      </c>
      <c r="C627" s="1">
        <v>1</v>
      </c>
      <c r="D627" s="1" t="s">
        <v>0</v>
      </c>
      <c r="E627" s="1">
        <v>201</v>
      </c>
      <c r="F627" s="1">
        <v>2</v>
      </c>
      <c r="G627" s="1">
        <v>2758</v>
      </c>
    </row>
    <row r="628" spans="1:7" x14ac:dyDescent="0.3">
      <c r="A628" s="1">
        <v>630</v>
      </c>
      <c r="B628" s="1">
        <v>722</v>
      </c>
      <c r="C628" s="1">
        <v>5</v>
      </c>
      <c r="D628" s="1" t="s">
        <v>0</v>
      </c>
      <c r="E628" s="1">
        <v>487</v>
      </c>
      <c r="F628" s="1">
        <v>3</v>
      </c>
      <c r="G628" s="1">
        <v>2759</v>
      </c>
    </row>
    <row r="629" spans="1:7" x14ac:dyDescent="0.3">
      <c r="A629" s="1">
        <v>632</v>
      </c>
      <c r="B629" s="1">
        <v>916</v>
      </c>
      <c r="C629" s="1">
        <v>7</v>
      </c>
      <c r="D629" s="1" t="s">
        <v>1</v>
      </c>
      <c r="E629" s="1">
        <v>58</v>
      </c>
      <c r="F629" s="1">
        <v>1</v>
      </c>
      <c r="G629" s="1">
        <v>2763</v>
      </c>
    </row>
    <row r="630" spans="1:7" x14ac:dyDescent="0.3">
      <c r="A630" s="1">
        <v>633</v>
      </c>
      <c r="B630" s="1">
        <v>733</v>
      </c>
      <c r="C630" s="1">
        <v>5</v>
      </c>
      <c r="D630" s="1" t="s">
        <v>1</v>
      </c>
      <c r="E630" s="1">
        <v>278</v>
      </c>
      <c r="F630" s="1">
        <v>2</v>
      </c>
      <c r="G630" s="1">
        <v>2774</v>
      </c>
    </row>
    <row r="631" spans="1:7" x14ac:dyDescent="0.3">
      <c r="A631" s="1">
        <v>633</v>
      </c>
      <c r="B631" s="1">
        <v>352</v>
      </c>
      <c r="C631" s="1">
        <v>2</v>
      </c>
      <c r="D631" s="1" t="s">
        <v>1</v>
      </c>
      <c r="E631" s="1">
        <v>335</v>
      </c>
      <c r="F631" s="1">
        <v>2</v>
      </c>
      <c r="G631" s="1">
        <v>2775</v>
      </c>
    </row>
    <row r="632" spans="1:7" x14ac:dyDescent="0.3">
      <c r="A632" s="1">
        <v>635</v>
      </c>
      <c r="B632" s="1">
        <v>473</v>
      </c>
      <c r="C632" s="1">
        <v>3</v>
      </c>
      <c r="D632" s="1" t="s">
        <v>1</v>
      </c>
      <c r="E632" s="1">
        <v>278</v>
      </c>
      <c r="F632" s="1">
        <v>2</v>
      </c>
      <c r="G632" s="1">
        <v>2779</v>
      </c>
    </row>
    <row r="633" spans="1:7" x14ac:dyDescent="0.3">
      <c r="A633" s="1">
        <v>636</v>
      </c>
      <c r="B633" s="1">
        <v>279</v>
      </c>
      <c r="C633" s="1">
        <v>2</v>
      </c>
      <c r="D633" s="1" t="s">
        <v>1</v>
      </c>
      <c r="E633" s="1">
        <v>278</v>
      </c>
      <c r="F633" s="1">
        <v>2</v>
      </c>
      <c r="G633" s="1">
        <v>2782</v>
      </c>
    </row>
    <row r="634" spans="1:7" x14ac:dyDescent="0.3">
      <c r="A634" s="1">
        <v>637</v>
      </c>
      <c r="B634" s="1">
        <v>755</v>
      </c>
      <c r="C634" s="1">
        <v>5</v>
      </c>
      <c r="D634" s="1" t="s">
        <v>1</v>
      </c>
      <c r="E634" s="1">
        <v>738</v>
      </c>
      <c r="F634" s="1">
        <v>5</v>
      </c>
      <c r="G634" s="1">
        <v>2794</v>
      </c>
    </row>
    <row r="635" spans="1:7" x14ac:dyDescent="0.3">
      <c r="A635" s="1">
        <v>638</v>
      </c>
      <c r="B635" s="1">
        <v>930</v>
      </c>
      <c r="C635" s="1">
        <v>7</v>
      </c>
      <c r="D635" s="1" t="s">
        <v>1</v>
      </c>
      <c r="E635" s="1">
        <v>335</v>
      </c>
      <c r="F635" s="1">
        <v>2</v>
      </c>
      <c r="G635" s="1">
        <v>2796</v>
      </c>
    </row>
    <row r="636" spans="1:7" x14ac:dyDescent="0.3">
      <c r="A636" s="1">
        <v>639</v>
      </c>
      <c r="B636" s="1">
        <v>648</v>
      </c>
      <c r="C636" s="1">
        <v>4</v>
      </c>
      <c r="D636" s="1" t="s">
        <v>1</v>
      </c>
      <c r="E636" s="1">
        <v>99</v>
      </c>
      <c r="F636" s="1">
        <v>1</v>
      </c>
      <c r="G636" s="1">
        <v>2821</v>
      </c>
    </row>
    <row r="637" spans="1:7" x14ac:dyDescent="0.3">
      <c r="A637" s="1">
        <v>640</v>
      </c>
      <c r="B637" s="1">
        <v>515</v>
      </c>
      <c r="C637" s="1">
        <v>3</v>
      </c>
      <c r="D637" s="1" t="s">
        <v>1</v>
      </c>
      <c r="E637" s="1">
        <v>738</v>
      </c>
      <c r="F637" s="1">
        <v>5</v>
      </c>
      <c r="G637" s="1">
        <v>2828</v>
      </c>
    </row>
    <row r="638" spans="1:7" x14ac:dyDescent="0.3">
      <c r="A638" s="1">
        <v>641</v>
      </c>
      <c r="B638" s="1">
        <v>186</v>
      </c>
      <c r="C638" s="1">
        <v>2</v>
      </c>
      <c r="D638" s="1" t="s">
        <v>0</v>
      </c>
      <c r="E638" s="1">
        <v>617</v>
      </c>
      <c r="F638" s="1">
        <v>4</v>
      </c>
      <c r="G638" s="1">
        <v>2835</v>
      </c>
    </row>
    <row r="639" spans="1:7" x14ac:dyDescent="0.3">
      <c r="A639" s="1">
        <v>642</v>
      </c>
      <c r="B639" s="1">
        <v>643</v>
      </c>
      <c r="C639" s="1">
        <v>4</v>
      </c>
      <c r="D639" s="1" t="s">
        <v>1</v>
      </c>
      <c r="E639" s="1">
        <v>800</v>
      </c>
      <c r="F639" s="1">
        <v>5</v>
      </c>
      <c r="G639" s="1">
        <v>2864</v>
      </c>
    </row>
    <row r="640" spans="1:7" x14ac:dyDescent="0.3">
      <c r="A640" s="1">
        <v>643</v>
      </c>
      <c r="B640" s="1">
        <v>727</v>
      </c>
      <c r="C640" s="1">
        <v>5</v>
      </c>
      <c r="D640" s="1" t="s">
        <v>1</v>
      </c>
      <c r="E640" s="1">
        <v>196</v>
      </c>
      <c r="F640" s="1">
        <v>2</v>
      </c>
      <c r="G640" s="1">
        <v>2871</v>
      </c>
    </row>
    <row r="641" spans="1:7" x14ac:dyDescent="0.3">
      <c r="A641" s="1">
        <v>644</v>
      </c>
      <c r="B641" s="1">
        <v>52</v>
      </c>
      <c r="C641" s="1">
        <v>1</v>
      </c>
      <c r="D641" s="1" t="s">
        <v>1</v>
      </c>
      <c r="E641" s="1">
        <v>478</v>
      </c>
      <c r="F641" s="1">
        <v>3</v>
      </c>
      <c r="G641" s="1">
        <v>2892</v>
      </c>
    </row>
    <row r="642" spans="1:7" x14ac:dyDescent="0.3">
      <c r="A642" s="1">
        <v>645</v>
      </c>
      <c r="B642" s="1">
        <v>345</v>
      </c>
      <c r="C642" s="1">
        <v>2</v>
      </c>
      <c r="D642" s="1" t="s">
        <v>1</v>
      </c>
      <c r="E642" s="1">
        <v>658</v>
      </c>
      <c r="F642" s="1">
        <v>4</v>
      </c>
      <c r="G642" s="1">
        <v>2901</v>
      </c>
    </row>
    <row r="643" spans="1:7" x14ac:dyDescent="0.3">
      <c r="A643" s="1">
        <v>646</v>
      </c>
      <c r="B643" s="1">
        <v>724</v>
      </c>
      <c r="C643" s="1">
        <v>5</v>
      </c>
      <c r="D643" s="1" t="s">
        <v>0</v>
      </c>
      <c r="E643" s="1">
        <v>515</v>
      </c>
      <c r="F643" s="1">
        <v>3</v>
      </c>
      <c r="G643" s="1">
        <v>2908</v>
      </c>
    </row>
    <row r="644" spans="1:7" x14ac:dyDescent="0.3">
      <c r="A644" s="1">
        <v>647</v>
      </c>
      <c r="B644" s="1">
        <v>822</v>
      </c>
      <c r="C644" s="1">
        <v>6</v>
      </c>
      <c r="D644" s="1" t="s">
        <v>0</v>
      </c>
      <c r="E644" s="1">
        <v>727</v>
      </c>
      <c r="F644" s="1">
        <v>5</v>
      </c>
      <c r="G644" s="1">
        <v>2944</v>
      </c>
    </row>
    <row r="645" spans="1:7" x14ac:dyDescent="0.3">
      <c r="A645" s="1">
        <v>648</v>
      </c>
      <c r="B645" s="1">
        <v>904</v>
      </c>
      <c r="C645" s="1">
        <v>7</v>
      </c>
      <c r="D645" s="1" t="s">
        <v>1</v>
      </c>
      <c r="E645" s="1">
        <v>722</v>
      </c>
      <c r="F645" s="1">
        <v>5</v>
      </c>
      <c r="G645" s="1">
        <v>2949</v>
      </c>
    </row>
    <row r="646" spans="1:7" x14ac:dyDescent="0.3">
      <c r="A646" s="1">
        <v>649</v>
      </c>
      <c r="B646" s="1">
        <v>751</v>
      </c>
      <c r="C646" s="1">
        <v>5</v>
      </c>
      <c r="D646" s="1" t="s">
        <v>0</v>
      </c>
      <c r="E646" s="1">
        <v>727</v>
      </c>
      <c r="F646" s="1">
        <v>5</v>
      </c>
      <c r="G646" s="1">
        <v>2953</v>
      </c>
    </row>
    <row r="647" spans="1:7" x14ac:dyDescent="0.3">
      <c r="A647" s="1">
        <v>650</v>
      </c>
      <c r="B647" s="1">
        <v>767</v>
      </c>
      <c r="C647" s="1">
        <v>5</v>
      </c>
      <c r="D647" s="1" t="s">
        <v>0</v>
      </c>
      <c r="E647" s="1">
        <v>52</v>
      </c>
      <c r="F647" s="1">
        <v>1</v>
      </c>
      <c r="G647" s="1">
        <v>2965</v>
      </c>
    </row>
    <row r="648" spans="1:7" x14ac:dyDescent="0.3">
      <c r="A648" s="1">
        <v>651</v>
      </c>
      <c r="B648" s="1">
        <v>218</v>
      </c>
      <c r="C648" s="1">
        <v>2</v>
      </c>
      <c r="D648" s="1" t="s">
        <v>1</v>
      </c>
      <c r="E648" s="1">
        <v>473</v>
      </c>
      <c r="F648" s="1">
        <v>3</v>
      </c>
      <c r="G648" s="1">
        <v>2975</v>
      </c>
    </row>
    <row r="649" spans="1:7" x14ac:dyDescent="0.3">
      <c r="A649" s="1">
        <v>652</v>
      </c>
      <c r="B649" s="1">
        <v>687</v>
      </c>
      <c r="C649" s="1">
        <v>4</v>
      </c>
      <c r="D649" s="1" t="s">
        <v>1</v>
      </c>
      <c r="E649" s="1">
        <v>648</v>
      </c>
      <c r="F649" s="1">
        <v>4</v>
      </c>
      <c r="G649" s="1">
        <v>2977</v>
      </c>
    </row>
    <row r="650" spans="1:7" x14ac:dyDescent="0.3">
      <c r="A650" s="1">
        <v>653</v>
      </c>
      <c r="B650" s="1">
        <v>656</v>
      </c>
      <c r="C650" s="1">
        <v>4</v>
      </c>
      <c r="D650" s="1" t="s">
        <v>1</v>
      </c>
      <c r="E650" s="1">
        <v>930</v>
      </c>
      <c r="F650" s="1">
        <v>7</v>
      </c>
      <c r="G650" s="1">
        <v>3004</v>
      </c>
    </row>
    <row r="651" spans="1:7" x14ac:dyDescent="0.3">
      <c r="A651" s="1">
        <v>654</v>
      </c>
      <c r="B651" s="1">
        <v>608</v>
      </c>
      <c r="C651" s="1">
        <v>4</v>
      </c>
      <c r="D651" s="1" t="s">
        <v>1</v>
      </c>
      <c r="E651" s="1">
        <v>643</v>
      </c>
      <c r="F651" s="1">
        <v>4</v>
      </c>
      <c r="G651" s="1">
        <v>3009</v>
      </c>
    </row>
    <row r="652" spans="1:7" x14ac:dyDescent="0.3">
      <c r="A652" s="1">
        <v>655</v>
      </c>
      <c r="B652" s="1">
        <v>522</v>
      </c>
      <c r="C652" s="1">
        <v>3</v>
      </c>
      <c r="D652" s="1" t="s">
        <v>1</v>
      </c>
      <c r="E652" s="1">
        <v>279</v>
      </c>
      <c r="F652" s="1">
        <v>2</v>
      </c>
      <c r="G652" s="1">
        <v>3045</v>
      </c>
    </row>
    <row r="653" spans="1:7" x14ac:dyDescent="0.3">
      <c r="A653" s="1">
        <v>656</v>
      </c>
      <c r="B653" s="1">
        <v>277</v>
      </c>
      <c r="C653" s="1">
        <v>2</v>
      </c>
      <c r="D653" s="1" t="s">
        <v>1</v>
      </c>
      <c r="E653" s="1">
        <v>352</v>
      </c>
      <c r="F653" s="1">
        <v>2</v>
      </c>
      <c r="G653" s="1">
        <v>3057</v>
      </c>
    </row>
    <row r="654" spans="1:7" x14ac:dyDescent="0.3">
      <c r="A654" s="1">
        <v>657</v>
      </c>
      <c r="B654" s="1">
        <v>560</v>
      </c>
      <c r="C654" s="1">
        <v>4</v>
      </c>
      <c r="D654" s="1" t="s">
        <v>0</v>
      </c>
      <c r="E654" s="1">
        <v>218</v>
      </c>
      <c r="F654" s="1">
        <v>2</v>
      </c>
      <c r="G654" s="1">
        <v>3068</v>
      </c>
    </row>
    <row r="655" spans="1:7" x14ac:dyDescent="0.3">
      <c r="A655" s="1">
        <v>658</v>
      </c>
      <c r="B655" s="1">
        <v>753</v>
      </c>
      <c r="C655" s="1">
        <v>5</v>
      </c>
      <c r="D655" s="1" t="s">
        <v>1</v>
      </c>
      <c r="E655" s="1">
        <v>751</v>
      </c>
      <c r="F655" s="1">
        <v>5</v>
      </c>
      <c r="G655" s="1">
        <v>3071</v>
      </c>
    </row>
    <row r="656" spans="1:7" x14ac:dyDescent="0.3">
      <c r="A656" s="1">
        <v>659</v>
      </c>
      <c r="B656" s="1">
        <v>676</v>
      </c>
      <c r="C656" s="1">
        <v>4</v>
      </c>
      <c r="D656" s="1" t="s">
        <v>1</v>
      </c>
      <c r="E656" s="1">
        <v>52</v>
      </c>
      <c r="F656" s="1">
        <v>1</v>
      </c>
      <c r="G656" s="1">
        <v>3079</v>
      </c>
    </row>
    <row r="657" spans="1:7" x14ac:dyDescent="0.3">
      <c r="A657" s="1">
        <v>660</v>
      </c>
      <c r="B657" s="1">
        <v>402</v>
      </c>
      <c r="C657" s="1">
        <v>3</v>
      </c>
      <c r="D657" s="1" t="s">
        <v>1</v>
      </c>
      <c r="E657" s="1">
        <v>724</v>
      </c>
      <c r="F657" s="1">
        <v>5</v>
      </c>
      <c r="G657" s="1">
        <v>3092</v>
      </c>
    </row>
    <row r="658" spans="1:7" x14ac:dyDescent="0.3">
      <c r="A658" s="1">
        <v>661</v>
      </c>
      <c r="B658" s="1">
        <v>371</v>
      </c>
      <c r="C658" s="1">
        <v>3</v>
      </c>
      <c r="D658" s="1" t="s">
        <v>1</v>
      </c>
      <c r="E658" s="1">
        <v>648</v>
      </c>
      <c r="F658" s="1">
        <v>4</v>
      </c>
      <c r="G658" s="1">
        <v>3100</v>
      </c>
    </row>
    <row r="659" spans="1:7" x14ac:dyDescent="0.3">
      <c r="A659" s="1">
        <v>661</v>
      </c>
      <c r="B659" s="1">
        <v>486</v>
      </c>
      <c r="C659" s="1">
        <v>3</v>
      </c>
      <c r="D659" s="1" t="s">
        <v>1</v>
      </c>
      <c r="E659" s="1">
        <v>904</v>
      </c>
      <c r="F659" s="1">
        <v>7</v>
      </c>
      <c r="G659" s="1">
        <v>3101</v>
      </c>
    </row>
    <row r="660" spans="1:7" x14ac:dyDescent="0.3">
      <c r="A660" s="1">
        <v>662</v>
      </c>
      <c r="B660" s="1">
        <v>66</v>
      </c>
      <c r="C660" s="1">
        <v>1</v>
      </c>
      <c r="D660" s="1" t="s">
        <v>1</v>
      </c>
      <c r="E660" s="1">
        <v>345</v>
      </c>
      <c r="F660" s="1">
        <v>2</v>
      </c>
      <c r="G660" s="1">
        <v>3102</v>
      </c>
    </row>
    <row r="661" spans="1:7" x14ac:dyDescent="0.3">
      <c r="A661" s="1">
        <v>664</v>
      </c>
      <c r="B661" s="1">
        <v>87</v>
      </c>
      <c r="C661" s="1">
        <v>1</v>
      </c>
      <c r="D661" s="1" t="s">
        <v>1</v>
      </c>
      <c r="E661" s="1">
        <v>767</v>
      </c>
      <c r="F661" s="1">
        <v>5</v>
      </c>
      <c r="G661" s="1">
        <v>3111</v>
      </c>
    </row>
    <row r="662" spans="1:7" x14ac:dyDescent="0.3">
      <c r="A662" s="1">
        <v>665</v>
      </c>
      <c r="B662" s="1">
        <v>115</v>
      </c>
      <c r="C662" s="1">
        <v>1</v>
      </c>
      <c r="D662" s="1" t="s">
        <v>1</v>
      </c>
      <c r="E662" s="1">
        <v>724</v>
      </c>
      <c r="F662" s="1">
        <v>5</v>
      </c>
      <c r="G662" s="1">
        <v>3119</v>
      </c>
    </row>
    <row r="663" spans="1:7" x14ac:dyDescent="0.3">
      <c r="A663" s="1">
        <v>666</v>
      </c>
      <c r="B663" s="1">
        <v>33</v>
      </c>
      <c r="C663" s="1">
        <v>0</v>
      </c>
      <c r="D663" s="1" t="s">
        <v>0</v>
      </c>
      <c r="E663" s="1">
        <v>522</v>
      </c>
      <c r="F663" s="1">
        <v>3</v>
      </c>
      <c r="G663" s="1">
        <v>3121</v>
      </c>
    </row>
    <row r="664" spans="1:7" x14ac:dyDescent="0.3">
      <c r="A664" s="1">
        <v>667</v>
      </c>
      <c r="B664" s="1">
        <v>585</v>
      </c>
      <c r="C664" s="1">
        <v>4</v>
      </c>
      <c r="D664" s="1" t="s">
        <v>1</v>
      </c>
      <c r="E664" s="1">
        <v>904</v>
      </c>
      <c r="F664" s="1">
        <v>7</v>
      </c>
      <c r="G664" s="1">
        <v>3124</v>
      </c>
    </row>
    <row r="665" spans="1:7" x14ac:dyDescent="0.3">
      <c r="A665" s="1">
        <v>667</v>
      </c>
      <c r="B665" s="1">
        <v>145</v>
      </c>
      <c r="C665" s="1">
        <v>2</v>
      </c>
      <c r="D665" s="1" t="s">
        <v>0</v>
      </c>
      <c r="E665" s="1">
        <v>522</v>
      </c>
      <c r="F665" s="1">
        <v>3</v>
      </c>
      <c r="G665" s="1">
        <v>3125</v>
      </c>
    </row>
    <row r="666" spans="1:7" x14ac:dyDescent="0.3">
      <c r="A666" s="1">
        <v>669</v>
      </c>
      <c r="B666" s="1">
        <v>919</v>
      </c>
      <c r="C666" s="1">
        <v>7</v>
      </c>
      <c r="D666" s="1" t="s">
        <v>0</v>
      </c>
      <c r="E666" s="1">
        <v>560</v>
      </c>
      <c r="F666" s="1">
        <v>4</v>
      </c>
      <c r="G666" s="1">
        <v>3175</v>
      </c>
    </row>
    <row r="667" spans="1:7" x14ac:dyDescent="0.3">
      <c r="A667" s="1">
        <v>670</v>
      </c>
      <c r="B667" s="1">
        <v>431</v>
      </c>
      <c r="C667" s="1">
        <v>3</v>
      </c>
      <c r="D667" s="1" t="s">
        <v>0</v>
      </c>
      <c r="E667" s="1">
        <v>585</v>
      </c>
      <c r="F667" s="1">
        <v>4</v>
      </c>
      <c r="G667" s="1">
        <v>3177</v>
      </c>
    </row>
    <row r="668" spans="1:7" x14ac:dyDescent="0.3">
      <c r="A668" s="1">
        <v>671</v>
      </c>
      <c r="B668" s="1">
        <v>169</v>
      </c>
      <c r="C668" s="1">
        <v>2</v>
      </c>
      <c r="D668" s="1" t="s">
        <v>0</v>
      </c>
      <c r="E668" s="1">
        <v>486</v>
      </c>
      <c r="F668" s="1">
        <v>3</v>
      </c>
      <c r="G668" s="1">
        <v>3189</v>
      </c>
    </row>
    <row r="669" spans="1:7" x14ac:dyDescent="0.3">
      <c r="A669" s="1">
        <v>672</v>
      </c>
      <c r="B669" s="1">
        <v>657</v>
      </c>
      <c r="C669" s="1">
        <v>4</v>
      </c>
      <c r="D669" s="1" t="s">
        <v>1</v>
      </c>
      <c r="E669" s="1">
        <v>724</v>
      </c>
      <c r="F669" s="1">
        <v>5</v>
      </c>
      <c r="G669" s="1">
        <v>3192</v>
      </c>
    </row>
    <row r="670" spans="1:7" x14ac:dyDescent="0.3">
      <c r="A670" s="1">
        <v>673</v>
      </c>
      <c r="B670" s="1">
        <v>365</v>
      </c>
      <c r="C670" s="1">
        <v>3</v>
      </c>
      <c r="D670" s="1" t="s">
        <v>0</v>
      </c>
      <c r="E670" s="1">
        <v>115</v>
      </c>
      <c r="F670" s="1">
        <v>1</v>
      </c>
      <c r="G670" s="1">
        <v>3205</v>
      </c>
    </row>
    <row r="671" spans="1:7" x14ac:dyDescent="0.3">
      <c r="A671" s="1">
        <v>674</v>
      </c>
      <c r="B671" s="1">
        <v>294</v>
      </c>
      <c r="C671" s="1">
        <v>2</v>
      </c>
      <c r="D671" s="1" t="s">
        <v>0</v>
      </c>
      <c r="E671" s="1">
        <v>115</v>
      </c>
      <c r="F671" s="1">
        <v>1</v>
      </c>
      <c r="G671" s="1">
        <v>3230</v>
      </c>
    </row>
    <row r="672" spans="1:7" x14ac:dyDescent="0.3">
      <c r="A672" s="1">
        <v>675</v>
      </c>
      <c r="B672" s="1">
        <v>190</v>
      </c>
      <c r="C672" s="1">
        <v>2</v>
      </c>
      <c r="D672" s="1" t="s">
        <v>0</v>
      </c>
      <c r="E672" s="1">
        <v>431</v>
      </c>
      <c r="F672" s="1">
        <v>3</v>
      </c>
      <c r="G672" s="1">
        <v>3245</v>
      </c>
    </row>
    <row r="673" spans="1:7" x14ac:dyDescent="0.3">
      <c r="A673" s="1">
        <v>676</v>
      </c>
      <c r="B673" s="1">
        <v>820</v>
      </c>
      <c r="C673" s="1">
        <v>5</v>
      </c>
      <c r="D673" s="1" t="s">
        <v>0</v>
      </c>
      <c r="E673" s="1">
        <v>657</v>
      </c>
      <c r="F673" s="1">
        <v>4</v>
      </c>
      <c r="G673" s="1">
        <v>3265</v>
      </c>
    </row>
    <row r="674" spans="1:7" x14ac:dyDescent="0.3">
      <c r="A674" s="1">
        <v>677</v>
      </c>
      <c r="B674" s="1">
        <v>282</v>
      </c>
      <c r="C674" s="1">
        <v>2</v>
      </c>
      <c r="D674" s="1" t="s">
        <v>1</v>
      </c>
      <c r="E674" s="1">
        <v>115</v>
      </c>
      <c r="F674" s="1">
        <v>1</v>
      </c>
      <c r="G674" s="1">
        <v>3279</v>
      </c>
    </row>
    <row r="675" spans="1:7" x14ac:dyDescent="0.3">
      <c r="A675" s="1">
        <v>678</v>
      </c>
      <c r="B675" s="1">
        <v>642</v>
      </c>
      <c r="C675" s="1">
        <v>4</v>
      </c>
      <c r="D675" s="1" t="s">
        <v>0</v>
      </c>
      <c r="E675" s="1">
        <v>169</v>
      </c>
      <c r="F675" s="1">
        <v>2</v>
      </c>
      <c r="G675" s="1">
        <v>3281</v>
      </c>
    </row>
    <row r="676" spans="1:7" x14ac:dyDescent="0.3">
      <c r="A676" s="1">
        <v>679</v>
      </c>
      <c r="B676" s="1">
        <v>260</v>
      </c>
      <c r="C676" s="1">
        <v>2</v>
      </c>
      <c r="D676" s="1" t="s">
        <v>0</v>
      </c>
      <c r="E676" s="1">
        <v>365</v>
      </c>
      <c r="F676" s="1">
        <v>3</v>
      </c>
      <c r="G676" s="1">
        <v>3289</v>
      </c>
    </row>
    <row r="677" spans="1:7" x14ac:dyDescent="0.3">
      <c r="A677" s="1">
        <v>679</v>
      </c>
      <c r="B677" s="1">
        <v>554</v>
      </c>
      <c r="C677" s="1">
        <v>4</v>
      </c>
      <c r="D677" s="1" t="s">
        <v>1</v>
      </c>
      <c r="E677" s="1">
        <v>371</v>
      </c>
      <c r="F677" s="1">
        <v>3</v>
      </c>
      <c r="G677" s="1">
        <v>3289</v>
      </c>
    </row>
    <row r="678" spans="1:7" x14ac:dyDescent="0.3">
      <c r="A678" s="1">
        <v>681</v>
      </c>
      <c r="B678" s="1">
        <v>227</v>
      </c>
      <c r="C678" s="1">
        <v>2</v>
      </c>
      <c r="D678" s="1" t="s">
        <v>1</v>
      </c>
      <c r="E678" s="1">
        <v>486</v>
      </c>
      <c r="F678" s="1">
        <v>3</v>
      </c>
      <c r="G678" s="1">
        <v>3335</v>
      </c>
    </row>
    <row r="679" spans="1:7" x14ac:dyDescent="0.3">
      <c r="A679" s="1">
        <v>681</v>
      </c>
      <c r="B679" s="1">
        <v>831</v>
      </c>
      <c r="C679" s="1">
        <v>6</v>
      </c>
      <c r="D679" s="1" t="s">
        <v>1</v>
      </c>
      <c r="E679" s="1">
        <v>560</v>
      </c>
      <c r="F679" s="1">
        <v>4</v>
      </c>
      <c r="G679" s="1">
        <v>3336</v>
      </c>
    </row>
    <row r="680" spans="1:7" x14ac:dyDescent="0.3">
      <c r="A680" s="1">
        <v>683</v>
      </c>
      <c r="B680" s="1">
        <v>955</v>
      </c>
      <c r="C680" s="1">
        <v>8</v>
      </c>
      <c r="D680" s="1" t="s">
        <v>0</v>
      </c>
      <c r="E680" s="1">
        <v>820</v>
      </c>
      <c r="F680" s="1">
        <v>5</v>
      </c>
      <c r="G680" s="1">
        <v>3339</v>
      </c>
    </row>
    <row r="681" spans="1:7" x14ac:dyDescent="0.3">
      <c r="A681" s="1">
        <v>684</v>
      </c>
      <c r="B681" s="1">
        <v>943</v>
      </c>
      <c r="C681" s="1">
        <v>7</v>
      </c>
      <c r="D681" s="1" t="s">
        <v>1</v>
      </c>
      <c r="E681" s="1">
        <v>371</v>
      </c>
      <c r="F681" s="1">
        <v>3</v>
      </c>
      <c r="G681" s="1">
        <v>3350</v>
      </c>
    </row>
    <row r="682" spans="1:7" x14ac:dyDescent="0.3">
      <c r="A682" s="1">
        <v>685</v>
      </c>
      <c r="B682" s="1">
        <v>609</v>
      </c>
      <c r="C682" s="1">
        <v>4</v>
      </c>
      <c r="D682" s="1" t="s">
        <v>1</v>
      </c>
      <c r="E682" s="1">
        <v>402</v>
      </c>
      <c r="F682" s="1">
        <v>3</v>
      </c>
      <c r="G682" s="1">
        <v>3353</v>
      </c>
    </row>
    <row r="683" spans="1:7" x14ac:dyDescent="0.3">
      <c r="A683" s="1">
        <v>686</v>
      </c>
      <c r="B683" s="1">
        <v>571</v>
      </c>
      <c r="C683" s="1">
        <v>4</v>
      </c>
      <c r="D683" s="1" t="s">
        <v>0</v>
      </c>
      <c r="E683" s="1">
        <v>554</v>
      </c>
      <c r="F683" s="1">
        <v>4</v>
      </c>
      <c r="G683" s="1">
        <v>3368</v>
      </c>
    </row>
    <row r="684" spans="1:7" x14ac:dyDescent="0.3">
      <c r="A684" s="1">
        <v>687</v>
      </c>
      <c r="B684" s="1">
        <v>341</v>
      </c>
      <c r="C684" s="1">
        <v>2</v>
      </c>
      <c r="D684" s="1" t="s">
        <v>1</v>
      </c>
      <c r="E684" s="1">
        <v>145</v>
      </c>
      <c r="F684" s="1">
        <v>2</v>
      </c>
      <c r="G684" s="1">
        <v>3372</v>
      </c>
    </row>
    <row r="685" spans="1:7" x14ac:dyDescent="0.3">
      <c r="A685" s="1">
        <v>688</v>
      </c>
      <c r="B685" s="1">
        <v>891</v>
      </c>
      <c r="C685" s="1">
        <v>6</v>
      </c>
      <c r="D685" s="1" t="s">
        <v>1</v>
      </c>
      <c r="E685" s="1">
        <v>402</v>
      </c>
      <c r="F685" s="1">
        <v>3</v>
      </c>
      <c r="G685" s="1">
        <v>3376</v>
      </c>
    </row>
    <row r="686" spans="1:7" x14ac:dyDescent="0.3">
      <c r="A686" s="1">
        <v>689</v>
      </c>
      <c r="B686" s="1">
        <v>23</v>
      </c>
      <c r="C686" s="1">
        <v>0</v>
      </c>
      <c r="D686" s="1" t="s">
        <v>0</v>
      </c>
      <c r="E686" s="1">
        <v>955</v>
      </c>
      <c r="F686" s="1">
        <v>8</v>
      </c>
      <c r="G686" s="1">
        <v>3395</v>
      </c>
    </row>
    <row r="687" spans="1:7" x14ac:dyDescent="0.3">
      <c r="A687" s="1">
        <v>690</v>
      </c>
      <c r="B687" s="1">
        <v>479</v>
      </c>
      <c r="C687" s="1">
        <v>3</v>
      </c>
      <c r="D687" s="1" t="s">
        <v>1</v>
      </c>
      <c r="E687" s="1">
        <v>431</v>
      </c>
      <c r="F687" s="1">
        <v>3</v>
      </c>
      <c r="G687" s="1">
        <v>3401</v>
      </c>
    </row>
    <row r="688" spans="1:7" x14ac:dyDescent="0.3">
      <c r="A688" s="1">
        <v>691</v>
      </c>
      <c r="B688" s="1">
        <v>435</v>
      </c>
      <c r="C688" s="1">
        <v>3</v>
      </c>
      <c r="D688" s="1" t="s">
        <v>1</v>
      </c>
      <c r="E688" s="1">
        <v>919</v>
      </c>
      <c r="F688" s="1">
        <v>7</v>
      </c>
      <c r="G688" s="1">
        <v>3408</v>
      </c>
    </row>
    <row r="689" spans="1:7" x14ac:dyDescent="0.3">
      <c r="A689" s="1">
        <v>692</v>
      </c>
      <c r="B689" s="1">
        <v>117</v>
      </c>
      <c r="C689" s="1">
        <v>1</v>
      </c>
      <c r="D689" s="1" t="s">
        <v>1</v>
      </c>
      <c r="E689" s="1">
        <v>554</v>
      </c>
      <c r="F689" s="1">
        <v>4</v>
      </c>
      <c r="G689" s="1">
        <v>3414</v>
      </c>
    </row>
    <row r="690" spans="1:7" x14ac:dyDescent="0.3">
      <c r="A690" s="1">
        <v>693</v>
      </c>
      <c r="B690" s="1">
        <v>664</v>
      </c>
      <c r="C690" s="1">
        <v>4</v>
      </c>
      <c r="D690" s="1" t="s">
        <v>3</v>
      </c>
      <c r="E690" s="1">
        <v>341</v>
      </c>
      <c r="F690" s="1">
        <v>2</v>
      </c>
      <c r="G690" s="1">
        <v>3422</v>
      </c>
    </row>
    <row r="691" spans="1:7" x14ac:dyDescent="0.3">
      <c r="A691" s="1">
        <v>694</v>
      </c>
      <c r="B691" s="1">
        <v>690</v>
      </c>
      <c r="C691" s="1">
        <v>5</v>
      </c>
      <c r="D691" s="1" t="s">
        <v>1</v>
      </c>
      <c r="E691" s="1">
        <v>190</v>
      </c>
      <c r="F691" s="1">
        <v>2</v>
      </c>
      <c r="G691" s="1">
        <v>3424</v>
      </c>
    </row>
    <row r="692" spans="1:7" x14ac:dyDescent="0.3">
      <c r="A692" s="1">
        <v>695</v>
      </c>
      <c r="B692" s="1">
        <v>80</v>
      </c>
      <c r="C692" s="1">
        <v>1</v>
      </c>
      <c r="D692" s="1" t="s">
        <v>0</v>
      </c>
      <c r="E692" s="1">
        <v>891</v>
      </c>
      <c r="F692" s="1">
        <v>6</v>
      </c>
      <c r="G692" s="1">
        <v>3452</v>
      </c>
    </row>
    <row r="693" spans="1:7" x14ac:dyDescent="0.3">
      <c r="A693" s="1">
        <v>696</v>
      </c>
      <c r="B693" s="1">
        <v>265</v>
      </c>
      <c r="C693" s="1">
        <v>2</v>
      </c>
      <c r="D693" s="1" t="s">
        <v>0</v>
      </c>
      <c r="E693" s="1">
        <v>341</v>
      </c>
      <c r="F693" s="1">
        <v>2</v>
      </c>
      <c r="G693" s="1">
        <v>3461</v>
      </c>
    </row>
    <row r="694" spans="1:7" x14ac:dyDescent="0.3">
      <c r="A694" s="1">
        <v>697</v>
      </c>
      <c r="B694" s="1">
        <v>346</v>
      </c>
      <c r="C694" s="1">
        <v>2</v>
      </c>
      <c r="D694" s="1" t="s">
        <v>1</v>
      </c>
      <c r="E694" s="1">
        <v>820</v>
      </c>
      <c r="F694" s="1">
        <v>5</v>
      </c>
      <c r="G694" s="1">
        <v>3466</v>
      </c>
    </row>
    <row r="695" spans="1:7" x14ac:dyDescent="0.3">
      <c r="A695" s="1">
        <v>698</v>
      </c>
      <c r="B695" s="1">
        <v>317</v>
      </c>
      <c r="C695" s="1">
        <v>2</v>
      </c>
      <c r="D695" s="1" t="s">
        <v>1</v>
      </c>
      <c r="E695" s="1">
        <v>365</v>
      </c>
      <c r="F695" s="1">
        <v>3</v>
      </c>
      <c r="G695" s="1">
        <v>3476</v>
      </c>
    </row>
    <row r="696" spans="1:7" x14ac:dyDescent="0.3">
      <c r="A696" s="1">
        <v>699</v>
      </c>
      <c r="B696" s="1">
        <v>887</v>
      </c>
      <c r="C696" s="1">
        <v>6</v>
      </c>
      <c r="D696" s="1" t="s">
        <v>1</v>
      </c>
      <c r="E696" s="1">
        <v>190</v>
      </c>
      <c r="F696" s="1">
        <v>2</v>
      </c>
      <c r="G696" s="1">
        <v>3489</v>
      </c>
    </row>
    <row r="697" spans="1:7" x14ac:dyDescent="0.3">
      <c r="A697" s="1">
        <v>699</v>
      </c>
      <c r="B697" s="1">
        <v>545</v>
      </c>
      <c r="C697" s="1">
        <v>4</v>
      </c>
      <c r="D697" s="1" t="s">
        <v>0</v>
      </c>
      <c r="E697" s="1">
        <v>117</v>
      </c>
      <c r="F697" s="1">
        <v>1</v>
      </c>
      <c r="G697" s="1">
        <v>3490</v>
      </c>
    </row>
    <row r="698" spans="1:7" x14ac:dyDescent="0.3">
      <c r="A698" s="1">
        <v>701</v>
      </c>
      <c r="B698" s="1">
        <v>72</v>
      </c>
      <c r="C698" s="1">
        <v>1</v>
      </c>
      <c r="D698" s="1" t="s">
        <v>1</v>
      </c>
      <c r="E698" s="1">
        <v>190</v>
      </c>
      <c r="F698" s="1">
        <v>2</v>
      </c>
      <c r="G698" s="1">
        <v>3520</v>
      </c>
    </row>
    <row r="699" spans="1:7" x14ac:dyDescent="0.3">
      <c r="A699" s="1">
        <v>702</v>
      </c>
      <c r="B699" s="1">
        <v>395</v>
      </c>
      <c r="C699" s="1">
        <v>3</v>
      </c>
      <c r="D699" s="1" t="s">
        <v>1</v>
      </c>
      <c r="E699" s="1">
        <v>190</v>
      </c>
      <c r="F699" s="1">
        <v>2</v>
      </c>
      <c r="G699" s="1">
        <v>3525</v>
      </c>
    </row>
    <row r="700" spans="1:7" x14ac:dyDescent="0.3">
      <c r="A700" s="1">
        <v>703</v>
      </c>
      <c r="B700" s="1">
        <v>280</v>
      </c>
      <c r="C700" s="1">
        <v>2</v>
      </c>
      <c r="D700" s="1" t="s">
        <v>1</v>
      </c>
      <c r="E700" s="1">
        <v>479</v>
      </c>
      <c r="F700" s="1">
        <v>3</v>
      </c>
      <c r="G700" s="1">
        <v>3546</v>
      </c>
    </row>
    <row r="701" spans="1:7" x14ac:dyDescent="0.3">
      <c r="A701" s="1">
        <v>704</v>
      </c>
      <c r="B701" s="1">
        <v>210</v>
      </c>
      <c r="C701" s="1">
        <v>2</v>
      </c>
      <c r="D701" s="1" t="s">
        <v>1</v>
      </c>
      <c r="E701" s="1">
        <v>554</v>
      </c>
      <c r="F701" s="1">
        <v>4</v>
      </c>
      <c r="G701" s="1">
        <v>3568</v>
      </c>
    </row>
    <row r="702" spans="1:7" x14ac:dyDescent="0.3">
      <c r="A702" s="1">
        <v>705</v>
      </c>
      <c r="B702" s="1">
        <v>594</v>
      </c>
      <c r="C702" s="1">
        <v>4</v>
      </c>
      <c r="D702" s="1" t="s">
        <v>1</v>
      </c>
      <c r="E702" s="1">
        <v>891</v>
      </c>
      <c r="F702" s="1">
        <v>6</v>
      </c>
      <c r="G702" s="1">
        <v>3575</v>
      </c>
    </row>
    <row r="703" spans="1:7" x14ac:dyDescent="0.3">
      <c r="A703" s="1">
        <v>705</v>
      </c>
      <c r="B703" s="1">
        <v>246</v>
      </c>
      <c r="C703" s="1">
        <v>2</v>
      </c>
      <c r="D703" s="1" t="s">
        <v>1</v>
      </c>
      <c r="E703" s="1">
        <v>260</v>
      </c>
      <c r="F703" s="1">
        <v>2</v>
      </c>
      <c r="G703" s="1">
        <v>3576</v>
      </c>
    </row>
    <row r="704" spans="1:7" x14ac:dyDescent="0.3">
      <c r="A704" s="1">
        <v>707</v>
      </c>
      <c r="B704" s="1">
        <v>131</v>
      </c>
      <c r="C704" s="1">
        <v>2</v>
      </c>
      <c r="D704" s="1" t="s">
        <v>1</v>
      </c>
      <c r="E704" s="1">
        <v>317</v>
      </c>
      <c r="F704" s="1">
        <v>2</v>
      </c>
      <c r="G704" s="1">
        <v>3594</v>
      </c>
    </row>
    <row r="705" spans="1:7" x14ac:dyDescent="0.3">
      <c r="A705" s="1">
        <v>708</v>
      </c>
      <c r="B705" s="1">
        <v>521</v>
      </c>
      <c r="C705" s="1">
        <v>3</v>
      </c>
      <c r="D705" s="1" t="s">
        <v>1</v>
      </c>
      <c r="E705" s="1">
        <v>265</v>
      </c>
      <c r="F705" s="1">
        <v>2</v>
      </c>
      <c r="G705" s="1">
        <v>3611</v>
      </c>
    </row>
    <row r="706" spans="1:7" x14ac:dyDescent="0.3">
      <c r="A706" s="1">
        <v>709</v>
      </c>
      <c r="B706" s="1">
        <v>268</v>
      </c>
      <c r="C706" s="1">
        <v>2</v>
      </c>
      <c r="D706" s="1" t="s">
        <v>1</v>
      </c>
      <c r="E706" s="1">
        <v>571</v>
      </c>
      <c r="F706" s="1">
        <v>4</v>
      </c>
      <c r="G706" s="1">
        <v>3628</v>
      </c>
    </row>
    <row r="707" spans="1:7" x14ac:dyDescent="0.3">
      <c r="A707" s="1">
        <v>709</v>
      </c>
      <c r="B707" s="1">
        <v>848</v>
      </c>
      <c r="C707" s="1">
        <v>6</v>
      </c>
      <c r="D707" s="1" t="s">
        <v>1</v>
      </c>
      <c r="E707" s="1">
        <v>891</v>
      </c>
      <c r="F707" s="1">
        <v>6</v>
      </c>
      <c r="G707" s="1">
        <v>3629</v>
      </c>
    </row>
    <row r="708" spans="1:7" x14ac:dyDescent="0.3">
      <c r="A708" s="1">
        <v>711</v>
      </c>
      <c r="B708" s="1">
        <v>759</v>
      </c>
      <c r="C708" s="1">
        <v>5</v>
      </c>
      <c r="D708" s="1" t="s">
        <v>1</v>
      </c>
      <c r="E708" s="1">
        <v>887</v>
      </c>
      <c r="F708" s="1">
        <v>6</v>
      </c>
      <c r="G708" s="1">
        <v>3637</v>
      </c>
    </row>
    <row r="709" spans="1:7" x14ac:dyDescent="0.3">
      <c r="A709" s="1">
        <v>712</v>
      </c>
      <c r="B709" s="1">
        <v>701</v>
      </c>
      <c r="C709" s="1">
        <v>5</v>
      </c>
      <c r="D709" s="1" t="s">
        <v>1</v>
      </c>
      <c r="E709" s="1">
        <v>690</v>
      </c>
      <c r="F709" s="1">
        <v>5</v>
      </c>
      <c r="G709" s="1">
        <v>3653</v>
      </c>
    </row>
    <row r="710" spans="1:7" x14ac:dyDescent="0.3">
      <c r="A710" s="1">
        <v>713</v>
      </c>
      <c r="B710" s="1">
        <v>413</v>
      </c>
      <c r="C710" s="1">
        <v>3</v>
      </c>
      <c r="D710" s="1" t="s">
        <v>1</v>
      </c>
      <c r="E710" s="1">
        <v>690</v>
      </c>
      <c r="F710" s="1">
        <v>5</v>
      </c>
      <c r="G710" s="1">
        <v>3657</v>
      </c>
    </row>
    <row r="711" spans="1:7" x14ac:dyDescent="0.3">
      <c r="A711" s="1">
        <v>714</v>
      </c>
      <c r="B711" s="1">
        <v>618</v>
      </c>
      <c r="C711" s="1">
        <v>4</v>
      </c>
      <c r="D711" s="1" t="s">
        <v>0</v>
      </c>
      <c r="E711" s="1">
        <v>131</v>
      </c>
      <c r="F711" s="1">
        <v>2</v>
      </c>
      <c r="G711" s="1">
        <v>3670</v>
      </c>
    </row>
    <row r="712" spans="1:7" x14ac:dyDescent="0.3">
      <c r="A712" s="1">
        <v>715</v>
      </c>
      <c r="B712" s="1">
        <v>171</v>
      </c>
      <c r="C712" s="1">
        <v>2</v>
      </c>
      <c r="D712" s="1" t="s">
        <v>1</v>
      </c>
      <c r="E712" s="1">
        <v>690</v>
      </c>
      <c r="F712" s="1">
        <v>5</v>
      </c>
      <c r="G712" s="1">
        <v>3684</v>
      </c>
    </row>
    <row r="713" spans="1:7" x14ac:dyDescent="0.3">
      <c r="A713" s="1">
        <v>715</v>
      </c>
      <c r="B713" s="1">
        <v>959</v>
      </c>
      <c r="C713" s="1">
        <v>8</v>
      </c>
      <c r="D713" s="1" t="s">
        <v>0</v>
      </c>
      <c r="E713" s="1">
        <v>521</v>
      </c>
      <c r="F713" s="1">
        <v>3</v>
      </c>
      <c r="G713" s="1">
        <v>3684</v>
      </c>
    </row>
    <row r="714" spans="1:7" x14ac:dyDescent="0.3">
      <c r="A714" s="1">
        <v>717</v>
      </c>
      <c r="B714" s="1">
        <v>409</v>
      </c>
      <c r="C714" s="1">
        <v>3</v>
      </c>
      <c r="D714" s="1" t="s">
        <v>1</v>
      </c>
      <c r="E714" s="1">
        <v>395</v>
      </c>
      <c r="F714" s="1">
        <v>3</v>
      </c>
      <c r="G714" s="1">
        <v>3689</v>
      </c>
    </row>
    <row r="715" spans="1:7" x14ac:dyDescent="0.3">
      <c r="A715" s="1">
        <v>718</v>
      </c>
      <c r="B715" s="1">
        <v>482</v>
      </c>
      <c r="C715" s="1">
        <v>3</v>
      </c>
      <c r="D715" s="1" t="s">
        <v>1</v>
      </c>
      <c r="E715" s="1">
        <v>72</v>
      </c>
      <c r="F715" s="1">
        <v>1</v>
      </c>
      <c r="G715" s="1">
        <v>3691</v>
      </c>
    </row>
    <row r="716" spans="1:7" x14ac:dyDescent="0.3">
      <c r="A716" s="1">
        <v>719</v>
      </c>
      <c r="B716" s="1">
        <v>339</v>
      </c>
      <c r="C716" s="1">
        <v>2</v>
      </c>
      <c r="D716" s="1" t="s">
        <v>0</v>
      </c>
      <c r="E716" s="1">
        <v>521</v>
      </c>
      <c r="F716" s="1">
        <v>3</v>
      </c>
      <c r="G716" s="1">
        <v>3696</v>
      </c>
    </row>
    <row r="717" spans="1:7" x14ac:dyDescent="0.3">
      <c r="A717" s="1">
        <v>720</v>
      </c>
      <c r="B717" s="1">
        <v>304</v>
      </c>
      <c r="C717" s="1">
        <v>2</v>
      </c>
      <c r="D717" s="1" t="s">
        <v>0</v>
      </c>
      <c r="E717" s="1">
        <v>413</v>
      </c>
      <c r="F717" s="1">
        <v>3</v>
      </c>
      <c r="G717" s="1">
        <v>3713</v>
      </c>
    </row>
    <row r="718" spans="1:7" x14ac:dyDescent="0.3">
      <c r="A718" s="1">
        <v>721</v>
      </c>
      <c r="B718" s="1">
        <v>675</v>
      </c>
      <c r="C718" s="1">
        <v>4</v>
      </c>
      <c r="D718" s="1" t="s">
        <v>1</v>
      </c>
      <c r="E718" s="1">
        <v>346</v>
      </c>
      <c r="F718" s="1">
        <v>2</v>
      </c>
      <c r="G718" s="1">
        <v>3743</v>
      </c>
    </row>
    <row r="719" spans="1:7" x14ac:dyDescent="0.3">
      <c r="A719" s="1">
        <v>721</v>
      </c>
      <c r="B719" s="1">
        <v>458</v>
      </c>
      <c r="C719" s="1">
        <v>3</v>
      </c>
      <c r="D719" s="1" t="s">
        <v>1</v>
      </c>
      <c r="E719" s="1">
        <v>521</v>
      </c>
      <c r="F719" s="1">
        <v>3</v>
      </c>
      <c r="G719" s="1">
        <v>3744</v>
      </c>
    </row>
    <row r="720" spans="1:7" x14ac:dyDescent="0.3">
      <c r="A720" s="1">
        <v>723</v>
      </c>
      <c r="B720" s="1">
        <v>290</v>
      </c>
      <c r="C720" s="1">
        <v>2</v>
      </c>
      <c r="D720" s="1" t="s">
        <v>1</v>
      </c>
      <c r="E720" s="1">
        <v>265</v>
      </c>
      <c r="F720" s="1">
        <v>2</v>
      </c>
      <c r="G720" s="1">
        <v>3746</v>
      </c>
    </row>
    <row r="721" spans="1:7" x14ac:dyDescent="0.3">
      <c r="A721" s="1">
        <v>724</v>
      </c>
      <c r="B721" s="1">
        <v>154</v>
      </c>
      <c r="C721" s="1">
        <v>2</v>
      </c>
      <c r="D721" s="1" t="s">
        <v>0</v>
      </c>
      <c r="E721" s="1">
        <v>959</v>
      </c>
      <c r="F721" s="1">
        <v>8</v>
      </c>
      <c r="G721" s="1">
        <v>3760</v>
      </c>
    </row>
    <row r="722" spans="1:7" x14ac:dyDescent="0.3">
      <c r="A722" s="1">
        <v>725</v>
      </c>
      <c r="B722" s="1">
        <v>434</v>
      </c>
      <c r="C722" s="1">
        <v>3</v>
      </c>
      <c r="D722" s="1" t="s">
        <v>0</v>
      </c>
      <c r="E722" s="1">
        <v>339</v>
      </c>
      <c r="F722" s="1">
        <v>2</v>
      </c>
      <c r="G722" s="1">
        <v>3775</v>
      </c>
    </row>
    <row r="723" spans="1:7" x14ac:dyDescent="0.3">
      <c r="A723" s="1">
        <v>726</v>
      </c>
      <c r="B723" s="1">
        <v>403</v>
      </c>
      <c r="C723" s="1">
        <v>3</v>
      </c>
      <c r="D723" s="1" t="s">
        <v>0</v>
      </c>
      <c r="E723" s="1">
        <v>339</v>
      </c>
      <c r="F723" s="1">
        <v>2</v>
      </c>
      <c r="G723" s="1">
        <v>3779</v>
      </c>
    </row>
    <row r="724" spans="1:7" x14ac:dyDescent="0.3">
      <c r="A724" s="1">
        <v>727</v>
      </c>
      <c r="B724" s="1">
        <v>723</v>
      </c>
      <c r="C724" s="1">
        <v>5</v>
      </c>
      <c r="D724" s="1" t="s">
        <v>0</v>
      </c>
      <c r="E724" s="1">
        <v>171</v>
      </c>
      <c r="F724" s="1">
        <v>2</v>
      </c>
      <c r="G724" s="1">
        <v>3791</v>
      </c>
    </row>
    <row r="725" spans="1:7" x14ac:dyDescent="0.3">
      <c r="A725" s="1">
        <v>728</v>
      </c>
      <c r="B725" s="1">
        <v>254</v>
      </c>
      <c r="C725" s="1">
        <v>2</v>
      </c>
      <c r="D725" s="1" t="s">
        <v>1</v>
      </c>
      <c r="E725" s="1">
        <v>409</v>
      </c>
      <c r="F725" s="1">
        <v>3</v>
      </c>
      <c r="G725" s="1">
        <v>3828</v>
      </c>
    </row>
    <row r="726" spans="1:7" x14ac:dyDescent="0.3">
      <c r="A726" s="1">
        <v>729</v>
      </c>
      <c r="B726" s="1">
        <v>392</v>
      </c>
      <c r="C726" s="1">
        <v>3</v>
      </c>
      <c r="D726" s="1" t="s">
        <v>0</v>
      </c>
      <c r="E726" s="1">
        <v>154</v>
      </c>
      <c r="F726" s="1">
        <v>2</v>
      </c>
      <c r="G726" s="1">
        <v>3836</v>
      </c>
    </row>
    <row r="727" spans="1:7" x14ac:dyDescent="0.3">
      <c r="A727" s="1">
        <v>729</v>
      </c>
      <c r="B727" s="1">
        <v>84</v>
      </c>
      <c r="C727" s="1">
        <v>1</v>
      </c>
      <c r="D727" s="1" t="s">
        <v>1</v>
      </c>
      <c r="E727" s="1">
        <v>413</v>
      </c>
      <c r="F727" s="1">
        <v>3</v>
      </c>
      <c r="G727" s="1">
        <v>3837</v>
      </c>
    </row>
    <row r="728" spans="1:7" x14ac:dyDescent="0.3">
      <c r="A728" s="1">
        <v>731</v>
      </c>
      <c r="B728" s="1">
        <v>22</v>
      </c>
      <c r="C728" s="1">
        <v>0</v>
      </c>
      <c r="D728" s="1" t="s">
        <v>1</v>
      </c>
      <c r="E728" s="1">
        <v>594</v>
      </c>
      <c r="F728" s="1">
        <v>4</v>
      </c>
      <c r="G728" s="1">
        <v>3841</v>
      </c>
    </row>
    <row r="729" spans="1:7" x14ac:dyDescent="0.3">
      <c r="A729" s="1">
        <v>732</v>
      </c>
      <c r="B729" s="1">
        <v>978</v>
      </c>
      <c r="C729" s="1">
        <v>8</v>
      </c>
      <c r="D729" s="1" t="s">
        <v>0</v>
      </c>
      <c r="E729" s="1">
        <v>154</v>
      </c>
      <c r="F729" s="1">
        <v>2</v>
      </c>
      <c r="G729" s="1">
        <v>3843</v>
      </c>
    </row>
    <row r="730" spans="1:7" x14ac:dyDescent="0.3">
      <c r="A730" s="1">
        <v>733</v>
      </c>
      <c r="B730" s="1">
        <v>356</v>
      </c>
      <c r="C730" s="1">
        <v>2</v>
      </c>
      <c r="D730" s="1" t="s">
        <v>1</v>
      </c>
      <c r="E730" s="1">
        <v>959</v>
      </c>
      <c r="F730" s="1">
        <v>8</v>
      </c>
      <c r="G730" s="1">
        <v>3859</v>
      </c>
    </row>
    <row r="731" spans="1:7" x14ac:dyDescent="0.3">
      <c r="A731" s="1">
        <v>734</v>
      </c>
      <c r="B731" s="1">
        <v>182</v>
      </c>
      <c r="C731" s="1">
        <v>2</v>
      </c>
      <c r="D731" s="1" t="s">
        <v>1</v>
      </c>
      <c r="E731" s="1">
        <v>268</v>
      </c>
      <c r="F731" s="1">
        <v>2</v>
      </c>
      <c r="G731" s="1">
        <v>3869</v>
      </c>
    </row>
    <row r="732" spans="1:7" x14ac:dyDescent="0.3">
      <c r="A732" s="1">
        <v>734</v>
      </c>
      <c r="B732" s="1">
        <v>981</v>
      </c>
      <c r="C732" s="1">
        <v>8</v>
      </c>
      <c r="D732" s="1" t="s">
        <v>0</v>
      </c>
      <c r="E732" s="1">
        <v>154</v>
      </c>
      <c r="F732" s="1">
        <v>2</v>
      </c>
      <c r="G732" s="1">
        <v>3869</v>
      </c>
    </row>
    <row r="733" spans="1:7" x14ac:dyDescent="0.3">
      <c r="A733" s="1">
        <v>736</v>
      </c>
      <c r="B733" s="1">
        <v>469</v>
      </c>
      <c r="C733" s="1">
        <v>3</v>
      </c>
      <c r="D733" s="1" t="s">
        <v>1</v>
      </c>
      <c r="E733" s="1">
        <v>959</v>
      </c>
      <c r="F733" s="1">
        <v>8</v>
      </c>
      <c r="G733" s="1">
        <v>3872</v>
      </c>
    </row>
    <row r="734" spans="1:7" x14ac:dyDescent="0.3">
      <c r="A734" s="1">
        <v>737</v>
      </c>
      <c r="B734" s="1">
        <v>625</v>
      </c>
      <c r="C734" s="1">
        <v>4</v>
      </c>
      <c r="D734" s="1" t="s">
        <v>1</v>
      </c>
      <c r="E734" s="1">
        <v>458</v>
      </c>
      <c r="F734" s="1">
        <v>3</v>
      </c>
      <c r="G734" s="1">
        <v>3895</v>
      </c>
    </row>
    <row r="735" spans="1:7" x14ac:dyDescent="0.3">
      <c r="A735" s="1">
        <v>738</v>
      </c>
      <c r="B735" s="1">
        <v>909</v>
      </c>
      <c r="C735" s="1">
        <v>7</v>
      </c>
      <c r="D735" s="1" t="s">
        <v>1</v>
      </c>
      <c r="E735" s="1">
        <v>675</v>
      </c>
      <c r="F735" s="1">
        <v>4</v>
      </c>
      <c r="G735" s="1">
        <v>3901</v>
      </c>
    </row>
    <row r="736" spans="1:7" x14ac:dyDescent="0.3">
      <c r="A736" s="1">
        <v>739</v>
      </c>
      <c r="B736" s="1">
        <v>418</v>
      </c>
      <c r="C736" s="1">
        <v>3</v>
      </c>
      <c r="D736" s="1" t="s">
        <v>1</v>
      </c>
      <c r="E736" s="1">
        <v>403</v>
      </c>
      <c r="F736" s="1">
        <v>3</v>
      </c>
      <c r="G736" s="1">
        <v>3903</v>
      </c>
    </row>
    <row r="737" spans="1:7" x14ac:dyDescent="0.3">
      <c r="A737" s="1">
        <v>740</v>
      </c>
      <c r="B737" s="1">
        <v>707</v>
      </c>
      <c r="C737" s="1">
        <v>5</v>
      </c>
      <c r="D737" s="1" t="s">
        <v>0</v>
      </c>
      <c r="E737" s="1">
        <v>22</v>
      </c>
      <c r="F737" s="1">
        <v>0</v>
      </c>
      <c r="G737" s="1">
        <v>3923</v>
      </c>
    </row>
    <row r="738" spans="1:7" x14ac:dyDescent="0.3">
      <c r="A738" s="1">
        <v>741</v>
      </c>
      <c r="B738" s="1">
        <v>530</v>
      </c>
      <c r="C738" s="1">
        <v>3</v>
      </c>
      <c r="D738" s="1" t="s">
        <v>0</v>
      </c>
      <c r="E738" s="1">
        <v>182</v>
      </c>
      <c r="F738" s="1">
        <v>2</v>
      </c>
      <c r="G738" s="1">
        <v>3930</v>
      </c>
    </row>
    <row r="739" spans="1:7" x14ac:dyDescent="0.3">
      <c r="A739" s="1">
        <v>742</v>
      </c>
      <c r="B739" s="1">
        <v>351</v>
      </c>
      <c r="C739" s="1">
        <v>2</v>
      </c>
      <c r="D739" s="1" t="s">
        <v>0</v>
      </c>
      <c r="E739" s="1">
        <v>978</v>
      </c>
      <c r="F739" s="1">
        <v>8</v>
      </c>
      <c r="G739" s="1">
        <v>3941</v>
      </c>
    </row>
    <row r="740" spans="1:7" x14ac:dyDescent="0.3">
      <c r="A740" s="1">
        <v>743</v>
      </c>
      <c r="B740" s="1">
        <v>821</v>
      </c>
      <c r="C740" s="1">
        <v>6</v>
      </c>
      <c r="D740" s="1" t="s">
        <v>1</v>
      </c>
      <c r="E740" s="1">
        <v>154</v>
      </c>
      <c r="F740" s="1">
        <v>2</v>
      </c>
      <c r="G740" s="1">
        <v>3946</v>
      </c>
    </row>
    <row r="741" spans="1:7" x14ac:dyDescent="0.3">
      <c r="A741" s="1">
        <v>744</v>
      </c>
      <c r="B741" s="1">
        <v>160</v>
      </c>
      <c r="C741" s="1">
        <v>2</v>
      </c>
      <c r="D741" s="1" t="s">
        <v>1</v>
      </c>
      <c r="E741" s="1">
        <v>304</v>
      </c>
      <c r="F741" s="1">
        <v>2</v>
      </c>
      <c r="G741" s="1">
        <v>3997</v>
      </c>
    </row>
    <row r="742" spans="1:7" x14ac:dyDescent="0.3">
      <c r="A742" s="1">
        <v>745</v>
      </c>
      <c r="B742" s="1">
        <v>327</v>
      </c>
      <c r="C742" s="1">
        <v>2</v>
      </c>
      <c r="D742" s="1" t="s">
        <v>1</v>
      </c>
      <c r="E742" s="1">
        <v>434</v>
      </c>
      <c r="F742" s="1">
        <v>3</v>
      </c>
      <c r="G742" s="1">
        <v>4000</v>
      </c>
    </row>
    <row r="743" spans="1:7" x14ac:dyDescent="0.3">
      <c r="A743" s="1">
        <v>746</v>
      </c>
      <c r="B743" s="1">
        <v>220</v>
      </c>
      <c r="C743" s="1">
        <v>2</v>
      </c>
      <c r="D743" s="1" t="s">
        <v>1</v>
      </c>
      <c r="E743" s="1">
        <v>356</v>
      </c>
      <c r="F743" s="1">
        <v>2</v>
      </c>
      <c r="G743" s="1">
        <v>4085</v>
      </c>
    </row>
    <row r="744" spans="1:7" x14ac:dyDescent="0.3">
      <c r="A744" s="1">
        <v>747</v>
      </c>
      <c r="B744" s="1">
        <v>24</v>
      </c>
      <c r="C744" s="1">
        <v>0</v>
      </c>
      <c r="D744" s="1" t="s">
        <v>0</v>
      </c>
      <c r="E744" s="1">
        <v>327</v>
      </c>
      <c r="F744" s="1">
        <v>2</v>
      </c>
      <c r="G744" s="1">
        <v>4096</v>
      </c>
    </row>
    <row r="745" spans="1:7" x14ac:dyDescent="0.3">
      <c r="A745" s="1">
        <v>748</v>
      </c>
      <c r="B745" s="1">
        <v>709</v>
      </c>
      <c r="C745" s="1">
        <v>5</v>
      </c>
      <c r="D745" s="1" t="s">
        <v>1</v>
      </c>
      <c r="E745" s="1">
        <v>909</v>
      </c>
      <c r="F745" s="1">
        <v>7</v>
      </c>
      <c r="G745" s="1">
        <v>4124</v>
      </c>
    </row>
    <row r="746" spans="1:7" x14ac:dyDescent="0.3">
      <c r="A746" s="1">
        <v>749</v>
      </c>
      <c r="B746" s="1">
        <v>161</v>
      </c>
      <c r="C746" s="1">
        <v>2</v>
      </c>
      <c r="D746" s="1" t="s">
        <v>1</v>
      </c>
      <c r="E746" s="1">
        <v>530</v>
      </c>
      <c r="F746" s="1">
        <v>3</v>
      </c>
      <c r="G746" s="1">
        <v>4199</v>
      </c>
    </row>
    <row r="747" spans="1:7" x14ac:dyDescent="0.3">
      <c r="A747" s="1">
        <v>750</v>
      </c>
      <c r="B747" s="1">
        <v>18</v>
      </c>
      <c r="C747" s="1">
        <v>0</v>
      </c>
      <c r="D747" s="1" t="s">
        <v>1</v>
      </c>
      <c r="E747" s="1">
        <v>161</v>
      </c>
      <c r="F747" s="1">
        <v>2</v>
      </c>
      <c r="G747" s="1">
        <v>4364</v>
      </c>
    </row>
    <row r="748" spans="1:7" x14ac:dyDescent="0.3">
      <c r="A748" s="1">
        <v>751</v>
      </c>
      <c r="B748" s="1">
        <v>559</v>
      </c>
      <c r="C748" s="1">
        <v>4</v>
      </c>
      <c r="D748" s="1" t="s">
        <v>1</v>
      </c>
      <c r="E748" s="1">
        <v>161</v>
      </c>
      <c r="F748" s="1">
        <v>2</v>
      </c>
      <c r="G748" s="1">
        <v>4452</v>
      </c>
    </row>
  </sheetData>
  <sortState ref="A2:G748">
    <sortCondition ref="G2:G748"/>
    <sortCondition ref="B2:B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biter|victim</vt:lpstr>
      <vt:lpstr>Age Demographics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2021-02-16T21:07:39Z</dcterms:created>
  <dcterms:modified xsi:type="dcterms:W3CDTF">2021-02-19T00:00:56Z</dcterms:modified>
</cp:coreProperties>
</file>