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6" yWindow="-12" windowWidth="10272" windowHeight="13980" firstSheet="1" activeTab="2"/>
  </bookViews>
  <sheets>
    <sheet name="columns" sheetId="1" r:id="rId1"/>
    <sheet name="RAW" sheetId="4" r:id="rId2"/>
    <sheet name="biter|victim" sheetId="2" r:id="rId3"/>
    <sheet name="Age Demographics" sheetId="3" r:id="rId4"/>
  </sheets>
  <calcPr calcId="145621"/>
</workbook>
</file>

<file path=xl/calcChain.xml><?xml version="1.0" encoding="utf-8"?>
<calcChain xmlns="http://schemas.openxmlformats.org/spreadsheetml/2006/main">
  <c r="AI324" i="2" l="1"/>
  <c r="AI323" i="2"/>
  <c r="AI321" i="2"/>
  <c r="AI318" i="2"/>
  <c r="AQ317" i="2"/>
  <c r="AO317" i="2"/>
  <c r="AM317" i="2"/>
  <c r="AK317" i="2"/>
  <c r="AI317" i="2"/>
  <c r="AQ315" i="2"/>
  <c r="AO315" i="2"/>
  <c r="AM315" i="2"/>
  <c r="AK315" i="2"/>
  <c r="AI315" i="2"/>
  <c r="AS311" i="2"/>
  <c r="AF338" i="2" l="1"/>
  <c r="AK349" i="2"/>
  <c r="AK348" i="2"/>
  <c r="AK347" i="2"/>
  <c r="AK346" i="2"/>
  <c r="AI346" i="2"/>
  <c r="AJ354" i="2"/>
  <c r="M354" i="2"/>
  <c r="K356" i="2" s="1"/>
  <c r="P12" i="2"/>
  <c r="P11" i="2"/>
  <c r="O67" i="2"/>
  <c r="P162" i="2"/>
  <c r="M309" i="2"/>
  <c r="Q380" i="2"/>
  <c r="W378" i="2"/>
  <c r="Q379" i="2"/>
  <c r="K380" i="2"/>
  <c r="K377" i="2"/>
  <c r="K374" i="2"/>
  <c r="K370" i="2"/>
  <c r="O372" i="2"/>
  <c r="N372" i="2"/>
  <c r="M372" i="2"/>
  <c r="L372" i="2"/>
  <c r="K372" i="2"/>
  <c r="K373" i="2" s="1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54" i="2" s="1"/>
  <c r="K355" i="2" s="1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305" i="2" s="1"/>
  <c r="K306" i="2" s="1"/>
  <c r="M308" i="2" s="1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O357" i="2" l="1"/>
  <c r="O358" i="2" s="1"/>
  <c r="K158" i="2"/>
  <c r="K159" i="2" s="1"/>
  <c r="K65" i="2"/>
  <c r="O66" i="2" s="1"/>
  <c r="K160" i="2"/>
  <c r="P161" i="2" s="1"/>
  <c r="M2" i="3"/>
</calcChain>
</file>

<file path=xl/sharedStrings.xml><?xml version="1.0" encoding="utf-8"?>
<sst xmlns="http://schemas.openxmlformats.org/spreadsheetml/2006/main" count="3925" uniqueCount="866">
  <si>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</si>
  <si>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</si>
  <si>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</si>
  <si>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</si>
  <si>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</si>
  <si>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</si>
  <si>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</si>
  <si>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</si>
  <si>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</si>
  <si>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</si>
  <si>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</si>
  <si>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</si>
  <si>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</si>
  <si>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</si>
  <si>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</si>
  <si>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</si>
  <si>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</si>
  <si>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</si>
  <si>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</si>
  <si>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</si>
  <si>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</si>
  <si>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</si>
  <si>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</si>
  <si>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</si>
  <si>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</si>
  <si>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</si>
  <si>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</si>
  <si>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</si>
  <si>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</si>
  <si>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</si>
  <si>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</si>
  <si>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</si>
  <si>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</si>
  <si>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</si>
  <si>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</si>
  <si>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</si>
  <si>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</si>
  <si>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</si>
  <si>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</si>
  <si>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</si>
  <si>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</si>
  <si>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</si>
  <si>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</si>
  <si>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</si>
  <si>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</si>
  <si>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</si>
  <si>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</si>
  <si>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</si>
  <si>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</si>
  <si>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</si>
  <si>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</si>
  <si>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</si>
  <si>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</si>
  <si>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</si>
  <si>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</si>
  <si>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</si>
  <si>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</si>
  <si>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</si>
  <si>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</si>
  <si>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</si>
  <si>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</si>
  <si>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</si>
  <si>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</si>
  <si>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</si>
  <si>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</si>
  <si>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</si>
  <si>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</si>
  <si>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</si>
  <si>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</si>
  <si>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</si>
  <si>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</si>
  <si>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</si>
  <si>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</si>
  <si>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</si>
  <si>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</si>
  <si>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</si>
  <si>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</si>
  <si>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</si>
  <si>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</si>
  <si>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</si>
  <si>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</si>
  <si>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</si>
  <si>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</si>
  <si>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</si>
  <si>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</si>
  <si>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</si>
  <si>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</si>
  <si>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</si>
  <si>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</si>
  <si>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</si>
  <si>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</si>
  <si>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</si>
  <si>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</si>
  <si>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</si>
  <si>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</si>
  <si>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</si>
  <si>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</si>
  <si>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</si>
  <si>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</si>
  <si>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</si>
  <si>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</si>
  <si>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</si>
  <si>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</si>
  <si>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</si>
  <si>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</si>
  <si>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</si>
  <si>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</si>
  <si>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</si>
  <si>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</si>
  <si>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</si>
  <si>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</si>
  <si>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</si>
  <si>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</si>
  <si>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</si>
  <si>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</si>
  <si>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</si>
  <si>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</si>
  <si>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</si>
  <si>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</si>
  <si>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</si>
  <si>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</si>
  <si>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</si>
  <si>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</si>
  <si>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</si>
  <si>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</si>
  <si>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</si>
  <si>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</si>
  <si>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</si>
  <si>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</si>
  <si>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</si>
  <si>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</si>
  <si>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</si>
  <si>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</si>
  <si>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</si>
  <si>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</si>
  <si>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</si>
  <si>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</si>
  <si>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</si>
  <si>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</si>
  <si>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</si>
  <si>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</si>
  <si>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</si>
  <si>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</si>
  <si>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</si>
  <si>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</si>
  <si>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</si>
  <si>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</si>
  <si>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</si>
  <si>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</si>
  <si>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</si>
  <si>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</si>
  <si>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</si>
  <si>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</si>
  <si>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</si>
  <si>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</si>
  <si>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</si>
  <si>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</si>
  <si>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</si>
  <si>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</si>
  <si>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</si>
  <si>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</si>
  <si>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</si>
  <si>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</si>
  <si>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</si>
  <si>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</si>
  <si>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</si>
  <si>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</si>
  <si>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</si>
  <si>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</si>
  <si>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</si>
  <si>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</si>
  <si>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</si>
  <si>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</si>
  <si>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</si>
  <si>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</si>
  <si>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</si>
  <si>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</si>
  <si>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</si>
  <si>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</si>
  <si>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</si>
  <si>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</si>
  <si>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</si>
  <si>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</si>
  <si>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</si>
  <si>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</si>
  <si>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</si>
  <si>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</si>
  <si>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</si>
  <si>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</si>
  <si>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</si>
  <si>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</si>
  <si>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</si>
  <si>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</si>
  <si>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</si>
  <si>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</si>
  <si>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</si>
  <si>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</si>
  <si>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</si>
  <si>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</si>
  <si>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</si>
  <si>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</si>
  <si>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</si>
  <si>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</si>
  <si>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</si>
  <si>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</si>
  <si>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</si>
  <si>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</si>
  <si>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</si>
  <si>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</si>
  <si>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</si>
  <si>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</si>
  <si>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</si>
  <si>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</si>
  <si>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</si>
  <si>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</si>
  <si>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</si>
  <si>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</si>
  <si>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</si>
  <si>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</si>
  <si>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</si>
  <si>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</si>
  <si>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</si>
  <si>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</si>
  <si>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</si>
  <si>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</si>
  <si>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</si>
  <si>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</si>
  <si>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</si>
  <si>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</si>
  <si>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</si>
  <si>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</si>
  <si>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</si>
  <si>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</si>
  <si>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</si>
  <si>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</si>
  <si>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</si>
  <si>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</si>
  <si>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</si>
  <si>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</si>
  <si>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</si>
  <si>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</si>
  <si>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</si>
  <si>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</si>
  <si>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</si>
  <si>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</si>
  <si>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</si>
  <si>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</si>
  <si>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</si>
  <si>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</si>
  <si>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</si>
  <si>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</si>
  <si>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</si>
  <si>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</si>
  <si>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</si>
  <si>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</si>
  <si>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</si>
  <si>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</si>
  <si>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</si>
  <si>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</si>
  <si>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</si>
  <si>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</si>
  <si>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</si>
  <si>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</si>
  <si>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</si>
  <si>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</si>
  <si>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</si>
  <si>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</si>
  <si>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</si>
  <si>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</si>
  <si>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</si>
  <si>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</si>
  <si>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</si>
  <si>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</si>
  <si>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</si>
  <si>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</si>
  <si>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</si>
  <si>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</si>
  <si>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</si>
  <si>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</si>
  <si>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</si>
  <si>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</si>
  <si>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</si>
  <si>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</si>
  <si>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</si>
  <si>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</si>
  <si>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</si>
  <si>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</si>
  <si>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</si>
  <si>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</si>
  <si>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</si>
  <si>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</si>
  <si>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</si>
  <si>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</si>
  <si>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</si>
  <si>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</si>
  <si>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</si>
  <si>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</si>
  <si>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</si>
  <si>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</si>
  <si>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</si>
  <si>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</si>
  <si>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</si>
  <si>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</si>
  <si>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</si>
  <si>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</si>
  <si>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</si>
  <si>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</si>
  <si>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</si>
  <si>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</si>
  <si>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</si>
  <si>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</si>
  <si>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</si>
  <si>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</si>
  <si>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</si>
  <si>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</si>
  <si>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</si>
  <si>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</si>
  <si>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</si>
  <si>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</si>
  <si>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</si>
  <si>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</si>
  <si>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</si>
  <si>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</si>
  <si>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</si>
  <si>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</si>
  <si>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</si>
  <si>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</si>
  <si>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</si>
  <si>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</si>
  <si>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</si>
  <si>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</si>
  <si>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</si>
  <si>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</si>
  <si>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</si>
  <si>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</si>
  <si>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</si>
  <si>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</si>
  <si>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</si>
  <si>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</si>
  <si>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</si>
  <si>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</si>
  <si>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</si>
  <si>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</si>
  <si>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</si>
  <si>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</si>
  <si>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</si>
  <si>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</si>
  <si>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</si>
  <si>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</si>
  <si>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</si>
  <si>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</si>
  <si>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</si>
  <si>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</si>
  <si>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</si>
  <si>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</si>
  <si>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</si>
  <si>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</si>
  <si>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</si>
  <si>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</si>
  <si>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</si>
  <si>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</si>
  <si>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</si>
  <si>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</si>
  <si>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</si>
  <si>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</si>
  <si>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</si>
  <si>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</si>
  <si>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</si>
  <si>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</si>
  <si>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</si>
  <si>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</si>
  <si>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</si>
  <si>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</si>
  <si>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</si>
  <si>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</si>
  <si>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</si>
  <si>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</si>
  <si>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</si>
  <si>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</si>
  <si>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</si>
  <si>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</si>
  <si>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</si>
  <si>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</si>
  <si>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</si>
  <si>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</si>
  <si>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</si>
  <si>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</si>
  <si>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</si>
  <si>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</si>
  <si>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</si>
  <si>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</si>
  <si>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</si>
  <si>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</si>
  <si>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</si>
  <si>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</si>
  <si>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</si>
  <si>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</si>
  <si>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</si>
  <si>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</si>
  <si>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</si>
  <si>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</si>
  <si>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</si>
  <si>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</si>
  <si>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</si>
  <si>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</si>
  <si>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</si>
  <si>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</si>
  <si>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</si>
  <si>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</si>
  <si>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</si>
  <si>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</si>
  <si>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</si>
  <si>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</si>
  <si>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</si>
  <si>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</si>
  <si>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</si>
  <si>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</si>
  <si>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</si>
  <si>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</si>
  <si>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</si>
  <si>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</si>
  <si>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</si>
  <si>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</si>
  <si>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</si>
  <si>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</si>
  <si>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</si>
  <si>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</si>
  <si>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</si>
  <si>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</si>
  <si>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</si>
  <si>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</si>
  <si>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</si>
  <si>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</si>
  <si>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</si>
  <si>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</si>
  <si>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</si>
  <si>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</si>
  <si>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</si>
  <si>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</si>
  <si>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</si>
  <si>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</si>
  <si>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</si>
  <si>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</si>
  <si>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</si>
  <si>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</si>
  <si>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</si>
  <si>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</si>
  <si>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</si>
  <si>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</si>
  <si>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</si>
  <si>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</si>
  <si>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</si>
  <si>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</si>
  <si>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</si>
  <si>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</si>
  <si>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</si>
  <si>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</si>
  <si>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</si>
  <si>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</si>
  <si>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</si>
  <si>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</si>
  <si>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</si>
  <si>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</si>
  <si>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</si>
  <si>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</si>
  <si>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</si>
  <si>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</si>
  <si>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</si>
  <si>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</si>
  <si>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</si>
  <si>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</si>
  <si>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</si>
  <si>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</si>
  <si>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</si>
  <si>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</si>
  <si>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</si>
  <si>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</si>
  <si>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</si>
  <si>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</si>
  <si>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</si>
  <si>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</si>
  <si>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</si>
  <si>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</si>
  <si>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</si>
  <si>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</si>
  <si>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</si>
  <si>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</si>
  <si>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</si>
  <si>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</si>
  <si>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</si>
  <si>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</si>
  <si>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</si>
  <si>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</si>
  <si>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</si>
  <si>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</si>
  <si>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</si>
  <si>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</si>
  <si>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</si>
  <si>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</si>
  <si>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</si>
  <si>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</si>
  <si>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</si>
  <si>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</si>
  <si>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</si>
  <si>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</si>
  <si>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</si>
  <si>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</si>
  <si>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</si>
  <si>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</si>
  <si>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</si>
  <si>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</si>
  <si>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</si>
  <si>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</si>
  <si>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</si>
  <si>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</si>
  <si>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</si>
  <si>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</si>
  <si>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</si>
  <si>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</si>
  <si>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</si>
  <si>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</si>
  <si>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</si>
  <si>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</si>
  <si>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</si>
  <si>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</si>
  <si>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</si>
  <si>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</si>
  <si>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</si>
  <si>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</si>
  <si>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</si>
  <si>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</si>
  <si>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</si>
  <si>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</si>
  <si>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</si>
  <si>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</si>
  <si>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</si>
  <si>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</si>
  <si>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</si>
  <si>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</si>
  <si>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</si>
  <si>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</si>
  <si>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</si>
  <si>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</si>
  <si>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</si>
  <si>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</si>
  <si>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</si>
  <si>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</si>
  <si>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</si>
  <si>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</si>
  <si>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</si>
  <si>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</si>
  <si>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</si>
  <si>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</si>
  <si>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</si>
  <si>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</si>
  <si>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</si>
  <si>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</si>
  <si>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</si>
  <si>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</si>
  <si>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</si>
  <si>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</si>
  <si>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</si>
  <si>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</si>
  <si>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</si>
  <si>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</si>
  <si>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</si>
  <si>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</si>
  <si>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</si>
  <si>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</si>
  <si>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</si>
  <si>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</si>
  <si>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</si>
  <si>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</si>
  <si>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</si>
  <si>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</si>
  <si>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</si>
  <si>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</si>
  <si>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</si>
  <si>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</si>
  <si>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</si>
  <si>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</si>
  <si>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</si>
  <si>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</si>
  <si>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</si>
  <si>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</si>
  <si>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</si>
  <si>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</si>
  <si>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</si>
  <si>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</si>
  <si>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</si>
  <si>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</si>
  <si>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</si>
  <si>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</si>
  <si>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</si>
  <si>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</si>
  <si>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</si>
  <si>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</si>
  <si>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</si>
  <si>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</si>
  <si>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</si>
  <si>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</si>
  <si>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</si>
  <si>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</si>
  <si>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</si>
  <si>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</si>
  <si>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</si>
  <si>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</si>
  <si>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</si>
  <si>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</si>
  <si>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</si>
  <si>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</si>
  <si>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</si>
  <si>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</si>
  <si>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</si>
  <si>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</si>
  <si>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</si>
  <si>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</si>
  <si>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</si>
  <si>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</si>
  <si>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</si>
  <si>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</si>
  <si>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</si>
  <si>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</si>
  <si>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</si>
  <si>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</si>
  <si>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</si>
  <si>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</si>
  <si>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</si>
  <si>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</si>
  <si>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</si>
  <si>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</si>
  <si>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</si>
  <si>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</si>
  <si>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</si>
  <si>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</si>
  <si>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</si>
  <si>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</si>
  <si>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</si>
  <si>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</si>
  <si>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</si>
  <si>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</si>
  <si>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</si>
  <si>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</si>
  <si>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</si>
  <si>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</si>
  <si>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</si>
  <si>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</si>
  <si>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</si>
  <si>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</si>
  <si>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</si>
  <si>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</si>
  <si>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</si>
  <si>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</si>
  <si>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</si>
  <si>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</si>
  <si>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</si>
  <si>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</si>
  <si>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</si>
  <si>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</si>
  <si>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</si>
  <si>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</si>
  <si>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</si>
  <si>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</si>
  <si>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</si>
  <si>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</si>
  <si>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</si>
  <si>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</si>
  <si>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</si>
  <si>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</si>
  <si>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</si>
  <si>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</si>
  <si>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</si>
  <si>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</si>
  <si>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</si>
  <si>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</si>
  <si>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</si>
  <si>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</si>
  <si>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</si>
  <si>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</si>
  <si>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</si>
  <si>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</si>
  <si>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</si>
  <si>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</si>
  <si>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</si>
  <si>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</si>
  <si>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</si>
  <si>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</si>
  <si>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</si>
  <si>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</si>
  <si>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</si>
  <si>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</si>
  <si>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</si>
  <si>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</si>
  <si>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</si>
  <si>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</si>
  <si>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</si>
  <si>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</si>
  <si>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</si>
  <si>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</si>
  <si>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</si>
  <si>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</si>
  <si>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</si>
  <si>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</si>
  <si>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</si>
  <si>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</si>
  <si>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</si>
  <si>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</si>
  <si>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</si>
  <si>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</si>
  <si>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</si>
  <si>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</si>
  <si>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</si>
  <si>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</si>
  <si>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</si>
  <si>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</si>
  <si>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</si>
  <si>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</si>
  <si>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</si>
  <si>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</si>
  <si>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</si>
  <si>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</si>
  <si>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</si>
  <si>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</si>
  <si>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</si>
  <si>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</si>
  <si>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</si>
  <si>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</si>
  <si>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</si>
  <si>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</si>
  <si>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</si>
  <si>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</si>
  <si>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</si>
  <si>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</si>
  <si>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</si>
  <si>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</si>
  <si>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</si>
  <si>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</si>
  <si>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</si>
  <si>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</si>
  <si>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</si>
  <si>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</si>
  <si>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</si>
  <si>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</si>
  <si>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</si>
  <si>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</si>
  <si>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</si>
  <si>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</si>
  <si>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</si>
  <si>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</si>
  <si>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</si>
  <si>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</si>
  <si>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</si>
  <si>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</si>
  <si>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</si>
  <si>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</si>
  <si>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</si>
  <si>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</si>
  <si>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</si>
  <si>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</si>
  <si>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</si>
  <si>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</si>
  <si>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</si>
  <si>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</si>
  <si>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</si>
  <si>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</si>
  <si>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</si>
  <si>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</si>
  <si>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</si>
  <si>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</si>
  <si>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</si>
  <si>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</si>
  <si>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</si>
  <si>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</si>
  <si>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</si>
  <si>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</si>
  <si>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</si>
  <si>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</si>
  <si>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</si>
  <si>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</si>
  <si>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</si>
  <si>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</si>
  <si>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</si>
  <si>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</si>
  <si>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</si>
  <si>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</si>
  <si>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</si>
  <si>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</si>
  <si>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</si>
  <si>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</si>
  <si>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</si>
  <si>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</si>
  <si>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</si>
  <si>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</si>
  <si>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</si>
  <si>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</si>
  <si>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</si>
  <si>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</si>
  <si>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</si>
  <si>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</si>
  <si>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</si>
  <si>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</si>
  <si>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</si>
  <si>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</si>
  <si>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</si>
  <si>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</si>
  <si>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</si>
  <si>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</si>
  <si>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</si>
  <si>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</si>
  <si>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</si>
  <si>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</si>
  <si>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</si>
  <si>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</si>
  <si>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</si>
  <si>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</si>
  <si>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</si>
  <si>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</si>
  <si>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</si>
  <si>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</si>
  <si>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</si>
  <si>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</si>
  <si>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</si>
  <si>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</si>
  <si>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</si>
  <si>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</si>
  <si>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</si>
  <si>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</si>
  <si>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</si>
  <si>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</si>
  <si>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</si>
  <si>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</si>
  <si>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</si>
  <si>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</si>
  <si>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</si>
  <si>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</si>
  <si>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</si>
  <si>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</si>
  <si>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</si>
  <si>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</si>
  <si>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</si>
  <si>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</si>
  <si>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</si>
  <si>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</si>
  <si>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</si>
  <si>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</si>
  <si>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</si>
  <si>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</si>
  <si>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</si>
  <si>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</si>
  <si>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</si>
  <si>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</si>
  <si>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</si>
  <si>
    <t>Root 11</t>
  </si>
  <si>
    <t>Root12</t>
  </si>
  <si>
    <t>Root13</t>
  </si>
  <si>
    <t>Root14</t>
  </si>
  <si>
    <t>Root10</t>
  </si>
  <si>
    <t>Nodes</t>
  </si>
  <si>
    <t>Av Depth</t>
  </si>
  <si>
    <t>Expected%</t>
  </si>
  <si>
    <t>Actual %</t>
  </si>
  <si>
    <t>Divergence</t>
  </si>
  <si>
    <t>Total</t>
  </si>
  <si>
    <t>Max Divergence = 160</t>
  </si>
  <si>
    <t>Asymmetry</t>
  </si>
  <si>
    <t>Heterogeneity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</si>
</sst>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topLeftCell="A31" workbookViewId="0">
      <selection activeCell="A31" sqref="A1:XFD1048576"/>
    </sheetView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3"/>
  <sheetViews>
    <sheetView tabSelected="1" topLeftCell="I1" zoomScaleNormal="100" workbookViewId="0">
      <pane ySplit="1" topLeftCell="A302" activePane="bottomLeft" state="frozen"/>
      <selection pane="bottomLeft" activeCell="AD309" sqref="AD309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16384" width="8.88671875" style="1"/>
  </cols>
  <sheetData>
    <row r="1" spans="1:57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</row>
    <row r="2" spans="1:57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</row>
    <row r="3" spans="1:57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</row>
    <row r="4" spans="1:57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</row>
    <row r="5" spans="1:57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</row>
    <row r="6" spans="1:57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</row>
    <row r="7" spans="1:57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</row>
    <row r="8" spans="1:57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</row>
    <row r="9" spans="1:57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</row>
    <row r="10" spans="1:57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</row>
    <row r="11" spans="1:57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</row>
    <row r="12" spans="1:57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</row>
    <row r="13" spans="1:57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</row>
    <row r="14" spans="1:57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</row>
    <row r="15" spans="1:57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</row>
    <row r="16" spans="1:57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</row>
    <row r="17" spans="1:58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</row>
    <row r="18" spans="1:58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1">
        <v>101</v>
      </c>
    </row>
    <row r="19" spans="1:58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</row>
    <row r="20" spans="1:58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</row>
    <row r="21" spans="1:58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</row>
    <row r="22" spans="1:58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</row>
    <row r="23" spans="1:58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</row>
    <row r="24" spans="1:58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</row>
    <row r="25" spans="1:58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</row>
    <row r="26" spans="1:58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</row>
    <row r="27" spans="1:58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</row>
    <row r="28" spans="1:58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</row>
    <row r="29" spans="1:58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</row>
    <row r="30" spans="1:58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</row>
    <row r="31" spans="1:58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</row>
    <row r="32" spans="1:58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</row>
    <row r="33" spans="1:57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</row>
    <row r="34" spans="1:57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</row>
    <row r="35" spans="1:57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</row>
    <row r="36" spans="1:57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</row>
    <row r="37" spans="1:57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</row>
    <row r="38" spans="1:57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</row>
    <row r="39" spans="1:57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H39" s="1" t="s">
        <v>856</v>
      </c>
      <c r="AJ39" s="1" t="s">
        <v>852</v>
      </c>
      <c r="AL39" s="1" t="s">
        <v>853</v>
      </c>
      <c r="AN39" s="1" t="s">
        <v>854</v>
      </c>
      <c r="AP39" s="1" t="s">
        <v>855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</row>
    <row r="40" spans="1:57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F40" s="1" t="s">
        <v>857</v>
      </c>
      <c r="AH40" s="1">
        <v>4</v>
      </c>
      <c r="AJ40" s="1">
        <v>124</v>
      </c>
      <c r="AL40" s="1">
        <v>199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</row>
    <row r="41" spans="1:57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F41" s="1" t="s">
        <v>858</v>
      </c>
      <c r="AH41" s="1">
        <v>2</v>
      </c>
      <c r="AJ41" s="1">
        <v>8.69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</row>
    <row r="42" spans="1:57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</row>
    <row r="43" spans="1:57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</row>
    <row r="44" spans="1:57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</row>
    <row r="45" spans="1:57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</row>
    <row r="46" spans="1:57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</row>
    <row r="47" spans="1:57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</row>
    <row r="48" spans="1:57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</row>
    <row r="49" spans="1:57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</row>
    <row r="50" spans="1:57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</row>
    <row r="51" spans="1:57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</row>
    <row r="52" spans="1:57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</row>
    <row r="53" spans="1:57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</row>
    <row r="54" spans="1:57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</row>
    <row r="55" spans="1:57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</row>
    <row r="56" spans="1:57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</row>
    <row r="57" spans="1:57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</row>
    <row r="58" spans="1:57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</row>
    <row r="59" spans="1:57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</row>
    <row r="60" spans="1:57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</row>
    <row r="61" spans="1:57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</row>
    <row r="62" spans="1:57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</row>
    <row r="63" spans="1:57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 t="shared" ref="Z63:AB63" si="1">SUM(IF(FREQUENCY(Z15:Z62,Z15:Z62)&gt;0,1))</f>
        <v>6</v>
      </c>
      <c r="AA63" s="1">
        <f t="shared" si="1"/>
        <v>4</v>
      </c>
      <c r="AB63" s="1">
        <f t="shared" si="1"/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</row>
    <row r="64" spans="1:57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</row>
    <row r="65" spans="1:57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</row>
    <row r="66" spans="1:57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</row>
    <row r="67" spans="1:57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</row>
    <row r="68" spans="1:57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</row>
    <row r="69" spans="1:57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</row>
    <row r="70" spans="1:57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</row>
    <row r="71" spans="1:57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2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</row>
    <row r="72" spans="1:57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2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</row>
    <row r="73" spans="1:57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2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</row>
    <row r="74" spans="1:57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2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</row>
    <row r="75" spans="1:57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2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</row>
    <row r="76" spans="1:57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2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</row>
    <row r="77" spans="1:57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2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</row>
    <row r="78" spans="1:57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2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</row>
    <row r="79" spans="1:57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2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</row>
    <row r="80" spans="1:57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2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</row>
    <row r="81" spans="1:57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2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</row>
    <row r="82" spans="1:57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2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</row>
    <row r="83" spans="1:57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2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</row>
    <row r="84" spans="1:57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2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</row>
    <row r="85" spans="1:57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2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</row>
    <row r="86" spans="1:57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2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</row>
    <row r="87" spans="1:57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2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</row>
    <row r="88" spans="1:57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2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</row>
    <row r="89" spans="1:57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2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</row>
    <row r="90" spans="1:57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2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</row>
    <row r="91" spans="1:57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2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</row>
    <row r="92" spans="1:57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2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</row>
    <row r="93" spans="1:57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2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</row>
    <row r="94" spans="1:57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2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</row>
    <row r="95" spans="1:57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2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</row>
    <row r="96" spans="1:57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2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</row>
    <row r="97" spans="1:57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2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</row>
    <row r="98" spans="1:57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2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</row>
    <row r="99" spans="1:57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2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</row>
    <row r="100" spans="1:57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2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</row>
    <row r="101" spans="1:57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2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</row>
    <row r="102" spans="1:57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2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</row>
    <row r="103" spans="1:57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2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</row>
    <row r="104" spans="1:57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2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</row>
    <row r="105" spans="1:57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2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</row>
    <row r="106" spans="1:57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2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</row>
    <row r="107" spans="1:57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2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</row>
    <row r="108" spans="1:57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2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</row>
    <row r="109" spans="1:57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2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</row>
    <row r="110" spans="1:57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2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</row>
    <row r="111" spans="1:57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2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</row>
    <row r="112" spans="1:57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2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</row>
    <row r="113" spans="1:57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2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</row>
    <row r="114" spans="1:57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2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</row>
    <row r="115" spans="1:57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2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</row>
    <row r="116" spans="1:57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2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</row>
    <row r="117" spans="1:57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2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</row>
    <row r="118" spans="1:57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2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</row>
    <row r="119" spans="1:57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2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</row>
    <row r="120" spans="1:57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2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</row>
    <row r="121" spans="1:57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2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</row>
    <row r="122" spans="1:57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2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</row>
    <row r="123" spans="1:57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2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</row>
    <row r="124" spans="1:57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2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</row>
    <row r="125" spans="1:57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2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</row>
    <row r="126" spans="1:57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2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</row>
    <row r="127" spans="1:57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2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</row>
    <row r="128" spans="1:57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2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</row>
    <row r="129" spans="1:57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2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</row>
    <row r="130" spans="1:57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2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</row>
    <row r="131" spans="1:57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2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</row>
    <row r="132" spans="1:57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2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</row>
    <row r="133" spans="1:57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2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</row>
    <row r="134" spans="1:57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2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</row>
    <row r="135" spans="1:57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3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</row>
    <row r="136" spans="1:57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3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</row>
    <row r="137" spans="1:57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3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</row>
    <row r="138" spans="1:57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3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</row>
    <row r="139" spans="1:57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3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</row>
    <row r="140" spans="1:57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3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</row>
    <row r="141" spans="1:57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3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</row>
    <row r="142" spans="1:57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3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</row>
    <row r="143" spans="1:57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3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</row>
    <row r="144" spans="1:57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3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</row>
    <row r="145" spans="1:57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3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</row>
    <row r="146" spans="1:57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3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</row>
    <row r="147" spans="1:57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3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</row>
    <row r="148" spans="1:57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3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</row>
    <row r="149" spans="1:57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3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N149" s="1" t="s">
        <v>856</v>
      </c>
      <c r="AP149" s="1" t="s">
        <v>852</v>
      </c>
      <c r="AR149" s="1" t="s">
        <v>853</v>
      </c>
      <c r="AT149" s="1" t="s">
        <v>854</v>
      </c>
      <c r="AV149" s="1" t="s">
        <v>855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</row>
    <row r="150" spans="1:57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3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L150" s="1" t="s">
        <v>857</v>
      </c>
      <c r="AN150" s="1">
        <v>4</v>
      </c>
      <c r="AP150" s="1">
        <v>124</v>
      </c>
      <c r="AR150" s="1">
        <v>199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</row>
    <row r="151" spans="1:57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3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L151" s="1" t="s">
        <v>858</v>
      </c>
      <c r="AN151" s="1">
        <v>2</v>
      </c>
      <c r="AP151" s="1">
        <v>8.69</v>
      </c>
      <c r="AR151" s="1">
        <v>12.62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</row>
    <row r="152" spans="1:57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3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</row>
    <row r="153" spans="1:57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3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</row>
    <row r="154" spans="1:57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3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</row>
    <row r="155" spans="1:57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3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</row>
    <row r="156" spans="1:57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3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</row>
    <row r="157" spans="1:57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3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</row>
    <row r="158" spans="1:57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4">SUM(IF(FREQUENCY(M70:M157,M70:M157)&gt;0,1))</f>
        <v>1</v>
      </c>
      <c r="N158" s="1">
        <f t="shared" si="4"/>
        <v>2</v>
      </c>
      <c r="O158" s="1">
        <f t="shared" si="4"/>
        <v>4</v>
      </c>
      <c r="P158" s="1">
        <f t="shared" si="4"/>
        <v>2</v>
      </c>
      <c r="Q158" s="1">
        <f t="shared" si="4"/>
        <v>7</v>
      </c>
      <c r="R158" s="1">
        <f t="shared" si="4"/>
        <v>10</v>
      </c>
      <c r="S158" s="1">
        <f t="shared" si="4"/>
        <v>13</v>
      </c>
      <c r="T158" s="1">
        <f t="shared" si="4"/>
        <v>17</v>
      </c>
      <c r="U158" s="1">
        <f t="shared" si="4"/>
        <v>13</v>
      </c>
      <c r="V158" s="1">
        <f t="shared" si="4"/>
        <v>16</v>
      </c>
      <c r="W158" s="1">
        <f t="shared" si="4"/>
        <v>13</v>
      </c>
      <c r="X158" s="1">
        <f t="shared" si="4"/>
        <v>10</v>
      </c>
      <c r="Y158" s="1">
        <f t="shared" si="4"/>
        <v>15</v>
      </c>
      <c r="Z158" s="1">
        <f t="shared" si="4"/>
        <v>11</v>
      </c>
      <c r="AA158" s="1">
        <f t="shared" si="4"/>
        <v>11</v>
      </c>
      <c r="AB158" s="1">
        <f t="shared" si="4"/>
        <v>14</v>
      </c>
      <c r="AC158" s="1">
        <f t="shared" si="4"/>
        <v>14</v>
      </c>
      <c r="AD158" s="1">
        <f t="shared" si="4"/>
        <v>8</v>
      </c>
      <c r="AE158" s="1">
        <f t="shared" si="4"/>
        <v>7</v>
      </c>
      <c r="AF158" s="1">
        <f t="shared" si="4"/>
        <v>7</v>
      </c>
      <c r="AG158" s="1">
        <f t="shared" si="4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</row>
    <row r="159" spans="1:57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</row>
    <row r="160" spans="1:57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</row>
    <row r="161" spans="1:57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</row>
    <row r="162" spans="1:57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163</v>
      </c>
      <c r="AY162" s="1">
        <v>967</v>
      </c>
      <c r="AZ162" s="24">
        <v>337</v>
      </c>
      <c r="BA162" s="1">
        <v>2</v>
      </c>
      <c r="BB162" s="1" t="s">
        <v>1</v>
      </c>
      <c r="BC162" s="1">
        <v>967</v>
      </c>
      <c r="BD162" s="1">
        <v>8</v>
      </c>
      <c r="BE162" s="1">
        <v>837</v>
      </c>
    </row>
    <row r="163" spans="1:57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164</v>
      </c>
      <c r="AY163" s="1">
        <v>557</v>
      </c>
      <c r="AZ163" s="24">
        <v>596</v>
      </c>
      <c r="BA163" s="1">
        <v>4</v>
      </c>
      <c r="BB163" s="1" t="s">
        <v>1</v>
      </c>
      <c r="BC163" s="1">
        <v>557</v>
      </c>
      <c r="BD163" s="1">
        <v>4</v>
      </c>
      <c r="BE163" s="1">
        <v>841</v>
      </c>
    </row>
    <row r="164" spans="1:57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164</v>
      </c>
      <c r="AY164" s="1">
        <v>735</v>
      </c>
      <c r="AZ164" s="24">
        <v>793</v>
      </c>
      <c r="BA164" s="1">
        <v>5</v>
      </c>
      <c r="BB164" s="1" t="s">
        <v>0</v>
      </c>
      <c r="BC164" s="1">
        <v>735</v>
      </c>
      <c r="BD164" s="1">
        <v>5</v>
      </c>
      <c r="BE164" s="1">
        <v>842</v>
      </c>
    </row>
    <row r="165" spans="1:57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166</v>
      </c>
      <c r="AY165" s="1">
        <v>581</v>
      </c>
      <c r="AZ165" s="24">
        <v>870</v>
      </c>
      <c r="BA165" s="1">
        <v>6</v>
      </c>
      <c r="BB165" s="1" t="s">
        <v>1</v>
      </c>
      <c r="BC165" s="1">
        <v>581</v>
      </c>
      <c r="BD165" s="1">
        <v>4</v>
      </c>
      <c r="BE165" s="1">
        <v>848</v>
      </c>
    </row>
    <row r="166" spans="1:57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5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167</v>
      </c>
      <c r="AY166" s="1">
        <v>329</v>
      </c>
      <c r="AZ166" s="24">
        <v>829</v>
      </c>
      <c r="BA166" s="1">
        <v>6</v>
      </c>
      <c r="BB166" s="1" t="s">
        <v>1</v>
      </c>
      <c r="BC166" s="1">
        <v>329</v>
      </c>
      <c r="BD166" s="1">
        <v>2</v>
      </c>
      <c r="BE166" s="1">
        <v>850</v>
      </c>
    </row>
    <row r="167" spans="1:57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5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168</v>
      </c>
      <c r="AY167" s="1">
        <v>166</v>
      </c>
      <c r="AZ167" s="24">
        <v>802</v>
      </c>
      <c r="BA167" s="1">
        <v>5</v>
      </c>
      <c r="BB167" s="1" t="s">
        <v>0</v>
      </c>
      <c r="BC167" s="1">
        <v>166</v>
      </c>
      <c r="BD167" s="1">
        <v>2</v>
      </c>
      <c r="BE167" s="1">
        <v>861</v>
      </c>
    </row>
    <row r="168" spans="1:57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5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169</v>
      </c>
      <c r="AY168" s="1">
        <v>951</v>
      </c>
      <c r="AZ168" s="24">
        <v>681</v>
      </c>
      <c r="BA168" s="1">
        <v>4</v>
      </c>
      <c r="BB168" s="1" t="s">
        <v>0</v>
      </c>
      <c r="BC168" s="1">
        <v>951</v>
      </c>
      <c r="BD168" s="1">
        <v>8</v>
      </c>
      <c r="BE168" s="1">
        <v>863</v>
      </c>
    </row>
    <row r="169" spans="1:57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5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169</v>
      </c>
      <c r="AY169" s="1">
        <v>574</v>
      </c>
      <c r="AZ169" s="24">
        <v>711</v>
      </c>
      <c r="BA169" s="1">
        <v>5</v>
      </c>
      <c r="BB169" s="1" t="s">
        <v>0</v>
      </c>
      <c r="BC169" s="1">
        <v>574</v>
      </c>
      <c r="BD169" s="1">
        <v>4</v>
      </c>
      <c r="BE169" s="1">
        <v>864</v>
      </c>
    </row>
    <row r="170" spans="1:57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5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171</v>
      </c>
      <c r="AY170" s="1">
        <v>425</v>
      </c>
      <c r="AZ170" s="24">
        <v>626</v>
      </c>
      <c r="BA170" s="1">
        <v>4</v>
      </c>
      <c r="BB170" s="1" t="s">
        <v>1</v>
      </c>
      <c r="BC170" s="1">
        <v>425</v>
      </c>
      <c r="BD170" s="1">
        <v>3</v>
      </c>
      <c r="BE170" s="1">
        <v>870</v>
      </c>
    </row>
    <row r="171" spans="1:57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5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171</v>
      </c>
      <c r="AY171" s="1">
        <v>283</v>
      </c>
      <c r="AZ171" s="24">
        <v>512</v>
      </c>
      <c r="BA171" s="1">
        <v>3</v>
      </c>
      <c r="BB171" s="1" t="s">
        <v>0</v>
      </c>
      <c r="BC171" s="1">
        <v>283</v>
      </c>
      <c r="BD171" s="1">
        <v>2</v>
      </c>
      <c r="BE171" s="1">
        <v>871</v>
      </c>
    </row>
    <row r="172" spans="1:57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5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172</v>
      </c>
      <c r="AY172" s="1">
        <v>768</v>
      </c>
      <c r="AZ172" s="24">
        <v>480</v>
      </c>
      <c r="BA172" s="1">
        <v>3</v>
      </c>
      <c r="BB172" s="1" t="s">
        <v>1</v>
      </c>
      <c r="BC172" s="1">
        <v>768</v>
      </c>
      <c r="BD172" s="1">
        <v>5</v>
      </c>
      <c r="BE172" s="1">
        <v>872</v>
      </c>
    </row>
    <row r="173" spans="1:57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5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172</v>
      </c>
      <c r="AY173" s="1">
        <v>799</v>
      </c>
      <c r="AZ173" s="24">
        <v>394</v>
      </c>
      <c r="BA173" s="1">
        <v>3</v>
      </c>
      <c r="BB173" s="1" t="s">
        <v>1</v>
      </c>
      <c r="BC173" s="1">
        <v>799</v>
      </c>
      <c r="BD173" s="1">
        <v>5</v>
      </c>
      <c r="BE173" s="1">
        <v>872</v>
      </c>
    </row>
    <row r="174" spans="1:57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5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175</v>
      </c>
      <c r="AY174" s="1">
        <v>882</v>
      </c>
      <c r="AZ174" s="24">
        <v>865</v>
      </c>
      <c r="BA174" s="1">
        <v>6</v>
      </c>
      <c r="BB174" s="1" t="s">
        <v>1</v>
      </c>
      <c r="BC174" s="1">
        <v>882</v>
      </c>
      <c r="BD174" s="1">
        <v>6</v>
      </c>
      <c r="BE174" s="1">
        <v>875</v>
      </c>
    </row>
    <row r="175" spans="1:57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5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176</v>
      </c>
      <c r="AY175" s="1">
        <v>735</v>
      </c>
      <c r="AZ175" s="24">
        <v>239</v>
      </c>
      <c r="BA175" s="1">
        <v>2</v>
      </c>
      <c r="BB175" s="1" t="s">
        <v>0</v>
      </c>
      <c r="BC175" s="1">
        <v>735</v>
      </c>
      <c r="BD175" s="1">
        <v>5</v>
      </c>
      <c r="BE175" s="1">
        <v>880</v>
      </c>
    </row>
    <row r="176" spans="1:57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5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176</v>
      </c>
      <c r="AY176" s="1">
        <v>329</v>
      </c>
      <c r="AZ176" s="24">
        <v>318</v>
      </c>
      <c r="BA176" s="1">
        <v>2</v>
      </c>
      <c r="BB176" s="1" t="s">
        <v>1</v>
      </c>
      <c r="BC176" s="1">
        <v>329</v>
      </c>
      <c r="BD176" s="1">
        <v>2</v>
      </c>
      <c r="BE176" s="1">
        <v>881</v>
      </c>
    </row>
    <row r="177" spans="1:57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5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177</v>
      </c>
      <c r="AY177" s="1">
        <v>768</v>
      </c>
      <c r="AZ177" s="24">
        <v>332</v>
      </c>
      <c r="BA177" s="1">
        <v>2</v>
      </c>
      <c r="BB177" s="1" t="s">
        <v>1</v>
      </c>
      <c r="BC177" s="1">
        <v>768</v>
      </c>
      <c r="BD177" s="1">
        <v>5</v>
      </c>
      <c r="BE177" s="1">
        <v>882</v>
      </c>
    </row>
    <row r="178" spans="1:57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5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179</v>
      </c>
      <c r="AY178" s="1">
        <v>349</v>
      </c>
      <c r="AZ178" s="24">
        <v>164</v>
      </c>
      <c r="BA178" s="1">
        <v>2</v>
      </c>
      <c r="BB178" s="1" t="s">
        <v>1</v>
      </c>
      <c r="BC178" s="1">
        <v>349</v>
      </c>
      <c r="BD178" s="1">
        <v>2</v>
      </c>
      <c r="BE178" s="1">
        <v>884</v>
      </c>
    </row>
    <row r="179" spans="1:57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5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180</v>
      </c>
      <c r="AY179" s="1">
        <v>166</v>
      </c>
      <c r="AZ179" s="24">
        <v>700</v>
      </c>
      <c r="BA179" s="1">
        <v>5</v>
      </c>
      <c r="BB179" s="1" t="s">
        <v>0</v>
      </c>
      <c r="BC179" s="1">
        <v>166</v>
      </c>
      <c r="BD179" s="1">
        <v>2</v>
      </c>
      <c r="BE179" s="1">
        <v>889</v>
      </c>
    </row>
    <row r="180" spans="1:57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5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181</v>
      </c>
      <c r="AY180" s="1">
        <v>905</v>
      </c>
      <c r="AZ180" s="24">
        <v>383</v>
      </c>
      <c r="BA180" s="1">
        <v>3</v>
      </c>
      <c r="BB180" s="1" t="s">
        <v>1</v>
      </c>
      <c r="BC180" s="1">
        <v>905</v>
      </c>
      <c r="BD180" s="1">
        <v>7</v>
      </c>
      <c r="BE180" s="1">
        <v>892</v>
      </c>
    </row>
    <row r="181" spans="1:57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5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182</v>
      </c>
      <c r="AY181" s="1">
        <v>425</v>
      </c>
      <c r="AZ181" s="24">
        <v>756</v>
      </c>
      <c r="BA181" s="1">
        <v>5</v>
      </c>
      <c r="BB181" s="1" t="s">
        <v>1</v>
      </c>
      <c r="BC181" s="1">
        <v>425</v>
      </c>
      <c r="BD181" s="1">
        <v>3</v>
      </c>
      <c r="BE181" s="1">
        <v>894</v>
      </c>
    </row>
    <row r="182" spans="1:57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5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182</v>
      </c>
      <c r="AY182" s="1">
        <v>470</v>
      </c>
      <c r="AZ182" s="24">
        <v>42</v>
      </c>
      <c r="BA182" s="1">
        <v>1</v>
      </c>
      <c r="BB182" s="1" t="s">
        <v>1</v>
      </c>
      <c r="BC182" s="1">
        <v>470</v>
      </c>
      <c r="BD182" s="1">
        <v>3</v>
      </c>
      <c r="BE182" s="1">
        <v>895</v>
      </c>
    </row>
    <row r="183" spans="1:57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5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184</v>
      </c>
      <c r="AY183" s="1">
        <v>138</v>
      </c>
      <c r="AZ183" s="24">
        <v>966</v>
      </c>
      <c r="BA183" s="1">
        <v>8</v>
      </c>
      <c r="BB183" s="1" t="s">
        <v>1</v>
      </c>
      <c r="BC183" s="1">
        <v>138</v>
      </c>
      <c r="BD183" s="1">
        <v>2</v>
      </c>
      <c r="BE183" s="1">
        <v>897</v>
      </c>
    </row>
    <row r="184" spans="1:57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5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185</v>
      </c>
      <c r="AY184" s="1">
        <v>166</v>
      </c>
      <c r="AZ184" s="24">
        <v>953</v>
      </c>
      <c r="BA184" s="1">
        <v>8</v>
      </c>
      <c r="BB184" s="1" t="s">
        <v>1</v>
      </c>
      <c r="BC184" s="1">
        <v>166</v>
      </c>
      <c r="BD184" s="1">
        <v>2</v>
      </c>
      <c r="BE184" s="1">
        <v>904</v>
      </c>
    </row>
    <row r="185" spans="1:57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5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185</v>
      </c>
      <c r="AY185" s="1">
        <v>651</v>
      </c>
      <c r="AZ185" s="24">
        <v>237</v>
      </c>
      <c r="BA185" s="1">
        <v>2</v>
      </c>
      <c r="BB185" s="1" t="s">
        <v>1</v>
      </c>
      <c r="BC185" s="1">
        <v>651</v>
      </c>
      <c r="BD185" s="1">
        <v>4</v>
      </c>
      <c r="BE185" s="1">
        <v>905</v>
      </c>
    </row>
    <row r="186" spans="1:57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5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187</v>
      </c>
      <c r="AY186" s="1">
        <v>605</v>
      </c>
      <c r="AZ186" s="24">
        <v>396</v>
      </c>
      <c r="BA186" s="1">
        <v>3</v>
      </c>
      <c r="BB186" s="1" t="s">
        <v>1</v>
      </c>
      <c r="BC186" s="1">
        <v>605</v>
      </c>
      <c r="BD186" s="1">
        <v>4</v>
      </c>
      <c r="BE186" s="1">
        <v>907</v>
      </c>
    </row>
    <row r="187" spans="1:57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5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188</v>
      </c>
      <c r="AY187" s="1">
        <v>138</v>
      </c>
      <c r="AZ187" s="24">
        <v>336</v>
      </c>
      <c r="BA187" s="1">
        <v>2</v>
      </c>
      <c r="BB187" s="1" t="s">
        <v>1</v>
      </c>
      <c r="BC187" s="1">
        <v>138</v>
      </c>
      <c r="BD187" s="1">
        <v>2</v>
      </c>
      <c r="BE187" s="1">
        <v>916</v>
      </c>
    </row>
    <row r="188" spans="1:57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5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188</v>
      </c>
      <c r="AY188" s="1">
        <v>827</v>
      </c>
      <c r="AZ188" s="24">
        <v>500</v>
      </c>
      <c r="BA188" s="1">
        <v>3</v>
      </c>
      <c r="BB188" s="1" t="s">
        <v>1</v>
      </c>
      <c r="BC188" s="1">
        <v>827</v>
      </c>
      <c r="BD188" s="1">
        <v>6</v>
      </c>
      <c r="BE188" s="1">
        <v>917</v>
      </c>
    </row>
    <row r="189" spans="1:57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5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190</v>
      </c>
      <c r="AY189" s="1">
        <v>801</v>
      </c>
      <c r="AZ189" s="24">
        <v>920</v>
      </c>
      <c r="BA189" s="1">
        <v>7</v>
      </c>
      <c r="BB189" s="1" t="s">
        <v>0</v>
      </c>
      <c r="BC189" s="1">
        <v>801</v>
      </c>
      <c r="BD189" s="1">
        <v>5</v>
      </c>
      <c r="BE189" s="1">
        <v>920</v>
      </c>
    </row>
    <row r="190" spans="1:57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5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191</v>
      </c>
      <c r="AY190" s="1">
        <v>768</v>
      </c>
      <c r="AZ190" s="24">
        <v>25</v>
      </c>
      <c r="BA190" s="1">
        <v>0</v>
      </c>
      <c r="BB190" s="1" t="s">
        <v>1</v>
      </c>
      <c r="BC190" s="1">
        <v>768</v>
      </c>
      <c r="BD190" s="1">
        <v>5</v>
      </c>
      <c r="BE190" s="1">
        <v>924</v>
      </c>
    </row>
    <row r="191" spans="1:57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5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191</v>
      </c>
      <c r="AY191" s="1">
        <v>437</v>
      </c>
      <c r="AZ191" s="24">
        <v>94</v>
      </c>
      <c r="BA191" s="1">
        <v>1</v>
      </c>
      <c r="BB191" s="1" t="s">
        <v>1</v>
      </c>
      <c r="BC191" s="1">
        <v>437</v>
      </c>
      <c r="BD191" s="1">
        <v>3</v>
      </c>
      <c r="BE191" s="1">
        <v>924</v>
      </c>
    </row>
    <row r="192" spans="1:57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5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193</v>
      </c>
      <c r="AY192" s="1">
        <v>827</v>
      </c>
      <c r="AZ192" s="24">
        <v>430</v>
      </c>
      <c r="BA192" s="1">
        <v>3</v>
      </c>
      <c r="BB192" s="1" t="s">
        <v>1</v>
      </c>
      <c r="BC192" s="1">
        <v>827</v>
      </c>
      <c r="BD192" s="1">
        <v>6</v>
      </c>
      <c r="BE192" s="1">
        <v>931</v>
      </c>
    </row>
    <row r="193" spans="1:57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5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193</v>
      </c>
      <c r="AY193" s="1">
        <v>942</v>
      </c>
      <c r="AZ193" s="24">
        <v>999</v>
      </c>
      <c r="BA193" s="1">
        <v>9</v>
      </c>
      <c r="BB193" s="1" t="s">
        <v>1</v>
      </c>
      <c r="BC193" s="1">
        <v>942</v>
      </c>
      <c r="BD193" s="1">
        <v>7</v>
      </c>
      <c r="BE193" s="1">
        <v>931</v>
      </c>
    </row>
    <row r="194" spans="1:57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5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195</v>
      </c>
      <c r="AY194" s="1">
        <v>942</v>
      </c>
      <c r="AZ194" s="24">
        <v>694</v>
      </c>
      <c r="BA194" s="1">
        <v>5</v>
      </c>
      <c r="BB194" s="1" t="s">
        <v>1</v>
      </c>
      <c r="BC194" s="1">
        <v>942</v>
      </c>
      <c r="BD194" s="1">
        <v>7</v>
      </c>
      <c r="BE194" s="1">
        <v>933</v>
      </c>
    </row>
    <row r="195" spans="1:57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5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196</v>
      </c>
      <c r="AY195" s="1">
        <v>485</v>
      </c>
      <c r="AZ195" s="24">
        <v>348</v>
      </c>
      <c r="BA195" s="1">
        <v>2</v>
      </c>
      <c r="BB195" s="1" t="s">
        <v>1</v>
      </c>
      <c r="BC195" s="1">
        <v>485</v>
      </c>
      <c r="BD195" s="1">
        <v>3</v>
      </c>
      <c r="BE195" s="1">
        <v>937</v>
      </c>
    </row>
    <row r="196" spans="1:57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5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197</v>
      </c>
      <c r="AY196" s="1">
        <v>283</v>
      </c>
      <c r="AZ196" s="24">
        <v>110</v>
      </c>
      <c r="BA196" s="1">
        <v>1</v>
      </c>
      <c r="BB196" s="1" t="s">
        <v>1</v>
      </c>
      <c r="BC196" s="1">
        <v>283</v>
      </c>
      <c r="BD196" s="1">
        <v>2</v>
      </c>
      <c r="BE196" s="1">
        <v>943</v>
      </c>
    </row>
    <row r="197" spans="1:57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5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197</v>
      </c>
      <c r="AY197" s="1">
        <v>42</v>
      </c>
      <c r="AZ197" s="24">
        <v>39</v>
      </c>
      <c r="BA197" s="1">
        <v>0</v>
      </c>
      <c r="BB197" s="1" t="s">
        <v>3</v>
      </c>
      <c r="BC197" s="1">
        <v>42</v>
      </c>
      <c r="BD197" s="1">
        <v>1</v>
      </c>
      <c r="BE197" s="1">
        <v>944</v>
      </c>
    </row>
    <row r="198" spans="1:57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5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199</v>
      </c>
      <c r="AY198" s="1">
        <v>283</v>
      </c>
      <c r="AZ198" s="24">
        <v>314</v>
      </c>
      <c r="BA198" s="1">
        <v>2</v>
      </c>
      <c r="BB198" s="1" t="s">
        <v>1</v>
      </c>
      <c r="BC198" s="1">
        <v>283</v>
      </c>
      <c r="BD198" s="1">
        <v>2</v>
      </c>
      <c r="BE198" s="1">
        <v>948</v>
      </c>
    </row>
    <row r="199" spans="1:57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5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200</v>
      </c>
      <c r="AY199" s="1">
        <v>381</v>
      </c>
      <c r="AZ199" s="24">
        <v>296</v>
      </c>
      <c r="BA199" s="1">
        <v>2</v>
      </c>
      <c r="BB199" s="1" t="s">
        <v>1</v>
      </c>
      <c r="BC199" s="1">
        <v>381</v>
      </c>
      <c r="BD199" s="1">
        <v>3</v>
      </c>
      <c r="BE199" s="1">
        <v>954</v>
      </c>
    </row>
    <row r="200" spans="1:57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5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201</v>
      </c>
      <c r="AY200" s="1">
        <v>318</v>
      </c>
      <c r="AZ200" s="24">
        <v>873</v>
      </c>
      <c r="BA200" s="1">
        <v>6</v>
      </c>
      <c r="BB200" s="1" t="s">
        <v>0</v>
      </c>
      <c r="BC200" s="1">
        <v>318</v>
      </c>
      <c r="BD200" s="1">
        <v>2</v>
      </c>
      <c r="BE200" s="1">
        <v>958</v>
      </c>
    </row>
    <row r="201" spans="1:57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5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202</v>
      </c>
      <c r="AY201" s="1">
        <v>396</v>
      </c>
      <c r="AZ201" s="24">
        <v>172</v>
      </c>
      <c r="BA201" s="1">
        <v>2</v>
      </c>
      <c r="BB201" s="1" t="s">
        <v>0</v>
      </c>
      <c r="BC201" s="1">
        <v>396</v>
      </c>
      <c r="BD201" s="1">
        <v>3</v>
      </c>
      <c r="BE201" s="1">
        <v>967</v>
      </c>
    </row>
    <row r="202" spans="1:57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5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202</v>
      </c>
      <c r="AY202" s="1">
        <v>558</v>
      </c>
      <c r="AZ202" s="24">
        <v>568</v>
      </c>
      <c r="BA202" s="1">
        <v>4</v>
      </c>
      <c r="BB202" s="1" t="s">
        <v>1</v>
      </c>
      <c r="BC202" s="1">
        <v>558</v>
      </c>
      <c r="BD202" s="1">
        <v>4</v>
      </c>
      <c r="BE202" s="1">
        <v>968</v>
      </c>
    </row>
    <row r="203" spans="1:57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5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802</v>
      </c>
      <c r="AZ203" s="24">
        <v>477</v>
      </c>
      <c r="BA203" s="1">
        <v>3</v>
      </c>
      <c r="BB203" s="1" t="s">
        <v>0</v>
      </c>
      <c r="BC203" s="1">
        <v>802</v>
      </c>
      <c r="BD203" s="1">
        <v>5</v>
      </c>
      <c r="BE203" s="1">
        <v>972</v>
      </c>
    </row>
    <row r="204" spans="1:57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5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204</v>
      </c>
      <c r="AY204" s="1">
        <v>437</v>
      </c>
      <c r="AZ204" s="24">
        <v>548</v>
      </c>
      <c r="BA204" s="1">
        <v>4</v>
      </c>
      <c r="BB204" s="1" t="s">
        <v>1</v>
      </c>
      <c r="BC204" s="1">
        <v>437</v>
      </c>
      <c r="BD204" s="1">
        <v>3</v>
      </c>
      <c r="BE204" s="1">
        <v>972</v>
      </c>
    </row>
    <row r="205" spans="1:57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5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204</v>
      </c>
      <c r="AY205" s="1">
        <v>796</v>
      </c>
      <c r="AZ205" s="24">
        <v>55</v>
      </c>
      <c r="BA205" s="1">
        <v>1</v>
      </c>
      <c r="BB205" s="1" t="s">
        <v>1</v>
      </c>
      <c r="BC205" s="1">
        <v>796</v>
      </c>
      <c r="BD205" s="1">
        <v>5</v>
      </c>
      <c r="BE205" s="1">
        <v>973</v>
      </c>
    </row>
    <row r="206" spans="1:57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5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206</v>
      </c>
      <c r="AY206" s="1">
        <v>425</v>
      </c>
      <c r="AZ206" s="24">
        <v>205</v>
      </c>
      <c r="BA206" s="1">
        <v>2</v>
      </c>
      <c r="BB206" s="1" t="s">
        <v>1</v>
      </c>
      <c r="BC206" s="1">
        <v>425</v>
      </c>
      <c r="BD206" s="1">
        <v>3</v>
      </c>
      <c r="BE206" s="1">
        <v>974</v>
      </c>
    </row>
    <row r="207" spans="1:57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5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206</v>
      </c>
      <c r="AY207" s="1">
        <v>480</v>
      </c>
      <c r="AZ207" s="24">
        <v>504</v>
      </c>
      <c r="BA207" s="1">
        <v>3</v>
      </c>
      <c r="BB207" s="1" t="s">
        <v>0</v>
      </c>
      <c r="BC207" s="1">
        <v>480</v>
      </c>
      <c r="BD207" s="1">
        <v>3</v>
      </c>
      <c r="BE207" s="1">
        <v>974</v>
      </c>
    </row>
    <row r="208" spans="1:57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5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209</v>
      </c>
      <c r="AY208" s="1">
        <v>681</v>
      </c>
      <c r="AZ208" s="24">
        <v>113</v>
      </c>
      <c r="BA208" s="1">
        <v>1</v>
      </c>
      <c r="BB208" s="1" t="s">
        <v>1</v>
      </c>
      <c r="BC208" s="1">
        <v>681</v>
      </c>
      <c r="BD208" s="1">
        <v>4</v>
      </c>
      <c r="BE208" s="1">
        <v>985</v>
      </c>
    </row>
    <row r="209" spans="1:57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5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209</v>
      </c>
      <c r="AY209" s="1">
        <v>247</v>
      </c>
      <c r="AZ209" s="24">
        <v>447</v>
      </c>
      <c r="BA209" s="1">
        <v>3</v>
      </c>
      <c r="BB209" s="1" t="s">
        <v>1</v>
      </c>
      <c r="BC209" s="1">
        <v>247</v>
      </c>
      <c r="BD209" s="1">
        <v>2</v>
      </c>
      <c r="BE209" s="1">
        <v>986</v>
      </c>
    </row>
    <row r="210" spans="1:57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5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42</v>
      </c>
      <c r="AZ210" s="24">
        <v>716</v>
      </c>
      <c r="BA210" s="1">
        <v>5</v>
      </c>
      <c r="BB210" s="1" t="s">
        <v>0</v>
      </c>
      <c r="BC210" s="1">
        <v>42</v>
      </c>
      <c r="BD210" s="1">
        <v>1</v>
      </c>
      <c r="BE210" s="1">
        <v>994</v>
      </c>
    </row>
    <row r="211" spans="1:57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5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211</v>
      </c>
      <c r="AY211" s="1">
        <v>430</v>
      </c>
      <c r="AZ211" s="24">
        <v>20</v>
      </c>
      <c r="BA211" s="1">
        <v>0</v>
      </c>
      <c r="BB211" s="1" t="s">
        <v>0</v>
      </c>
      <c r="BC211" s="1">
        <v>430</v>
      </c>
      <c r="BD211" s="1">
        <v>3</v>
      </c>
      <c r="BE211" s="1">
        <v>995</v>
      </c>
    </row>
    <row r="212" spans="1:57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5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211</v>
      </c>
      <c r="AY212" s="1">
        <v>920</v>
      </c>
      <c r="AZ212" s="24">
        <v>945</v>
      </c>
      <c r="BA212" s="1">
        <v>7</v>
      </c>
      <c r="BB212" s="1" t="s">
        <v>0</v>
      </c>
      <c r="BC212" s="1">
        <v>920</v>
      </c>
      <c r="BD212" s="1">
        <v>7</v>
      </c>
      <c r="BE212" s="1">
        <v>995</v>
      </c>
    </row>
    <row r="213" spans="1:57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5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214</v>
      </c>
      <c r="AY213" s="1">
        <v>540</v>
      </c>
      <c r="AZ213" s="24">
        <v>407</v>
      </c>
      <c r="BA213" s="1">
        <v>3</v>
      </c>
      <c r="BB213" s="1" t="s">
        <v>1</v>
      </c>
      <c r="BC213" s="1">
        <v>540</v>
      </c>
      <c r="BD213" s="1">
        <v>3</v>
      </c>
      <c r="BE213" s="1">
        <v>997</v>
      </c>
    </row>
    <row r="214" spans="1:57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5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215</v>
      </c>
      <c r="AY214" s="1">
        <v>25</v>
      </c>
      <c r="AZ214" s="24">
        <v>747</v>
      </c>
      <c r="BA214" s="1">
        <v>5</v>
      </c>
      <c r="BB214" s="1" t="s">
        <v>0</v>
      </c>
      <c r="BC214" s="1">
        <v>25</v>
      </c>
      <c r="BD214" s="1">
        <v>0</v>
      </c>
      <c r="BE214" s="1">
        <v>999</v>
      </c>
    </row>
    <row r="215" spans="1:57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5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332</v>
      </c>
      <c r="AZ215" s="24">
        <v>593</v>
      </c>
      <c r="BA215" s="1">
        <v>4</v>
      </c>
      <c r="BB215" s="1" t="s">
        <v>0</v>
      </c>
      <c r="BC215" s="1">
        <v>332</v>
      </c>
      <c r="BD215" s="1">
        <v>2</v>
      </c>
      <c r="BE215" s="1">
        <v>1002</v>
      </c>
    </row>
    <row r="216" spans="1:57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5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94</v>
      </c>
      <c r="AZ216" s="24">
        <v>252</v>
      </c>
      <c r="BA216" s="1">
        <v>2</v>
      </c>
      <c r="BB216" s="1" t="s">
        <v>0</v>
      </c>
      <c r="BC216" s="1">
        <v>94</v>
      </c>
      <c r="BD216" s="1">
        <v>1</v>
      </c>
      <c r="BE216" s="1">
        <v>1003</v>
      </c>
    </row>
    <row r="217" spans="1:57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5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216</v>
      </c>
      <c r="AY217" s="1">
        <v>694</v>
      </c>
      <c r="AZ217" s="24">
        <v>189</v>
      </c>
      <c r="BA217" s="1">
        <v>2</v>
      </c>
      <c r="BB217" s="1" t="s">
        <v>0</v>
      </c>
      <c r="BC217" s="1">
        <v>694</v>
      </c>
      <c r="BD217" s="1">
        <v>5</v>
      </c>
      <c r="BE217" s="1">
        <v>1003</v>
      </c>
    </row>
    <row r="218" spans="1:57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5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216</v>
      </c>
      <c r="AY218" s="1">
        <v>829</v>
      </c>
      <c r="AZ218" s="24">
        <v>926</v>
      </c>
      <c r="BA218" s="1">
        <v>7</v>
      </c>
      <c r="BB218" s="1" t="s">
        <v>1</v>
      </c>
      <c r="BC218" s="1">
        <v>829</v>
      </c>
      <c r="BD218" s="1">
        <v>6</v>
      </c>
      <c r="BE218" s="1">
        <v>1003</v>
      </c>
    </row>
    <row r="219" spans="1:57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5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220</v>
      </c>
      <c r="AY219" s="1">
        <v>301</v>
      </c>
      <c r="AZ219" s="24">
        <v>57</v>
      </c>
      <c r="BA219" s="1">
        <v>1</v>
      </c>
      <c r="BB219" s="1" t="s">
        <v>1</v>
      </c>
      <c r="BC219" s="1">
        <v>301</v>
      </c>
      <c r="BD219" s="1">
        <v>2</v>
      </c>
      <c r="BE219" s="1">
        <v>1005</v>
      </c>
    </row>
    <row r="220" spans="1:57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5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220</v>
      </c>
      <c r="AY220" s="1">
        <v>694</v>
      </c>
      <c r="AZ220" s="24">
        <v>763</v>
      </c>
      <c r="BA220" s="1">
        <v>5</v>
      </c>
      <c r="BB220" s="1" t="s">
        <v>0</v>
      </c>
      <c r="BC220" s="1">
        <v>694</v>
      </c>
      <c r="BD220" s="1">
        <v>5</v>
      </c>
      <c r="BE220" s="1">
        <v>1006</v>
      </c>
    </row>
    <row r="221" spans="1:57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5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512</v>
      </c>
      <c r="AZ221" s="24">
        <v>511</v>
      </c>
      <c r="BA221" s="1">
        <v>3</v>
      </c>
      <c r="BB221" s="1" t="s">
        <v>1</v>
      </c>
      <c r="BC221" s="1">
        <v>512</v>
      </c>
      <c r="BD221" s="1">
        <v>3</v>
      </c>
      <c r="BE221" s="1">
        <v>1010</v>
      </c>
    </row>
    <row r="222" spans="1:57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5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222</v>
      </c>
      <c r="AY222" s="1">
        <v>512</v>
      </c>
      <c r="AZ222" s="24">
        <v>350</v>
      </c>
      <c r="BA222" s="1">
        <v>2</v>
      </c>
      <c r="BB222" s="1" t="s">
        <v>1</v>
      </c>
      <c r="BC222" s="1">
        <v>512</v>
      </c>
      <c r="BD222" s="1">
        <v>3</v>
      </c>
      <c r="BE222" s="1">
        <v>1011</v>
      </c>
    </row>
    <row r="223" spans="1:57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5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222</v>
      </c>
      <c r="AY223" s="1">
        <v>237</v>
      </c>
      <c r="AZ223" s="24">
        <v>611</v>
      </c>
      <c r="BA223" s="1">
        <v>4</v>
      </c>
      <c r="BB223" s="1" t="s">
        <v>0</v>
      </c>
      <c r="BC223" s="1">
        <v>237</v>
      </c>
      <c r="BD223" s="1">
        <v>2</v>
      </c>
      <c r="BE223" s="1">
        <v>1011</v>
      </c>
    </row>
    <row r="224" spans="1:57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5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223</v>
      </c>
      <c r="AY224" s="1">
        <v>827</v>
      </c>
      <c r="AZ224" s="24">
        <v>43</v>
      </c>
      <c r="BA224" s="1">
        <v>1</v>
      </c>
      <c r="BB224" s="1" t="s">
        <v>1</v>
      </c>
      <c r="BC224" s="1">
        <v>827</v>
      </c>
      <c r="BD224" s="1">
        <v>6</v>
      </c>
      <c r="BE224" s="1">
        <v>1012</v>
      </c>
    </row>
    <row r="225" spans="1:57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5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226</v>
      </c>
      <c r="AY225" s="1">
        <v>314</v>
      </c>
      <c r="AZ225" s="24">
        <v>806</v>
      </c>
      <c r="BA225" s="1">
        <v>5</v>
      </c>
      <c r="BB225" s="1" t="s">
        <v>0</v>
      </c>
      <c r="BC225" s="1">
        <v>314</v>
      </c>
      <c r="BD225" s="1">
        <v>2</v>
      </c>
      <c r="BE225" s="1">
        <v>1031</v>
      </c>
    </row>
    <row r="226" spans="1:57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5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226</v>
      </c>
      <c r="AY226" s="1">
        <v>237</v>
      </c>
      <c r="AZ226" s="24">
        <v>910</v>
      </c>
      <c r="BA226" s="1">
        <v>7</v>
      </c>
      <c r="BB226" s="1" t="s">
        <v>1</v>
      </c>
      <c r="BC226" s="1">
        <v>237</v>
      </c>
      <c r="BD226" s="1">
        <v>2</v>
      </c>
      <c r="BE226" s="1">
        <v>1031</v>
      </c>
    </row>
    <row r="227" spans="1:57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5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228</v>
      </c>
      <c r="AY227" s="1">
        <v>870</v>
      </c>
      <c r="AZ227" s="24">
        <v>940</v>
      </c>
      <c r="BA227" s="1">
        <v>7</v>
      </c>
      <c r="BB227" s="1" t="s">
        <v>1</v>
      </c>
      <c r="BC227" s="1">
        <v>870</v>
      </c>
      <c r="BD227" s="1">
        <v>6</v>
      </c>
      <c r="BE227" s="1">
        <v>1033</v>
      </c>
    </row>
    <row r="228" spans="1:57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5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228</v>
      </c>
      <c r="AY228" s="1">
        <v>827</v>
      </c>
      <c r="AZ228" s="24">
        <v>27</v>
      </c>
      <c r="BA228" s="1">
        <v>0</v>
      </c>
      <c r="BB228" s="1" t="s">
        <v>1</v>
      </c>
      <c r="BC228" s="1">
        <v>827</v>
      </c>
      <c r="BD228" s="1">
        <v>6</v>
      </c>
      <c r="BE228" s="1">
        <v>1034</v>
      </c>
    </row>
    <row r="229" spans="1:57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5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230</v>
      </c>
      <c r="AY229" s="1">
        <v>626</v>
      </c>
      <c r="AZ229" s="24">
        <v>565</v>
      </c>
      <c r="BA229" s="1">
        <v>4</v>
      </c>
      <c r="BB229" s="1" t="s">
        <v>1</v>
      </c>
      <c r="BC229" s="1">
        <v>626</v>
      </c>
      <c r="BD229" s="1">
        <v>4</v>
      </c>
      <c r="BE229" s="1">
        <v>1036</v>
      </c>
    </row>
    <row r="230" spans="1:57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6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231</v>
      </c>
      <c r="AY230" s="1">
        <v>596</v>
      </c>
      <c r="AZ230" s="24">
        <v>338</v>
      </c>
      <c r="BA230" s="1">
        <v>2</v>
      </c>
      <c r="BB230" s="1" t="s">
        <v>1</v>
      </c>
      <c r="BC230" s="1">
        <v>596</v>
      </c>
      <c r="BD230" s="1">
        <v>4</v>
      </c>
      <c r="BE230" s="1">
        <v>1040</v>
      </c>
    </row>
    <row r="231" spans="1:57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6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231</v>
      </c>
      <c r="AY231" s="1">
        <v>237</v>
      </c>
      <c r="AZ231" s="24">
        <v>361</v>
      </c>
      <c r="BA231" s="1">
        <v>3</v>
      </c>
      <c r="BB231" s="1" t="s">
        <v>1</v>
      </c>
      <c r="BC231" s="1">
        <v>237</v>
      </c>
      <c r="BD231" s="1">
        <v>2</v>
      </c>
      <c r="BE231" s="1">
        <v>1040</v>
      </c>
    </row>
    <row r="232" spans="1:57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6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233</v>
      </c>
      <c r="AY232" s="1">
        <v>172</v>
      </c>
      <c r="AZ232" s="24">
        <v>374</v>
      </c>
      <c r="BA232" s="1">
        <v>3</v>
      </c>
      <c r="BB232" s="1" t="s">
        <v>0</v>
      </c>
      <c r="BC232" s="1">
        <v>172</v>
      </c>
      <c r="BD232" s="1">
        <v>2</v>
      </c>
      <c r="BE232" s="1">
        <v>1043</v>
      </c>
    </row>
    <row r="233" spans="1:57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6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233</v>
      </c>
      <c r="AY233" s="1">
        <v>110</v>
      </c>
      <c r="AZ233" s="24">
        <v>836</v>
      </c>
      <c r="BA233" s="1">
        <v>6</v>
      </c>
      <c r="BB233" s="1" t="s">
        <v>0</v>
      </c>
      <c r="BC233" s="1">
        <v>110</v>
      </c>
      <c r="BD233" s="1">
        <v>1</v>
      </c>
      <c r="BE233" s="1">
        <v>1043</v>
      </c>
    </row>
    <row r="234" spans="1:57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6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235</v>
      </c>
      <c r="AY234" s="1">
        <v>747</v>
      </c>
      <c r="AZ234" s="24">
        <v>198</v>
      </c>
      <c r="BA234" s="1">
        <v>2</v>
      </c>
      <c r="BB234" s="1" t="s">
        <v>0</v>
      </c>
      <c r="BC234" s="1">
        <v>747</v>
      </c>
      <c r="BD234" s="1">
        <v>5</v>
      </c>
      <c r="BE234" s="1">
        <v>1049</v>
      </c>
    </row>
    <row r="235" spans="1:57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6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236</v>
      </c>
      <c r="AY235" s="1">
        <v>945</v>
      </c>
      <c r="AZ235" s="24">
        <v>472</v>
      </c>
      <c r="BA235" s="1">
        <v>3</v>
      </c>
      <c r="BB235" s="1" t="s">
        <v>0</v>
      </c>
      <c r="BC235" s="1">
        <v>945</v>
      </c>
      <c r="BD235" s="1">
        <v>7</v>
      </c>
      <c r="BE235" s="1">
        <v>1052</v>
      </c>
    </row>
    <row r="236" spans="1:57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6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237</v>
      </c>
      <c r="AY236" s="1">
        <v>747</v>
      </c>
      <c r="AZ236" s="24">
        <v>787</v>
      </c>
      <c r="BA236" s="1">
        <v>5</v>
      </c>
      <c r="BB236" s="1" t="s">
        <v>0</v>
      </c>
      <c r="BC236" s="1">
        <v>747</v>
      </c>
      <c r="BD236" s="1">
        <v>5</v>
      </c>
      <c r="BE236" s="1">
        <v>1068</v>
      </c>
    </row>
    <row r="237" spans="1:57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6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237</v>
      </c>
      <c r="AY237" s="1">
        <v>25</v>
      </c>
      <c r="AZ237" s="24">
        <v>855</v>
      </c>
      <c r="BA237" s="1">
        <v>6</v>
      </c>
      <c r="BB237" s="1" t="s">
        <v>1</v>
      </c>
      <c r="BC237" s="1">
        <v>25</v>
      </c>
      <c r="BD237" s="1">
        <v>0</v>
      </c>
      <c r="BE237" s="1">
        <v>1068</v>
      </c>
    </row>
    <row r="238" spans="1:57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6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437</v>
      </c>
      <c r="AZ238" s="24">
        <v>140</v>
      </c>
      <c r="BA238" s="1">
        <v>2</v>
      </c>
      <c r="BB238" s="1" t="s">
        <v>1</v>
      </c>
      <c r="BC238" s="1">
        <v>437</v>
      </c>
      <c r="BD238" s="1">
        <v>3</v>
      </c>
      <c r="BE238" s="1">
        <v>1070</v>
      </c>
    </row>
    <row r="239" spans="1:57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6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239</v>
      </c>
      <c r="AY239" s="1">
        <v>252</v>
      </c>
      <c r="AZ239" s="24">
        <v>516</v>
      </c>
      <c r="BA239" s="1">
        <v>3</v>
      </c>
      <c r="BB239" s="1" t="s">
        <v>0</v>
      </c>
      <c r="BC239" s="1">
        <v>252</v>
      </c>
      <c r="BD239" s="1">
        <v>2</v>
      </c>
      <c r="BE239" s="1">
        <v>1071</v>
      </c>
    </row>
    <row r="240" spans="1:57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6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239</v>
      </c>
      <c r="AY240" s="1">
        <v>716</v>
      </c>
      <c r="AZ240" s="24">
        <v>846</v>
      </c>
      <c r="BA240" s="1">
        <v>6</v>
      </c>
      <c r="BB240" s="1" t="s">
        <v>0</v>
      </c>
      <c r="BC240" s="1">
        <v>716</v>
      </c>
      <c r="BD240" s="1">
        <v>5</v>
      </c>
      <c r="BE240" s="1">
        <v>1071</v>
      </c>
    </row>
    <row r="241" spans="1:57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6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242</v>
      </c>
      <c r="AY241" s="1">
        <v>626</v>
      </c>
      <c r="AZ241" s="24">
        <v>508</v>
      </c>
      <c r="BA241" s="1">
        <v>3</v>
      </c>
      <c r="BB241" s="1" t="s">
        <v>1</v>
      </c>
      <c r="BC241" s="1">
        <v>626</v>
      </c>
      <c r="BD241" s="1">
        <v>4</v>
      </c>
      <c r="BE241" s="1">
        <v>1074</v>
      </c>
    </row>
    <row r="242" spans="1:57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6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243</v>
      </c>
      <c r="AY242" s="1">
        <v>407</v>
      </c>
      <c r="AZ242" s="24">
        <v>661</v>
      </c>
      <c r="BA242" s="1">
        <v>4</v>
      </c>
      <c r="BB242" s="1" t="s">
        <v>0</v>
      </c>
      <c r="BC242" s="1">
        <v>407</v>
      </c>
      <c r="BD242" s="1">
        <v>3</v>
      </c>
      <c r="BE242" s="1">
        <v>1076</v>
      </c>
    </row>
    <row r="243" spans="1:57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6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244</v>
      </c>
      <c r="AY243" s="1">
        <v>999</v>
      </c>
      <c r="AZ243" s="24">
        <v>360</v>
      </c>
      <c r="BA243" s="1">
        <v>3</v>
      </c>
      <c r="BB243" s="1" t="s">
        <v>1</v>
      </c>
      <c r="BC243" s="1">
        <v>999</v>
      </c>
      <c r="BD243" s="1">
        <v>9</v>
      </c>
      <c r="BE243" s="1">
        <v>1082</v>
      </c>
    </row>
    <row r="244" spans="1:57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6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245</v>
      </c>
      <c r="AY244" s="1">
        <v>39</v>
      </c>
      <c r="AZ244" s="24">
        <v>810</v>
      </c>
      <c r="BA244" s="1">
        <v>5</v>
      </c>
      <c r="BB244" s="1" t="s">
        <v>1</v>
      </c>
      <c r="BC244" s="1">
        <v>39</v>
      </c>
      <c r="BD244" s="1">
        <v>0</v>
      </c>
      <c r="BE244" s="1">
        <v>1087</v>
      </c>
    </row>
    <row r="245" spans="1:57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6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245</v>
      </c>
      <c r="AY245" s="1">
        <v>447</v>
      </c>
      <c r="AZ245" s="24">
        <v>830</v>
      </c>
      <c r="BA245" s="1">
        <v>6</v>
      </c>
      <c r="BB245" s="1" t="s">
        <v>0</v>
      </c>
      <c r="BC245" s="1">
        <v>447</v>
      </c>
      <c r="BD245" s="1">
        <v>3</v>
      </c>
      <c r="BE245" s="1">
        <v>1087</v>
      </c>
    </row>
    <row r="246" spans="1:57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6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247</v>
      </c>
      <c r="AY246" s="1">
        <v>252</v>
      </c>
      <c r="AZ246" s="24">
        <v>38</v>
      </c>
      <c r="BA246" s="1">
        <v>0</v>
      </c>
      <c r="BB246" s="1" t="s">
        <v>0</v>
      </c>
      <c r="BC246" s="1">
        <v>252</v>
      </c>
      <c r="BD246" s="1">
        <v>2</v>
      </c>
      <c r="BE246" s="1">
        <v>1092</v>
      </c>
    </row>
    <row r="247" spans="1:57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6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248</v>
      </c>
      <c r="AY247" s="1">
        <v>873</v>
      </c>
      <c r="AZ247" s="24">
        <v>662</v>
      </c>
      <c r="BA247" s="1">
        <v>4</v>
      </c>
      <c r="BB247" s="1" t="s">
        <v>1</v>
      </c>
      <c r="BC247" s="1">
        <v>873</v>
      </c>
      <c r="BD247" s="1">
        <v>6</v>
      </c>
      <c r="BE247" s="1">
        <v>1095</v>
      </c>
    </row>
    <row r="248" spans="1:57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6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249</v>
      </c>
      <c r="AY248" s="1">
        <v>237</v>
      </c>
      <c r="AZ248" s="24">
        <v>912</v>
      </c>
      <c r="BA248" s="1">
        <v>7</v>
      </c>
      <c r="BB248" s="1" t="s">
        <v>1</v>
      </c>
      <c r="BC248" s="1">
        <v>237</v>
      </c>
      <c r="BD248" s="1">
        <v>2</v>
      </c>
      <c r="BE248" s="1">
        <v>1101</v>
      </c>
    </row>
    <row r="249" spans="1:57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6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250</v>
      </c>
      <c r="AY249" s="1">
        <v>332</v>
      </c>
      <c r="AZ249" s="24">
        <v>776</v>
      </c>
      <c r="BA249" s="1">
        <v>5</v>
      </c>
      <c r="BB249" s="1" t="s">
        <v>1</v>
      </c>
      <c r="BC249" s="1">
        <v>332</v>
      </c>
      <c r="BD249" s="1">
        <v>2</v>
      </c>
      <c r="BE249" s="1">
        <v>1103</v>
      </c>
    </row>
    <row r="250" spans="1:57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6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250</v>
      </c>
      <c r="AY250" s="1">
        <v>189</v>
      </c>
      <c r="AZ250" s="24">
        <v>589</v>
      </c>
      <c r="BA250" s="1">
        <v>4</v>
      </c>
      <c r="BB250" s="1" t="s">
        <v>0</v>
      </c>
      <c r="BC250" s="1">
        <v>189</v>
      </c>
      <c r="BD250" s="1">
        <v>2</v>
      </c>
      <c r="BE250" s="1">
        <v>1104</v>
      </c>
    </row>
    <row r="251" spans="1:57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6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252</v>
      </c>
      <c r="AY251" s="1">
        <v>940</v>
      </c>
      <c r="AZ251" s="24">
        <v>762</v>
      </c>
      <c r="BA251" s="1">
        <v>5</v>
      </c>
      <c r="BB251" s="1" t="s">
        <v>0</v>
      </c>
      <c r="BC251" s="1">
        <v>940</v>
      </c>
      <c r="BD251" s="1">
        <v>7</v>
      </c>
      <c r="BE251" s="1">
        <v>1107</v>
      </c>
    </row>
    <row r="252" spans="1:57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6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253</v>
      </c>
      <c r="AY252" s="1">
        <v>548</v>
      </c>
      <c r="AZ252" s="24">
        <v>728</v>
      </c>
      <c r="BA252" s="1">
        <v>5</v>
      </c>
      <c r="BB252" s="1" t="s">
        <v>1</v>
      </c>
      <c r="BC252" s="1">
        <v>548</v>
      </c>
      <c r="BD252" s="1">
        <v>4</v>
      </c>
      <c r="BE252" s="1">
        <v>1109</v>
      </c>
    </row>
    <row r="253" spans="1:57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6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253</v>
      </c>
      <c r="AY253" s="1">
        <v>548</v>
      </c>
      <c r="AZ253" s="24">
        <v>63</v>
      </c>
      <c r="BA253" s="1">
        <v>1</v>
      </c>
      <c r="BB253" s="1" t="s">
        <v>1</v>
      </c>
      <c r="BC253" s="1">
        <v>548</v>
      </c>
      <c r="BD253" s="1">
        <v>4</v>
      </c>
      <c r="BE253" s="1">
        <v>1110</v>
      </c>
    </row>
    <row r="254" spans="1:57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6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255</v>
      </c>
      <c r="AY254" s="1">
        <v>716</v>
      </c>
      <c r="AZ254" s="24">
        <v>933</v>
      </c>
      <c r="BA254" s="1">
        <v>7</v>
      </c>
      <c r="BB254" s="1" t="s">
        <v>1</v>
      </c>
      <c r="BC254" s="1">
        <v>716</v>
      </c>
      <c r="BD254" s="1">
        <v>5</v>
      </c>
      <c r="BE254" s="1">
        <v>1124</v>
      </c>
    </row>
    <row r="255" spans="1:57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6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256</v>
      </c>
      <c r="AY255" s="1">
        <v>516</v>
      </c>
      <c r="AZ255" s="24">
        <v>421</v>
      </c>
      <c r="BA255" s="1">
        <v>3</v>
      </c>
      <c r="BB255" s="1" t="s">
        <v>0</v>
      </c>
      <c r="BC255" s="1">
        <v>516</v>
      </c>
      <c r="BD255" s="1">
        <v>3</v>
      </c>
      <c r="BE255" s="1">
        <v>1126</v>
      </c>
    </row>
    <row r="256" spans="1:57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6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256</v>
      </c>
      <c r="AY256" s="1">
        <v>314</v>
      </c>
      <c r="AZ256" s="24">
        <v>610</v>
      </c>
      <c r="BA256" s="1">
        <v>4</v>
      </c>
      <c r="BB256" s="1" t="s">
        <v>1</v>
      </c>
      <c r="BC256" s="1">
        <v>314</v>
      </c>
      <c r="BD256" s="1">
        <v>2</v>
      </c>
      <c r="BE256" s="1">
        <v>1127</v>
      </c>
    </row>
    <row r="257" spans="1:57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6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504</v>
      </c>
      <c r="AZ257" s="24">
        <v>384</v>
      </c>
      <c r="BA257" s="1">
        <v>3</v>
      </c>
      <c r="BB257" s="1" t="s">
        <v>1</v>
      </c>
      <c r="BC257" s="1">
        <v>504</v>
      </c>
      <c r="BD257" s="1">
        <v>3</v>
      </c>
      <c r="BE257" s="1">
        <v>1129</v>
      </c>
    </row>
    <row r="258" spans="1:57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6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258</v>
      </c>
      <c r="AY258" s="1">
        <v>865</v>
      </c>
      <c r="AZ258" s="24">
        <v>111</v>
      </c>
      <c r="BA258" s="1">
        <v>1</v>
      </c>
      <c r="BB258" s="1" t="s">
        <v>1</v>
      </c>
      <c r="BC258" s="1">
        <v>865</v>
      </c>
      <c r="BD258" s="1">
        <v>6</v>
      </c>
      <c r="BE258" s="1">
        <v>1130</v>
      </c>
    </row>
    <row r="259" spans="1:57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6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258</v>
      </c>
      <c r="AY259" s="1">
        <v>910</v>
      </c>
      <c r="AZ259" s="24">
        <v>958</v>
      </c>
      <c r="BA259" s="1">
        <v>8</v>
      </c>
      <c r="BB259" s="1" t="s">
        <v>0</v>
      </c>
      <c r="BC259" s="1">
        <v>910</v>
      </c>
      <c r="BD259" s="1">
        <v>7</v>
      </c>
      <c r="BE259" s="1">
        <v>1130</v>
      </c>
    </row>
    <row r="260" spans="1:57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6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261</v>
      </c>
      <c r="AY260" s="1">
        <v>350</v>
      </c>
      <c r="AZ260" s="24">
        <v>460</v>
      </c>
      <c r="BA260" s="1">
        <v>3</v>
      </c>
      <c r="BB260" s="1" t="s">
        <v>1</v>
      </c>
      <c r="BC260" s="1">
        <v>350</v>
      </c>
      <c r="BD260" s="1">
        <v>2</v>
      </c>
      <c r="BE260" s="1">
        <v>1145</v>
      </c>
    </row>
    <row r="261" spans="1:57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6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237</v>
      </c>
      <c r="AZ261" s="24">
        <v>292</v>
      </c>
      <c r="BA261" s="1">
        <v>2</v>
      </c>
      <c r="BB261" s="1" t="s">
        <v>1</v>
      </c>
      <c r="BC261" s="1">
        <v>237</v>
      </c>
      <c r="BD261" s="1">
        <v>2</v>
      </c>
      <c r="BE261" s="1">
        <v>1147</v>
      </c>
    </row>
    <row r="262" spans="1:57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6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262</v>
      </c>
      <c r="AY262" s="1">
        <v>716</v>
      </c>
      <c r="AZ262" s="24">
        <v>524</v>
      </c>
      <c r="BA262" s="1">
        <v>3</v>
      </c>
      <c r="BB262" s="1" t="s">
        <v>1</v>
      </c>
      <c r="BC262" s="1">
        <v>716</v>
      </c>
      <c r="BD262" s="1">
        <v>5</v>
      </c>
      <c r="BE262" s="1">
        <v>1147</v>
      </c>
    </row>
    <row r="263" spans="1:57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6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262</v>
      </c>
      <c r="AY263" s="1">
        <v>662</v>
      </c>
      <c r="AZ263" s="24">
        <v>939</v>
      </c>
      <c r="BA263" s="1">
        <v>7</v>
      </c>
      <c r="BB263" s="1" t="s">
        <v>0</v>
      </c>
      <c r="BC263" s="1">
        <v>662</v>
      </c>
      <c r="BD263" s="1">
        <v>4</v>
      </c>
      <c r="BE263" s="1">
        <v>1147</v>
      </c>
    </row>
    <row r="264" spans="1:57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6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265</v>
      </c>
      <c r="AY264" s="1">
        <v>504</v>
      </c>
      <c r="AZ264" s="24">
        <v>655</v>
      </c>
      <c r="BA264" s="1">
        <v>4</v>
      </c>
      <c r="BB264" s="1" t="s">
        <v>1</v>
      </c>
      <c r="BC264" s="1">
        <v>504</v>
      </c>
      <c r="BD264" s="1">
        <v>3</v>
      </c>
      <c r="BE264" s="1">
        <v>1150</v>
      </c>
    </row>
    <row r="265" spans="1:57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6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265</v>
      </c>
      <c r="AY265" s="1">
        <v>407</v>
      </c>
      <c r="AZ265" s="24">
        <v>241</v>
      </c>
      <c r="BA265" s="1">
        <v>2</v>
      </c>
      <c r="BB265" s="1" t="s">
        <v>1</v>
      </c>
      <c r="BC265" s="1">
        <v>407</v>
      </c>
      <c r="BD265" s="1">
        <v>3</v>
      </c>
      <c r="BE265" s="1">
        <v>1151</v>
      </c>
    </row>
    <row r="266" spans="1:57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6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267</v>
      </c>
      <c r="AY266" s="1">
        <v>846</v>
      </c>
      <c r="AZ266" s="24">
        <v>845</v>
      </c>
      <c r="BA266" s="1">
        <v>6</v>
      </c>
      <c r="BB266" s="1" t="s">
        <v>0</v>
      </c>
      <c r="BC266" s="1">
        <v>846</v>
      </c>
      <c r="BD266" s="1">
        <v>6</v>
      </c>
      <c r="BE266" s="1">
        <v>1153</v>
      </c>
    </row>
    <row r="267" spans="1:57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6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268</v>
      </c>
      <c r="AY267" s="1">
        <v>140</v>
      </c>
      <c r="AZ267" s="24">
        <v>453</v>
      </c>
      <c r="BA267" s="1">
        <v>3</v>
      </c>
      <c r="BB267" s="1" t="s">
        <v>0</v>
      </c>
      <c r="BC267" s="1">
        <v>140</v>
      </c>
      <c r="BD267" s="1">
        <v>2</v>
      </c>
      <c r="BE267" s="1">
        <v>1157</v>
      </c>
    </row>
    <row r="268" spans="1:57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6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269</v>
      </c>
      <c r="AY268" s="1">
        <v>360</v>
      </c>
      <c r="AZ268" s="24">
        <v>141</v>
      </c>
      <c r="BA268" s="1">
        <v>2</v>
      </c>
      <c r="BB268" s="1" t="s">
        <v>0</v>
      </c>
      <c r="BC268" s="1">
        <v>360</v>
      </c>
      <c r="BD268" s="1">
        <v>3</v>
      </c>
      <c r="BE268" s="1">
        <v>1159</v>
      </c>
    </row>
    <row r="269" spans="1:57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6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269</v>
      </c>
      <c r="AY269" s="1">
        <v>360</v>
      </c>
      <c r="AZ269" s="24">
        <v>8</v>
      </c>
      <c r="BA269" s="1">
        <v>0</v>
      </c>
      <c r="BB269" s="1" t="s">
        <v>0</v>
      </c>
      <c r="BC269" s="1">
        <v>360</v>
      </c>
      <c r="BD269" s="1">
        <v>3</v>
      </c>
      <c r="BE269" s="1">
        <v>1160</v>
      </c>
    </row>
    <row r="270" spans="1:57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6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271</v>
      </c>
      <c r="AY270" s="1">
        <v>94</v>
      </c>
      <c r="AZ270" s="24">
        <v>588</v>
      </c>
      <c r="BA270" s="1">
        <v>4</v>
      </c>
      <c r="BB270" s="1" t="s">
        <v>1</v>
      </c>
      <c r="BC270" s="1">
        <v>94</v>
      </c>
      <c r="BD270" s="1">
        <v>1</v>
      </c>
      <c r="BE270" s="1">
        <v>1174</v>
      </c>
    </row>
    <row r="271" spans="1:57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6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271</v>
      </c>
      <c r="AY271" s="1">
        <v>763</v>
      </c>
      <c r="AZ271" s="24">
        <v>353</v>
      </c>
      <c r="BA271" s="1">
        <v>2</v>
      </c>
      <c r="BB271" s="1" t="s">
        <v>1</v>
      </c>
      <c r="BC271" s="1">
        <v>763</v>
      </c>
      <c r="BD271" s="1">
        <v>5</v>
      </c>
      <c r="BE271" s="1">
        <v>1175</v>
      </c>
    </row>
    <row r="272" spans="1:57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6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273</v>
      </c>
      <c r="AY272" s="1">
        <v>237</v>
      </c>
      <c r="AZ272" s="24">
        <v>45</v>
      </c>
      <c r="BA272" s="1">
        <v>1</v>
      </c>
      <c r="BB272" s="1" t="s">
        <v>1</v>
      </c>
      <c r="BC272" s="1">
        <v>237</v>
      </c>
      <c r="BD272" s="1">
        <v>2</v>
      </c>
      <c r="BE272" s="1">
        <v>1179</v>
      </c>
    </row>
    <row r="273" spans="1:57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6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274</v>
      </c>
      <c r="AY273" s="1">
        <v>57</v>
      </c>
      <c r="AZ273" s="24">
        <v>795</v>
      </c>
      <c r="BA273" s="1">
        <v>5</v>
      </c>
      <c r="BB273" s="1" t="s">
        <v>1</v>
      </c>
      <c r="BC273" s="1">
        <v>57</v>
      </c>
      <c r="BD273" s="1">
        <v>1</v>
      </c>
      <c r="BE273" s="1">
        <v>1185</v>
      </c>
    </row>
    <row r="274" spans="1:57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6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275</v>
      </c>
      <c r="AY274" s="1">
        <v>110</v>
      </c>
      <c r="AZ274" s="24">
        <v>769</v>
      </c>
      <c r="BA274" s="1">
        <v>5</v>
      </c>
      <c r="BB274" s="1" t="s">
        <v>1</v>
      </c>
      <c r="BC274" s="1">
        <v>110</v>
      </c>
      <c r="BD274" s="1">
        <v>1</v>
      </c>
      <c r="BE274" s="1">
        <v>1188</v>
      </c>
    </row>
    <row r="275" spans="1:57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6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63</v>
      </c>
      <c r="AZ275" s="24">
        <v>398</v>
      </c>
      <c r="BA275" s="1">
        <v>3</v>
      </c>
      <c r="BB275" s="1" t="s">
        <v>0</v>
      </c>
      <c r="BC275" s="1">
        <v>63</v>
      </c>
      <c r="BD275" s="1">
        <v>1</v>
      </c>
      <c r="BE275" s="1">
        <v>1190</v>
      </c>
    </row>
    <row r="276" spans="1:57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6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276</v>
      </c>
      <c r="AY276" s="1">
        <v>728</v>
      </c>
      <c r="AZ276" s="24">
        <v>844</v>
      </c>
      <c r="BA276" s="1">
        <v>6</v>
      </c>
      <c r="BB276" s="1" t="s">
        <v>0</v>
      </c>
      <c r="BC276" s="1">
        <v>728</v>
      </c>
      <c r="BD276" s="1">
        <v>5</v>
      </c>
      <c r="BE276" s="1">
        <v>1190</v>
      </c>
    </row>
    <row r="277" spans="1:57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6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276</v>
      </c>
      <c r="AY277" s="1">
        <v>25</v>
      </c>
      <c r="AZ277" s="24">
        <v>773</v>
      </c>
      <c r="BA277" s="1">
        <v>5</v>
      </c>
      <c r="BB277" s="1" t="s">
        <v>1</v>
      </c>
      <c r="BC277" s="1">
        <v>25</v>
      </c>
      <c r="BD277" s="1">
        <v>0</v>
      </c>
      <c r="BE277" s="1">
        <v>1191</v>
      </c>
    </row>
    <row r="278" spans="1:57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6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279</v>
      </c>
      <c r="AY278" s="1">
        <v>763</v>
      </c>
      <c r="AZ278" s="24">
        <v>797</v>
      </c>
      <c r="BA278" s="1">
        <v>5</v>
      </c>
      <c r="BB278" s="1" t="s">
        <v>1</v>
      </c>
      <c r="BC278" s="1">
        <v>763</v>
      </c>
      <c r="BD278" s="1">
        <v>5</v>
      </c>
      <c r="BE278" s="1">
        <v>1198</v>
      </c>
    </row>
    <row r="279" spans="1:57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6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140</v>
      </c>
      <c r="AZ279" s="24">
        <v>200</v>
      </c>
      <c r="BA279" s="1">
        <v>2</v>
      </c>
      <c r="BB279" s="1" t="s">
        <v>1</v>
      </c>
      <c r="BC279" s="1">
        <v>140</v>
      </c>
      <c r="BD279" s="1">
        <v>2</v>
      </c>
      <c r="BE279" s="1">
        <v>1208</v>
      </c>
    </row>
    <row r="280" spans="1:57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6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280</v>
      </c>
      <c r="AY280" s="1">
        <v>747</v>
      </c>
      <c r="AZ280" s="24">
        <v>895</v>
      </c>
      <c r="BA280" s="1">
        <v>6</v>
      </c>
      <c r="BB280" s="1" t="s">
        <v>1</v>
      </c>
      <c r="BC280" s="1">
        <v>747</v>
      </c>
      <c r="BD280" s="1">
        <v>5</v>
      </c>
      <c r="BE280" s="1">
        <v>1208</v>
      </c>
    </row>
    <row r="281" spans="1:57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6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280</v>
      </c>
      <c r="AY281" s="1">
        <v>611</v>
      </c>
      <c r="AZ281" s="24">
        <v>924</v>
      </c>
      <c r="BA281" s="1">
        <v>7</v>
      </c>
      <c r="BB281" s="1" t="s">
        <v>1</v>
      </c>
      <c r="BC281" s="1">
        <v>611</v>
      </c>
      <c r="BD281" s="1">
        <v>4</v>
      </c>
      <c r="BE281" s="1">
        <v>1208</v>
      </c>
    </row>
    <row r="282" spans="1:57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6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283</v>
      </c>
      <c r="AY282" s="1">
        <v>610</v>
      </c>
      <c r="AZ282" s="24">
        <v>393</v>
      </c>
      <c r="BA282" s="1">
        <v>3</v>
      </c>
      <c r="BB282" s="1" t="s">
        <v>0</v>
      </c>
      <c r="BC282" s="1">
        <v>610</v>
      </c>
      <c r="BD282" s="1">
        <v>4</v>
      </c>
      <c r="BE282" s="1">
        <v>1211</v>
      </c>
    </row>
    <row r="283" spans="1:57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6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284</v>
      </c>
      <c r="AY283" s="1">
        <v>516</v>
      </c>
      <c r="AZ283" s="24">
        <v>903</v>
      </c>
      <c r="BA283" s="1">
        <v>7</v>
      </c>
      <c r="BB283" s="1" t="s">
        <v>1</v>
      </c>
      <c r="BC283" s="1">
        <v>516</v>
      </c>
      <c r="BD283" s="1">
        <v>3</v>
      </c>
      <c r="BE283" s="1">
        <v>1215</v>
      </c>
    </row>
    <row r="284" spans="1:57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6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284</v>
      </c>
      <c r="AY284" s="1">
        <v>111</v>
      </c>
      <c r="AZ284" s="24">
        <v>974</v>
      </c>
      <c r="BA284" s="1">
        <v>8</v>
      </c>
      <c r="BB284" s="1" t="s">
        <v>0</v>
      </c>
      <c r="BC284" s="1">
        <v>111</v>
      </c>
      <c r="BD284" s="1">
        <v>1</v>
      </c>
      <c r="BE284" s="1">
        <v>1215</v>
      </c>
    </row>
    <row r="285" spans="1:57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6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286</v>
      </c>
      <c r="AY285" s="1">
        <v>8</v>
      </c>
      <c r="AZ285" s="24">
        <v>426</v>
      </c>
      <c r="BA285" s="1">
        <v>3</v>
      </c>
      <c r="BB285" s="1" t="s">
        <v>0</v>
      </c>
      <c r="BC285" s="1">
        <v>8</v>
      </c>
      <c r="BD285" s="1">
        <v>0</v>
      </c>
      <c r="BE285" s="1">
        <v>1218</v>
      </c>
    </row>
    <row r="286" spans="1:57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6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286</v>
      </c>
      <c r="AY286" s="1">
        <v>111</v>
      </c>
      <c r="AZ286" s="24">
        <v>433</v>
      </c>
      <c r="BA286" s="1">
        <v>3</v>
      </c>
      <c r="BB286" s="1" t="s">
        <v>0</v>
      </c>
      <c r="BC286" s="1">
        <v>111</v>
      </c>
      <c r="BD286" s="1">
        <v>1</v>
      </c>
      <c r="BE286" s="1">
        <v>1218</v>
      </c>
    </row>
    <row r="287" spans="1:57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6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288</v>
      </c>
      <c r="AY287" s="1">
        <v>407</v>
      </c>
      <c r="AZ287" s="24">
        <v>599</v>
      </c>
      <c r="BA287" s="1">
        <v>4</v>
      </c>
      <c r="BB287" s="1" t="s">
        <v>1</v>
      </c>
      <c r="BC287" s="1">
        <v>407</v>
      </c>
      <c r="BD287" s="1">
        <v>3</v>
      </c>
      <c r="BE287" s="1">
        <v>1221</v>
      </c>
    </row>
    <row r="288" spans="1:57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6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288</v>
      </c>
      <c r="AY288" s="1">
        <v>141</v>
      </c>
      <c r="AZ288" s="24">
        <v>985</v>
      </c>
      <c r="BA288" s="1">
        <v>9</v>
      </c>
      <c r="BB288" s="1" t="s">
        <v>0</v>
      </c>
      <c r="BC288" s="1">
        <v>141</v>
      </c>
      <c r="BD288" s="1">
        <v>2</v>
      </c>
      <c r="BE288" s="1">
        <v>1221</v>
      </c>
    </row>
    <row r="289" spans="1:57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6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290</v>
      </c>
      <c r="AY289" s="1">
        <v>360</v>
      </c>
      <c r="AZ289" s="24">
        <v>144</v>
      </c>
      <c r="BA289" s="1">
        <v>2</v>
      </c>
      <c r="BB289" s="1" t="s">
        <v>1</v>
      </c>
      <c r="BC289" s="1">
        <v>360</v>
      </c>
      <c r="BD289" s="1">
        <v>3</v>
      </c>
      <c r="BE289" s="1">
        <v>1224</v>
      </c>
    </row>
    <row r="290" spans="1:57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6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291</v>
      </c>
      <c r="AY290" s="1">
        <v>516</v>
      </c>
      <c r="AZ290" s="24">
        <v>404</v>
      </c>
      <c r="BA290" s="1">
        <v>3</v>
      </c>
      <c r="BB290" s="1" t="s">
        <v>1</v>
      </c>
      <c r="BC290" s="1">
        <v>516</v>
      </c>
      <c r="BD290" s="1">
        <v>3</v>
      </c>
      <c r="BE290" s="1">
        <v>1226</v>
      </c>
    </row>
    <row r="291" spans="1:57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6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292</v>
      </c>
      <c r="AY291" s="1">
        <v>198</v>
      </c>
      <c r="AZ291" s="24">
        <v>547</v>
      </c>
      <c r="BA291" s="1">
        <v>4</v>
      </c>
      <c r="BB291" s="1" t="s">
        <v>1</v>
      </c>
      <c r="BC291" s="1">
        <v>198</v>
      </c>
      <c r="BD291" s="1">
        <v>2</v>
      </c>
      <c r="BE291" s="1">
        <v>1230</v>
      </c>
    </row>
    <row r="292" spans="1:57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6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293</v>
      </c>
      <c r="AY292" s="1">
        <v>589</v>
      </c>
      <c r="AZ292" s="24">
        <v>379</v>
      </c>
      <c r="BA292" s="1">
        <v>3</v>
      </c>
      <c r="BB292" s="1" t="s">
        <v>1</v>
      </c>
      <c r="BC292" s="1">
        <v>589</v>
      </c>
      <c r="BD292" s="1">
        <v>4</v>
      </c>
      <c r="BE292" s="1">
        <v>1232</v>
      </c>
    </row>
    <row r="293" spans="1:57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6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294</v>
      </c>
      <c r="AY293" s="1">
        <v>845</v>
      </c>
      <c r="AZ293" s="24">
        <v>107</v>
      </c>
      <c r="BA293" s="1">
        <v>1</v>
      </c>
      <c r="BB293" s="1" t="s">
        <v>0</v>
      </c>
      <c r="BC293" s="1">
        <v>845</v>
      </c>
      <c r="BD293" s="1">
        <v>6</v>
      </c>
      <c r="BE293" s="1">
        <v>1234</v>
      </c>
    </row>
    <row r="294" spans="1:57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7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295</v>
      </c>
      <c r="AY294" s="1">
        <v>548</v>
      </c>
      <c r="AZ294" s="24">
        <v>956</v>
      </c>
      <c r="BA294" s="1">
        <v>8</v>
      </c>
      <c r="BB294" s="1" t="s">
        <v>1</v>
      </c>
      <c r="BC294" s="1">
        <v>548</v>
      </c>
      <c r="BD294" s="1">
        <v>4</v>
      </c>
      <c r="BE294" s="1">
        <v>1236</v>
      </c>
    </row>
    <row r="295" spans="1:57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7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296</v>
      </c>
      <c r="AY295" s="1">
        <v>360</v>
      </c>
      <c r="AZ295" s="24">
        <v>840</v>
      </c>
      <c r="BA295" s="1">
        <v>6</v>
      </c>
      <c r="BB295" s="1" t="s">
        <v>1</v>
      </c>
      <c r="BC295" s="1">
        <v>360</v>
      </c>
      <c r="BD295" s="1">
        <v>3</v>
      </c>
      <c r="BE295" s="1">
        <v>1238</v>
      </c>
    </row>
    <row r="296" spans="1:57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7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524</v>
      </c>
      <c r="AZ296" s="24">
        <v>179</v>
      </c>
      <c r="BA296" s="1">
        <v>2</v>
      </c>
      <c r="BB296" s="1" t="s">
        <v>0</v>
      </c>
      <c r="BC296" s="1">
        <v>524</v>
      </c>
      <c r="BD296" s="1">
        <v>3</v>
      </c>
      <c r="BE296" s="1">
        <v>1243</v>
      </c>
    </row>
    <row r="297" spans="1:57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7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297</v>
      </c>
      <c r="AY297" s="1">
        <v>8</v>
      </c>
      <c r="AZ297" s="24">
        <v>775</v>
      </c>
      <c r="BA297" s="1">
        <v>5</v>
      </c>
      <c r="BB297" s="1" t="s">
        <v>0</v>
      </c>
      <c r="BC297" s="1">
        <v>8</v>
      </c>
      <c r="BD297" s="1">
        <v>0</v>
      </c>
      <c r="BE297" s="1">
        <v>1243</v>
      </c>
    </row>
    <row r="298" spans="1:57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7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297</v>
      </c>
      <c r="AY298" s="1">
        <v>113</v>
      </c>
      <c r="AZ298" s="24">
        <v>48</v>
      </c>
      <c r="BA298" s="1">
        <v>1</v>
      </c>
      <c r="BB298" s="1" t="s">
        <v>1</v>
      </c>
      <c r="BC298" s="1">
        <v>113</v>
      </c>
      <c r="BD298" s="1">
        <v>1</v>
      </c>
      <c r="BE298" s="1">
        <v>1244</v>
      </c>
    </row>
    <row r="299" spans="1:57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7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300</v>
      </c>
      <c r="AY299" s="1">
        <v>111</v>
      </c>
      <c r="AZ299" s="24">
        <v>197</v>
      </c>
      <c r="BA299" s="1">
        <v>2</v>
      </c>
      <c r="BB299" s="1" t="s">
        <v>1</v>
      </c>
      <c r="BC299" s="1">
        <v>111</v>
      </c>
      <c r="BD299" s="1">
        <v>1</v>
      </c>
      <c r="BE299" s="1">
        <v>1251</v>
      </c>
    </row>
    <row r="300" spans="1:57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7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301</v>
      </c>
      <c r="AY300" s="1">
        <v>63</v>
      </c>
      <c r="AZ300" s="24">
        <v>541</v>
      </c>
      <c r="BA300" s="1">
        <v>4</v>
      </c>
      <c r="BB300" s="1" t="s">
        <v>1</v>
      </c>
      <c r="BC300" s="1">
        <v>63</v>
      </c>
      <c r="BD300" s="1">
        <v>1</v>
      </c>
      <c r="BE300" s="1">
        <v>1253</v>
      </c>
    </row>
    <row r="301" spans="1:57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7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302</v>
      </c>
      <c r="AY301" s="1">
        <v>421</v>
      </c>
      <c r="AZ301" s="24">
        <v>744</v>
      </c>
      <c r="BA301" s="1">
        <v>5</v>
      </c>
      <c r="BB301" s="1" t="s">
        <v>1</v>
      </c>
      <c r="BC301" s="1">
        <v>421</v>
      </c>
      <c r="BD301" s="1">
        <v>3</v>
      </c>
      <c r="BE301" s="1">
        <v>1255</v>
      </c>
    </row>
    <row r="302" spans="1:57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7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302</v>
      </c>
      <c r="AY302" s="1">
        <v>933</v>
      </c>
      <c r="AZ302" s="24">
        <v>695</v>
      </c>
      <c r="BA302" s="1">
        <v>5</v>
      </c>
      <c r="BB302" s="1" t="s">
        <v>1</v>
      </c>
      <c r="BC302" s="1">
        <v>933</v>
      </c>
      <c r="BD302" s="1">
        <v>7</v>
      </c>
      <c r="BE302" s="1">
        <v>1256</v>
      </c>
    </row>
    <row r="303" spans="1:57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7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304</v>
      </c>
      <c r="AY303" s="1">
        <v>958</v>
      </c>
      <c r="AZ303" s="24">
        <v>577</v>
      </c>
      <c r="BA303" s="1">
        <v>4</v>
      </c>
      <c r="BB303" s="1" t="s">
        <v>1</v>
      </c>
      <c r="BC303" s="1">
        <v>958</v>
      </c>
      <c r="BD303" s="1">
        <v>8</v>
      </c>
      <c r="BE303" s="1">
        <v>1258</v>
      </c>
    </row>
    <row r="304" spans="1:57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7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304</v>
      </c>
      <c r="AY304" s="1">
        <v>198</v>
      </c>
      <c r="AZ304" s="24">
        <v>471</v>
      </c>
      <c r="BA304" s="1">
        <v>3</v>
      </c>
      <c r="BB304" s="1" t="s">
        <v>1</v>
      </c>
      <c r="BC304" s="1">
        <v>198</v>
      </c>
      <c r="BD304" s="1">
        <v>2</v>
      </c>
      <c r="BE304" s="1">
        <v>1259</v>
      </c>
    </row>
    <row r="305" spans="1:57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8">SUM(IF(FREQUENCY(M165:M304,M165:M304)&gt;0,1))</f>
        <v>2</v>
      </c>
      <c r="N305" s="29">
        <f t="shared" si="8"/>
        <v>3</v>
      </c>
      <c r="O305" s="29">
        <f t="shared" si="8"/>
        <v>6</v>
      </c>
      <c r="P305" s="29">
        <f t="shared" si="8"/>
        <v>8</v>
      </c>
      <c r="Q305" s="29">
        <f t="shared" si="8"/>
        <v>9</v>
      </c>
      <c r="R305" s="29">
        <f t="shared" si="8"/>
        <v>15</v>
      </c>
      <c r="S305" s="29">
        <f t="shared" si="8"/>
        <v>19</v>
      </c>
      <c r="T305" s="29">
        <f t="shared" si="8"/>
        <v>20</v>
      </c>
      <c r="U305" s="29">
        <f t="shared" si="8"/>
        <v>16</v>
      </c>
      <c r="V305" s="29">
        <f t="shared" si="8"/>
        <v>16</v>
      </c>
      <c r="W305" s="29">
        <f t="shared" si="8"/>
        <v>18</v>
      </c>
      <c r="X305" s="29">
        <f t="shared" si="8"/>
        <v>19</v>
      </c>
      <c r="Y305" s="29">
        <f t="shared" si="8"/>
        <v>20</v>
      </c>
      <c r="Z305" s="29">
        <f t="shared" si="8"/>
        <v>10</v>
      </c>
      <c r="AA305" s="29">
        <f t="shared" si="8"/>
        <v>12</v>
      </c>
      <c r="AB305" s="29">
        <f t="shared" si="8"/>
        <v>5</v>
      </c>
      <c r="AC305" s="29">
        <f t="shared" si="8"/>
        <v>7</v>
      </c>
      <c r="AD305" s="29">
        <f t="shared" si="8"/>
        <v>8</v>
      </c>
      <c r="AE305" s="29">
        <f t="shared" si="8"/>
        <v>10</v>
      </c>
      <c r="AF305" s="29">
        <f t="shared" si="8"/>
        <v>9</v>
      </c>
      <c r="AG305" s="29">
        <f t="shared" si="8"/>
        <v>10</v>
      </c>
      <c r="AH305" s="29">
        <f t="shared" si="8"/>
        <v>10</v>
      </c>
      <c r="AI305" s="29">
        <f t="shared" si="8"/>
        <v>11</v>
      </c>
      <c r="AJ305" s="29">
        <f t="shared" si="8"/>
        <v>15</v>
      </c>
      <c r="AK305" s="29">
        <f t="shared" si="8"/>
        <v>13</v>
      </c>
      <c r="AL305" s="29">
        <f t="shared" si="8"/>
        <v>9</v>
      </c>
      <c r="AM305" s="29">
        <f t="shared" si="8"/>
        <v>10</v>
      </c>
      <c r="AN305" s="29">
        <f t="shared" si="8"/>
        <v>13</v>
      </c>
      <c r="AO305" s="29">
        <f t="shared" si="8"/>
        <v>13</v>
      </c>
      <c r="AP305" s="29">
        <f>SUM(IF(FREQUENCY(AP165:AP304,AP165:AP304)&gt;0,1))</f>
        <v>3</v>
      </c>
      <c r="AX305" s="1">
        <v>305</v>
      </c>
      <c r="AY305" s="1">
        <v>795</v>
      </c>
      <c r="AZ305" s="24">
        <v>586</v>
      </c>
      <c r="BA305" s="1">
        <v>4</v>
      </c>
      <c r="BB305" s="1" t="s">
        <v>0</v>
      </c>
      <c r="BC305" s="1">
        <v>795</v>
      </c>
      <c r="BD305" s="1">
        <v>5</v>
      </c>
      <c r="BE305" s="1">
        <v>1260</v>
      </c>
    </row>
    <row r="306" spans="1:57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307</v>
      </c>
      <c r="AY306" s="1">
        <v>447</v>
      </c>
      <c r="AZ306" s="24">
        <v>749</v>
      </c>
      <c r="BA306" s="1">
        <v>5</v>
      </c>
      <c r="BB306" s="1" t="s">
        <v>1</v>
      </c>
      <c r="BC306" s="1">
        <v>447</v>
      </c>
      <c r="BD306" s="1">
        <v>3</v>
      </c>
      <c r="BE306" s="1">
        <v>1270</v>
      </c>
    </row>
    <row r="307" spans="1:57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307</v>
      </c>
      <c r="AY307" s="1">
        <v>338</v>
      </c>
      <c r="AZ307" s="24">
        <v>248</v>
      </c>
      <c r="BA307" s="1">
        <v>2</v>
      </c>
      <c r="BB307" s="1" t="s">
        <v>1</v>
      </c>
      <c r="BC307" s="1">
        <v>338</v>
      </c>
      <c r="BD307" s="1">
        <v>2</v>
      </c>
      <c r="BE307" s="1">
        <v>1271</v>
      </c>
    </row>
    <row r="308" spans="1:57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309</v>
      </c>
      <c r="AY308" s="1">
        <v>940</v>
      </c>
      <c r="AZ308" s="24">
        <v>217</v>
      </c>
      <c r="BA308" s="1">
        <v>2</v>
      </c>
      <c r="BB308" s="1" t="s">
        <v>1</v>
      </c>
      <c r="BC308" s="1">
        <v>940</v>
      </c>
      <c r="BD308" s="1">
        <v>7</v>
      </c>
      <c r="BE308" s="1">
        <v>1278</v>
      </c>
    </row>
    <row r="309" spans="1:57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310</v>
      </c>
      <c r="AY309" s="1">
        <v>20</v>
      </c>
      <c r="AZ309" s="24">
        <v>621</v>
      </c>
      <c r="BA309" s="1">
        <v>4</v>
      </c>
      <c r="BB309" s="1" t="s">
        <v>1</v>
      </c>
      <c r="BC309" s="1">
        <v>20</v>
      </c>
      <c r="BD309" s="1">
        <v>0</v>
      </c>
      <c r="BE309" s="1">
        <v>1280</v>
      </c>
    </row>
    <row r="310" spans="1:57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I310" s="1" t="s">
        <v>856</v>
      </c>
      <c r="AK310" s="1" t="s">
        <v>852</v>
      </c>
      <c r="AM310" s="1" t="s">
        <v>853</v>
      </c>
      <c r="AO310" s="1" t="s">
        <v>854</v>
      </c>
      <c r="AQ310" s="1" t="s">
        <v>855</v>
      </c>
      <c r="AX310" s="1">
        <v>311</v>
      </c>
      <c r="AY310" s="1">
        <v>769</v>
      </c>
      <c r="AZ310" s="24">
        <v>849</v>
      </c>
      <c r="BA310" s="1">
        <v>6</v>
      </c>
      <c r="BB310" s="1" t="s">
        <v>0</v>
      </c>
      <c r="BC310" s="1">
        <v>769</v>
      </c>
      <c r="BD310" s="1">
        <v>5</v>
      </c>
      <c r="BE310" s="1">
        <v>1285</v>
      </c>
    </row>
    <row r="311" spans="1:57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G311" s="1" t="s">
        <v>857</v>
      </c>
      <c r="AI311" s="1">
        <v>4</v>
      </c>
      <c r="AK311" s="1">
        <v>124</v>
      </c>
      <c r="AM311" s="1">
        <v>199</v>
      </c>
      <c r="AO311" s="1">
        <v>339</v>
      </c>
      <c r="AQ311" s="1">
        <v>85</v>
      </c>
      <c r="AS311" s="1">
        <f>SUM(AI311:AQ311)</f>
        <v>751</v>
      </c>
      <c r="AX311" s="1">
        <v>312</v>
      </c>
      <c r="AY311" s="1">
        <v>974</v>
      </c>
      <c r="AZ311" s="24">
        <v>303</v>
      </c>
      <c r="BA311" s="1">
        <v>2</v>
      </c>
      <c r="BB311" s="1" t="s">
        <v>0</v>
      </c>
      <c r="BC311" s="1">
        <v>974</v>
      </c>
      <c r="BD311" s="1">
        <v>8</v>
      </c>
      <c r="BE311" s="1">
        <v>1289</v>
      </c>
    </row>
    <row r="312" spans="1:57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G312" s="1" t="s">
        <v>858</v>
      </c>
      <c r="AI312" s="1">
        <v>2</v>
      </c>
      <c r="AK312" s="1">
        <v>8.69</v>
      </c>
      <c r="AM312" s="1">
        <v>12.62</v>
      </c>
      <c r="AO312" s="1">
        <v>15.83</v>
      </c>
      <c r="AQ312" s="1">
        <v>5.31</v>
      </c>
      <c r="AX312" s="1">
        <v>313</v>
      </c>
      <c r="AY312" s="1">
        <v>433</v>
      </c>
      <c r="AZ312" s="24">
        <v>244</v>
      </c>
      <c r="BA312" s="1">
        <v>2</v>
      </c>
      <c r="BB312" s="1" t="s">
        <v>0</v>
      </c>
      <c r="BC312" s="1">
        <v>433</v>
      </c>
      <c r="BD312" s="1">
        <v>3</v>
      </c>
      <c r="BE312" s="1">
        <v>1292</v>
      </c>
    </row>
    <row r="313" spans="1:57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9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314</v>
      </c>
      <c r="AY313" s="1">
        <v>200</v>
      </c>
      <c r="AZ313" s="24">
        <v>68</v>
      </c>
      <c r="BA313" s="1">
        <v>1</v>
      </c>
      <c r="BB313" s="1" t="s">
        <v>0</v>
      </c>
      <c r="BC313" s="1">
        <v>200</v>
      </c>
      <c r="BD313" s="1">
        <v>2</v>
      </c>
      <c r="BE313" s="1">
        <v>1295</v>
      </c>
    </row>
    <row r="314" spans="1:57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9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G314" s="1" t="s">
        <v>859</v>
      </c>
      <c r="AI314" s="1">
        <v>20</v>
      </c>
      <c r="AK314" s="1">
        <v>20</v>
      </c>
      <c r="AM314" s="1">
        <v>20</v>
      </c>
      <c r="AO314" s="1">
        <v>20</v>
      </c>
      <c r="AQ314" s="1">
        <v>20</v>
      </c>
      <c r="AX314" s="1">
        <v>314</v>
      </c>
      <c r="AY314" s="1">
        <v>200</v>
      </c>
      <c r="AZ314" s="24">
        <v>963</v>
      </c>
      <c r="BA314" s="1">
        <v>8</v>
      </c>
      <c r="BB314" s="1" t="s">
        <v>0</v>
      </c>
      <c r="BC314" s="1">
        <v>200</v>
      </c>
      <c r="BD314" s="1">
        <v>2</v>
      </c>
      <c r="BE314" s="1">
        <v>1296</v>
      </c>
    </row>
    <row r="315" spans="1:57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9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G315" s="1" t="s">
        <v>860</v>
      </c>
      <c r="AI315" s="1">
        <f>AI311/AS311*100</f>
        <v>0.53262316910785623</v>
      </c>
      <c r="AK315" s="1">
        <f>AK311/AS311*100</f>
        <v>16.511318242343542</v>
      </c>
      <c r="AM315" s="1">
        <f>AM311/AS311*100</f>
        <v>26.498002663115845</v>
      </c>
      <c r="AO315" s="1">
        <f>AO311/AS311*100</f>
        <v>45.139813581890813</v>
      </c>
      <c r="AQ315" s="1">
        <f>AQ311/AS311*100</f>
        <v>11.318242343541945</v>
      </c>
      <c r="AX315" s="1">
        <v>316</v>
      </c>
      <c r="AY315" s="1">
        <v>775</v>
      </c>
      <c r="AZ315" s="24">
        <v>519</v>
      </c>
      <c r="BA315" s="1">
        <v>3</v>
      </c>
      <c r="BB315" s="1" t="s">
        <v>0</v>
      </c>
      <c r="BC315" s="1">
        <v>775</v>
      </c>
      <c r="BD315" s="1">
        <v>5</v>
      </c>
      <c r="BE315" s="1">
        <v>1298</v>
      </c>
    </row>
    <row r="316" spans="1:57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9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317</v>
      </c>
      <c r="AY316" s="1">
        <v>141</v>
      </c>
      <c r="AZ316" s="24">
        <v>114</v>
      </c>
      <c r="BA316" s="1">
        <v>1</v>
      </c>
      <c r="BB316" s="1" t="s">
        <v>1</v>
      </c>
      <c r="BC316" s="1">
        <v>141</v>
      </c>
      <c r="BD316" s="1">
        <v>2</v>
      </c>
      <c r="BE316" s="1">
        <v>1300</v>
      </c>
    </row>
    <row r="317" spans="1:57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9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G317" s="1" t="s">
        <v>861</v>
      </c>
      <c r="AI317" s="1">
        <f>ABS(AI314-AI315)</f>
        <v>19.467376830892142</v>
      </c>
      <c r="AK317" s="1">
        <f>ABS(AK314-AK315)</f>
        <v>3.4886817576564582</v>
      </c>
      <c r="AM317" s="1">
        <f>ABS(AM314-AM315)</f>
        <v>6.4980026631158445</v>
      </c>
      <c r="AO317" s="1">
        <f>ABS(AO314-AO315)</f>
        <v>25.139813581890813</v>
      </c>
      <c r="AQ317" s="1">
        <f>ABS(AQ314-AQ315)</f>
        <v>8.6817576564580552</v>
      </c>
      <c r="AX317" s="1">
        <v>318</v>
      </c>
      <c r="AY317" s="1">
        <v>924</v>
      </c>
      <c r="AZ317" s="24">
        <v>238</v>
      </c>
      <c r="BA317" s="1">
        <v>2</v>
      </c>
      <c r="BB317" s="1" t="s">
        <v>0</v>
      </c>
      <c r="BC317" s="1">
        <v>924</v>
      </c>
      <c r="BD317" s="1">
        <v>7</v>
      </c>
      <c r="BE317" s="1">
        <v>1304</v>
      </c>
    </row>
    <row r="318" spans="1:57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9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G318" s="1" t="s">
        <v>862</v>
      </c>
      <c r="AI318" s="1">
        <f>SUM(AI317:AQ317)</f>
        <v>63.275632490013315</v>
      </c>
      <c r="AX318" s="1">
        <v>319</v>
      </c>
      <c r="AY318" s="1">
        <v>8</v>
      </c>
      <c r="AZ318" s="24">
        <v>550</v>
      </c>
      <c r="BA318" s="1">
        <v>4</v>
      </c>
      <c r="BB318" s="1" t="s">
        <v>1</v>
      </c>
      <c r="BC318" s="1">
        <v>8</v>
      </c>
      <c r="BD318" s="1">
        <v>0</v>
      </c>
      <c r="BE318" s="1">
        <v>1306</v>
      </c>
    </row>
    <row r="319" spans="1:57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9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320</v>
      </c>
      <c r="AY319" s="1">
        <v>830</v>
      </c>
      <c r="AZ319" s="24">
        <v>983</v>
      </c>
      <c r="BA319" s="1">
        <v>9</v>
      </c>
      <c r="BB319" s="1" t="s">
        <v>1</v>
      </c>
      <c r="BC319" s="1">
        <v>830</v>
      </c>
      <c r="BD319" s="1">
        <v>6</v>
      </c>
      <c r="BE319" s="1">
        <v>1316</v>
      </c>
    </row>
    <row r="320" spans="1:57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9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G320" s="1" t="s">
        <v>863</v>
      </c>
      <c r="AX320" s="1">
        <v>321</v>
      </c>
      <c r="AY320" s="1">
        <v>404</v>
      </c>
      <c r="AZ320" s="24">
        <v>576</v>
      </c>
      <c r="BA320" s="1">
        <v>4</v>
      </c>
      <c r="BB320" s="1" t="s">
        <v>0</v>
      </c>
      <c r="BC320" s="1">
        <v>404</v>
      </c>
      <c r="BD320" s="1">
        <v>3</v>
      </c>
      <c r="BE320" s="1">
        <v>1323</v>
      </c>
    </row>
    <row r="321" spans="1:57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9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G321" s="1" t="s">
        <v>864</v>
      </c>
      <c r="AI321" s="1">
        <f>AI318/160</f>
        <v>0.3954727030625832</v>
      </c>
      <c r="AX321" s="1">
        <v>321</v>
      </c>
      <c r="AY321" s="1">
        <v>516</v>
      </c>
      <c r="AZ321" s="24">
        <v>720</v>
      </c>
      <c r="BA321" s="1">
        <v>5</v>
      </c>
      <c r="BB321" s="1" t="s">
        <v>1</v>
      </c>
      <c r="BC321" s="1">
        <v>516</v>
      </c>
      <c r="BD321" s="1">
        <v>3</v>
      </c>
      <c r="BE321" s="1">
        <v>1324</v>
      </c>
    </row>
    <row r="322" spans="1:57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9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322</v>
      </c>
      <c r="AY322" s="1">
        <v>48</v>
      </c>
      <c r="AZ322" s="24">
        <v>781</v>
      </c>
      <c r="BA322" s="1">
        <v>5</v>
      </c>
      <c r="BB322" s="1" t="s">
        <v>0</v>
      </c>
      <c r="BC322" s="1">
        <v>48</v>
      </c>
      <c r="BD322" s="1">
        <v>1</v>
      </c>
      <c r="BE322" s="1">
        <v>1325</v>
      </c>
    </row>
    <row r="323" spans="1:57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9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G323" s="1" t="s">
        <v>858</v>
      </c>
      <c r="AI323" s="1">
        <f>AVERAGE(AI312:AQ312)</f>
        <v>8.89</v>
      </c>
      <c r="AX323" s="1">
        <v>324</v>
      </c>
      <c r="AY323" s="1">
        <v>840</v>
      </c>
      <c r="AZ323" s="24">
        <v>923</v>
      </c>
      <c r="BA323" s="1">
        <v>7</v>
      </c>
      <c r="BB323" s="1" t="s">
        <v>0</v>
      </c>
      <c r="BC323" s="1">
        <v>840</v>
      </c>
      <c r="BD323" s="1">
        <v>6</v>
      </c>
      <c r="BE323" s="1">
        <v>1328</v>
      </c>
    </row>
    <row r="324" spans="1:57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9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G324" s="1" t="s">
        <v>865</v>
      </c>
      <c r="AI324" s="1">
        <f>AI321*AI323</f>
        <v>3.5157523302263649</v>
      </c>
      <c r="AX324" s="1">
        <v>325</v>
      </c>
      <c r="AY324" s="1">
        <v>516</v>
      </c>
      <c r="AZ324" s="24">
        <v>302</v>
      </c>
      <c r="BA324" s="1">
        <v>2</v>
      </c>
      <c r="BB324" s="1" t="s">
        <v>1</v>
      </c>
      <c r="BC324" s="1">
        <v>516</v>
      </c>
      <c r="BD324" s="1">
        <v>3</v>
      </c>
      <c r="BE324" s="1">
        <v>1331</v>
      </c>
    </row>
    <row r="325" spans="1:57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9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325</v>
      </c>
      <c r="AY325" s="1">
        <v>939</v>
      </c>
      <c r="AZ325" s="24">
        <v>941</v>
      </c>
      <c r="BA325" s="1">
        <v>7</v>
      </c>
      <c r="BB325" s="1" t="s">
        <v>1</v>
      </c>
      <c r="BC325" s="1">
        <v>939</v>
      </c>
      <c r="BD325" s="1">
        <v>7</v>
      </c>
      <c r="BE325" s="1">
        <v>1331</v>
      </c>
    </row>
    <row r="326" spans="1:57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9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327</v>
      </c>
      <c r="AY326" s="1">
        <v>577</v>
      </c>
      <c r="AZ326" s="24">
        <v>501</v>
      </c>
      <c r="BA326" s="1">
        <v>3</v>
      </c>
      <c r="BB326" s="1" t="s">
        <v>0</v>
      </c>
      <c r="BC326" s="1">
        <v>577</v>
      </c>
      <c r="BD326" s="1">
        <v>4</v>
      </c>
      <c r="BE326" s="1">
        <v>1333</v>
      </c>
    </row>
    <row r="327" spans="1:57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9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328</v>
      </c>
      <c r="AY327" s="1">
        <v>292</v>
      </c>
      <c r="AZ327" s="24">
        <v>760</v>
      </c>
      <c r="BA327" s="1">
        <v>5</v>
      </c>
      <c r="BB327" s="1" t="s">
        <v>1</v>
      </c>
      <c r="BC327" s="1">
        <v>292</v>
      </c>
      <c r="BD327" s="1">
        <v>2</v>
      </c>
      <c r="BE327" s="1">
        <v>1337</v>
      </c>
    </row>
    <row r="328" spans="1:57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9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329</v>
      </c>
      <c r="AY328" s="1">
        <v>393</v>
      </c>
      <c r="AZ328" s="24">
        <v>708</v>
      </c>
      <c r="BA328" s="1">
        <v>5</v>
      </c>
      <c r="BB328" s="1" t="s">
        <v>1</v>
      </c>
      <c r="BC328" s="1">
        <v>393</v>
      </c>
      <c r="BD328" s="1">
        <v>3</v>
      </c>
      <c r="BE328" s="1">
        <v>1342</v>
      </c>
    </row>
    <row r="329" spans="1:57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9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330</v>
      </c>
      <c r="AY329" s="1">
        <v>749</v>
      </c>
      <c r="AZ329" s="24">
        <v>948</v>
      </c>
      <c r="BA329" s="1">
        <v>7</v>
      </c>
      <c r="BB329" s="1" t="s">
        <v>0</v>
      </c>
      <c r="BC329" s="1">
        <v>749</v>
      </c>
      <c r="BD329" s="1">
        <v>5</v>
      </c>
      <c r="BE329" s="1">
        <v>1346</v>
      </c>
    </row>
    <row r="330" spans="1:57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9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331</v>
      </c>
      <c r="AY330" s="1">
        <v>577</v>
      </c>
      <c r="AZ330" s="24">
        <v>679</v>
      </c>
      <c r="BA330" s="1">
        <v>4</v>
      </c>
      <c r="BB330" s="1" t="s">
        <v>0</v>
      </c>
      <c r="BC330" s="1">
        <v>577</v>
      </c>
      <c r="BD330" s="1">
        <v>4</v>
      </c>
      <c r="BE330" s="1">
        <v>1348</v>
      </c>
    </row>
    <row r="331" spans="1:57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9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655</v>
      </c>
      <c r="AZ331" s="24">
        <v>456</v>
      </c>
      <c r="BA331" s="1">
        <v>3</v>
      </c>
      <c r="BB331" s="1" t="s">
        <v>1</v>
      </c>
      <c r="BC331" s="1">
        <v>655</v>
      </c>
      <c r="BD331" s="1">
        <v>4</v>
      </c>
      <c r="BE331" s="1">
        <v>1361</v>
      </c>
    </row>
    <row r="332" spans="1:57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9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332</v>
      </c>
      <c r="AY332" s="1">
        <v>577</v>
      </c>
      <c r="AZ332" s="24">
        <v>194</v>
      </c>
      <c r="BA332" s="1">
        <v>2</v>
      </c>
      <c r="BB332" s="1" t="s">
        <v>0</v>
      </c>
      <c r="BC332" s="1">
        <v>577</v>
      </c>
      <c r="BD332" s="1">
        <v>4</v>
      </c>
      <c r="BE332" s="1">
        <v>1362</v>
      </c>
    </row>
    <row r="333" spans="1:57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9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332</v>
      </c>
      <c r="AY333" s="1">
        <v>773</v>
      </c>
      <c r="AZ333" s="24">
        <v>429</v>
      </c>
      <c r="BA333" s="1">
        <v>3</v>
      </c>
      <c r="BB333" s="1" t="s">
        <v>1</v>
      </c>
      <c r="BC333" s="1">
        <v>773</v>
      </c>
      <c r="BD333" s="1">
        <v>5</v>
      </c>
      <c r="BE333" s="1">
        <v>1362</v>
      </c>
    </row>
    <row r="334" spans="1:57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9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974</v>
      </c>
      <c r="AZ334" s="24">
        <v>191</v>
      </c>
      <c r="BA334" s="1">
        <v>2</v>
      </c>
      <c r="BB334" s="1" t="s">
        <v>1</v>
      </c>
      <c r="BC334" s="1">
        <v>974</v>
      </c>
      <c r="BD334" s="1">
        <v>8</v>
      </c>
      <c r="BE334" s="1">
        <v>1366</v>
      </c>
    </row>
    <row r="335" spans="1:57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9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335</v>
      </c>
      <c r="AY335" s="1">
        <v>217</v>
      </c>
      <c r="AZ335" s="24">
        <v>83</v>
      </c>
      <c r="BA335" s="1">
        <v>1</v>
      </c>
      <c r="BB335" s="1" t="s">
        <v>0</v>
      </c>
      <c r="BC335" s="1">
        <v>217</v>
      </c>
      <c r="BD335" s="1">
        <v>2</v>
      </c>
      <c r="BE335" s="1">
        <v>1367</v>
      </c>
    </row>
    <row r="336" spans="1:57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9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335</v>
      </c>
      <c r="AY336" s="1">
        <v>912</v>
      </c>
      <c r="AZ336" s="24">
        <v>422</v>
      </c>
      <c r="BA336" s="1">
        <v>3</v>
      </c>
      <c r="BB336" s="1" t="s">
        <v>1</v>
      </c>
      <c r="BC336" s="1">
        <v>912</v>
      </c>
      <c r="BD336" s="1">
        <v>7</v>
      </c>
      <c r="BE336" s="1">
        <v>1367</v>
      </c>
    </row>
    <row r="337" spans="1:57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9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338</v>
      </c>
      <c r="AY337" s="1">
        <v>588</v>
      </c>
      <c r="AZ337" s="24">
        <v>779</v>
      </c>
      <c r="BA337" s="1">
        <v>5</v>
      </c>
      <c r="BB337" s="1" t="s">
        <v>1</v>
      </c>
      <c r="BC337" s="1">
        <v>588</v>
      </c>
      <c r="BD337" s="1">
        <v>4</v>
      </c>
      <c r="BE337" s="1">
        <v>1369</v>
      </c>
    </row>
    <row r="338" spans="1:57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9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339</v>
      </c>
      <c r="AY338" s="1">
        <v>141</v>
      </c>
      <c r="AZ338" s="24">
        <v>689</v>
      </c>
      <c r="BA338" s="1">
        <v>4</v>
      </c>
      <c r="BB338" s="1" t="s">
        <v>1</v>
      </c>
      <c r="BC338" s="1">
        <v>141</v>
      </c>
      <c r="BD338" s="1">
        <v>2</v>
      </c>
      <c r="BE338" s="1">
        <v>1371</v>
      </c>
    </row>
    <row r="339" spans="1:57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9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339</v>
      </c>
      <c r="AY339" s="1">
        <v>393</v>
      </c>
      <c r="AZ339" s="24">
        <v>578</v>
      </c>
      <c r="BA339" s="1">
        <v>4</v>
      </c>
      <c r="BB339" s="1" t="s">
        <v>1</v>
      </c>
      <c r="BC339" s="1">
        <v>393</v>
      </c>
      <c r="BD339" s="1">
        <v>3</v>
      </c>
      <c r="BE339" s="1">
        <v>1372</v>
      </c>
    </row>
    <row r="340" spans="1:57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9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577</v>
      </c>
      <c r="AZ340" s="24">
        <v>391</v>
      </c>
      <c r="BA340" s="1">
        <v>3</v>
      </c>
      <c r="BB340" s="1" t="s">
        <v>0</v>
      </c>
      <c r="BC340" s="1">
        <v>577</v>
      </c>
      <c r="BD340" s="1">
        <v>4</v>
      </c>
      <c r="BE340" s="1">
        <v>1375</v>
      </c>
    </row>
    <row r="341" spans="1:57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9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341</v>
      </c>
      <c r="AY341" s="1">
        <v>845</v>
      </c>
      <c r="AZ341" s="24">
        <v>879</v>
      </c>
      <c r="BA341" s="1">
        <v>6</v>
      </c>
      <c r="BB341" s="1" t="s">
        <v>1</v>
      </c>
      <c r="BC341" s="1">
        <v>845</v>
      </c>
      <c r="BD341" s="1">
        <v>6</v>
      </c>
      <c r="BE341" s="1">
        <v>1375</v>
      </c>
    </row>
    <row r="342" spans="1:57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9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341</v>
      </c>
      <c r="AY342" s="1">
        <v>111</v>
      </c>
      <c r="AZ342" s="24">
        <v>158</v>
      </c>
      <c r="BA342" s="1">
        <v>2</v>
      </c>
      <c r="BB342" s="1" t="s">
        <v>1</v>
      </c>
      <c r="BC342" s="1">
        <v>111</v>
      </c>
      <c r="BD342" s="1">
        <v>1</v>
      </c>
      <c r="BE342" s="1">
        <v>1376</v>
      </c>
    </row>
    <row r="343" spans="1:57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9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48</v>
      </c>
      <c r="AZ343" s="24">
        <v>498</v>
      </c>
      <c r="BA343" s="1">
        <v>3</v>
      </c>
      <c r="BB343" s="1" t="s">
        <v>1</v>
      </c>
      <c r="BC343" s="1">
        <v>48</v>
      </c>
      <c r="BD343" s="1">
        <v>1</v>
      </c>
      <c r="BE343" s="1">
        <v>1381</v>
      </c>
    </row>
    <row r="344" spans="1:57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9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344</v>
      </c>
      <c r="AY344" s="1">
        <v>924</v>
      </c>
      <c r="AZ344" s="24">
        <v>552</v>
      </c>
      <c r="BA344" s="1">
        <v>4</v>
      </c>
      <c r="BB344" s="1" t="s">
        <v>1</v>
      </c>
      <c r="BC344" s="1">
        <v>924</v>
      </c>
      <c r="BD344" s="1">
        <v>7</v>
      </c>
      <c r="BE344" s="1">
        <v>1381</v>
      </c>
    </row>
    <row r="345" spans="1:57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9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344</v>
      </c>
      <c r="AY345" s="1">
        <v>749</v>
      </c>
      <c r="AZ345" s="24">
        <v>852</v>
      </c>
      <c r="BA345" s="1">
        <v>6</v>
      </c>
      <c r="BB345" s="1" t="s">
        <v>0</v>
      </c>
      <c r="BC345" s="1">
        <v>749</v>
      </c>
      <c r="BD345" s="1">
        <v>5</v>
      </c>
      <c r="BE345" s="1">
        <v>1382</v>
      </c>
    </row>
    <row r="346" spans="1:57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9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347</v>
      </c>
      <c r="AY346" s="1">
        <v>840</v>
      </c>
      <c r="AZ346" s="24">
        <v>77</v>
      </c>
      <c r="BA346" s="1">
        <v>1</v>
      </c>
      <c r="BB346" s="1" t="s">
        <v>1</v>
      </c>
      <c r="BC346" s="1">
        <v>840</v>
      </c>
      <c r="BD346" s="1">
        <v>6</v>
      </c>
      <c r="BE346" s="1">
        <v>1395</v>
      </c>
    </row>
    <row r="347" spans="1:57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9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347</v>
      </c>
      <c r="AY347" s="1">
        <v>924</v>
      </c>
      <c r="AZ347" s="24">
        <v>580</v>
      </c>
      <c r="BA347" s="1">
        <v>4</v>
      </c>
      <c r="BB347" s="1" t="s">
        <v>1</v>
      </c>
      <c r="BC347" s="1">
        <v>924</v>
      </c>
      <c r="BD347" s="1">
        <v>7</v>
      </c>
      <c r="BE347" s="1">
        <v>1395</v>
      </c>
    </row>
    <row r="348" spans="1:57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9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349</v>
      </c>
      <c r="AY348" s="1">
        <v>983</v>
      </c>
      <c r="AZ348" s="24">
        <v>419</v>
      </c>
      <c r="BA348" s="1">
        <v>3</v>
      </c>
      <c r="BB348" s="1" t="s">
        <v>0</v>
      </c>
      <c r="BC348" s="1">
        <v>983</v>
      </c>
      <c r="BD348" s="1">
        <v>9</v>
      </c>
      <c r="BE348" s="1">
        <v>1401</v>
      </c>
    </row>
    <row r="349" spans="1:57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9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350</v>
      </c>
      <c r="AY349" s="1">
        <v>679</v>
      </c>
      <c r="AZ349" s="24">
        <v>931</v>
      </c>
      <c r="BA349" s="1">
        <v>7</v>
      </c>
      <c r="BB349" s="1" t="s">
        <v>0</v>
      </c>
      <c r="BC349" s="1">
        <v>679</v>
      </c>
      <c r="BD349" s="1">
        <v>4</v>
      </c>
      <c r="BE349" s="1">
        <v>1412</v>
      </c>
    </row>
    <row r="350" spans="1:57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9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351</v>
      </c>
      <c r="AY350" s="1">
        <v>191</v>
      </c>
      <c r="AZ350" s="24">
        <v>842</v>
      </c>
      <c r="BA350" s="1">
        <v>6</v>
      </c>
      <c r="BB350" s="1" t="s">
        <v>0</v>
      </c>
      <c r="BC350" s="1">
        <v>191</v>
      </c>
      <c r="BD350" s="1">
        <v>2</v>
      </c>
      <c r="BE350" s="1">
        <v>1422</v>
      </c>
    </row>
    <row r="351" spans="1:57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9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351</v>
      </c>
      <c r="AY351" s="1">
        <v>963</v>
      </c>
      <c r="AZ351" s="24">
        <v>847</v>
      </c>
      <c r="BA351" s="1">
        <v>6</v>
      </c>
      <c r="BB351" s="1" t="s">
        <v>1</v>
      </c>
      <c r="BC351" s="1">
        <v>963</v>
      </c>
      <c r="BD351" s="1">
        <v>8</v>
      </c>
      <c r="BE351" s="1">
        <v>1423</v>
      </c>
    </row>
    <row r="352" spans="1:57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9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353</v>
      </c>
      <c r="AY352" s="1">
        <v>775</v>
      </c>
      <c r="AZ352" s="24">
        <v>914</v>
      </c>
      <c r="BA352" s="1">
        <v>7</v>
      </c>
      <c r="BB352" s="1" t="s">
        <v>1</v>
      </c>
      <c r="BC352" s="1">
        <v>775</v>
      </c>
      <c r="BD352" s="1">
        <v>5</v>
      </c>
      <c r="BE352" s="1">
        <v>1425</v>
      </c>
    </row>
    <row r="353" spans="1:57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9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353</v>
      </c>
      <c r="AY353" s="1">
        <v>194</v>
      </c>
      <c r="AZ353" s="24">
        <v>153</v>
      </c>
      <c r="BA353" s="1">
        <v>2</v>
      </c>
      <c r="BB353" s="1" t="s">
        <v>0</v>
      </c>
      <c r="BC353" s="1">
        <v>194</v>
      </c>
      <c r="BD353" s="1">
        <v>2</v>
      </c>
      <c r="BE353" s="1">
        <v>1426</v>
      </c>
    </row>
    <row r="354" spans="1:57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10">SUM(IF(FREQUENCY(N312:N353,N312:N353)&gt;0,1))</f>
        <v>10</v>
      </c>
      <c r="O354" s="29">
        <f t="shared" si="10"/>
        <v>14</v>
      </c>
      <c r="P354" s="29">
        <f t="shared" si="10"/>
        <v>15</v>
      </c>
      <c r="Q354" s="29">
        <f t="shared" si="10"/>
        <v>15</v>
      </c>
      <c r="R354" s="29">
        <f t="shared" si="10"/>
        <v>10</v>
      </c>
      <c r="S354" s="29">
        <f t="shared" si="10"/>
        <v>6</v>
      </c>
      <c r="T354" s="29">
        <f t="shared" si="10"/>
        <v>4</v>
      </c>
      <c r="U354" s="29">
        <f t="shared" si="10"/>
        <v>2</v>
      </c>
      <c r="V354" s="29">
        <f t="shared" si="10"/>
        <v>3</v>
      </c>
      <c r="W354" s="29">
        <f t="shared" si="10"/>
        <v>2</v>
      </c>
      <c r="X354" s="29">
        <f t="shared" si="10"/>
        <v>1</v>
      </c>
      <c r="AJ354" s="1">
        <f>16*28/9</f>
        <v>49.777777777777779</v>
      </c>
      <c r="AX354" s="1">
        <v>354</v>
      </c>
      <c r="AY354" s="1">
        <v>519</v>
      </c>
      <c r="AZ354" s="24">
        <v>674</v>
      </c>
      <c r="BA354" s="1">
        <v>4</v>
      </c>
      <c r="BB354" s="1" t="s">
        <v>1</v>
      </c>
      <c r="BC354" s="1">
        <v>519</v>
      </c>
      <c r="BD354" s="1">
        <v>3</v>
      </c>
      <c r="BE354" s="1">
        <v>1427</v>
      </c>
    </row>
    <row r="355" spans="1:57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355</v>
      </c>
      <c r="AY355" s="1">
        <v>983</v>
      </c>
      <c r="AZ355" s="24">
        <v>88</v>
      </c>
      <c r="BA355" s="1">
        <v>1</v>
      </c>
      <c r="BB355" s="1" t="s">
        <v>0</v>
      </c>
      <c r="BC355" s="1">
        <v>983</v>
      </c>
      <c r="BD355" s="1">
        <v>9</v>
      </c>
      <c r="BE355" s="1">
        <v>1428</v>
      </c>
    </row>
    <row r="356" spans="1:57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355</v>
      </c>
      <c r="AY356" s="1">
        <v>689</v>
      </c>
      <c r="AZ356" s="24">
        <v>837</v>
      </c>
      <c r="BA356" s="1">
        <v>6</v>
      </c>
      <c r="BB356" s="1" t="s">
        <v>0</v>
      </c>
      <c r="BC356" s="1">
        <v>689</v>
      </c>
      <c r="BD356" s="1">
        <v>4</v>
      </c>
      <c r="BE356" s="1">
        <v>1428</v>
      </c>
    </row>
    <row r="357" spans="1:57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356</v>
      </c>
      <c r="AY357" s="1">
        <v>519</v>
      </c>
      <c r="AZ357" s="24">
        <v>828</v>
      </c>
      <c r="BA357" s="1">
        <v>6</v>
      </c>
      <c r="BB357" s="1" t="s">
        <v>1</v>
      </c>
      <c r="BC357" s="1">
        <v>519</v>
      </c>
      <c r="BD357" s="1">
        <v>3</v>
      </c>
      <c r="BE357" s="1">
        <v>1429</v>
      </c>
    </row>
    <row r="358" spans="1:57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359</v>
      </c>
      <c r="AY358" s="1">
        <v>974</v>
      </c>
      <c r="AZ358" s="24">
        <v>853</v>
      </c>
      <c r="BA358" s="1">
        <v>6</v>
      </c>
      <c r="BB358" s="1" t="s">
        <v>1</v>
      </c>
      <c r="BC358" s="1">
        <v>974</v>
      </c>
      <c r="BD358" s="1">
        <v>8</v>
      </c>
      <c r="BE358" s="1">
        <v>1434</v>
      </c>
    </row>
    <row r="359" spans="1:57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360</v>
      </c>
      <c r="AY359" s="1">
        <v>114</v>
      </c>
      <c r="AZ359" s="24">
        <v>499</v>
      </c>
      <c r="BA359" s="1">
        <v>3</v>
      </c>
      <c r="BB359" s="1" t="s">
        <v>1</v>
      </c>
      <c r="BC359" s="1">
        <v>114</v>
      </c>
      <c r="BD359" s="1">
        <v>1</v>
      </c>
      <c r="BE359" s="1">
        <v>1439</v>
      </c>
    </row>
    <row r="360" spans="1:57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361</v>
      </c>
      <c r="AY360" s="1">
        <v>695</v>
      </c>
      <c r="AZ360" s="24">
        <v>737</v>
      </c>
      <c r="BA360" s="1">
        <v>5</v>
      </c>
      <c r="BB360" s="1" t="s">
        <v>1</v>
      </c>
      <c r="BC360" s="1">
        <v>695</v>
      </c>
      <c r="BD360" s="1">
        <v>5</v>
      </c>
      <c r="BE360" s="1">
        <v>1448</v>
      </c>
    </row>
    <row r="361" spans="1:57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361</v>
      </c>
      <c r="AY361" s="1">
        <v>191</v>
      </c>
      <c r="AZ361" s="24">
        <v>464</v>
      </c>
      <c r="BA361" s="1">
        <v>3</v>
      </c>
      <c r="BB361" s="1" t="s">
        <v>0</v>
      </c>
      <c r="BC361" s="1">
        <v>191</v>
      </c>
      <c r="BD361" s="1">
        <v>2</v>
      </c>
      <c r="BE361" s="1">
        <v>1449</v>
      </c>
    </row>
    <row r="362" spans="1:57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363</v>
      </c>
      <c r="AY362" s="1">
        <v>695</v>
      </c>
      <c r="AZ362" s="24">
        <v>954</v>
      </c>
      <c r="BA362" s="1">
        <v>8</v>
      </c>
      <c r="BB362" s="1" t="s">
        <v>1</v>
      </c>
      <c r="BC362" s="1">
        <v>695</v>
      </c>
      <c r="BD362" s="1">
        <v>5</v>
      </c>
      <c r="BE362" s="1">
        <v>1454</v>
      </c>
    </row>
    <row r="363" spans="1:57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364</v>
      </c>
      <c r="AY363" s="1">
        <v>302</v>
      </c>
      <c r="AZ363" s="24">
        <v>897</v>
      </c>
      <c r="BA363" s="1">
        <v>6</v>
      </c>
      <c r="BB363" s="1" t="s">
        <v>1</v>
      </c>
      <c r="BC363" s="1">
        <v>302</v>
      </c>
      <c r="BD363" s="1">
        <v>2</v>
      </c>
      <c r="BE363" s="1">
        <v>1459</v>
      </c>
    </row>
    <row r="364" spans="1:57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364</v>
      </c>
      <c r="AY364" s="1">
        <v>578</v>
      </c>
      <c r="AZ364" s="24">
        <v>187</v>
      </c>
      <c r="BA364" s="1">
        <v>2</v>
      </c>
      <c r="BB364" s="1" t="s">
        <v>0</v>
      </c>
      <c r="BC364" s="1">
        <v>578</v>
      </c>
      <c r="BD364" s="1">
        <v>4</v>
      </c>
      <c r="BE364" s="1">
        <v>1460</v>
      </c>
    </row>
    <row r="365" spans="1:57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366</v>
      </c>
      <c r="AY365" s="1">
        <v>577</v>
      </c>
      <c r="AZ365" s="24">
        <v>445</v>
      </c>
      <c r="BA365" s="1">
        <v>3</v>
      </c>
      <c r="BB365" s="1" t="s">
        <v>1</v>
      </c>
      <c r="BC365" s="1">
        <v>577</v>
      </c>
      <c r="BD365" s="1">
        <v>4</v>
      </c>
      <c r="BE365" s="1">
        <v>1473</v>
      </c>
    </row>
    <row r="366" spans="1:57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367</v>
      </c>
      <c r="AY366" s="1">
        <v>781</v>
      </c>
      <c r="AZ366" s="24">
        <v>638</v>
      </c>
      <c r="BA366" s="1">
        <v>4</v>
      </c>
      <c r="BB366" s="1" t="s">
        <v>1</v>
      </c>
      <c r="BC366" s="1">
        <v>781</v>
      </c>
      <c r="BD366" s="1">
        <v>5</v>
      </c>
      <c r="BE366" s="1">
        <v>1484</v>
      </c>
    </row>
    <row r="367" spans="1:57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368</v>
      </c>
      <c r="AY367" s="1">
        <v>852</v>
      </c>
      <c r="AZ367" s="24">
        <v>788</v>
      </c>
      <c r="BA367" s="1">
        <v>5</v>
      </c>
      <c r="BB367" s="1" t="s">
        <v>0</v>
      </c>
      <c r="BC367" s="1">
        <v>852</v>
      </c>
      <c r="BD367" s="1">
        <v>6</v>
      </c>
      <c r="BE367" s="1">
        <v>1486</v>
      </c>
    </row>
    <row r="368" spans="1:57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369</v>
      </c>
      <c r="AY368" s="1">
        <v>191</v>
      </c>
      <c r="AZ368" s="24">
        <v>539</v>
      </c>
      <c r="BA368" s="1">
        <v>3</v>
      </c>
      <c r="BB368" s="1" t="s">
        <v>1</v>
      </c>
      <c r="BC368" s="1">
        <v>191</v>
      </c>
      <c r="BD368" s="1">
        <v>2</v>
      </c>
      <c r="BE368" s="1">
        <v>1493</v>
      </c>
    </row>
    <row r="369" spans="1:57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370</v>
      </c>
      <c r="AY369" s="1">
        <v>842</v>
      </c>
      <c r="AZ369" s="24">
        <v>468</v>
      </c>
      <c r="BA369" s="1">
        <v>3</v>
      </c>
      <c r="BB369" s="1" t="s">
        <v>0</v>
      </c>
      <c r="BC369" s="1">
        <v>842</v>
      </c>
      <c r="BD369" s="1">
        <v>6</v>
      </c>
      <c r="BE369" s="1">
        <v>1497</v>
      </c>
    </row>
    <row r="370" spans="1:57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371</v>
      </c>
      <c r="AY370" s="1">
        <v>781</v>
      </c>
      <c r="AZ370" s="24">
        <v>587</v>
      </c>
      <c r="BA370" s="1">
        <v>4</v>
      </c>
      <c r="BB370" s="1" t="s">
        <v>1</v>
      </c>
      <c r="BC370" s="1">
        <v>781</v>
      </c>
      <c r="BD370" s="1">
        <v>5</v>
      </c>
      <c r="BE370" s="1">
        <v>1503</v>
      </c>
    </row>
    <row r="371" spans="1:57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371</v>
      </c>
      <c r="AY371" s="1">
        <v>88</v>
      </c>
      <c r="AZ371" s="24">
        <v>125</v>
      </c>
      <c r="BA371" s="1">
        <v>1</v>
      </c>
      <c r="BB371" s="1" t="s">
        <v>0</v>
      </c>
      <c r="BC371" s="1">
        <v>88</v>
      </c>
      <c r="BD371" s="1">
        <v>1</v>
      </c>
      <c r="BE371" s="1">
        <v>1504</v>
      </c>
    </row>
    <row r="372" spans="1:57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372</v>
      </c>
      <c r="AY372" s="1">
        <v>948</v>
      </c>
      <c r="AZ372" s="24">
        <v>175</v>
      </c>
      <c r="BA372" s="1">
        <v>2</v>
      </c>
      <c r="BB372" s="1" t="s">
        <v>1</v>
      </c>
      <c r="BC372" s="1">
        <v>948</v>
      </c>
      <c r="BD372" s="1">
        <v>7</v>
      </c>
      <c r="BE372" s="1">
        <v>1505</v>
      </c>
    </row>
    <row r="373" spans="1:57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244</v>
      </c>
      <c r="AZ373" s="24">
        <v>970</v>
      </c>
      <c r="BA373" s="1">
        <v>8</v>
      </c>
      <c r="BB373" s="1" t="s">
        <v>1</v>
      </c>
      <c r="BC373" s="1">
        <v>244</v>
      </c>
      <c r="BD373" s="1">
        <v>2</v>
      </c>
      <c r="BE373" s="1">
        <v>1508</v>
      </c>
    </row>
    <row r="374" spans="1:57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374</v>
      </c>
      <c r="AY374" s="1">
        <v>941</v>
      </c>
      <c r="AZ374" s="24">
        <v>41</v>
      </c>
      <c r="BA374" s="1">
        <v>1</v>
      </c>
      <c r="BB374" s="1" t="s">
        <v>1</v>
      </c>
      <c r="BC374" s="1">
        <v>941</v>
      </c>
      <c r="BD374" s="1">
        <v>7</v>
      </c>
      <c r="BE374" s="1">
        <v>1509</v>
      </c>
    </row>
    <row r="375" spans="1:57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374</v>
      </c>
      <c r="AY375" s="1">
        <v>88</v>
      </c>
      <c r="AZ375" s="24">
        <v>375</v>
      </c>
      <c r="BA375" s="1">
        <v>3</v>
      </c>
      <c r="BB375" s="1" t="s">
        <v>0</v>
      </c>
      <c r="BC375" s="1">
        <v>88</v>
      </c>
      <c r="BD375" s="1">
        <v>1</v>
      </c>
      <c r="BE375" s="1">
        <v>1509</v>
      </c>
    </row>
    <row r="376" spans="1:57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377</v>
      </c>
      <c r="AY376" s="1">
        <v>379</v>
      </c>
      <c r="AZ376" s="24">
        <v>598</v>
      </c>
      <c r="BA376" s="1">
        <v>4</v>
      </c>
      <c r="BB376" s="1" t="s">
        <v>1</v>
      </c>
      <c r="BC376" s="1">
        <v>379</v>
      </c>
      <c r="BD376" s="1">
        <v>3</v>
      </c>
      <c r="BE376" s="1">
        <v>1511</v>
      </c>
    </row>
    <row r="377" spans="1:57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378</v>
      </c>
      <c r="AY377" s="1">
        <v>842</v>
      </c>
      <c r="AZ377" s="24">
        <v>528</v>
      </c>
      <c r="BA377" s="1">
        <v>3</v>
      </c>
      <c r="BB377" s="1" t="s">
        <v>0</v>
      </c>
      <c r="BC377" s="1">
        <v>842</v>
      </c>
      <c r="BD377" s="1">
        <v>6</v>
      </c>
      <c r="BE377" s="1">
        <v>1519</v>
      </c>
    </row>
    <row r="378" spans="1:57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379</v>
      </c>
      <c r="AY378" s="1">
        <v>948</v>
      </c>
      <c r="AZ378" s="24">
        <v>441</v>
      </c>
      <c r="BA378" s="1">
        <v>3</v>
      </c>
      <c r="BB378" s="1" t="s">
        <v>1</v>
      </c>
      <c r="BC378" s="1">
        <v>948</v>
      </c>
      <c r="BD378" s="1">
        <v>7</v>
      </c>
      <c r="BE378" s="1">
        <v>1526</v>
      </c>
    </row>
    <row r="379" spans="1:57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379</v>
      </c>
      <c r="AY379" s="1">
        <v>708</v>
      </c>
      <c r="AZ379" s="24">
        <v>3</v>
      </c>
      <c r="BA379" s="1">
        <v>0</v>
      </c>
      <c r="BB379" s="1" t="s">
        <v>1</v>
      </c>
      <c r="BC379" s="1">
        <v>708</v>
      </c>
      <c r="BD379" s="1">
        <v>5</v>
      </c>
      <c r="BE379" s="1">
        <v>1527</v>
      </c>
    </row>
    <row r="380" spans="1:57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381</v>
      </c>
      <c r="AY380" s="1">
        <v>852</v>
      </c>
      <c r="AZ380" s="24">
        <v>388</v>
      </c>
      <c r="BA380" s="1">
        <v>3</v>
      </c>
      <c r="BB380" s="1" t="s">
        <v>1</v>
      </c>
      <c r="BC380" s="1">
        <v>852</v>
      </c>
      <c r="BD380" s="1">
        <v>6</v>
      </c>
      <c r="BE380" s="1">
        <v>1529</v>
      </c>
    </row>
    <row r="381" spans="1:57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381</v>
      </c>
      <c r="AY381" s="1">
        <v>775</v>
      </c>
      <c r="AZ381" s="24">
        <v>16</v>
      </c>
      <c r="BA381" s="1">
        <v>0</v>
      </c>
      <c r="BB381" s="1" t="s">
        <v>1</v>
      </c>
      <c r="BC381" s="1">
        <v>775</v>
      </c>
      <c r="BD381" s="1">
        <v>5</v>
      </c>
      <c r="BE381" s="1">
        <v>1530</v>
      </c>
    </row>
    <row r="382" spans="1:57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383</v>
      </c>
      <c r="AY382" s="1">
        <v>674</v>
      </c>
      <c r="AZ382" s="24">
        <v>209</v>
      </c>
      <c r="BA382" s="1">
        <v>2</v>
      </c>
      <c r="BB382" s="1" t="s">
        <v>0</v>
      </c>
      <c r="BC382" s="1">
        <v>674</v>
      </c>
      <c r="BD382" s="1">
        <v>4</v>
      </c>
      <c r="BE382" s="1">
        <v>1534</v>
      </c>
    </row>
    <row r="383" spans="1:57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384</v>
      </c>
      <c r="AY383" s="1">
        <v>914</v>
      </c>
      <c r="AZ383" s="24">
        <v>377</v>
      </c>
      <c r="BA383" s="1">
        <v>3</v>
      </c>
      <c r="BB383" s="1" t="s">
        <v>0</v>
      </c>
      <c r="BC383" s="1">
        <v>914</v>
      </c>
      <c r="BD383" s="1">
        <v>7</v>
      </c>
      <c r="BE383" s="1">
        <v>1536</v>
      </c>
    </row>
    <row r="384" spans="1:57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385</v>
      </c>
      <c r="AY384" s="1">
        <v>519</v>
      </c>
      <c r="AZ384" s="24">
        <v>90</v>
      </c>
      <c r="BA384" s="1">
        <v>1</v>
      </c>
      <c r="BB384" s="1" t="s">
        <v>1</v>
      </c>
      <c r="BC384" s="1">
        <v>519</v>
      </c>
      <c r="BD384" s="1">
        <v>3</v>
      </c>
      <c r="BE384" s="1">
        <v>1544</v>
      </c>
    </row>
    <row r="385" spans="1:57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386</v>
      </c>
      <c r="AY385" s="1">
        <v>519</v>
      </c>
      <c r="AZ385" s="24">
        <v>311</v>
      </c>
      <c r="BA385" s="1">
        <v>2</v>
      </c>
      <c r="BB385" s="1" t="s">
        <v>1</v>
      </c>
      <c r="BC385" s="1">
        <v>519</v>
      </c>
      <c r="BD385" s="1">
        <v>3</v>
      </c>
      <c r="BE385" s="1">
        <v>1546</v>
      </c>
    </row>
    <row r="386" spans="1:57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387</v>
      </c>
      <c r="AY386" s="1">
        <v>445</v>
      </c>
      <c r="AZ386" s="24">
        <v>207</v>
      </c>
      <c r="BA386" s="1">
        <v>2</v>
      </c>
      <c r="BB386" s="1" t="s">
        <v>0</v>
      </c>
      <c r="BC386" s="1">
        <v>445</v>
      </c>
      <c r="BD386" s="1">
        <v>3</v>
      </c>
      <c r="BE386" s="1">
        <v>1548</v>
      </c>
    </row>
    <row r="387" spans="1:57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387</v>
      </c>
      <c r="AY387" s="1">
        <v>445</v>
      </c>
      <c r="AZ387" s="24">
        <v>70</v>
      </c>
      <c r="BA387" s="1">
        <v>1</v>
      </c>
      <c r="BB387" s="1" t="s">
        <v>0</v>
      </c>
      <c r="BC387" s="1">
        <v>445</v>
      </c>
      <c r="BD387" s="1">
        <v>3</v>
      </c>
      <c r="BE387" s="1">
        <v>1549</v>
      </c>
    </row>
    <row r="388" spans="1:57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389</v>
      </c>
      <c r="AY388" s="1">
        <v>781</v>
      </c>
      <c r="AZ388" s="24">
        <v>174</v>
      </c>
      <c r="BA388" s="1">
        <v>2</v>
      </c>
      <c r="BB388" s="1" t="s">
        <v>1</v>
      </c>
      <c r="BC388" s="1">
        <v>781</v>
      </c>
      <c r="BD388" s="1">
        <v>5</v>
      </c>
      <c r="BE388" s="1">
        <v>1554</v>
      </c>
    </row>
    <row r="389" spans="1:57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389</v>
      </c>
      <c r="AY389" s="1">
        <v>708</v>
      </c>
      <c r="AZ389" s="24">
        <v>761</v>
      </c>
      <c r="BA389" s="1">
        <v>5</v>
      </c>
      <c r="BB389" s="1" t="s">
        <v>1</v>
      </c>
      <c r="BC389" s="1">
        <v>708</v>
      </c>
      <c r="BD389" s="1">
        <v>5</v>
      </c>
      <c r="BE389" s="1">
        <v>1554</v>
      </c>
    </row>
    <row r="390" spans="1:57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391</v>
      </c>
      <c r="AY390" s="1">
        <v>689</v>
      </c>
      <c r="AZ390" s="24">
        <v>533</v>
      </c>
      <c r="BA390" s="1">
        <v>3</v>
      </c>
      <c r="BB390" s="1" t="s">
        <v>1</v>
      </c>
      <c r="BC390" s="1">
        <v>689</v>
      </c>
      <c r="BD390" s="1">
        <v>4</v>
      </c>
      <c r="BE390" s="1">
        <v>1560</v>
      </c>
    </row>
    <row r="391" spans="1:57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392</v>
      </c>
      <c r="AY391" s="1">
        <v>456</v>
      </c>
      <c r="AZ391" s="24">
        <v>713</v>
      </c>
      <c r="BA391" s="1">
        <v>5</v>
      </c>
      <c r="BB391" s="1" t="s">
        <v>1</v>
      </c>
      <c r="BC391" s="1">
        <v>456</v>
      </c>
      <c r="BD391" s="1">
        <v>3</v>
      </c>
      <c r="BE391" s="1">
        <v>1570</v>
      </c>
    </row>
    <row r="392" spans="1:57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393</v>
      </c>
      <c r="AY392" s="1">
        <v>191</v>
      </c>
      <c r="AZ392" s="24">
        <v>146</v>
      </c>
      <c r="BA392" s="1">
        <v>2</v>
      </c>
      <c r="BB392" s="1" t="s">
        <v>1</v>
      </c>
      <c r="BC392" s="1">
        <v>191</v>
      </c>
      <c r="BD392" s="1">
        <v>2</v>
      </c>
      <c r="BE392" s="1">
        <v>1577</v>
      </c>
    </row>
    <row r="393" spans="1:57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393</v>
      </c>
      <c r="AY393" s="1">
        <v>519</v>
      </c>
      <c r="AZ393" s="24">
        <v>786</v>
      </c>
      <c r="BA393" s="1">
        <v>5</v>
      </c>
      <c r="BB393" s="1" t="s">
        <v>1</v>
      </c>
      <c r="BC393" s="1">
        <v>519</v>
      </c>
      <c r="BD393" s="1">
        <v>3</v>
      </c>
      <c r="BE393" s="1">
        <v>1578</v>
      </c>
    </row>
    <row r="394" spans="1:57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395</v>
      </c>
      <c r="AY394" s="1">
        <v>674</v>
      </c>
      <c r="AZ394" s="24">
        <v>899</v>
      </c>
      <c r="BA394" s="1">
        <v>6</v>
      </c>
      <c r="BB394" s="1" t="s">
        <v>1</v>
      </c>
      <c r="BC394" s="1">
        <v>674</v>
      </c>
      <c r="BD394" s="1">
        <v>4</v>
      </c>
      <c r="BE394" s="1">
        <v>1582</v>
      </c>
    </row>
    <row r="395" spans="1:57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396</v>
      </c>
      <c r="AY395" s="1">
        <v>375</v>
      </c>
      <c r="AZ395" s="24">
        <v>600</v>
      </c>
      <c r="BA395" s="1">
        <v>4</v>
      </c>
      <c r="BB395" s="1" t="s">
        <v>0</v>
      </c>
      <c r="BC395" s="1">
        <v>375</v>
      </c>
      <c r="BD395" s="1">
        <v>3</v>
      </c>
      <c r="BE395" s="1">
        <v>1586</v>
      </c>
    </row>
    <row r="396" spans="1:57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397</v>
      </c>
      <c r="AY396" s="1">
        <v>445</v>
      </c>
      <c r="AZ396" s="24">
        <v>286</v>
      </c>
      <c r="BA396" s="1">
        <v>2</v>
      </c>
      <c r="BB396" s="1" t="s">
        <v>0</v>
      </c>
      <c r="BC396" s="1">
        <v>445</v>
      </c>
      <c r="BD396" s="1">
        <v>3</v>
      </c>
      <c r="BE396" s="1">
        <v>1588</v>
      </c>
    </row>
    <row r="397" spans="1:57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398</v>
      </c>
      <c r="AY397" s="1">
        <v>598</v>
      </c>
      <c r="AZ397" s="24">
        <v>757</v>
      </c>
      <c r="BA397" s="1">
        <v>5</v>
      </c>
      <c r="BB397" s="1" t="s">
        <v>0</v>
      </c>
      <c r="BC397" s="1">
        <v>598</v>
      </c>
      <c r="BD397" s="1">
        <v>4</v>
      </c>
      <c r="BE397" s="1">
        <v>1591</v>
      </c>
    </row>
    <row r="398" spans="1:57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399</v>
      </c>
      <c r="AY398" s="1">
        <v>587</v>
      </c>
      <c r="AZ398" s="24">
        <v>531</v>
      </c>
      <c r="BA398" s="1">
        <v>3</v>
      </c>
      <c r="BB398" s="1" t="s">
        <v>0</v>
      </c>
      <c r="BC398" s="1">
        <v>587</v>
      </c>
      <c r="BD398" s="1">
        <v>4</v>
      </c>
      <c r="BE398" s="1">
        <v>1593</v>
      </c>
    </row>
    <row r="399" spans="1:57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399</v>
      </c>
      <c r="AY399" s="1">
        <v>311</v>
      </c>
      <c r="AZ399" s="24">
        <v>777</v>
      </c>
      <c r="BA399" s="1">
        <v>5</v>
      </c>
      <c r="BB399" s="1" t="s">
        <v>3</v>
      </c>
      <c r="BC399" s="1">
        <v>311</v>
      </c>
      <c r="BD399" s="1">
        <v>2</v>
      </c>
      <c r="BE399" s="1">
        <v>1594</v>
      </c>
    </row>
    <row r="400" spans="1:57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401</v>
      </c>
      <c r="AY400" s="1">
        <v>3</v>
      </c>
      <c r="AZ400" s="24">
        <v>295</v>
      </c>
      <c r="BA400" s="1">
        <v>2</v>
      </c>
      <c r="BB400" s="1" t="s">
        <v>0</v>
      </c>
      <c r="BC400" s="1">
        <v>3</v>
      </c>
      <c r="BD400" s="1">
        <v>0</v>
      </c>
      <c r="BE400" s="1">
        <v>1603</v>
      </c>
    </row>
    <row r="401" spans="1:57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402</v>
      </c>
      <c r="AY401" s="1">
        <v>879</v>
      </c>
      <c r="AZ401" s="24">
        <v>100</v>
      </c>
      <c r="BA401" s="1">
        <v>1</v>
      </c>
      <c r="BB401" s="1" t="s">
        <v>1</v>
      </c>
      <c r="BC401" s="1">
        <v>879</v>
      </c>
      <c r="BD401" s="1">
        <v>6</v>
      </c>
      <c r="BE401" s="1">
        <v>1609</v>
      </c>
    </row>
    <row r="402" spans="1:57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402</v>
      </c>
      <c r="AY402" s="1">
        <v>539</v>
      </c>
      <c r="AZ402" s="24">
        <v>635</v>
      </c>
      <c r="BA402" s="1">
        <v>4</v>
      </c>
      <c r="BB402" s="1" t="s">
        <v>0</v>
      </c>
      <c r="BC402" s="1">
        <v>539</v>
      </c>
      <c r="BD402" s="1">
        <v>3</v>
      </c>
      <c r="BE402" s="1">
        <v>1610</v>
      </c>
    </row>
    <row r="403" spans="1:57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404</v>
      </c>
      <c r="AY403" s="1">
        <v>679</v>
      </c>
      <c r="AZ403" s="24">
        <v>935</v>
      </c>
      <c r="BA403" s="1">
        <v>7</v>
      </c>
      <c r="BB403" s="1" t="s">
        <v>1</v>
      </c>
      <c r="BC403" s="1">
        <v>679</v>
      </c>
      <c r="BD403" s="1">
        <v>4</v>
      </c>
      <c r="BE403" s="1">
        <v>1614</v>
      </c>
    </row>
    <row r="404" spans="1:57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405</v>
      </c>
      <c r="AY404" s="1">
        <v>539</v>
      </c>
      <c r="AZ404" s="24">
        <v>183</v>
      </c>
      <c r="BA404" s="1">
        <v>2</v>
      </c>
      <c r="BB404" s="1" t="s">
        <v>1</v>
      </c>
      <c r="BC404" s="1">
        <v>539</v>
      </c>
      <c r="BD404" s="1">
        <v>3</v>
      </c>
      <c r="BE404" s="1">
        <v>1619</v>
      </c>
    </row>
    <row r="405" spans="1:57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406</v>
      </c>
      <c r="AY405" s="1">
        <v>539</v>
      </c>
      <c r="AZ405" s="24">
        <v>466</v>
      </c>
      <c r="BA405" s="1">
        <v>3</v>
      </c>
      <c r="BB405" s="1" t="s">
        <v>1</v>
      </c>
      <c r="BC405" s="1">
        <v>539</v>
      </c>
      <c r="BD405" s="1">
        <v>3</v>
      </c>
      <c r="BE405" s="1">
        <v>1624</v>
      </c>
    </row>
    <row r="406" spans="1:57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407</v>
      </c>
      <c r="AY406" s="1">
        <v>837</v>
      </c>
      <c r="AZ406" s="24">
        <v>75</v>
      </c>
      <c r="BA406" s="1">
        <v>1</v>
      </c>
      <c r="BB406" s="1" t="s">
        <v>1</v>
      </c>
      <c r="BC406" s="1">
        <v>837</v>
      </c>
      <c r="BD406" s="1">
        <v>6</v>
      </c>
      <c r="BE406" s="1">
        <v>1632</v>
      </c>
    </row>
    <row r="407" spans="1:57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408</v>
      </c>
      <c r="AY407" s="1">
        <v>375</v>
      </c>
      <c r="AZ407" s="24">
        <v>219</v>
      </c>
      <c r="BA407" s="1">
        <v>2</v>
      </c>
      <c r="BB407" s="1" t="s">
        <v>1</v>
      </c>
      <c r="BC407" s="1">
        <v>375</v>
      </c>
      <c r="BD407" s="1">
        <v>3</v>
      </c>
      <c r="BE407" s="1">
        <v>1645</v>
      </c>
    </row>
    <row r="408" spans="1:57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408</v>
      </c>
      <c r="AY408" s="1">
        <v>429</v>
      </c>
      <c r="AZ408" s="24">
        <v>288</v>
      </c>
      <c r="BA408" s="1">
        <v>2</v>
      </c>
      <c r="BB408" s="1" t="s">
        <v>1</v>
      </c>
      <c r="BC408" s="1">
        <v>429</v>
      </c>
      <c r="BD408" s="1">
        <v>3</v>
      </c>
      <c r="BE408" s="1">
        <v>1646</v>
      </c>
    </row>
    <row r="409" spans="1:57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410</v>
      </c>
      <c r="AY409" s="1">
        <v>207</v>
      </c>
      <c r="AZ409" s="24">
        <v>373</v>
      </c>
      <c r="BA409" s="1">
        <v>3</v>
      </c>
      <c r="BB409" s="1" t="s">
        <v>0</v>
      </c>
      <c r="BC409" s="1">
        <v>207</v>
      </c>
      <c r="BD409" s="1">
        <v>2</v>
      </c>
      <c r="BE409" s="1">
        <v>1648</v>
      </c>
    </row>
    <row r="410" spans="1:57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578</v>
      </c>
      <c r="AZ410" s="24">
        <v>135</v>
      </c>
      <c r="BA410" s="1">
        <v>2</v>
      </c>
      <c r="BB410" s="1" t="s">
        <v>1</v>
      </c>
      <c r="BC410" s="1">
        <v>578</v>
      </c>
      <c r="BD410" s="1">
        <v>4</v>
      </c>
      <c r="BE410" s="1">
        <v>1650</v>
      </c>
    </row>
    <row r="411" spans="1:57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411</v>
      </c>
      <c r="AY411" s="1">
        <v>598</v>
      </c>
      <c r="AZ411" s="24">
        <v>878</v>
      </c>
      <c r="BA411" s="1">
        <v>6</v>
      </c>
      <c r="BB411" s="1" t="s">
        <v>1</v>
      </c>
      <c r="BC411" s="1">
        <v>598</v>
      </c>
      <c r="BD411" s="1">
        <v>4</v>
      </c>
      <c r="BE411" s="1">
        <v>1650</v>
      </c>
    </row>
    <row r="412" spans="1:57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411</v>
      </c>
      <c r="AY412" s="1">
        <v>70</v>
      </c>
      <c r="AZ412" s="24">
        <v>989</v>
      </c>
      <c r="BA412" s="1">
        <v>9</v>
      </c>
      <c r="BB412" s="1" t="s">
        <v>0</v>
      </c>
      <c r="BC412" s="1">
        <v>70</v>
      </c>
      <c r="BD412" s="1">
        <v>1</v>
      </c>
      <c r="BE412" s="1">
        <v>1650</v>
      </c>
    </row>
    <row r="413" spans="1:57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414</v>
      </c>
      <c r="AY413" s="1">
        <v>539</v>
      </c>
      <c r="AZ413" s="24">
        <v>824</v>
      </c>
      <c r="BA413" s="1">
        <v>6</v>
      </c>
      <c r="BB413" s="1" t="s">
        <v>1</v>
      </c>
      <c r="BC413" s="1">
        <v>539</v>
      </c>
      <c r="BD413" s="1">
        <v>3</v>
      </c>
      <c r="BE413" s="1">
        <v>1653</v>
      </c>
    </row>
    <row r="414" spans="1:57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415</v>
      </c>
      <c r="AY414" s="1">
        <v>388</v>
      </c>
      <c r="AZ414" s="24">
        <v>442</v>
      </c>
      <c r="BA414" s="1">
        <v>3</v>
      </c>
      <c r="BB414" s="1" t="s">
        <v>1</v>
      </c>
      <c r="BC414" s="1">
        <v>388</v>
      </c>
      <c r="BD414" s="1">
        <v>3</v>
      </c>
      <c r="BE414" s="1">
        <v>1657</v>
      </c>
    </row>
    <row r="415" spans="1:57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415</v>
      </c>
      <c r="AY415" s="1">
        <v>828</v>
      </c>
      <c r="AZ415" s="24">
        <v>410</v>
      </c>
      <c r="BA415" s="1">
        <v>3</v>
      </c>
      <c r="BB415" s="1" t="s">
        <v>1</v>
      </c>
      <c r="BC415" s="1">
        <v>828</v>
      </c>
      <c r="BD415" s="1">
        <v>6</v>
      </c>
      <c r="BE415" s="1">
        <v>1658</v>
      </c>
    </row>
    <row r="416" spans="1:57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417</v>
      </c>
      <c r="AY416" s="1">
        <v>16</v>
      </c>
      <c r="AZ416" s="24">
        <v>523</v>
      </c>
      <c r="BA416" s="1">
        <v>3</v>
      </c>
      <c r="BB416" s="1" t="s">
        <v>1</v>
      </c>
      <c r="BC416" s="1">
        <v>16</v>
      </c>
      <c r="BD416" s="1">
        <v>0</v>
      </c>
      <c r="BE416" s="1">
        <v>1660</v>
      </c>
    </row>
    <row r="417" spans="1:57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417</v>
      </c>
      <c r="AY417" s="1">
        <v>207</v>
      </c>
      <c r="AZ417" s="24">
        <v>95</v>
      </c>
      <c r="BA417" s="1">
        <v>1</v>
      </c>
      <c r="BB417" s="1" t="s">
        <v>0</v>
      </c>
      <c r="BC417" s="1">
        <v>207</v>
      </c>
      <c r="BD417" s="1">
        <v>2</v>
      </c>
      <c r="BE417" s="1">
        <v>1661</v>
      </c>
    </row>
    <row r="418" spans="1:57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419</v>
      </c>
      <c r="AY418" s="1">
        <v>375</v>
      </c>
      <c r="AZ418" s="24">
        <v>257</v>
      </c>
      <c r="BA418" s="1">
        <v>2</v>
      </c>
      <c r="BB418" s="1" t="s">
        <v>1</v>
      </c>
      <c r="BC418" s="1">
        <v>375</v>
      </c>
      <c r="BD418" s="1">
        <v>3</v>
      </c>
      <c r="BE418" s="1">
        <v>1666</v>
      </c>
    </row>
    <row r="419" spans="1:57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419</v>
      </c>
      <c r="AY419" s="1">
        <v>528</v>
      </c>
      <c r="AZ419" s="24">
        <v>811</v>
      </c>
      <c r="BA419" s="1">
        <v>5</v>
      </c>
      <c r="BB419" s="1" t="s">
        <v>1</v>
      </c>
      <c r="BC419" s="1">
        <v>528</v>
      </c>
      <c r="BD419" s="1">
        <v>3</v>
      </c>
      <c r="BE419" s="1">
        <v>1667</v>
      </c>
    </row>
    <row r="420" spans="1:57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421</v>
      </c>
      <c r="AY420" s="1">
        <v>441</v>
      </c>
      <c r="AZ420" s="24">
        <v>520</v>
      </c>
      <c r="BA420" s="1">
        <v>3</v>
      </c>
      <c r="BB420" s="1" t="s">
        <v>1</v>
      </c>
      <c r="BC420" s="1">
        <v>441</v>
      </c>
      <c r="BD420" s="1">
        <v>3</v>
      </c>
      <c r="BE420" s="1">
        <v>1670</v>
      </c>
    </row>
    <row r="421" spans="1:57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421</v>
      </c>
      <c r="AY421" s="1">
        <v>441</v>
      </c>
      <c r="AZ421" s="24">
        <v>614</v>
      </c>
      <c r="BA421" s="1">
        <v>4</v>
      </c>
      <c r="BB421" s="1" t="s">
        <v>1</v>
      </c>
      <c r="BC421" s="1">
        <v>441</v>
      </c>
      <c r="BD421" s="1">
        <v>3</v>
      </c>
      <c r="BE421" s="1">
        <v>1670</v>
      </c>
    </row>
    <row r="422" spans="1:57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423</v>
      </c>
      <c r="AY422" s="1">
        <v>761</v>
      </c>
      <c r="AZ422" s="24">
        <v>1</v>
      </c>
      <c r="BA422" s="1">
        <v>0</v>
      </c>
      <c r="BB422" s="1" t="s">
        <v>1</v>
      </c>
      <c r="BC422" s="1">
        <v>761</v>
      </c>
      <c r="BD422" s="1">
        <v>5</v>
      </c>
      <c r="BE422" s="1">
        <v>1675</v>
      </c>
    </row>
    <row r="423" spans="1:57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423</v>
      </c>
      <c r="AY423" s="1">
        <v>209</v>
      </c>
      <c r="AZ423" s="24">
        <v>637</v>
      </c>
      <c r="BA423" s="1">
        <v>4</v>
      </c>
      <c r="BB423" s="1" t="s">
        <v>1</v>
      </c>
      <c r="BC423" s="1">
        <v>209</v>
      </c>
      <c r="BD423" s="1">
        <v>2</v>
      </c>
      <c r="BE423" s="1">
        <v>1676</v>
      </c>
    </row>
    <row r="424" spans="1:57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425</v>
      </c>
      <c r="AY424" s="1">
        <v>377</v>
      </c>
      <c r="AZ424" s="24">
        <v>740</v>
      </c>
      <c r="BA424" s="1">
        <v>5</v>
      </c>
      <c r="BB424" s="1" t="s">
        <v>1</v>
      </c>
      <c r="BC424" s="1">
        <v>377</v>
      </c>
      <c r="BD424" s="1">
        <v>3</v>
      </c>
      <c r="BE424" s="1">
        <v>1678</v>
      </c>
    </row>
    <row r="425" spans="1:57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426</v>
      </c>
      <c r="AY425" s="1">
        <v>207</v>
      </c>
      <c r="AZ425" s="24">
        <v>156</v>
      </c>
      <c r="BA425" s="1">
        <v>2</v>
      </c>
      <c r="BB425" s="1" t="s">
        <v>1</v>
      </c>
      <c r="BC425" s="1">
        <v>207</v>
      </c>
      <c r="BD425" s="1">
        <v>2</v>
      </c>
      <c r="BE425" s="1">
        <v>1681</v>
      </c>
    </row>
    <row r="426" spans="1:57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426</v>
      </c>
      <c r="AY426" s="1">
        <v>445</v>
      </c>
      <c r="AZ426" s="24">
        <v>366</v>
      </c>
      <c r="BA426" s="1">
        <v>3</v>
      </c>
      <c r="BB426" s="1" t="s">
        <v>1</v>
      </c>
      <c r="BC426" s="1">
        <v>445</v>
      </c>
      <c r="BD426" s="1">
        <v>3</v>
      </c>
      <c r="BE426" s="1">
        <v>1681</v>
      </c>
    </row>
    <row r="427" spans="1:57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428</v>
      </c>
      <c r="AY427" s="1">
        <v>935</v>
      </c>
      <c r="AZ427" s="24">
        <v>957</v>
      </c>
      <c r="BA427" s="1">
        <v>8</v>
      </c>
      <c r="BB427" s="1" t="s">
        <v>0</v>
      </c>
      <c r="BC427" s="1">
        <v>935</v>
      </c>
      <c r="BD427" s="1">
        <v>7</v>
      </c>
      <c r="BE427" s="1">
        <v>1686</v>
      </c>
    </row>
    <row r="428" spans="1:57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429</v>
      </c>
      <c r="AY428" s="1">
        <v>388</v>
      </c>
      <c r="AZ428" s="24">
        <v>613</v>
      </c>
      <c r="BA428" s="1">
        <v>4</v>
      </c>
      <c r="BB428" s="1" t="s">
        <v>1</v>
      </c>
      <c r="BC428" s="1">
        <v>388</v>
      </c>
      <c r="BD428" s="1">
        <v>3</v>
      </c>
      <c r="BE428" s="1">
        <v>1688</v>
      </c>
    </row>
    <row r="429" spans="1:57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430</v>
      </c>
      <c r="AY429" s="1">
        <v>828</v>
      </c>
      <c r="AZ429" s="24">
        <v>35</v>
      </c>
      <c r="BA429" s="1">
        <v>0</v>
      </c>
      <c r="BB429" s="1" t="s">
        <v>1</v>
      </c>
      <c r="BC429" s="1">
        <v>828</v>
      </c>
      <c r="BD429" s="1">
        <v>6</v>
      </c>
      <c r="BE429" s="1">
        <v>1691</v>
      </c>
    </row>
    <row r="430" spans="1:57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431</v>
      </c>
      <c r="AY430" s="1">
        <v>757</v>
      </c>
      <c r="AZ430" s="24">
        <v>604</v>
      </c>
      <c r="BA430" s="1">
        <v>4</v>
      </c>
      <c r="BB430" s="1" t="s">
        <v>0</v>
      </c>
      <c r="BC430" s="1">
        <v>757</v>
      </c>
      <c r="BD430" s="1">
        <v>5</v>
      </c>
      <c r="BE430" s="1">
        <v>1696</v>
      </c>
    </row>
    <row r="431" spans="1:57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432</v>
      </c>
      <c r="AY431" s="1">
        <v>375</v>
      </c>
      <c r="AZ431" s="24">
        <v>212</v>
      </c>
      <c r="BA431" s="1">
        <v>2</v>
      </c>
      <c r="BB431" s="1" t="s">
        <v>1</v>
      </c>
      <c r="BC431" s="1">
        <v>375</v>
      </c>
      <c r="BD431" s="1">
        <v>3</v>
      </c>
      <c r="BE431" s="1">
        <v>1700</v>
      </c>
    </row>
    <row r="432" spans="1:57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433</v>
      </c>
      <c r="AY432" s="1">
        <v>466</v>
      </c>
      <c r="AZ432" s="24">
        <v>774</v>
      </c>
      <c r="BA432" s="1">
        <v>5</v>
      </c>
      <c r="BB432" s="1" t="s">
        <v>0</v>
      </c>
      <c r="BC432" s="1">
        <v>466</v>
      </c>
      <c r="BD432" s="1">
        <v>3</v>
      </c>
      <c r="BE432" s="1">
        <v>1705</v>
      </c>
    </row>
    <row r="433" spans="1:57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434</v>
      </c>
      <c r="AY433" s="1">
        <v>88</v>
      </c>
      <c r="AZ433" s="24">
        <v>685</v>
      </c>
      <c r="BA433" s="1">
        <v>4</v>
      </c>
      <c r="BB433" s="1" t="s">
        <v>1</v>
      </c>
      <c r="BC433" s="1">
        <v>88</v>
      </c>
      <c r="BD433" s="1">
        <v>1</v>
      </c>
      <c r="BE433" s="1">
        <v>1709</v>
      </c>
    </row>
    <row r="434" spans="1:57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435</v>
      </c>
      <c r="AY434" s="1">
        <v>878</v>
      </c>
      <c r="AZ434" s="24">
        <v>838</v>
      </c>
      <c r="BA434" s="1">
        <v>6</v>
      </c>
      <c r="BB434" s="1" t="s">
        <v>0</v>
      </c>
      <c r="BC434" s="1">
        <v>878</v>
      </c>
      <c r="BD434" s="1">
        <v>6</v>
      </c>
      <c r="BE434" s="1">
        <v>1711</v>
      </c>
    </row>
    <row r="435" spans="1:57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436</v>
      </c>
      <c r="AY435" s="1">
        <v>600</v>
      </c>
      <c r="AZ435" s="24">
        <v>771</v>
      </c>
      <c r="BA435" s="1">
        <v>5</v>
      </c>
      <c r="BB435" s="1" t="s">
        <v>1</v>
      </c>
      <c r="BC435" s="1">
        <v>600</v>
      </c>
      <c r="BD435" s="1">
        <v>4</v>
      </c>
      <c r="BE435" s="1">
        <v>1714</v>
      </c>
    </row>
    <row r="436" spans="1:57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437</v>
      </c>
      <c r="AY436" s="1">
        <v>295</v>
      </c>
      <c r="AZ436" s="24">
        <v>71</v>
      </c>
      <c r="BA436" s="1">
        <v>1</v>
      </c>
      <c r="BB436" s="1" t="s">
        <v>0</v>
      </c>
      <c r="BC436" s="1">
        <v>295</v>
      </c>
      <c r="BD436" s="1">
        <v>2</v>
      </c>
      <c r="BE436" s="1">
        <v>1717</v>
      </c>
    </row>
    <row r="437" spans="1:57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437</v>
      </c>
      <c r="AY437" s="1">
        <v>757</v>
      </c>
      <c r="AZ437" s="24">
        <v>892</v>
      </c>
      <c r="BA437" s="1">
        <v>6</v>
      </c>
      <c r="BB437" s="1" t="s">
        <v>1</v>
      </c>
      <c r="BC437" s="1">
        <v>757</v>
      </c>
      <c r="BD437" s="1">
        <v>5</v>
      </c>
      <c r="BE437" s="1">
        <v>1717</v>
      </c>
    </row>
    <row r="438" spans="1:57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439</v>
      </c>
      <c r="AY438" s="1">
        <v>600</v>
      </c>
      <c r="AZ438" s="24">
        <v>121</v>
      </c>
      <c r="BA438" s="1">
        <v>1</v>
      </c>
      <c r="BB438" s="1" t="s">
        <v>1</v>
      </c>
      <c r="BC438" s="1">
        <v>600</v>
      </c>
      <c r="BD438" s="1">
        <v>4</v>
      </c>
      <c r="BE438" s="1">
        <v>1722</v>
      </c>
    </row>
    <row r="439" spans="1:57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440</v>
      </c>
      <c r="AY439" s="1">
        <v>295</v>
      </c>
      <c r="AZ439" s="24">
        <v>620</v>
      </c>
      <c r="BA439" s="1">
        <v>4</v>
      </c>
      <c r="BB439" s="1" t="s">
        <v>1</v>
      </c>
      <c r="BC439" s="1">
        <v>295</v>
      </c>
      <c r="BD439" s="1">
        <v>2</v>
      </c>
      <c r="BE439" s="1">
        <v>1731</v>
      </c>
    </row>
    <row r="440" spans="1:57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207</v>
      </c>
      <c r="AZ440" s="24">
        <v>750</v>
      </c>
      <c r="BA440" s="1">
        <v>5</v>
      </c>
      <c r="BB440" s="1" t="s">
        <v>1</v>
      </c>
      <c r="BC440" s="1">
        <v>207</v>
      </c>
      <c r="BD440" s="1">
        <v>2</v>
      </c>
      <c r="BE440" s="1">
        <v>1733</v>
      </c>
    </row>
    <row r="441" spans="1:57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441</v>
      </c>
      <c r="AY441" s="1">
        <v>598</v>
      </c>
      <c r="AZ441" s="24">
        <v>634</v>
      </c>
      <c r="BA441" s="1">
        <v>4</v>
      </c>
      <c r="BB441" s="1" t="s">
        <v>1</v>
      </c>
      <c r="BC441" s="1">
        <v>598</v>
      </c>
      <c r="BD441" s="1">
        <v>4</v>
      </c>
      <c r="BE441" s="1">
        <v>1734</v>
      </c>
    </row>
    <row r="442" spans="1:57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441</v>
      </c>
      <c r="AY442" s="1">
        <v>3</v>
      </c>
      <c r="AZ442" s="24">
        <v>990</v>
      </c>
      <c r="BA442" s="1">
        <v>9</v>
      </c>
      <c r="BB442" s="1" t="s">
        <v>1</v>
      </c>
      <c r="BC442" s="1">
        <v>3</v>
      </c>
      <c r="BD442" s="1">
        <v>0</v>
      </c>
      <c r="BE442" s="1">
        <v>1734</v>
      </c>
    </row>
    <row r="443" spans="1:57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444</v>
      </c>
      <c r="AY443" s="1">
        <v>70</v>
      </c>
      <c r="AZ443" s="24">
        <v>507</v>
      </c>
      <c r="BA443" s="1">
        <v>3</v>
      </c>
      <c r="BB443" s="1" t="s">
        <v>1</v>
      </c>
      <c r="BC443" s="1">
        <v>70</v>
      </c>
      <c r="BD443" s="1">
        <v>1</v>
      </c>
      <c r="BE443" s="1">
        <v>1738</v>
      </c>
    </row>
    <row r="444" spans="1:57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445</v>
      </c>
      <c r="AY444" s="1">
        <v>598</v>
      </c>
      <c r="AZ444" s="24">
        <v>826</v>
      </c>
      <c r="BA444" s="1">
        <v>6</v>
      </c>
      <c r="BB444" s="1" t="s">
        <v>1</v>
      </c>
      <c r="BC444" s="1">
        <v>598</v>
      </c>
      <c r="BD444" s="1">
        <v>4</v>
      </c>
      <c r="BE444" s="1">
        <v>1744</v>
      </c>
    </row>
    <row r="445" spans="1:57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446</v>
      </c>
      <c r="AY445" s="1">
        <v>295</v>
      </c>
      <c r="AZ445" s="24">
        <v>514</v>
      </c>
      <c r="BA445" s="1">
        <v>3</v>
      </c>
      <c r="BB445" s="1" t="s">
        <v>1</v>
      </c>
      <c r="BC445" s="1">
        <v>295</v>
      </c>
      <c r="BD445" s="1">
        <v>2</v>
      </c>
      <c r="BE445" s="1">
        <v>1757</v>
      </c>
    </row>
    <row r="446" spans="1:57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446</v>
      </c>
      <c r="AY446" s="1">
        <v>295</v>
      </c>
      <c r="AZ446" s="24">
        <v>120</v>
      </c>
      <c r="BA446" s="1">
        <v>1</v>
      </c>
      <c r="BB446" s="1" t="s">
        <v>1</v>
      </c>
      <c r="BC446" s="1">
        <v>295</v>
      </c>
      <c r="BD446" s="1">
        <v>2</v>
      </c>
      <c r="BE446" s="1">
        <v>1758</v>
      </c>
    </row>
    <row r="447" spans="1:57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448</v>
      </c>
      <c r="AY447" s="1">
        <v>598</v>
      </c>
      <c r="AZ447" s="24">
        <v>871</v>
      </c>
      <c r="BA447" s="1">
        <v>6</v>
      </c>
      <c r="BB447" s="1" t="s">
        <v>1</v>
      </c>
      <c r="BC447" s="1">
        <v>598</v>
      </c>
      <c r="BD447" s="1">
        <v>4</v>
      </c>
      <c r="BE447" s="1">
        <v>1763</v>
      </c>
    </row>
    <row r="448" spans="1:57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449</v>
      </c>
      <c r="AY448" s="1">
        <v>3</v>
      </c>
      <c r="AZ448" s="24">
        <v>778</v>
      </c>
      <c r="BA448" s="1">
        <v>5</v>
      </c>
      <c r="BB448" s="1" t="s">
        <v>1</v>
      </c>
      <c r="BC448" s="1">
        <v>3</v>
      </c>
      <c r="BD448" s="1">
        <v>0</v>
      </c>
      <c r="BE448" s="1">
        <v>1766</v>
      </c>
    </row>
    <row r="449" spans="1:57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450</v>
      </c>
      <c r="AY449" s="1">
        <v>1</v>
      </c>
      <c r="AZ449" s="24">
        <v>451</v>
      </c>
      <c r="BA449" s="1">
        <v>3</v>
      </c>
      <c r="BB449" s="1" t="s">
        <v>0</v>
      </c>
      <c r="BC449" s="1">
        <v>1</v>
      </c>
      <c r="BD449" s="1">
        <v>0</v>
      </c>
      <c r="BE449" s="1">
        <v>1772</v>
      </c>
    </row>
    <row r="450" spans="1:57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451</v>
      </c>
      <c r="AY450" s="1">
        <v>604</v>
      </c>
      <c r="AZ450" s="24">
        <v>884</v>
      </c>
      <c r="BA450" s="1">
        <v>6</v>
      </c>
      <c r="BB450" s="1" t="s">
        <v>0</v>
      </c>
      <c r="BC450" s="1">
        <v>604</v>
      </c>
      <c r="BD450" s="1">
        <v>4</v>
      </c>
      <c r="BE450" s="1">
        <v>1774</v>
      </c>
    </row>
    <row r="451" spans="1:57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451</v>
      </c>
      <c r="AY451" s="1">
        <v>135</v>
      </c>
      <c r="AZ451" s="24">
        <v>287</v>
      </c>
      <c r="BA451" s="1">
        <v>2</v>
      </c>
      <c r="BB451" s="1" t="s">
        <v>1</v>
      </c>
      <c r="BC451" s="1">
        <v>135</v>
      </c>
      <c r="BD451" s="1">
        <v>2</v>
      </c>
      <c r="BE451" s="1">
        <v>1775</v>
      </c>
    </row>
    <row r="452" spans="1:57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453</v>
      </c>
      <c r="AY452" s="1">
        <v>774</v>
      </c>
      <c r="AZ452" s="24">
        <v>151</v>
      </c>
      <c r="BA452" s="1">
        <v>2</v>
      </c>
      <c r="BB452" s="1" t="s">
        <v>0</v>
      </c>
      <c r="BC452" s="1">
        <v>774</v>
      </c>
      <c r="BD452" s="1">
        <v>5</v>
      </c>
      <c r="BE452" s="1">
        <v>1778</v>
      </c>
    </row>
    <row r="453" spans="1:57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453</v>
      </c>
      <c r="AY453" s="1">
        <v>587</v>
      </c>
      <c r="AZ453" s="24">
        <v>857</v>
      </c>
      <c r="BA453" s="1">
        <v>6</v>
      </c>
      <c r="BB453" s="1" t="s">
        <v>1</v>
      </c>
      <c r="BC453" s="1">
        <v>587</v>
      </c>
      <c r="BD453" s="1">
        <v>4</v>
      </c>
      <c r="BE453" s="1">
        <v>1778</v>
      </c>
    </row>
    <row r="454" spans="1:57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455</v>
      </c>
      <c r="AY454" s="1">
        <v>183</v>
      </c>
      <c r="AZ454" s="24">
        <v>251</v>
      </c>
      <c r="BA454" s="1">
        <v>2</v>
      </c>
      <c r="BB454" s="1" t="s">
        <v>1</v>
      </c>
      <c r="BC454" s="1">
        <v>183</v>
      </c>
      <c r="BD454" s="1">
        <v>2</v>
      </c>
      <c r="BE454" s="1">
        <v>1780</v>
      </c>
    </row>
    <row r="455" spans="1:57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455</v>
      </c>
      <c r="AY455" s="1">
        <v>757</v>
      </c>
      <c r="AZ455" s="24">
        <v>299</v>
      </c>
      <c r="BA455" s="1">
        <v>2</v>
      </c>
      <c r="BB455" s="1" t="s">
        <v>1</v>
      </c>
      <c r="BC455" s="1">
        <v>757</v>
      </c>
      <c r="BD455" s="1">
        <v>5</v>
      </c>
      <c r="BE455" s="1">
        <v>1781</v>
      </c>
    </row>
    <row r="456" spans="1:57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212</v>
      </c>
      <c r="AZ456" s="24">
        <v>310</v>
      </c>
      <c r="BA456" s="1">
        <v>2</v>
      </c>
      <c r="BB456" s="1" t="s">
        <v>0</v>
      </c>
      <c r="BC456" s="1">
        <v>212</v>
      </c>
      <c r="BD456" s="1">
        <v>2</v>
      </c>
      <c r="BE456" s="1">
        <v>1783</v>
      </c>
    </row>
    <row r="457" spans="1:57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457</v>
      </c>
      <c r="AY457" s="1">
        <v>156</v>
      </c>
      <c r="AZ457" s="24">
        <v>92</v>
      </c>
      <c r="BA457" s="1">
        <v>1</v>
      </c>
      <c r="BB457" s="1" t="s">
        <v>0</v>
      </c>
      <c r="BC457" s="1">
        <v>156</v>
      </c>
      <c r="BD457" s="1">
        <v>2</v>
      </c>
      <c r="BE457" s="1">
        <v>1784</v>
      </c>
    </row>
    <row r="458" spans="1:57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457</v>
      </c>
      <c r="AY458" s="1">
        <v>35</v>
      </c>
      <c r="AZ458" s="24">
        <v>506</v>
      </c>
      <c r="BA458" s="1">
        <v>3</v>
      </c>
      <c r="BB458" s="1" t="s">
        <v>0</v>
      </c>
      <c r="BC458" s="1">
        <v>35</v>
      </c>
      <c r="BD458" s="1">
        <v>0</v>
      </c>
      <c r="BE458" s="1">
        <v>1784</v>
      </c>
    </row>
    <row r="459" spans="1:57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460</v>
      </c>
      <c r="AY459" s="1">
        <v>757</v>
      </c>
      <c r="AZ459" s="24">
        <v>960</v>
      </c>
      <c r="BA459" s="1">
        <v>8</v>
      </c>
      <c r="BB459" s="1" t="s">
        <v>1</v>
      </c>
      <c r="BC459" s="1">
        <v>757</v>
      </c>
      <c r="BD459" s="1">
        <v>5</v>
      </c>
      <c r="BE459" s="1">
        <v>1793</v>
      </c>
    </row>
    <row r="460" spans="1:57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461</v>
      </c>
      <c r="AY460" s="1">
        <v>71</v>
      </c>
      <c r="AZ460" s="24">
        <v>307</v>
      </c>
      <c r="BA460" s="1">
        <v>2</v>
      </c>
      <c r="BB460" s="1" t="s">
        <v>0</v>
      </c>
      <c r="BC460" s="1">
        <v>71</v>
      </c>
      <c r="BD460" s="1">
        <v>1</v>
      </c>
      <c r="BE460" s="1">
        <v>1798</v>
      </c>
    </row>
    <row r="461" spans="1:57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462</v>
      </c>
      <c r="AY461" s="1">
        <v>989</v>
      </c>
      <c r="AZ461" s="24">
        <v>704</v>
      </c>
      <c r="BA461" s="1">
        <v>5</v>
      </c>
      <c r="BB461" s="1" t="s">
        <v>1</v>
      </c>
      <c r="BC461" s="1">
        <v>989</v>
      </c>
      <c r="BD461" s="1">
        <v>9</v>
      </c>
      <c r="BE461" s="1">
        <v>1817</v>
      </c>
    </row>
    <row r="462" spans="1:57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463</v>
      </c>
      <c r="AY462" s="1">
        <v>957</v>
      </c>
      <c r="AZ462" s="24">
        <v>488</v>
      </c>
      <c r="BA462" s="1">
        <v>3</v>
      </c>
      <c r="BB462" s="1" t="s">
        <v>1</v>
      </c>
      <c r="BC462" s="1">
        <v>957</v>
      </c>
      <c r="BD462" s="1">
        <v>8</v>
      </c>
      <c r="BE462" s="1">
        <v>1819</v>
      </c>
    </row>
    <row r="463" spans="1:57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464</v>
      </c>
      <c r="AY463" s="1">
        <v>757</v>
      </c>
      <c r="AZ463" s="24">
        <v>333</v>
      </c>
      <c r="BA463" s="1">
        <v>2</v>
      </c>
      <c r="BB463" s="1" t="s">
        <v>1</v>
      </c>
      <c r="BC463" s="1">
        <v>757</v>
      </c>
      <c r="BD463" s="1">
        <v>5</v>
      </c>
      <c r="BE463" s="1">
        <v>1846</v>
      </c>
    </row>
    <row r="464" spans="1:57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464</v>
      </c>
      <c r="AY464" s="1">
        <v>884</v>
      </c>
      <c r="AZ464" s="24">
        <v>344</v>
      </c>
      <c r="BA464" s="1">
        <v>2</v>
      </c>
      <c r="BB464" s="1" t="s">
        <v>0</v>
      </c>
      <c r="BC464" s="1">
        <v>884</v>
      </c>
      <c r="BD464" s="1">
        <v>6</v>
      </c>
      <c r="BE464" s="1">
        <v>1847</v>
      </c>
    </row>
    <row r="465" spans="1:57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465</v>
      </c>
      <c r="AY465" s="1">
        <v>884</v>
      </c>
      <c r="AZ465" s="24">
        <v>291</v>
      </c>
      <c r="BA465" s="1">
        <v>2</v>
      </c>
      <c r="BB465" s="1" t="s">
        <v>0</v>
      </c>
      <c r="BC465" s="1">
        <v>884</v>
      </c>
      <c r="BD465" s="1">
        <v>6</v>
      </c>
      <c r="BE465" s="1">
        <v>1848</v>
      </c>
    </row>
    <row r="466" spans="1:57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467</v>
      </c>
      <c r="AY466" s="1">
        <v>92</v>
      </c>
      <c r="AZ466" s="24">
        <v>717</v>
      </c>
      <c r="BA466" s="1">
        <v>5</v>
      </c>
      <c r="BB466" s="1" t="s">
        <v>0</v>
      </c>
      <c r="BC466" s="1">
        <v>92</v>
      </c>
      <c r="BD466" s="1">
        <v>1</v>
      </c>
      <c r="BE466" s="1">
        <v>1850</v>
      </c>
    </row>
    <row r="467" spans="1:57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468</v>
      </c>
      <c r="AY467" s="1">
        <v>410</v>
      </c>
      <c r="AZ467" s="24">
        <v>405</v>
      </c>
      <c r="BA467" s="1">
        <v>3</v>
      </c>
      <c r="BB467" s="1" t="s">
        <v>1</v>
      </c>
      <c r="BC467" s="1">
        <v>410</v>
      </c>
      <c r="BD467" s="1">
        <v>3</v>
      </c>
      <c r="BE467" s="1">
        <v>1852</v>
      </c>
    </row>
    <row r="468" spans="1:57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468</v>
      </c>
      <c r="AY468" s="1">
        <v>251</v>
      </c>
      <c r="AZ468" s="24">
        <v>883</v>
      </c>
      <c r="BA468" s="1">
        <v>6</v>
      </c>
      <c r="BB468" s="1" t="s">
        <v>0</v>
      </c>
      <c r="BC468" s="1">
        <v>251</v>
      </c>
      <c r="BD468" s="1">
        <v>2</v>
      </c>
      <c r="BE468" s="1">
        <v>1853</v>
      </c>
    </row>
    <row r="469" spans="1:57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366</v>
      </c>
      <c r="AZ469" s="24">
        <v>677</v>
      </c>
      <c r="BA469" s="1">
        <v>4</v>
      </c>
      <c r="BB469" s="1" t="s">
        <v>1</v>
      </c>
      <c r="BC469" s="1">
        <v>366</v>
      </c>
      <c r="BD469" s="1">
        <v>3</v>
      </c>
      <c r="BE469" s="1">
        <v>1856</v>
      </c>
    </row>
    <row r="470" spans="1:57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470</v>
      </c>
      <c r="AY470" s="1">
        <v>520</v>
      </c>
      <c r="AZ470" s="24">
        <v>693</v>
      </c>
      <c r="BA470" s="1">
        <v>5</v>
      </c>
      <c r="BB470" s="1" t="s">
        <v>1</v>
      </c>
      <c r="BC470" s="1">
        <v>520</v>
      </c>
      <c r="BD470" s="1">
        <v>3</v>
      </c>
      <c r="BE470" s="1">
        <v>1856</v>
      </c>
    </row>
    <row r="471" spans="1:57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470</v>
      </c>
      <c r="AY471" s="1">
        <v>935</v>
      </c>
      <c r="AZ471" s="24">
        <v>691</v>
      </c>
      <c r="BA471" s="1">
        <v>5</v>
      </c>
      <c r="BB471" s="1" t="s">
        <v>1</v>
      </c>
      <c r="BC471" s="1">
        <v>935</v>
      </c>
      <c r="BD471" s="1">
        <v>7</v>
      </c>
      <c r="BE471" s="1">
        <v>1856</v>
      </c>
    </row>
    <row r="472" spans="1:57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473</v>
      </c>
      <c r="AY472" s="1">
        <v>135</v>
      </c>
      <c r="AZ472" s="24">
        <v>719</v>
      </c>
      <c r="BA472" s="1">
        <v>5</v>
      </c>
      <c r="BB472" s="1" t="s">
        <v>1</v>
      </c>
      <c r="BC472" s="1">
        <v>135</v>
      </c>
      <c r="BD472" s="1">
        <v>2</v>
      </c>
      <c r="BE472" s="1">
        <v>1858</v>
      </c>
    </row>
    <row r="473" spans="1:57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474</v>
      </c>
      <c r="AY473" s="1">
        <v>287</v>
      </c>
      <c r="AZ473" s="24">
        <v>579</v>
      </c>
      <c r="BA473" s="1">
        <v>4</v>
      </c>
      <c r="BB473" s="1" t="s">
        <v>0</v>
      </c>
      <c r="BC473" s="1">
        <v>287</v>
      </c>
      <c r="BD473" s="1">
        <v>2</v>
      </c>
      <c r="BE473" s="1">
        <v>1861</v>
      </c>
    </row>
    <row r="474" spans="1:57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960</v>
      </c>
      <c r="AZ474" s="24">
        <v>15</v>
      </c>
      <c r="BA474" s="1">
        <v>0</v>
      </c>
      <c r="BB474" s="1" t="s">
        <v>0</v>
      </c>
      <c r="BC474" s="1">
        <v>960</v>
      </c>
      <c r="BD474" s="1">
        <v>8</v>
      </c>
      <c r="BE474" s="1">
        <v>1870</v>
      </c>
    </row>
    <row r="475" spans="1:57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475</v>
      </c>
      <c r="AY475" s="1">
        <v>635</v>
      </c>
      <c r="AZ475" s="24">
        <v>330</v>
      </c>
      <c r="BA475" s="1">
        <v>2</v>
      </c>
      <c r="BB475" s="1" t="s">
        <v>1</v>
      </c>
      <c r="BC475" s="1">
        <v>635</v>
      </c>
      <c r="BD475" s="1">
        <v>4</v>
      </c>
      <c r="BE475" s="1">
        <v>1870</v>
      </c>
    </row>
    <row r="476" spans="1:57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475</v>
      </c>
      <c r="AY476" s="1">
        <v>288</v>
      </c>
      <c r="AZ476" s="24">
        <v>537</v>
      </c>
      <c r="BA476" s="1">
        <v>3</v>
      </c>
      <c r="BB476" s="1" t="s">
        <v>1</v>
      </c>
      <c r="BC476" s="1">
        <v>288</v>
      </c>
      <c r="BD476" s="1">
        <v>2</v>
      </c>
      <c r="BE476" s="1">
        <v>1871</v>
      </c>
    </row>
    <row r="477" spans="1:57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478</v>
      </c>
      <c r="AY477" s="1">
        <v>857</v>
      </c>
      <c r="AZ477" s="24">
        <v>546</v>
      </c>
      <c r="BA477" s="1">
        <v>4</v>
      </c>
      <c r="BB477" s="1" t="s">
        <v>1</v>
      </c>
      <c r="BC477" s="1">
        <v>857</v>
      </c>
      <c r="BD477" s="1">
        <v>6</v>
      </c>
      <c r="BE477" s="1">
        <v>1896</v>
      </c>
    </row>
    <row r="478" spans="1:57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479</v>
      </c>
      <c r="AY478" s="1">
        <v>488</v>
      </c>
      <c r="AZ478" s="24">
        <v>59</v>
      </c>
      <c r="BA478" s="1">
        <v>1</v>
      </c>
      <c r="BB478" s="1" t="s">
        <v>0</v>
      </c>
      <c r="BC478" s="1">
        <v>488</v>
      </c>
      <c r="BD478" s="1">
        <v>3</v>
      </c>
      <c r="BE478" s="1">
        <v>1901</v>
      </c>
    </row>
    <row r="479" spans="1:57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480</v>
      </c>
      <c r="AY479" s="1">
        <v>251</v>
      </c>
      <c r="AZ479" s="24">
        <v>815</v>
      </c>
      <c r="BA479" s="1">
        <v>5</v>
      </c>
      <c r="BB479" s="1" t="s">
        <v>1</v>
      </c>
      <c r="BC479" s="1">
        <v>251</v>
      </c>
      <c r="BD479" s="1">
        <v>2</v>
      </c>
      <c r="BE479" s="1">
        <v>1905</v>
      </c>
    </row>
    <row r="480" spans="1:57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481</v>
      </c>
      <c r="AY480" s="1">
        <v>614</v>
      </c>
      <c r="AZ480" s="24">
        <v>575</v>
      </c>
      <c r="BA480" s="1">
        <v>4</v>
      </c>
      <c r="BB480" s="1" t="s">
        <v>1</v>
      </c>
      <c r="BC480" s="1">
        <v>614</v>
      </c>
      <c r="BD480" s="1">
        <v>4</v>
      </c>
      <c r="BE480" s="1">
        <v>1910</v>
      </c>
    </row>
    <row r="481" spans="1:57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482</v>
      </c>
      <c r="AY481" s="1">
        <v>824</v>
      </c>
      <c r="AZ481" s="24">
        <v>949</v>
      </c>
      <c r="BA481" s="1">
        <v>8</v>
      </c>
      <c r="BB481" s="1" t="s">
        <v>1</v>
      </c>
      <c r="BC481" s="1">
        <v>824</v>
      </c>
      <c r="BD481" s="1">
        <v>6</v>
      </c>
      <c r="BE481" s="1">
        <v>1915</v>
      </c>
    </row>
    <row r="482" spans="1:57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483</v>
      </c>
      <c r="AY482" s="1">
        <v>579</v>
      </c>
      <c r="AZ482" s="24">
        <v>570</v>
      </c>
      <c r="BA482" s="1">
        <v>4</v>
      </c>
      <c r="BB482" s="1" t="s">
        <v>0</v>
      </c>
      <c r="BC482" s="1">
        <v>579</v>
      </c>
      <c r="BD482" s="1">
        <v>4</v>
      </c>
      <c r="BE482" s="1">
        <v>1918</v>
      </c>
    </row>
    <row r="483" spans="1:57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484</v>
      </c>
      <c r="AY483" s="1">
        <v>151</v>
      </c>
      <c r="AZ483" s="24">
        <v>342</v>
      </c>
      <c r="BA483" s="1">
        <v>2</v>
      </c>
      <c r="BB483" s="1" t="s">
        <v>1</v>
      </c>
      <c r="BC483" s="1">
        <v>151</v>
      </c>
      <c r="BD483" s="1">
        <v>2</v>
      </c>
      <c r="BE483" s="1">
        <v>1920</v>
      </c>
    </row>
    <row r="484" spans="1:57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485</v>
      </c>
      <c r="AY484" s="1">
        <v>95</v>
      </c>
      <c r="AZ484" s="24">
        <v>696</v>
      </c>
      <c r="BA484" s="1">
        <v>5</v>
      </c>
      <c r="BB484" s="1" t="s">
        <v>1</v>
      </c>
      <c r="BC484" s="1">
        <v>95</v>
      </c>
      <c r="BD484" s="1">
        <v>1</v>
      </c>
      <c r="BE484" s="1">
        <v>1927</v>
      </c>
    </row>
    <row r="485" spans="1:57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486</v>
      </c>
      <c r="AY485" s="1">
        <v>405</v>
      </c>
      <c r="AZ485" s="24">
        <v>809</v>
      </c>
      <c r="BA485" s="1">
        <v>5</v>
      </c>
      <c r="BB485" s="1" t="s">
        <v>0</v>
      </c>
      <c r="BC485" s="1">
        <v>405</v>
      </c>
      <c r="BD485" s="1">
        <v>3</v>
      </c>
      <c r="BE485" s="1">
        <v>1931</v>
      </c>
    </row>
    <row r="486" spans="1:57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884</v>
      </c>
      <c r="AZ486" s="24">
        <v>136</v>
      </c>
      <c r="BA486" s="1">
        <v>2</v>
      </c>
      <c r="BB486" s="1" t="s">
        <v>1</v>
      </c>
      <c r="BC486" s="1">
        <v>884</v>
      </c>
      <c r="BD486" s="1">
        <v>6</v>
      </c>
      <c r="BE486" s="1">
        <v>1934</v>
      </c>
    </row>
    <row r="487" spans="1:57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487</v>
      </c>
      <c r="AY487" s="1">
        <v>410</v>
      </c>
      <c r="AZ487" s="24">
        <v>235</v>
      </c>
      <c r="BA487" s="1">
        <v>2</v>
      </c>
      <c r="BB487" s="1" t="s">
        <v>1</v>
      </c>
      <c r="BC487" s="1">
        <v>410</v>
      </c>
      <c r="BD487" s="1">
        <v>3</v>
      </c>
      <c r="BE487" s="1">
        <v>1935</v>
      </c>
    </row>
    <row r="488" spans="1:57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487</v>
      </c>
      <c r="AY488" s="1">
        <v>704</v>
      </c>
      <c r="AZ488" s="24">
        <v>893</v>
      </c>
      <c r="BA488" s="1">
        <v>6</v>
      </c>
      <c r="BB488" s="1" t="s">
        <v>1</v>
      </c>
      <c r="BC488" s="1">
        <v>704</v>
      </c>
      <c r="BD488" s="1">
        <v>5</v>
      </c>
      <c r="BE488" s="1">
        <v>1935</v>
      </c>
    </row>
    <row r="489" spans="1:57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490</v>
      </c>
      <c r="AY489" s="1">
        <v>1</v>
      </c>
      <c r="AZ489" s="24">
        <v>996</v>
      </c>
      <c r="BA489" s="1">
        <v>9</v>
      </c>
      <c r="BB489" s="1" t="s">
        <v>1</v>
      </c>
      <c r="BC489" s="1">
        <v>1</v>
      </c>
      <c r="BD489" s="1">
        <v>0</v>
      </c>
      <c r="BE489" s="1">
        <v>1937</v>
      </c>
    </row>
    <row r="490" spans="1:57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491</v>
      </c>
      <c r="AY490" s="1">
        <v>704</v>
      </c>
      <c r="AZ490" s="24">
        <v>493</v>
      </c>
      <c r="BA490" s="1">
        <v>3</v>
      </c>
      <c r="BB490" s="1" t="s">
        <v>1</v>
      </c>
      <c r="BC490" s="1">
        <v>704</v>
      </c>
      <c r="BD490" s="1">
        <v>5</v>
      </c>
      <c r="BE490" s="1">
        <v>1942</v>
      </c>
    </row>
    <row r="491" spans="1:57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492</v>
      </c>
      <c r="AY491" s="1">
        <v>330</v>
      </c>
      <c r="AZ491" s="24">
        <v>167</v>
      </c>
      <c r="BA491" s="1">
        <v>2</v>
      </c>
      <c r="BB491" s="1" t="s">
        <v>0</v>
      </c>
      <c r="BC491" s="1">
        <v>330</v>
      </c>
      <c r="BD491" s="1">
        <v>2</v>
      </c>
      <c r="BE491" s="1">
        <v>1944</v>
      </c>
    </row>
    <row r="492" spans="1:57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492</v>
      </c>
      <c r="AY492" s="1">
        <v>451</v>
      </c>
      <c r="AZ492" s="24">
        <v>454</v>
      </c>
      <c r="BA492" s="1">
        <v>3</v>
      </c>
      <c r="BB492" s="1" t="s">
        <v>1</v>
      </c>
      <c r="BC492" s="1">
        <v>451</v>
      </c>
      <c r="BD492" s="1">
        <v>3</v>
      </c>
      <c r="BE492" s="1">
        <v>1945</v>
      </c>
    </row>
    <row r="493" spans="1:57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494</v>
      </c>
      <c r="AY493" s="1">
        <v>307</v>
      </c>
      <c r="AZ493" s="24">
        <v>534</v>
      </c>
      <c r="BA493" s="1">
        <v>3</v>
      </c>
      <c r="BB493" s="1" t="s">
        <v>1</v>
      </c>
      <c r="BC493" s="1">
        <v>307</v>
      </c>
      <c r="BD493" s="1">
        <v>2</v>
      </c>
      <c r="BE493" s="1">
        <v>1947</v>
      </c>
    </row>
    <row r="494" spans="1:57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495</v>
      </c>
      <c r="AY494" s="1">
        <v>506</v>
      </c>
      <c r="AZ494" s="24">
        <v>639</v>
      </c>
      <c r="BA494" s="1">
        <v>4</v>
      </c>
      <c r="BB494" s="1" t="s">
        <v>1</v>
      </c>
      <c r="BC494" s="1">
        <v>506</v>
      </c>
      <c r="BD494" s="1">
        <v>3</v>
      </c>
      <c r="BE494" s="1">
        <v>1952</v>
      </c>
    </row>
    <row r="495" spans="1:57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496</v>
      </c>
      <c r="AY495" s="1">
        <v>35</v>
      </c>
      <c r="AZ495" s="24">
        <v>863</v>
      </c>
      <c r="BA495" s="1">
        <v>6</v>
      </c>
      <c r="BB495" s="1" t="s">
        <v>1</v>
      </c>
      <c r="BC495" s="1">
        <v>35</v>
      </c>
      <c r="BD495" s="1">
        <v>0</v>
      </c>
      <c r="BE495" s="1">
        <v>1969</v>
      </c>
    </row>
    <row r="496" spans="1:57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497</v>
      </c>
      <c r="AY496" s="1">
        <v>892</v>
      </c>
      <c r="AZ496" s="24">
        <v>601</v>
      </c>
      <c r="BA496" s="1">
        <v>4</v>
      </c>
      <c r="BB496" s="1" t="s">
        <v>1</v>
      </c>
      <c r="BC496" s="1">
        <v>892</v>
      </c>
      <c r="BD496" s="1">
        <v>6</v>
      </c>
      <c r="BE496" s="1">
        <v>1973</v>
      </c>
    </row>
    <row r="497" spans="1:57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498</v>
      </c>
      <c r="AY497" s="1">
        <v>949</v>
      </c>
      <c r="AZ497" s="24">
        <v>102</v>
      </c>
      <c r="BA497" s="1">
        <v>1</v>
      </c>
      <c r="BB497" s="1" t="s">
        <v>0</v>
      </c>
      <c r="BC497" s="1">
        <v>949</v>
      </c>
      <c r="BD497" s="1">
        <v>8</v>
      </c>
      <c r="BE497" s="1">
        <v>1979</v>
      </c>
    </row>
    <row r="498" spans="1:57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499</v>
      </c>
      <c r="AY498" s="1">
        <v>575</v>
      </c>
      <c r="AZ498" s="24">
        <v>143</v>
      </c>
      <c r="BA498" s="1">
        <v>2</v>
      </c>
      <c r="BB498" s="1" t="s">
        <v>0</v>
      </c>
      <c r="BC498" s="1">
        <v>575</v>
      </c>
      <c r="BD498" s="1">
        <v>4</v>
      </c>
      <c r="BE498" s="1">
        <v>1984</v>
      </c>
    </row>
    <row r="499" spans="1:57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500</v>
      </c>
      <c r="AY499" s="1">
        <v>884</v>
      </c>
      <c r="AZ499" s="24">
        <v>765</v>
      </c>
      <c r="BA499" s="1">
        <v>5</v>
      </c>
      <c r="BB499" s="1" t="s">
        <v>1</v>
      </c>
      <c r="BC499" s="1">
        <v>884</v>
      </c>
      <c r="BD499" s="1">
        <v>6</v>
      </c>
      <c r="BE499" s="1">
        <v>1994</v>
      </c>
    </row>
    <row r="500" spans="1:57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500</v>
      </c>
      <c r="AY500" s="1">
        <v>405</v>
      </c>
      <c r="AZ500" s="24">
        <v>994</v>
      </c>
      <c r="BA500" s="1">
        <v>9</v>
      </c>
      <c r="BB500" s="1" t="s">
        <v>1</v>
      </c>
      <c r="BC500" s="1">
        <v>405</v>
      </c>
      <c r="BD500" s="1">
        <v>3</v>
      </c>
      <c r="BE500" s="1">
        <v>1995</v>
      </c>
    </row>
    <row r="501" spans="1:57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502</v>
      </c>
      <c r="AY501" s="1">
        <v>493</v>
      </c>
      <c r="AZ501" s="24">
        <v>449</v>
      </c>
      <c r="BA501" s="1">
        <v>3</v>
      </c>
      <c r="BB501" s="1" t="s">
        <v>0</v>
      </c>
      <c r="BC501" s="1">
        <v>493</v>
      </c>
      <c r="BD501" s="1">
        <v>3</v>
      </c>
      <c r="BE501" s="1">
        <v>2016</v>
      </c>
    </row>
    <row r="502" spans="1:57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503</v>
      </c>
      <c r="AY502" s="1">
        <v>59</v>
      </c>
      <c r="AZ502" s="24">
        <v>736</v>
      </c>
      <c r="BA502" s="1">
        <v>5</v>
      </c>
      <c r="BB502" s="1" t="s">
        <v>0</v>
      </c>
      <c r="BC502" s="1">
        <v>59</v>
      </c>
      <c r="BD502" s="1">
        <v>1</v>
      </c>
      <c r="BE502" s="1">
        <v>2018</v>
      </c>
    </row>
    <row r="503" spans="1:57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503</v>
      </c>
      <c r="AY503" s="1">
        <v>235</v>
      </c>
      <c r="AZ503" s="24">
        <v>536</v>
      </c>
      <c r="BA503" s="1">
        <v>3</v>
      </c>
      <c r="BB503" s="1" t="s">
        <v>0</v>
      </c>
      <c r="BC503" s="1">
        <v>235</v>
      </c>
      <c r="BD503" s="1">
        <v>2</v>
      </c>
      <c r="BE503" s="1">
        <v>2019</v>
      </c>
    </row>
    <row r="504" spans="1:57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504</v>
      </c>
      <c r="AY504" s="1">
        <v>719</v>
      </c>
      <c r="AZ504" s="24">
        <v>438</v>
      </c>
      <c r="BA504" s="1">
        <v>3</v>
      </c>
      <c r="BB504" s="1" t="s">
        <v>1</v>
      </c>
      <c r="BC504" s="1">
        <v>719</v>
      </c>
      <c r="BD504" s="1">
        <v>5</v>
      </c>
      <c r="BE504" s="1">
        <v>2020</v>
      </c>
    </row>
    <row r="505" spans="1:57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506</v>
      </c>
      <c r="AY505" s="1">
        <v>570</v>
      </c>
      <c r="AZ505" s="24">
        <v>987</v>
      </c>
      <c r="BA505" s="1">
        <v>9</v>
      </c>
      <c r="BB505" s="1" t="s">
        <v>0</v>
      </c>
      <c r="BC505" s="1">
        <v>570</v>
      </c>
      <c r="BD505" s="1">
        <v>4</v>
      </c>
      <c r="BE505" s="1">
        <v>2024</v>
      </c>
    </row>
    <row r="506" spans="1:57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507</v>
      </c>
      <c r="AY506" s="1">
        <v>704</v>
      </c>
      <c r="AZ506" s="24">
        <v>973</v>
      </c>
      <c r="BA506" s="1">
        <v>8</v>
      </c>
      <c r="BB506" s="1" t="s">
        <v>1</v>
      </c>
      <c r="BC506" s="1">
        <v>704</v>
      </c>
      <c r="BD506" s="1">
        <v>5</v>
      </c>
      <c r="BE506" s="1">
        <v>2026</v>
      </c>
    </row>
    <row r="507" spans="1:57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508</v>
      </c>
      <c r="AY507" s="1">
        <v>960</v>
      </c>
      <c r="AZ507" s="24">
        <v>281</v>
      </c>
      <c r="BA507" s="1">
        <v>2</v>
      </c>
      <c r="BB507" s="1" t="s">
        <v>1</v>
      </c>
      <c r="BC507" s="1">
        <v>960</v>
      </c>
      <c r="BD507" s="1">
        <v>8</v>
      </c>
      <c r="BE507" s="1">
        <v>2034</v>
      </c>
    </row>
    <row r="508" spans="1:57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509</v>
      </c>
      <c r="AY508" s="1">
        <v>151</v>
      </c>
      <c r="AZ508" s="24">
        <v>259</v>
      </c>
      <c r="BA508" s="1">
        <v>2</v>
      </c>
      <c r="BB508" s="1" t="s">
        <v>1</v>
      </c>
      <c r="BC508" s="1">
        <v>151</v>
      </c>
      <c r="BD508" s="1">
        <v>2</v>
      </c>
      <c r="BE508" s="1">
        <v>2040</v>
      </c>
    </row>
    <row r="509" spans="1:57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510</v>
      </c>
      <c r="AY509" s="1">
        <v>994</v>
      </c>
      <c r="AZ509" s="24">
        <v>133</v>
      </c>
      <c r="BA509" s="1">
        <v>2</v>
      </c>
      <c r="BB509" s="1" t="s">
        <v>0</v>
      </c>
      <c r="BC509" s="1">
        <v>994</v>
      </c>
      <c r="BD509" s="1">
        <v>9</v>
      </c>
      <c r="BE509" s="1">
        <v>2051</v>
      </c>
    </row>
    <row r="510" spans="1:57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510</v>
      </c>
      <c r="AY510" s="1">
        <v>333</v>
      </c>
      <c r="AZ510" s="24">
        <v>850</v>
      </c>
      <c r="BA510" s="1">
        <v>6</v>
      </c>
      <c r="BB510" s="1" t="s">
        <v>1</v>
      </c>
      <c r="BC510" s="1">
        <v>333</v>
      </c>
      <c r="BD510" s="1">
        <v>2</v>
      </c>
      <c r="BE510" s="1">
        <v>2052</v>
      </c>
    </row>
    <row r="511" spans="1:57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512</v>
      </c>
      <c r="AY511" s="1">
        <v>693</v>
      </c>
      <c r="AZ511" s="24">
        <v>615</v>
      </c>
      <c r="BA511" s="1">
        <v>4</v>
      </c>
      <c r="BB511" s="1" t="s">
        <v>1</v>
      </c>
      <c r="BC511" s="1">
        <v>693</v>
      </c>
      <c r="BD511" s="1">
        <v>5</v>
      </c>
      <c r="BE511" s="1">
        <v>2057</v>
      </c>
    </row>
    <row r="512" spans="1:57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513</v>
      </c>
      <c r="AY512" s="1">
        <v>863</v>
      </c>
      <c r="AZ512" s="24">
        <v>509</v>
      </c>
      <c r="BA512" s="1">
        <v>3</v>
      </c>
      <c r="BB512" s="1" t="s">
        <v>0</v>
      </c>
      <c r="BC512" s="1">
        <v>863</v>
      </c>
      <c r="BD512" s="1">
        <v>6</v>
      </c>
      <c r="BE512" s="1">
        <v>2067</v>
      </c>
    </row>
    <row r="513" spans="1:57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514</v>
      </c>
      <c r="AY513" s="1">
        <v>704</v>
      </c>
      <c r="AZ513" s="24">
        <v>663</v>
      </c>
      <c r="BA513" s="1">
        <v>4</v>
      </c>
      <c r="BB513" s="1" t="s">
        <v>1</v>
      </c>
      <c r="BC513" s="1">
        <v>704</v>
      </c>
      <c r="BD513" s="1">
        <v>5</v>
      </c>
      <c r="BE513" s="1">
        <v>2073</v>
      </c>
    </row>
    <row r="514" spans="1:57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515</v>
      </c>
      <c r="AY514" s="1">
        <v>102</v>
      </c>
      <c r="AZ514" s="24">
        <v>116</v>
      </c>
      <c r="BA514" s="1">
        <v>1</v>
      </c>
      <c r="BB514" s="1" t="s">
        <v>0</v>
      </c>
      <c r="BC514" s="1">
        <v>102</v>
      </c>
      <c r="BD514" s="1">
        <v>1</v>
      </c>
      <c r="BE514" s="1">
        <v>2075</v>
      </c>
    </row>
    <row r="515" spans="1:57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516</v>
      </c>
      <c r="AY515" s="1">
        <v>973</v>
      </c>
      <c r="AZ515" s="24">
        <v>229</v>
      </c>
      <c r="BA515" s="1">
        <v>2</v>
      </c>
      <c r="BB515" s="1" t="s">
        <v>3</v>
      </c>
      <c r="BC515" s="1">
        <v>973</v>
      </c>
      <c r="BD515" s="1">
        <v>8</v>
      </c>
      <c r="BE515" s="1">
        <v>2077</v>
      </c>
    </row>
    <row r="516" spans="1:57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517</v>
      </c>
      <c r="AY516" s="1">
        <v>693</v>
      </c>
      <c r="AZ516" s="24">
        <v>629</v>
      </c>
      <c r="BA516" s="1">
        <v>4</v>
      </c>
      <c r="BB516" s="1" t="s">
        <v>1</v>
      </c>
      <c r="BC516" s="1">
        <v>693</v>
      </c>
      <c r="BD516" s="1">
        <v>5</v>
      </c>
      <c r="BE516" s="1">
        <v>2086</v>
      </c>
    </row>
    <row r="517" spans="1:57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518</v>
      </c>
      <c r="AY517" s="1">
        <v>815</v>
      </c>
      <c r="AZ517" s="24">
        <v>163</v>
      </c>
      <c r="BA517" s="1">
        <v>2</v>
      </c>
      <c r="BB517" s="1" t="s">
        <v>1</v>
      </c>
      <c r="BC517" s="1">
        <v>815</v>
      </c>
      <c r="BD517" s="1">
        <v>5</v>
      </c>
      <c r="BE517" s="1">
        <v>2099</v>
      </c>
    </row>
    <row r="518" spans="1:57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518</v>
      </c>
      <c r="AY518" s="1">
        <v>691</v>
      </c>
      <c r="AZ518" s="24">
        <v>535</v>
      </c>
      <c r="BA518" s="1">
        <v>3</v>
      </c>
      <c r="BB518" s="1" t="s">
        <v>1</v>
      </c>
      <c r="BC518" s="1">
        <v>691</v>
      </c>
      <c r="BD518" s="1">
        <v>5</v>
      </c>
      <c r="BE518" s="1">
        <v>2100</v>
      </c>
    </row>
    <row r="519" spans="1:57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519</v>
      </c>
      <c r="AY519" s="1">
        <v>863</v>
      </c>
      <c r="AZ519" s="24">
        <v>669</v>
      </c>
      <c r="BA519" s="1">
        <v>4</v>
      </c>
      <c r="BB519" s="1" t="s">
        <v>1</v>
      </c>
      <c r="BC519" s="1">
        <v>863</v>
      </c>
      <c r="BD519" s="1">
        <v>6</v>
      </c>
      <c r="BE519" s="1">
        <v>2101</v>
      </c>
    </row>
    <row r="520" spans="1:57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521</v>
      </c>
      <c r="AY520" s="1">
        <v>449</v>
      </c>
      <c r="AZ520" s="24">
        <v>841</v>
      </c>
      <c r="BA520" s="1">
        <v>6</v>
      </c>
      <c r="BB520" s="1" t="s">
        <v>0</v>
      </c>
      <c r="BC520" s="1">
        <v>449</v>
      </c>
      <c r="BD520" s="1">
        <v>3</v>
      </c>
      <c r="BE520" s="1">
        <v>2103</v>
      </c>
    </row>
    <row r="521" spans="1:57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522</v>
      </c>
      <c r="AY521" s="1">
        <v>691</v>
      </c>
      <c r="AZ521" s="24">
        <v>732</v>
      </c>
      <c r="BA521" s="1">
        <v>5</v>
      </c>
      <c r="BB521" s="1" t="s">
        <v>1</v>
      </c>
      <c r="BC521" s="1">
        <v>691</v>
      </c>
      <c r="BD521" s="1">
        <v>5</v>
      </c>
      <c r="BE521" s="1">
        <v>2111</v>
      </c>
    </row>
    <row r="522" spans="1:57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522</v>
      </c>
      <c r="AY522" s="1">
        <v>696</v>
      </c>
      <c r="AZ522" s="24">
        <v>672</v>
      </c>
      <c r="BA522" s="1">
        <v>4</v>
      </c>
      <c r="BB522" s="1" t="s">
        <v>1</v>
      </c>
      <c r="BC522" s="1">
        <v>696</v>
      </c>
      <c r="BD522" s="1">
        <v>5</v>
      </c>
      <c r="BE522" s="1">
        <v>2112</v>
      </c>
    </row>
    <row r="523" spans="1:57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524</v>
      </c>
      <c r="AY523" s="1">
        <v>996</v>
      </c>
      <c r="AZ523" s="24">
        <v>448</v>
      </c>
      <c r="BA523" s="1">
        <v>3</v>
      </c>
      <c r="BB523" s="1" t="s">
        <v>1</v>
      </c>
      <c r="BC523" s="1">
        <v>996</v>
      </c>
      <c r="BD523" s="1">
        <v>9</v>
      </c>
      <c r="BE523" s="1">
        <v>2121</v>
      </c>
    </row>
    <row r="524" spans="1:57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525</v>
      </c>
      <c r="AY524" s="1">
        <v>167</v>
      </c>
      <c r="AZ524" s="24">
        <v>573</v>
      </c>
      <c r="BA524" s="1">
        <v>4</v>
      </c>
      <c r="BB524" s="1" t="s">
        <v>1</v>
      </c>
      <c r="BC524" s="1">
        <v>167</v>
      </c>
      <c r="BD524" s="1">
        <v>2</v>
      </c>
      <c r="BE524" s="1">
        <v>2123</v>
      </c>
    </row>
    <row r="525" spans="1:57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526</v>
      </c>
      <c r="AY525" s="1">
        <v>863</v>
      </c>
      <c r="AZ525" s="24">
        <v>195</v>
      </c>
      <c r="BA525" s="1">
        <v>2</v>
      </c>
      <c r="BB525" s="1" t="s">
        <v>1</v>
      </c>
      <c r="BC525" s="1">
        <v>863</v>
      </c>
      <c r="BD525" s="1">
        <v>6</v>
      </c>
      <c r="BE525" s="1">
        <v>2126</v>
      </c>
    </row>
    <row r="526" spans="1:57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527</v>
      </c>
      <c r="AY526" s="1">
        <v>102</v>
      </c>
      <c r="AZ526" s="24">
        <v>309</v>
      </c>
      <c r="BA526" s="1">
        <v>2</v>
      </c>
      <c r="BB526" s="1" t="s">
        <v>1</v>
      </c>
      <c r="BC526" s="1">
        <v>102</v>
      </c>
      <c r="BD526" s="1">
        <v>1</v>
      </c>
      <c r="BE526" s="1">
        <v>2137</v>
      </c>
    </row>
    <row r="527" spans="1:57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527</v>
      </c>
      <c r="AY527" s="1">
        <v>133</v>
      </c>
      <c r="AZ527" s="24">
        <v>624</v>
      </c>
      <c r="BA527" s="1">
        <v>4</v>
      </c>
      <c r="BB527" s="1" t="s">
        <v>0</v>
      </c>
      <c r="BC527" s="1">
        <v>133</v>
      </c>
      <c r="BD527" s="1">
        <v>2</v>
      </c>
      <c r="BE527" s="1">
        <v>2137</v>
      </c>
    </row>
    <row r="528" spans="1:57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529</v>
      </c>
      <c r="AY528" s="1">
        <v>809</v>
      </c>
      <c r="AZ528" s="24">
        <v>812</v>
      </c>
      <c r="BA528" s="1">
        <v>5</v>
      </c>
      <c r="BB528" s="1" t="s">
        <v>1</v>
      </c>
      <c r="BC528" s="1">
        <v>809</v>
      </c>
      <c r="BD528" s="1">
        <v>5</v>
      </c>
      <c r="BE528" s="1">
        <v>2140</v>
      </c>
    </row>
    <row r="529" spans="1:57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529</v>
      </c>
      <c r="AY529" s="1">
        <v>509</v>
      </c>
      <c r="AZ529" s="24">
        <v>832</v>
      </c>
      <c r="BA529" s="1">
        <v>6</v>
      </c>
      <c r="BB529" s="1" t="s">
        <v>0</v>
      </c>
      <c r="BC529" s="1">
        <v>509</v>
      </c>
      <c r="BD529" s="1">
        <v>3</v>
      </c>
      <c r="BE529" s="1">
        <v>2141</v>
      </c>
    </row>
    <row r="530" spans="1:57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531</v>
      </c>
      <c r="AY530" s="1">
        <v>235</v>
      </c>
      <c r="AZ530" s="24">
        <v>26</v>
      </c>
      <c r="BA530" s="1">
        <v>0</v>
      </c>
      <c r="BB530" s="1" t="s">
        <v>1</v>
      </c>
      <c r="BC530" s="1">
        <v>235</v>
      </c>
      <c r="BD530" s="1">
        <v>2</v>
      </c>
      <c r="BE530" s="1">
        <v>2145</v>
      </c>
    </row>
    <row r="531" spans="1:57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532</v>
      </c>
      <c r="AY531" s="1">
        <v>229</v>
      </c>
      <c r="AZ531" s="24">
        <v>312</v>
      </c>
      <c r="BA531" s="1">
        <v>2</v>
      </c>
      <c r="BB531" s="1" t="s">
        <v>0</v>
      </c>
      <c r="BC531" s="1">
        <v>229</v>
      </c>
      <c r="BD531" s="1">
        <v>2</v>
      </c>
      <c r="BE531" s="1">
        <v>2161</v>
      </c>
    </row>
    <row r="532" spans="1:57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533</v>
      </c>
      <c r="AY532" s="1">
        <v>229</v>
      </c>
      <c r="AZ532" s="24">
        <v>739</v>
      </c>
      <c r="BA532" s="1">
        <v>5</v>
      </c>
      <c r="BB532" s="1" t="s">
        <v>0</v>
      </c>
      <c r="BC532" s="1">
        <v>229</v>
      </c>
      <c r="BD532" s="1">
        <v>2</v>
      </c>
      <c r="BE532" s="1">
        <v>2164</v>
      </c>
    </row>
    <row r="533" spans="1:57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534</v>
      </c>
      <c r="AY533" s="1">
        <v>195</v>
      </c>
      <c r="AZ533" s="24">
        <v>678</v>
      </c>
      <c r="BA533" s="1">
        <v>4</v>
      </c>
      <c r="BB533" s="1" t="s">
        <v>3</v>
      </c>
      <c r="BC533" s="1">
        <v>195</v>
      </c>
      <c r="BD533" s="1">
        <v>2</v>
      </c>
      <c r="BE533" s="1">
        <v>2175</v>
      </c>
    </row>
    <row r="534" spans="1:57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535</v>
      </c>
      <c r="AY534" s="1">
        <v>973</v>
      </c>
      <c r="AZ534" s="24">
        <v>455</v>
      </c>
      <c r="BA534" s="1">
        <v>3</v>
      </c>
      <c r="BB534" s="1" t="s">
        <v>1</v>
      </c>
      <c r="BC534" s="1">
        <v>973</v>
      </c>
      <c r="BD534" s="1">
        <v>8</v>
      </c>
      <c r="BE534" s="1">
        <v>2178</v>
      </c>
    </row>
    <row r="535" spans="1:57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535</v>
      </c>
      <c r="AY535" s="1">
        <v>863</v>
      </c>
      <c r="AZ535" s="24">
        <v>370</v>
      </c>
      <c r="BA535" s="1">
        <v>3</v>
      </c>
      <c r="BB535" s="1" t="s">
        <v>1</v>
      </c>
      <c r="BC535" s="1">
        <v>863</v>
      </c>
      <c r="BD535" s="1">
        <v>6</v>
      </c>
      <c r="BE535" s="1">
        <v>2179</v>
      </c>
    </row>
    <row r="536" spans="1:57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163</v>
      </c>
      <c r="AZ536" s="24">
        <v>36</v>
      </c>
      <c r="BA536" s="1">
        <v>0</v>
      </c>
      <c r="BB536" s="1" t="s">
        <v>0</v>
      </c>
      <c r="BC536" s="1">
        <v>163</v>
      </c>
      <c r="BD536" s="1">
        <v>2</v>
      </c>
      <c r="BE536" s="1">
        <v>2181</v>
      </c>
    </row>
    <row r="537" spans="1:57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537</v>
      </c>
      <c r="AY537" s="1">
        <v>116</v>
      </c>
      <c r="AZ537" s="24">
        <v>285</v>
      </c>
      <c r="BA537" s="1">
        <v>2</v>
      </c>
      <c r="BB537" s="1" t="s">
        <v>0</v>
      </c>
      <c r="BC537" s="1">
        <v>116</v>
      </c>
      <c r="BD537" s="1">
        <v>1</v>
      </c>
      <c r="BE537" s="1">
        <v>2181</v>
      </c>
    </row>
    <row r="538" spans="1:57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537</v>
      </c>
      <c r="AY538" s="1">
        <v>863</v>
      </c>
      <c r="AZ538" s="24">
        <v>463</v>
      </c>
      <c r="BA538" s="1">
        <v>3</v>
      </c>
      <c r="BB538" s="1" t="s">
        <v>1</v>
      </c>
      <c r="BC538" s="1">
        <v>863</v>
      </c>
      <c r="BD538" s="1">
        <v>6</v>
      </c>
      <c r="BE538" s="1">
        <v>2182</v>
      </c>
    </row>
    <row r="539" spans="1:57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540</v>
      </c>
      <c r="AY539" s="1">
        <v>229</v>
      </c>
      <c r="AZ539" s="24">
        <v>0</v>
      </c>
      <c r="BA539" s="1">
        <v>0</v>
      </c>
      <c r="BB539" s="1" t="s">
        <v>1</v>
      </c>
      <c r="BC539" s="1">
        <v>229</v>
      </c>
      <c r="BD539" s="1">
        <v>2</v>
      </c>
      <c r="BE539" s="1">
        <v>2194</v>
      </c>
    </row>
    <row r="540" spans="1:57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540</v>
      </c>
      <c r="AY540" s="1">
        <v>448</v>
      </c>
      <c r="AZ540" s="24">
        <v>991</v>
      </c>
      <c r="BA540" s="1">
        <v>9</v>
      </c>
      <c r="BB540" s="1" t="s">
        <v>0</v>
      </c>
      <c r="BC540" s="1">
        <v>448</v>
      </c>
      <c r="BD540" s="1">
        <v>3</v>
      </c>
      <c r="BE540" s="1">
        <v>2194</v>
      </c>
    </row>
    <row r="541" spans="1:57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542</v>
      </c>
      <c r="AY541" s="1">
        <v>195</v>
      </c>
      <c r="AZ541" s="24">
        <v>444</v>
      </c>
      <c r="BA541" s="1">
        <v>3</v>
      </c>
      <c r="BB541" s="1" t="s">
        <v>0</v>
      </c>
      <c r="BC541" s="1">
        <v>195</v>
      </c>
      <c r="BD541" s="1">
        <v>2</v>
      </c>
      <c r="BE541" s="1">
        <v>2202</v>
      </c>
    </row>
    <row r="542" spans="1:57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543</v>
      </c>
      <c r="AY542" s="1">
        <v>809</v>
      </c>
      <c r="AZ542" s="24">
        <v>270</v>
      </c>
      <c r="BA542" s="1">
        <v>2</v>
      </c>
      <c r="BB542" s="1" t="s">
        <v>1</v>
      </c>
      <c r="BC542" s="1">
        <v>809</v>
      </c>
      <c r="BD542" s="1">
        <v>5</v>
      </c>
      <c r="BE542" s="1">
        <v>2205</v>
      </c>
    </row>
    <row r="543" spans="1:57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544</v>
      </c>
      <c r="AY543" s="1">
        <v>163</v>
      </c>
      <c r="AZ543" s="24">
        <v>566</v>
      </c>
      <c r="BA543" s="1">
        <v>4</v>
      </c>
      <c r="BB543" s="1" t="s">
        <v>0</v>
      </c>
      <c r="BC543" s="1">
        <v>163</v>
      </c>
      <c r="BD543" s="1">
        <v>2</v>
      </c>
      <c r="BE543" s="1">
        <v>2213</v>
      </c>
    </row>
    <row r="544" spans="1:57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545</v>
      </c>
      <c r="AY544" s="1">
        <v>739</v>
      </c>
      <c r="AZ544" s="24">
        <v>250</v>
      </c>
      <c r="BA544" s="1">
        <v>2</v>
      </c>
      <c r="BB544" s="1" t="s">
        <v>0</v>
      </c>
      <c r="BC544" s="1">
        <v>739</v>
      </c>
      <c r="BD544" s="1">
        <v>5</v>
      </c>
      <c r="BE544" s="1">
        <v>2215</v>
      </c>
    </row>
    <row r="545" spans="1:57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546</v>
      </c>
      <c r="AY545" s="1">
        <v>736</v>
      </c>
      <c r="AZ545" s="24">
        <v>305</v>
      </c>
      <c r="BA545" s="1">
        <v>2</v>
      </c>
      <c r="BB545" s="1" t="s">
        <v>1</v>
      </c>
      <c r="BC545" s="1">
        <v>736</v>
      </c>
      <c r="BD545" s="1">
        <v>5</v>
      </c>
      <c r="BE545" s="1">
        <v>2218</v>
      </c>
    </row>
    <row r="546" spans="1:57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547</v>
      </c>
      <c r="AY546" s="1">
        <v>629</v>
      </c>
      <c r="AZ546" s="24">
        <v>745</v>
      </c>
      <c r="BA546" s="1">
        <v>5</v>
      </c>
      <c r="BB546" s="1" t="s">
        <v>1</v>
      </c>
      <c r="BC546" s="1">
        <v>629</v>
      </c>
      <c r="BD546" s="1">
        <v>4</v>
      </c>
      <c r="BE546" s="1">
        <v>2220</v>
      </c>
    </row>
    <row r="547" spans="1:57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548</v>
      </c>
      <c r="AY547" s="1">
        <v>235</v>
      </c>
      <c r="AZ547" s="24">
        <v>64</v>
      </c>
      <c r="BA547" s="1">
        <v>1</v>
      </c>
      <c r="BB547" s="1" t="s">
        <v>1</v>
      </c>
      <c r="BC547" s="1">
        <v>235</v>
      </c>
      <c r="BD547" s="1">
        <v>2</v>
      </c>
      <c r="BE547" s="1">
        <v>2222</v>
      </c>
    </row>
    <row r="548" spans="1:57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36</v>
      </c>
      <c r="AZ548" s="24">
        <v>104</v>
      </c>
      <c r="BA548" s="1">
        <v>1</v>
      </c>
      <c r="BB548" s="1" t="s">
        <v>0</v>
      </c>
      <c r="BC548" s="1">
        <v>36</v>
      </c>
      <c r="BD548" s="1">
        <v>0</v>
      </c>
      <c r="BE548" s="1">
        <v>2239</v>
      </c>
    </row>
    <row r="549" spans="1:57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549</v>
      </c>
      <c r="AY549" s="1">
        <v>535</v>
      </c>
      <c r="AZ549" s="24">
        <v>81</v>
      </c>
      <c r="BA549" s="1">
        <v>1</v>
      </c>
      <c r="BB549" s="1" t="s">
        <v>1</v>
      </c>
      <c r="BC549" s="1">
        <v>535</v>
      </c>
      <c r="BD549" s="1">
        <v>3</v>
      </c>
      <c r="BE549" s="1">
        <v>2239</v>
      </c>
    </row>
    <row r="550" spans="1:57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549</v>
      </c>
      <c r="AY550" s="1">
        <v>312</v>
      </c>
      <c r="AZ550" s="24">
        <v>804</v>
      </c>
      <c r="BA550" s="1">
        <v>5</v>
      </c>
      <c r="BB550" s="1" t="s">
        <v>0</v>
      </c>
      <c r="BC550" s="1">
        <v>312</v>
      </c>
      <c r="BD550" s="1">
        <v>2</v>
      </c>
      <c r="BE550" s="1">
        <v>2240</v>
      </c>
    </row>
    <row r="551" spans="1:57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552</v>
      </c>
      <c r="AY551" s="1">
        <v>624</v>
      </c>
      <c r="AZ551" s="24">
        <v>816</v>
      </c>
      <c r="BA551" s="1">
        <v>5</v>
      </c>
      <c r="BB551" s="1" t="s">
        <v>0</v>
      </c>
      <c r="BC551" s="1">
        <v>624</v>
      </c>
      <c r="BD551" s="1">
        <v>4</v>
      </c>
      <c r="BE551" s="1">
        <v>2243</v>
      </c>
    </row>
    <row r="552" spans="1:57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553</v>
      </c>
      <c r="AY552" s="1">
        <v>312</v>
      </c>
      <c r="AZ552" s="24">
        <v>982</v>
      </c>
      <c r="BA552" s="1">
        <v>9</v>
      </c>
      <c r="BB552" s="1" t="s">
        <v>0</v>
      </c>
      <c r="BC552" s="1">
        <v>312</v>
      </c>
      <c r="BD552" s="1">
        <v>2</v>
      </c>
      <c r="BE552" s="1">
        <v>2246</v>
      </c>
    </row>
    <row r="553" spans="1:57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554</v>
      </c>
      <c r="AY553" s="1">
        <v>739</v>
      </c>
      <c r="AZ553" s="24">
        <v>126</v>
      </c>
      <c r="BA553" s="1">
        <v>1</v>
      </c>
      <c r="BB553" s="1" t="s">
        <v>0</v>
      </c>
      <c r="BC553" s="1">
        <v>739</v>
      </c>
      <c r="BD553" s="1">
        <v>5</v>
      </c>
      <c r="BE553" s="1">
        <v>2273</v>
      </c>
    </row>
    <row r="554" spans="1:57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555</v>
      </c>
      <c r="AY554" s="1">
        <v>624</v>
      </c>
      <c r="AZ554" s="24">
        <v>363</v>
      </c>
      <c r="BA554" s="1">
        <v>3</v>
      </c>
      <c r="BB554" s="1" t="s">
        <v>1</v>
      </c>
      <c r="BC554" s="1">
        <v>624</v>
      </c>
      <c r="BD554" s="1">
        <v>4</v>
      </c>
      <c r="BE554" s="1">
        <v>2275</v>
      </c>
    </row>
    <row r="555" spans="1:57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556</v>
      </c>
      <c r="AY555" s="1">
        <v>259</v>
      </c>
      <c r="AZ555" s="24">
        <v>647</v>
      </c>
      <c r="BA555" s="1">
        <v>4</v>
      </c>
      <c r="BB555" s="1" t="s">
        <v>1</v>
      </c>
      <c r="BC555" s="1">
        <v>259</v>
      </c>
      <c r="BD555" s="1">
        <v>2</v>
      </c>
      <c r="BE555" s="1">
        <v>2279</v>
      </c>
    </row>
    <row r="556" spans="1:57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556</v>
      </c>
      <c r="AY556" s="1">
        <v>116</v>
      </c>
      <c r="AZ556" s="24">
        <v>369</v>
      </c>
      <c r="BA556" s="1">
        <v>3</v>
      </c>
      <c r="BB556" s="1" t="s">
        <v>1</v>
      </c>
      <c r="BC556" s="1">
        <v>116</v>
      </c>
      <c r="BD556" s="1">
        <v>1</v>
      </c>
      <c r="BE556" s="1">
        <v>2280</v>
      </c>
    </row>
    <row r="557" spans="1:57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558</v>
      </c>
      <c r="AY557" s="1">
        <v>270</v>
      </c>
      <c r="AZ557" s="24">
        <v>876</v>
      </c>
      <c r="BA557" s="1">
        <v>6</v>
      </c>
      <c r="BB557" s="1" t="s">
        <v>0</v>
      </c>
      <c r="BC557" s="1">
        <v>270</v>
      </c>
      <c r="BD557" s="1">
        <v>2</v>
      </c>
      <c r="BE557" s="1">
        <v>2282</v>
      </c>
    </row>
    <row r="558" spans="1:57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559</v>
      </c>
      <c r="AY558" s="1">
        <v>973</v>
      </c>
      <c r="AZ558" s="24">
        <v>791</v>
      </c>
      <c r="BA558" s="1">
        <v>5</v>
      </c>
      <c r="BB558" s="1" t="s">
        <v>1</v>
      </c>
      <c r="BC558" s="1">
        <v>973</v>
      </c>
      <c r="BD558" s="1">
        <v>8</v>
      </c>
      <c r="BE558" s="1">
        <v>2286</v>
      </c>
    </row>
    <row r="559" spans="1:57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560</v>
      </c>
      <c r="AY559" s="1">
        <v>195</v>
      </c>
      <c r="AZ559" s="24">
        <v>866</v>
      </c>
      <c r="BA559" s="1">
        <v>6</v>
      </c>
      <c r="BB559" s="1" t="s">
        <v>1</v>
      </c>
      <c r="BC559" s="1">
        <v>195</v>
      </c>
      <c r="BD559" s="1">
        <v>2</v>
      </c>
      <c r="BE559" s="1">
        <v>2296</v>
      </c>
    </row>
    <row r="560" spans="1:57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561</v>
      </c>
      <c r="AY560" s="1">
        <v>566</v>
      </c>
      <c r="AZ560" s="24">
        <v>901</v>
      </c>
      <c r="BA560" s="1">
        <v>6</v>
      </c>
      <c r="BB560" s="1" t="s">
        <v>0</v>
      </c>
      <c r="BC560" s="1">
        <v>566</v>
      </c>
      <c r="BD560" s="1">
        <v>4</v>
      </c>
      <c r="BE560" s="1">
        <v>2299</v>
      </c>
    </row>
    <row r="561" spans="1:57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562</v>
      </c>
      <c r="AY561" s="1">
        <v>448</v>
      </c>
      <c r="AZ561" s="24">
        <v>896</v>
      </c>
      <c r="BA561" s="1">
        <v>6</v>
      </c>
      <c r="BB561" s="1" t="s">
        <v>1</v>
      </c>
      <c r="BC561" s="1">
        <v>448</v>
      </c>
      <c r="BD561" s="1">
        <v>3</v>
      </c>
      <c r="BE561" s="1">
        <v>2319</v>
      </c>
    </row>
    <row r="562" spans="1:57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563</v>
      </c>
      <c r="AY562" s="1">
        <v>363</v>
      </c>
      <c r="AZ562" s="24">
        <v>649</v>
      </c>
      <c r="BA562" s="1">
        <v>4</v>
      </c>
      <c r="BB562" s="1" t="s">
        <v>3</v>
      </c>
      <c r="BC562" s="1">
        <v>363</v>
      </c>
      <c r="BD562" s="1">
        <v>3</v>
      </c>
      <c r="BE562" s="1">
        <v>2323</v>
      </c>
    </row>
    <row r="563" spans="1:57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563</v>
      </c>
      <c r="AY563" s="1">
        <v>370</v>
      </c>
      <c r="AZ563" s="24">
        <v>591</v>
      </c>
      <c r="BA563" s="1">
        <v>4</v>
      </c>
      <c r="BB563" s="1" t="s">
        <v>1</v>
      </c>
      <c r="BC563" s="1">
        <v>370</v>
      </c>
      <c r="BD563" s="1">
        <v>3</v>
      </c>
      <c r="BE563" s="1">
        <v>2324</v>
      </c>
    </row>
    <row r="564" spans="1:57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565</v>
      </c>
      <c r="AY564" s="1">
        <v>816</v>
      </c>
      <c r="AZ564" s="24">
        <v>543</v>
      </c>
      <c r="BA564" s="1">
        <v>4</v>
      </c>
      <c r="BB564" s="1" t="s">
        <v>0</v>
      </c>
      <c r="BC564" s="1">
        <v>816</v>
      </c>
      <c r="BD564" s="1">
        <v>5</v>
      </c>
      <c r="BE564" s="1">
        <v>2326</v>
      </c>
    </row>
    <row r="565" spans="1:57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566</v>
      </c>
      <c r="AY565" s="1">
        <v>982</v>
      </c>
      <c r="AZ565" s="24">
        <v>843</v>
      </c>
      <c r="BA565" s="1">
        <v>6</v>
      </c>
      <c r="BB565" s="1" t="s">
        <v>0</v>
      </c>
      <c r="BC565" s="1">
        <v>982</v>
      </c>
      <c r="BD565" s="1">
        <v>9</v>
      </c>
      <c r="BE565" s="1">
        <v>2334</v>
      </c>
    </row>
    <row r="566" spans="1:57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624</v>
      </c>
      <c r="AZ566" s="24">
        <v>86</v>
      </c>
      <c r="BA566" s="1">
        <v>1</v>
      </c>
      <c r="BB566" s="1" t="s">
        <v>1</v>
      </c>
      <c r="BC566" s="1">
        <v>624</v>
      </c>
      <c r="BD566" s="1">
        <v>4</v>
      </c>
      <c r="BE566" s="1">
        <v>2338</v>
      </c>
    </row>
    <row r="567" spans="1:57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567</v>
      </c>
      <c r="AY567" s="1">
        <v>126</v>
      </c>
      <c r="AZ567" s="24">
        <v>137</v>
      </c>
      <c r="BA567" s="1">
        <v>2</v>
      </c>
      <c r="BB567" s="1" t="s">
        <v>0</v>
      </c>
      <c r="BC567" s="1">
        <v>126</v>
      </c>
      <c r="BD567" s="1">
        <v>1</v>
      </c>
      <c r="BE567" s="1">
        <v>2338</v>
      </c>
    </row>
    <row r="568" spans="1:57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567</v>
      </c>
      <c r="AY568" s="1">
        <v>791</v>
      </c>
      <c r="AZ568" s="24">
        <v>644</v>
      </c>
      <c r="BA568" s="1">
        <v>4</v>
      </c>
      <c r="BB568" s="1" t="s">
        <v>0</v>
      </c>
      <c r="BC568" s="1">
        <v>791</v>
      </c>
      <c r="BD568" s="1">
        <v>5</v>
      </c>
      <c r="BE568" s="1">
        <v>2339</v>
      </c>
    </row>
    <row r="569" spans="1:57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570</v>
      </c>
      <c r="AY569" s="1">
        <v>812</v>
      </c>
      <c r="AZ569" s="24">
        <v>298</v>
      </c>
      <c r="BA569" s="1">
        <v>2</v>
      </c>
      <c r="BB569" s="1" t="s">
        <v>1</v>
      </c>
      <c r="BC569" s="1">
        <v>812</v>
      </c>
      <c r="BD569" s="1">
        <v>5</v>
      </c>
      <c r="BE569" s="1">
        <v>2345</v>
      </c>
    </row>
    <row r="570" spans="1:57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571</v>
      </c>
      <c r="AY570" s="1">
        <v>126</v>
      </c>
      <c r="AZ570" s="24">
        <v>595</v>
      </c>
      <c r="BA570" s="1">
        <v>4</v>
      </c>
      <c r="BB570" s="1" t="s">
        <v>0</v>
      </c>
      <c r="BC570" s="1">
        <v>126</v>
      </c>
      <c r="BD570" s="1">
        <v>1</v>
      </c>
      <c r="BE570" s="1">
        <v>2347</v>
      </c>
    </row>
    <row r="571" spans="1:57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572</v>
      </c>
      <c r="AY571" s="1">
        <v>305</v>
      </c>
      <c r="AZ571" s="24">
        <v>428</v>
      </c>
      <c r="BA571" s="1">
        <v>3</v>
      </c>
      <c r="BB571" s="1" t="s">
        <v>1</v>
      </c>
      <c r="BC571" s="1">
        <v>305</v>
      </c>
      <c r="BD571" s="1">
        <v>2</v>
      </c>
      <c r="BE571" s="1">
        <v>2359</v>
      </c>
    </row>
    <row r="572" spans="1:57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573</v>
      </c>
      <c r="AY572" s="1">
        <v>64</v>
      </c>
      <c r="AZ572" s="24">
        <v>668</v>
      </c>
      <c r="BA572" s="1">
        <v>4</v>
      </c>
      <c r="BB572" s="1" t="s">
        <v>1</v>
      </c>
      <c r="BC572" s="1">
        <v>64</v>
      </c>
      <c r="BD572" s="1">
        <v>1</v>
      </c>
      <c r="BE572" s="1">
        <v>2383</v>
      </c>
    </row>
    <row r="573" spans="1:57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574</v>
      </c>
      <c r="AY573" s="1">
        <v>463</v>
      </c>
      <c r="AZ573" s="24">
        <v>494</v>
      </c>
      <c r="BA573" s="1">
        <v>3</v>
      </c>
      <c r="BB573" s="1" t="s">
        <v>1</v>
      </c>
      <c r="BC573" s="1">
        <v>463</v>
      </c>
      <c r="BD573" s="1">
        <v>3</v>
      </c>
      <c r="BE573" s="1">
        <v>2385</v>
      </c>
    </row>
    <row r="574" spans="1:57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575</v>
      </c>
      <c r="AY574" s="1">
        <v>270</v>
      </c>
      <c r="AZ574" s="24">
        <v>47</v>
      </c>
      <c r="BA574" s="1">
        <v>1</v>
      </c>
      <c r="BB574" s="1" t="s">
        <v>1</v>
      </c>
      <c r="BC574" s="1">
        <v>270</v>
      </c>
      <c r="BD574" s="1">
        <v>2</v>
      </c>
      <c r="BE574" s="1">
        <v>2396</v>
      </c>
    </row>
    <row r="575" spans="1:57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576</v>
      </c>
      <c r="AY575" s="1">
        <v>624</v>
      </c>
      <c r="AZ575" s="24">
        <v>450</v>
      </c>
      <c r="BA575" s="1">
        <v>3</v>
      </c>
      <c r="BB575" s="1" t="s">
        <v>1</v>
      </c>
      <c r="BC575" s="1">
        <v>624</v>
      </c>
      <c r="BD575" s="1">
        <v>4</v>
      </c>
      <c r="BE575" s="1">
        <v>2401</v>
      </c>
    </row>
    <row r="576" spans="1:57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577</v>
      </c>
      <c r="AY576" s="1">
        <v>644</v>
      </c>
      <c r="AZ576" s="24">
        <v>4</v>
      </c>
      <c r="BA576" s="1">
        <v>0</v>
      </c>
      <c r="BB576" s="1" t="s">
        <v>0</v>
      </c>
      <c r="BC576" s="1">
        <v>644</v>
      </c>
      <c r="BD576" s="1">
        <v>4</v>
      </c>
      <c r="BE576" s="1">
        <v>2417</v>
      </c>
    </row>
    <row r="577" spans="1:57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578</v>
      </c>
      <c r="AY577" s="1">
        <v>901</v>
      </c>
      <c r="AZ577" s="24">
        <v>400</v>
      </c>
      <c r="BA577" s="1">
        <v>3</v>
      </c>
      <c r="BB577" s="1" t="s">
        <v>1</v>
      </c>
      <c r="BC577" s="1">
        <v>901</v>
      </c>
      <c r="BD577" s="1">
        <v>6</v>
      </c>
      <c r="BE577" s="1">
        <v>2419</v>
      </c>
    </row>
    <row r="578" spans="1:57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579</v>
      </c>
      <c r="AY578" s="1">
        <v>298</v>
      </c>
      <c r="AZ578" s="24">
        <v>308</v>
      </c>
      <c r="BA578" s="1">
        <v>2</v>
      </c>
      <c r="BB578" s="1" t="s">
        <v>0</v>
      </c>
      <c r="BC578" s="1">
        <v>298</v>
      </c>
      <c r="BD578" s="1">
        <v>2</v>
      </c>
      <c r="BE578" s="1">
        <v>2423</v>
      </c>
    </row>
    <row r="579" spans="1:57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580</v>
      </c>
      <c r="AY579" s="1">
        <v>363</v>
      </c>
      <c r="AZ579" s="24">
        <v>150</v>
      </c>
      <c r="BA579" s="1">
        <v>2</v>
      </c>
      <c r="BB579" s="1" t="s">
        <v>1</v>
      </c>
      <c r="BC579" s="1">
        <v>363</v>
      </c>
      <c r="BD579" s="1">
        <v>3</v>
      </c>
      <c r="BE579" s="1">
        <v>2429</v>
      </c>
    </row>
    <row r="580" spans="1:57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581</v>
      </c>
      <c r="AY580" s="1">
        <v>463</v>
      </c>
      <c r="AZ580" s="24">
        <v>461</v>
      </c>
      <c r="BA580" s="1">
        <v>3</v>
      </c>
      <c r="BB580" s="1" t="s">
        <v>1</v>
      </c>
      <c r="BC580" s="1">
        <v>463</v>
      </c>
      <c r="BD580" s="1">
        <v>3</v>
      </c>
      <c r="BE580" s="1">
        <v>2440</v>
      </c>
    </row>
    <row r="581" spans="1:57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582</v>
      </c>
      <c r="AY581" s="1">
        <v>595</v>
      </c>
      <c r="AZ581" s="24">
        <v>874</v>
      </c>
      <c r="BA581" s="1">
        <v>6</v>
      </c>
      <c r="BB581" s="1" t="s">
        <v>0</v>
      </c>
      <c r="BC581" s="1">
        <v>595</v>
      </c>
      <c r="BD581" s="1">
        <v>4</v>
      </c>
      <c r="BE581" s="1">
        <v>2453</v>
      </c>
    </row>
    <row r="582" spans="1:57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583</v>
      </c>
      <c r="AY582" s="1">
        <v>285</v>
      </c>
      <c r="AZ582" s="24">
        <v>31</v>
      </c>
      <c r="BA582" s="1">
        <v>0</v>
      </c>
      <c r="BB582" s="1" t="s">
        <v>1</v>
      </c>
      <c r="BC582" s="1">
        <v>285</v>
      </c>
      <c r="BD582" s="1">
        <v>2</v>
      </c>
      <c r="BE582" s="1">
        <v>2455</v>
      </c>
    </row>
    <row r="583" spans="1:57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583</v>
      </c>
      <c r="AY583" s="1">
        <v>647</v>
      </c>
      <c r="AZ583" s="24">
        <v>734</v>
      </c>
      <c r="BA583" s="1">
        <v>5</v>
      </c>
      <c r="BB583" s="1" t="s">
        <v>1</v>
      </c>
      <c r="BC583" s="1">
        <v>647</v>
      </c>
      <c r="BD583" s="1">
        <v>4</v>
      </c>
      <c r="BE583" s="1">
        <v>2456</v>
      </c>
    </row>
    <row r="584" spans="1:57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585</v>
      </c>
      <c r="AY584" s="1">
        <v>804</v>
      </c>
      <c r="AZ584" s="24">
        <v>300</v>
      </c>
      <c r="BA584" s="1">
        <v>2</v>
      </c>
      <c r="BB584" s="1" t="s">
        <v>1</v>
      </c>
      <c r="BC584" s="1">
        <v>804</v>
      </c>
      <c r="BD584" s="1">
        <v>5</v>
      </c>
      <c r="BE584" s="1">
        <v>2458</v>
      </c>
    </row>
    <row r="585" spans="1:57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586</v>
      </c>
      <c r="AY585" s="1">
        <v>450</v>
      </c>
      <c r="AZ585" s="24">
        <v>710</v>
      </c>
      <c r="BA585" s="1">
        <v>5</v>
      </c>
      <c r="BB585" s="1" t="s">
        <v>0</v>
      </c>
      <c r="BC585" s="1">
        <v>450</v>
      </c>
      <c r="BD585" s="1">
        <v>3</v>
      </c>
      <c r="BE585" s="1">
        <v>2466</v>
      </c>
    </row>
    <row r="586" spans="1:57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587</v>
      </c>
      <c r="AY586" s="1">
        <v>463</v>
      </c>
      <c r="AZ586" s="24">
        <v>76</v>
      </c>
      <c r="BA586" s="1">
        <v>1</v>
      </c>
      <c r="BB586" s="1" t="s">
        <v>1</v>
      </c>
      <c r="BC586" s="1">
        <v>463</v>
      </c>
      <c r="BD586" s="1">
        <v>3</v>
      </c>
      <c r="BE586" s="1">
        <v>2469</v>
      </c>
    </row>
    <row r="587" spans="1:57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588</v>
      </c>
      <c r="AY587" s="1">
        <v>305</v>
      </c>
      <c r="AZ587" s="24">
        <v>995</v>
      </c>
      <c r="BA587" s="1">
        <v>9</v>
      </c>
      <c r="BB587" s="1" t="s">
        <v>1</v>
      </c>
      <c r="BC587" s="1">
        <v>305</v>
      </c>
      <c r="BD587" s="1">
        <v>2</v>
      </c>
      <c r="BE587" s="1">
        <v>2475</v>
      </c>
    </row>
    <row r="588" spans="1:57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589</v>
      </c>
      <c r="AY588" s="1">
        <v>494</v>
      </c>
      <c r="AZ588" s="24">
        <v>706</v>
      </c>
      <c r="BA588" s="1">
        <v>5</v>
      </c>
      <c r="BB588" s="1" t="s">
        <v>0</v>
      </c>
      <c r="BC588" s="1">
        <v>494</v>
      </c>
      <c r="BD588" s="1">
        <v>3</v>
      </c>
      <c r="BE588" s="1">
        <v>2487</v>
      </c>
    </row>
    <row r="589" spans="1:57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590</v>
      </c>
      <c r="AY589" s="1">
        <v>4</v>
      </c>
      <c r="AZ589" s="24">
        <v>58</v>
      </c>
      <c r="BA589" s="1">
        <v>1</v>
      </c>
      <c r="BB589" s="1" t="s">
        <v>0</v>
      </c>
      <c r="BC589" s="1">
        <v>4</v>
      </c>
      <c r="BD589" s="1">
        <v>0</v>
      </c>
      <c r="BE589" s="1">
        <v>2493</v>
      </c>
    </row>
    <row r="590" spans="1:57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591</v>
      </c>
      <c r="AY590" s="1">
        <v>644</v>
      </c>
      <c r="AZ590" s="24">
        <v>622</v>
      </c>
      <c r="BA590" s="1">
        <v>4</v>
      </c>
      <c r="BB590" s="1" t="s">
        <v>1</v>
      </c>
      <c r="BC590" s="1">
        <v>644</v>
      </c>
      <c r="BD590" s="1">
        <v>4</v>
      </c>
      <c r="BE590" s="1">
        <v>2499</v>
      </c>
    </row>
    <row r="591" spans="1:57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592</v>
      </c>
      <c r="AY591" s="1">
        <v>150</v>
      </c>
      <c r="AZ591" s="24">
        <v>316</v>
      </c>
      <c r="BA591" s="1">
        <v>2</v>
      </c>
      <c r="BB591" s="1" t="s">
        <v>0</v>
      </c>
      <c r="BC591" s="1">
        <v>150</v>
      </c>
      <c r="BD591" s="1">
        <v>2</v>
      </c>
      <c r="BE591" s="1">
        <v>2533</v>
      </c>
    </row>
    <row r="592" spans="1:57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592</v>
      </c>
      <c r="AY592" s="1">
        <v>461</v>
      </c>
      <c r="AZ592" s="24">
        <v>334</v>
      </c>
      <c r="BA592" s="1">
        <v>2</v>
      </c>
      <c r="BB592" s="1" t="s">
        <v>0</v>
      </c>
      <c r="BC592" s="1">
        <v>461</v>
      </c>
      <c r="BD592" s="1">
        <v>3</v>
      </c>
      <c r="BE592" s="1">
        <v>2533</v>
      </c>
    </row>
    <row r="593" spans="1:57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594</v>
      </c>
      <c r="AY593" s="1">
        <v>591</v>
      </c>
      <c r="AZ593" s="24">
        <v>119</v>
      </c>
      <c r="BA593" s="1">
        <v>1</v>
      </c>
      <c r="BB593" s="1" t="s">
        <v>1</v>
      </c>
      <c r="BC593" s="1">
        <v>591</v>
      </c>
      <c r="BD593" s="1">
        <v>4</v>
      </c>
      <c r="BE593" s="1">
        <v>2538</v>
      </c>
    </row>
    <row r="594" spans="1:57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595</v>
      </c>
      <c r="AY594" s="1">
        <v>791</v>
      </c>
      <c r="AZ594" s="24">
        <v>203</v>
      </c>
      <c r="BA594" s="1">
        <v>2</v>
      </c>
      <c r="BB594" s="1" t="s">
        <v>1</v>
      </c>
      <c r="BC594" s="1">
        <v>791</v>
      </c>
      <c r="BD594" s="1">
        <v>5</v>
      </c>
      <c r="BE594" s="1">
        <v>2542</v>
      </c>
    </row>
    <row r="595" spans="1:57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596</v>
      </c>
      <c r="AY595" s="1">
        <v>363</v>
      </c>
      <c r="AZ595" s="24">
        <v>770</v>
      </c>
      <c r="BA595" s="1">
        <v>5</v>
      </c>
      <c r="BB595" s="1" t="s">
        <v>1</v>
      </c>
      <c r="BC595" s="1">
        <v>363</v>
      </c>
      <c r="BD595" s="1">
        <v>3</v>
      </c>
      <c r="BE595" s="1">
        <v>2545</v>
      </c>
    </row>
    <row r="596" spans="1:57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596</v>
      </c>
      <c r="AY596" s="1">
        <v>843</v>
      </c>
      <c r="AZ596" s="24">
        <v>99</v>
      </c>
      <c r="BA596" s="1">
        <v>1</v>
      </c>
      <c r="BB596" s="1" t="s">
        <v>1</v>
      </c>
      <c r="BC596" s="1">
        <v>843</v>
      </c>
      <c r="BD596" s="1">
        <v>6</v>
      </c>
      <c r="BE596" s="1">
        <v>2546</v>
      </c>
    </row>
    <row r="597" spans="1:57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598</v>
      </c>
      <c r="AY597" s="1">
        <v>494</v>
      </c>
      <c r="AZ597" s="24">
        <v>729</v>
      </c>
      <c r="BA597" s="1">
        <v>5</v>
      </c>
      <c r="BB597" s="1" t="s">
        <v>1</v>
      </c>
      <c r="BC597" s="1">
        <v>494</v>
      </c>
      <c r="BD597" s="1">
        <v>3</v>
      </c>
      <c r="BE597" s="1">
        <v>2571</v>
      </c>
    </row>
    <row r="598" spans="1:57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599</v>
      </c>
      <c r="AY598" s="1">
        <v>668</v>
      </c>
      <c r="AZ598" s="24">
        <v>335</v>
      </c>
      <c r="BA598" s="1">
        <v>2</v>
      </c>
      <c r="BB598" s="1" t="s">
        <v>1</v>
      </c>
      <c r="BC598" s="1">
        <v>668</v>
      </c>
      <c r="BD598" s="1">
        <v>4</v>
      </c>
      <c r="BE598" s="1">
        <v>2575</v>
      </c>
    </row>
    <row r="599" spans="1:57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599</v>
      </c>
      <c r="AY599" s="1">
        <v>901</v>
      </c>
      <c r="AZ599" s="24">
        <v>902</v>
      </c>
      <c r="BA599" s="1">
        <v>7</v>
      </c>
      <c r="BB599" s="1" t="s">
        <v>1</v>
      </c>
      <c r="BC599" s="1">
        <v>901</v>
      </c>
      <c r="BD599" s="1">
        <v>6</v>
      </c>
      <c r="BE599" s="1">
        <v>2576</v>
      </c>
    </row>
    <row r="600" spans="1:57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601</v>
      </c>
      <c r="AY600" s="1">
        <v>706</v>
      </c>
      <c r="AZ600" s="24">
        <v>242</v>
      </c>
      <c r="BA600" s="1">
        <v>2</v>
      </c>
      <c r="BB600" s="1" t="s">
        <v>0</v>
      </c>
      <c r="BC600" s="1">
        <v>706</v>
      </c>
      <c r="BD600" s="1">
        <v>5</v>
      </c>
      <c r="BE600" s="1">
        <v>2579</v>
      </c>
    </row>
    <row r="601" spans="1:57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602</v>
      </c>
      <c r="AY601" s="1">
        <v>843</v>
      </c>
      <c r="AZ601" s="24">
        <v>278</v>
      </c>
      <c r="BA601" s="1">
        <v>2</v>
      </c>
      <c r="BB601" s="1" t="s">
        <v>1</v>
      </c>
      <c r="BC601" s="1">
        <v>843</v>
      </c>
      <c r="BD601" s="1">
        <v>6</v>
      </c>
      <c r="BE601" s="1">
        <v>2583</v>
      </c>
    </row>
    <row r="602" spans="1:57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602</v>
      </c>
      <c r="AY602" s="1">
        <v>644</v>
      </c>
      <c r="AZ602" s="24">
        <v>666</v>
      </c>
      <c r="BA602" s="1">
        <v>4</v>
      </c>
      <c r="BB602" s="1" t="s">
        <v>1</v>
      </c>
      <c r="BC602" s="1">
        <v>644</v>
      </c>
      <c r="BD602" s="1">
        <v>4</v>
      </c>
      <c r="BE602" s="1">
        <v>2584</v>
      </c>
    </row>
    <row r="603" spans="1:57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604</v>
      </c>
      <c r="AY603" s="1">
        <v>622</v>
      </c>
      <c r="AZ603" s="24">
        <v>890</v>
      </c>
      <c r="BA603" s="1">
        <v>6</v>
      </c>
      <c r="BB603" s="1" t="s">
        <v>0</v>
      </c>
      <c r="BC603" s="1">
        <v>622</v>
      </c>
      <c r="BD603" s="1">
        <v>4</v>
      </c>
      <c r="BE603" s="1">
        <v>2603</v>
      </c>
    </row>
    <row r="604" spans="1:57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605</v>
      </c>
      <c r="AY604" s="1">
        <v>770</v>
      </c>
      <c r="AZ604" s="24">
        <v>331</v>
      </c>
      <c r="BA604" s="1">
        <v>2</v>
      </c>
      <c r="BB604" s="1" t="s">
        <v>0</v>
      </c>
      <c r="BC604" s="1">
        <v>770</v>
      </c>
      <c r="BD604" s="1">
        <v>5</v>
      </c>
      <c r="BE604" s="1">
        <v>2623</v>
      </c>
    </row>
    <row r="605" spans="1:57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606</v>
      </c>
      <c r="AY605" s="1">
        <v>316</v>
      </c>
      <c r="AZ605" s="24">
        <v>800</v>
      </c>
      <c r="BA605" s="1">
        <v>5</v>
      </c>
      <c r="BB605" s="1" t="s">
        <v>0</v>
      </c>
      <c r="BC605" s="1">
        <v>316</v>
      </c>
      <c r="BD605" s="1">
        <v>2</v>
      </c>
      <c r="BE605" s="1">
        <v>2628</v>
      </c>
    </row>
    <row r="606" spans="1:57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607</v>
      </c>
      <c r="AY606" s="1">
        <v>770</v>
      </c>
      <c r="AZ606" s="24">
        <v>230</v>
      </c>
      <c r="BA606" s="1">
        <v>2</v>
      </c>
      <c r="BB606" s="1" t="s">
        <v>0</v>
      </c>
      <c r="BC606" s="1">
        <v>770</v>
      </c>
      <c r="BD606" s="1">
        <v>5</v>
      </c>
      <c r="BE606" s="1">
        <v>2630</v>
      </c>
    </row>
    <row r="607" spans="1:57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608</v>
      </c>
      <c r="AY607" s="1">
        <v>428</v>
      </c>
      <c r="AZ607" s="24">
        <v>738</v>
      </c>
      <c r="BA607" s="1">
        <v>5</v>
      </c>
      <c r="BB607" s="1" t="s">
        <v>1</v>
      </c>
      <c r="BC607" s="1">
        <v>428</v>
      </c>
      <c r="BD607" s="1">
        <v>3</v>
      </c>
      <c r="BE607" s="1">
        <v>2635</v>
      </c>
    </row>
    <row r="608" spans="1:57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609</v>
      </c>
      <c r="AY608" s="1">
        <v>242</v>
      </c>
      <c r="AZ608" s="24">
        <v>988</v>
      </c>
      <c r="BA608" s="1">
        <v>9</v>
      </c>
      <c r="BB608" s="1" t="s">
        <v>0</v>
      </c>
      <c r="BC608" s="1">
        <v>242</v>
      </c>
      <c r="BD608" s="1">
        <v>2</v>
      </c>
      <c r="BE608" s="1">
        <v>2644</v>
      </c>
    </row>
    <row r="609" spans="1:57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610</v>
      </c>
      <c r="AY609" s="1">
        <v>316</v>
      </c>
      <c r="AZ609" s="24">
        <v>478</v>
      </c>
      <c r="BA609" s="1">
        <v>3</v>
      </c>
      <c r="BB609" s="1" t="s">
        <v>0</v>
      </c>
      <c r="BC609" s="1">
        <v>316</v>
      </c>
      <c r="BD609" s="1">
        <v>2</v>
      </c>
      <c r="BE609" s="1">
        <v>2647</v>
      </c>
    </row>
    <row r="610" spans="1:57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611</v>
      </c>
      <c r="AY610" s="1">
        <v>4</v>
      </c>
      <c r="AZ610" s="24">
        <v>196</v>
      </c>
      <c r="BA610" s="1">
        <v>2</v>
      </c>
      <c r="BB610" s="1" t="s">
        <v>1</v>
      </c>
      <c r="BC610" s="1">
        <v>4</v>
      </c>
      <c r="BD610" s="1">
        <v>0</v>
      </c>
      <c r="BE610" s="1">
        <v>2658</v>
      </c>
    </row>
    <row r="611" spans="1:57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611</v>
      </c>
      <c r="AY611" s="1">
        <v>278</v>
      </c>
      <c r="AZ611" s="24">
        <v>443</v>
      </c>
      <c r="BA611" s="1">
        <v>3</v>
      </c>
      <c r="BB611" s="1" t="s">
        <v>0</v>
      </c>
      <c r="BC611" s="1">
        <v>278</v>
      </c>
      <c r="BD611" s="1">
        <v>2</v>
      </c>
      <c r="BE611" s="1">
        <v>2659</v>
      </c>
    </row>
    <row r="612" spans="1:57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613</v>
      </c>
      <c r="AY612" s="1">
        <v>316</v>
      </c>
      <c r="AZ612" s="24">
        <v>91</v>
      </c>
      <c r="BA612" s="1">
        <v>1</v>
      </c>
      <c r="BB612" s="1" t="s">
        <v>1</v>
      </c>
      <c r="BC612" s="1">
        <v>316</v>
      </c>
      <c r="BD612" s="1">
        <v>2</v>
      </c>
      <c r="BE612" s="1">
        <v>2663</v>
      </c>
    </row>
    <row r="613" spans="1:57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614</v>
      </c>
      <c r="AY613" s="1">
        <v>770</v>
      </c>
      <c r="AZ613" s="24">
        <v>898</v>
      </c>
      <c r="BA613" s="1">
        <v>6</v>
      </c>
      <c r="BB613" s="1" t="s">
        <v>1</v>
      </c>
      <c r="BC613" s="1">
        <v>770</v>
      </c>
      <c r="BD613" s="1">
        <v>5</v>
      </c>
      <c r="BE613" s="1">
        <v>2669</v>
      </c>
    </row>
    <row r="614" spans="1:57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615</v>
      </c>
      <c r="AY614" s="1">
        <v>242</v>
      </c>
      <c r="AZ614" s="24">
        <v>322</v>
      </c>
      <c r="BA614" s="1">
        <v>2</v>
      </c>
      <c r="BB614" s="1" t="s">
        <v>0</v>
      </c>
      <c r="BC614" s="1">
        <v>242</v>
      </c>
      <c r="BD614" s="1">
        <v>2</v>
      </c>
      <c r="BE614" s="1">
        <v>2673</v>
      </c>
    </row>
    <row r="615" spans="1:57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615</v>
      </c>
      <c r="AY615" s="1">
        <v>308</v>
      </c>
      <c r="AZ615" s="24">
        <v>658</v>
      </c>
      <c r="BA615" s="1">
        <v>4</v>
      </c>
      <c r="BB615" s="1" t="s">
        <v>1</v>
      </c>
      <c r="BC615" s="1">
        <v>308</v>
      </c>
      <c r="BD615" s="1">
        <v>2</v>
      </c>
      <c r="BE615" s="1">
        <v>2673</v>
      </c>
    </row>
    <row r="616" spans="1:57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617</v>
      </c>
      <c r="AY616" s="1">
        <v>316</v>
      </c>
      <c r="AZ616" s="24">
        <v>123</v>
      </c>
      <c r="BA616" s="1">
        <v>1</v>
      </c>
      <c r="BB616" s="1" t="s">
        <v>1</v>
      </c>
      <c r="BC616" s="1">
        <v>316</v>
      </c>
      <c r="BD616" s="1">
        <v>2</v>
      </c>
      <c r="BE616" s="1">
        <v>2680</v>
      </c>
    </row>
    <row r="617" spans="1:57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618</v>
      </c>
      <c r="AY617" s="1">
        <v>99</v>
      </c>
      <c r="AZ617" s="24">
        <v>731</v>
      </c>
      <c r="BA617" s="1">
        <v>5</v>
      </c>
      <c r="BB617" s="1" t="s">
        <v>1</v>
      </c>
      <c r="BC617" s="1">
        <v>99</v>
      </c>
      <c r="BD617" s="1">
        <v>1</v>
      </c>
      <c r="BE617" s="1">
        <v>2686</v>
      </c>
    </row>
    <row r="618" spans="1:57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619</v>
      </c>
      <c r="AY618" s="1">
        <v>800</v>
      </c>
      <c r="AZ618" s="24">
        <v>7</v>
      </c>
      <c r="BA618" s="1">
        <v>0</v>
      </c>
      <c r="BB618" s="1" t="s">
        <v>0</v>
      </c>
      <c r="BC618" s="1">
        <v>800</v>
      </c>
      <c r="BD618" s="1">
        <v>5</v>
      </c>
      <c r="BE618" s="1">
        <v>2695</v>
      </c>
    </row>
    <row r="619" spans="1:57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620</v>
      </c>
      <c r="AY619" s="1">
        <v>278</v>
      </c>
      <c r="AZ619" s="24">
        <v>487</v>
      </c>
      <c r="BA619" s="1">
        <v>3</v>
      </c>
      <c r="BB619" s="1" t="s">
        <v>0</v>
      </c>
      <c r="BC619" s="1">
        <v>278</v>
      </c>
      <c r="BD619" s="1">
        <v>2</v>
      </c>
      <c r="BE619" s="1">
        <v>2698</v>
      </c>
    </row>
    <row r="620" spans="1:57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620</v>
      </c>
      <c r="AY620" s="1">
        <v>478</v>
      </c>
      <c r="AZ620" s="24">
        <v>603</v>
      </c>
      <c r="BA620" s="1">
        <v>4</v>
      </c>
      <c r="BB620" s="1" t="s">
        <v>3</v>
      </c>
      <c r="BC620" s="1">
        <v>478</v>
      </c>
      <c r="BD620" s="1">
        <v>3</v>
      </c>
      <c r="BE620" s="1">
        <v>2698</v>
      </c>
    </row>
    <row r="621" spans="1:57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622</v>
      </c>
      <c r="AY621" s="1">
        <v>622</v>
      </c>
      <c r="AZ621" s="24">
        <v>998</v>
      </c>
      <c r="BA621" s="1">
        <v>9</v>
      </c>
      <c r="BB621" s="1" t="s">
        <v>1</v>
      </c>
      <c r="BC621" s="1">
        <v>622</v>
      </c>
      <c r="BD621" s="1">
        <v>4</v>
      </c>
      <c r="BE621" s="1">
        <v>2704</v>
      </c>
    </row>
    <row r="622" spans="1:57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623</v>
      </c>
      <c r="AY622" s="1">
        <v>890</v>
      </c>
      <c r="AZ622" s="24">
        <v>401</v>
      </c>
      <c r="BA622" s="1">
        <v>3</v>
      </c>
      <c r="BB622" s="1" t="s">
        <v>0</v>
      </c>
      <c r="BC622" s="1">
        <v>890</v>
      </c>
      <c r="BD622" s="1">
        <v>6</v>
      </c>
      <c r="BE622" s="1">
        <v>2706</v>
      </c>
    </row>
    <row r="623" spans="1:57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623</v>
      </c>
      <c r="AY623" s="1">
        <v>478</v>
      </c>
      <c r="AZ623" s="24">
        <v>964</v>
      </c>
      <c r="BA623" s="1">
        <v>8</v>
      </c>
      <c r="BB623" s="1" t="s">
        <v>0</v>
      </c>
      <c r="BC623" s="1">
        <v>478</v>
      </c>
      <c r="BD623" s="1">
        <v>3</v>
      </c>
      <c r="BE623" s="1">
        <v>2707</v>
      </c>
    </row>
    <row r="624" spans="1:57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624</v>
      </c>
      <c r="AY624" s="1">
        <v>666</v>
      </c>
      <c r="AZ624" s="24">
        <v>201</v>
      </c>
      <c r="BA624" s="1">
        <v>2</v>
      </c>
      <c r="BB624" s="1" t="s">
        <v>1</v>
      </c>
      <c r="BC624" s="1">
        <v>666</v>
      </c>
      <c r="BD624" s="1">
        <v>4</v>
      </c>
      <c r="BE624" s="1">
        <v>2708</v>
      </c>
    </row>
    <row r="625" spans="1:57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626</v>
      </c>
      <c r="AY625" s="1">
        <v>443</v>
      </c>
      <c r="AZ625" s="24">
        <v>324</v>
      </c>
      <c r="BA625" s="1">
        <v>2</v>
      </c>
      <c r="BB625" s="1" t="s">
        <v>0</v>
      </c>
      <c r="BC625" s="1">
        <v>443</v>
      </c>
      <c r="BD625" s="1">
        <v>3</v>
      </c>
      <c r="BE625" s="1">
        <v>2712</v>
      </c>
    </row>
    <row r="626" spans="1:57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627</v>
      </c>
      <c r="AY626" s="1">
        <v>658</v>
      </c>
      <c r="AZ626" s="24">
        <v>162</v>
      </c>
      <c r="BA626" s="1">
        <v>2</v>
      </c>
      <c r="BB626" s="1" t="s">
        <v>3</v>
      </c>
      <c r="BC626" s="1">
        <v>658</v>
      </c>
      <c r="BD626" s="1">
        <v>4</v>
      </c>
      <c r="BE626" s="1">
        <v>2722</v>
      </c>
    </row>
    <row r="627" spans="1:57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628</v>
      </c>
      <c r="AY627" s="1">
        <v>898</v>
      </c>
      <c r="AZ627" s="24">
        <v>617</v>
      </c>
      <c r="BA627" s="1">
        <v>4</v>
      </c>
      <c r="BB627" s="1" t="s">
        <v>0</v>
      </c>
      <c r="BC627" s="1">
        <v>898</v>
      </c>
      <c r="BD627" s="1">
        <v>6</v>
      </c>
      <c r="BE627" s="1">
        <v>2740</v>
      </c>
    </row>
    <row r="628" spans="1:57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629</v>
      </c>
      <c r="AY628" s="1">
        <v>242</v>
      </c>
      <c r="AZ628" s="24">
        <v>680</v>
      </c>
      <c r="BA628" s="1">
        <v>4</v>
      </c>
      <c r="BB628" s="1" t="s">
        <v>1</v>
      </c>
      <c r="BC628" s="1">
        <v>242</v>
      </c>
      <c r="BD628" s="1">
        <v>2</v>
      </c>
      <c r="BE628" s="1">
        <v>2750</v>
      </c>
    </row>
    <row r="629" spans="1:57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630</v>
      </c>
      <c r="AY629" s="1">
        <v>201</v>
      </c>
      <c r="AZ629" s="24">
        <v>49</v>
      </c>
      <c r="BA629" s="1">
        <v>1</v>
      </c>
      <c r="BB629" s="1" t="s">
        <v>0</v>
      </c>
      <c r="BC629" s="1">
        <v>201</v>
      </c>
      <c r="BD629" s="1">
        <v>2</v>
      </c>
      <c r="BE629" s="1">
        <v>2758</v>
      </c>
    </row>
    <row r="630" spans="1:57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630</v>
      </c>
      <c r="AY630" s="1">
        <v>487</v>
      </c>
      <c r="AZ630" s="24">
        <v>722</v>
      </c>
      <c r="BA630" s="1">
        <v>5</v>
      </c>
      <c r="BB630" s="1" t="s">
        <v>0</v>
      </c>
      <c r="BC630" s="1">
        <v>487</v>
      </c>
      <c r="BD630" s="1">
        <v>3</v>
      </c>
      <c r="BE630" s="1">
        <v>2759</v>
      </c>
    </row>
    <row r="631" spans="1:57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632</v>
      </c>
      <c r="AY631" s="1">
        <v>58</v>
      </c>
      <c r="AZ631" s="24">
        <v>916</v>
      </c>
      <c r="BA631" s="1">
        <v>7</v>
      </c>
      <c r="BB631" s="1" t="s">
        <v>1</v>
      </c>
      <c r="BC631" s="1">
        <v>58</v>
      </c>
      <c r="BD631" s="1">
        <v>1</v>
      </c>
      <c r="BE631" s="1">
        <v>2763</v>
      </c>
    </row>
    <row r="632" spans="1:57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633</v>
      </c>
      <c r="AY632" s="1">
        <v>278</v>
      </c>
      <c r="AZ632" s="24">
        <v>733</v>
      </c>
      <c r="BA632" s="1">
        <v>5</v>
      </c>
      <c r="BB632" s="1" t="s">
        <v>1</v>
      </c>
      <c r="BC632" s="1">
        <v>278</v>
      </c>
      <c r="BD632" s="1">
        <v>2</v>
      </c>
      <c r="BE632" s="1">
        <v>2774</v>
      </c>
    </row>
    <row r="633" spans="1:57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633</v>
      </c>
      <c r="AY633" s="1">
        <v>335</v>
      </c>
      <c r="AZ633" s="24">
        <v>352</v>
      </c>
      <c r="BA633" s="1">
        <v>2</v>
      </c>
      <c r="BB633" s="1" t="s">
        <v>1</v>
      </c>
      <c r="BC633" s="1">
        <v>335</v>
      </c>
      <c r="BD633" s="1">
        <v>2</v>
      </c>
      <c r="BE633" s="1">
        <v>2775</v>
      </c>
    </row>
    <row r="634" spans="1:57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635</v>
      </c>
      <c r="AY634" s="1">
        <v>278</v>
      </c>
      <c r="AZ634" s="24">
        <v>473</v>
      </c>
      <c r="BA634" s="1">
        <v>3</v>
      </c>
      <c r="BB634" s="1" t="s">
        <v>1</v>
      </c>
      <c r="BC634" s="1">
        <v>278</v>
      </c>
      <c r="BD634" s="1">
        <v>2</v>
      </c>
      <c r="BE634" s="1">
        <v>2779</v>
      </c>
    </row>
    <row r="635" spans="1:57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636</v>
      </c>
      <c r="AY635" s="1">
        <v>278</v>
      </c>
      <c r="AZ635" s="24">
        <v>279</v>
      </c>
      <c r="BA635" s="1">
        <v>2</v>
      </c>
      <c r="BB635" s="1" t="s">
        <v>1</v>
      </c>
      <c r="BC635" s="1">
        <v>278</v>
      </c>
      <c r="BD635" s="1">
        <v>2</v>
      </c>
      <c r="BE635" s="1">
        <v>2782</v>
      </c>
    </row>
    <row r="636" spans="1:57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637</v>
      </c>
      <c r="AY636" s="1">
        <v>738</v>
      </c>
      <c r="AZ636" s="24">
        <v>755</v>
      </c>
      <c r="BA636" s="1">
        <v>5</v>
      </c>
      <c r="BB636" s="1" t="s">
        <v>1</v>
      </c>
      <c r="BC636" s="1">
        <v>738</v>
      </c>
      <c r="BD636" s="1">
        <v>5</v>
      </c>
      <c r="BE636" s="1">
        <v>2794</v>
      </c>
    </row>
    <row r="637" spans="1:57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638</v>
      </c>
      <c r="AY637" s="1">
        <v>335</v>
      </c>
      <c r="AZ637" s="24">
        <v>930</v>
      </c>
      <c r="BA637" s="1">
        <v>7</v>
      </c>
      <c r="BB637" s="1" t="s">
        <v>1</v>
      </c>
      <c r="BC637" s="1">
        <v>335</v>
      </c>
      <c r="BD637" s="1">
        <v>2</v>
      </c>
      <c r="BE637" s="1">
        <v>2796</v>
      </c>
    </row>
    <row r="638" spans="1:57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639</v>
      </c>
      <c r="AY638" s="1">
        <v>99</v>
      </c>
      <c r="AZ638" s="24">
        <v>648</v>
      </c>
      <c r="BA638" s="1">
        <v>4</v>
      </c>
      <c r="BB638" s="1" t="s">
        <v>1</v>
      </c>
      <c r="BC638" s="1">
        <v>99</v>
      </c>
      <c r="BD638" s="1">
        <v>1</v>
      </c>
      <c r="BE638" s="1">
        <v>2821</v>
      </c>
    </row>
    <row r="639" spans="1:57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640</v>
      </c>
      <c r="AY639" s="1">
        <v>738</v>
      </c>
      <c r="AZ639" s="24">
        <v>515</v>
      </c>
      <c r="BA639" s="1">
        <v>3</v>
      </c>
      <c r="BB639" s="1" t="s">
        <v>1</v>
      </c>
      <c r="BC639" s="1">
        <v>738</v>
      </c>
      <c r="BD639" s="1">
        <v>5</v>
      </c>
      <c r="BE639" s="1">
        <v>2828</v>
      </c>
    </row>
    <row r="640" spans="1:57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641</v>
      </c>
      <c r="AY640" s="1">
        <v>617</v>
      </c>
      <c r="AZ640" s="24">
        <v>186</v>
      </c>
      <c r="BA640" s="1">
        <v>2</v>
      </c>
      <c r="BB640" s="1" t="s">
        <v>0</v>
      </c>
      <c r="BC640" s="1">
        <v>617</v>
      </c>
      <c r="BD640" s="1">
        <v>4</v>
      </c>
      <c r="BE640" s="1">
        <v>2835</v>
      </c>
    </row>
    <row r="641" spans="1:57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642</v>
      </c>
      <c r="AY641" s="1">
        <v>800</v>
      </c>
      <c r="AZ641" s="24">
        <v>643</v>
      </c>
      <c r="BA641" s="1">
        <v>4</v>
      </c>
      <c r="BB641" s="1" t="s">
        <v>1</v>
      </c>
      <c r="BC641" s="1">
        <v>800</v>
      </c>
      <c r="BD641" s="1">
        <v>5</v>
      </c>
      <c r="BE641" s="1">
        <v>2864</v>
      </c>
    </row>
    <row r="642" spans="1:57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643</v>
      </c>
      <c r="AY642" s="1">
        <v>196</v>
      </c>
      <c r="AZ642" s="24">
        <v>727</v>
      </c>
      <c r="BA642" s="1">
        <v>5</v>
      </c>
      <c r="BB642" s="1" t="s">
        <v>1</v>
      </c>
      <c r="BC642" s="1">
        <v>196</v>
      </c>
      <c r="BD642" s="1">
        <v>2</v>
      </c>
      <c r="BE642" s="1">
        <v>2871</v>
      </c>
    </row>
    <row r="643" spans="1:57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644</v>
      </c>
      <c r="AY643" s="1">
        <v>478</v>
      </c>
      <c r="AZ643" s="24">
        <v>52</v>
      </c>
      <c r="BA643" s="1">
        <v>1</v>
      </c>
      <c r="BB643" s="1" t="s">
        <v>1</v>
      </c>
      <c r="BC643" s="1">
        <v>478</v>
      </c>
      <c r="BD643" s="1">
        <v>3</v>
      </c>
      <c r="BE643" s="1">
        <v>2892</v>
      </c>
    </row>
    <row r="644" spans="1:57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645</v>
      </c>
      <c r="AY644" s="1">
        <v>658</v>
      </c>
      <c r="AZ644" s="24">
        <v>345</v>
      </c>
      <c r="BA644" s="1">
        <v>2</v>
      </c>
      <c r="BB644" s="1" t="s">
        <v>1</v>
      </c>
      <c r="BC644" s="1">
        <v>658</v>
      </c>
      <c r="BD644" s="1">
        <v>4</v>
      </c>
      <c r="BE644" s="1">
        <v>2901</v>
      </c>
    </row>
    <row r="645" spans="1:57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646</v>
      </c>
      <c r="AY645" s="1">
        <v>515</v>
      </c>
      <c r="AZ645" s="24">
        <v>724</v>
      </c>
      <c r="BA645" s="1">
        <v>5</v>
      </c>
      <c r="BB645" s="1" t="s">
        <v>0</v>
      </c>
      <c r="BC645" s="1">
        <v>515</v>
      </c>
      <c r="BD645" s="1">
        <v>3</v>
      </c>
      <c r="BE645" s="1">
        <v>2908</v>
      </c>
    </row>
    <row r="646" spans="1:57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647</v>
      </c>
      <c r="AY646" s="1">
        <v>727</v>
      </c>
      <c r="AZ646" s="24">
        <v>822</v>
      </c>
      <c r="BA646" s="1">
        <v>6</v>
      </c>
      <c r="BB646" s="1" t="s">
        <v>0</v>
      </c>
      <c r="BC646" s="1">
        <v>727</v>
      </c>
      <c r="BD646" s="1">
        <v>5</v>
      </c>
      <c r="BE646" s="1">
        <v>2944</v>
      </c>
    </row>
    <row r="647" spans="1:57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648</v>
      </c>
      <c r="AY647" s="1">
        <v>722</v>
      </c>
      <c r="AZ647" s="24">
        <v>904</v>
      </c>
      <c r="BA647" s="1">
        <v>7</v>
      </c>
      <c r="BB647" s="1" t="s">
        <v>1</v>
      </c>
      <c r="BC647" s="1">
        <v>722</v>
      </c>
      <c r="BD647" s="1">
        <v>5</v>
      </c>
      <c r="BE647" s="1">
        <v>2949</v>
      </c>
    </row>
    <row r="648" spans="1:57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649</v>
      </c>
      <c r="AY648" s="1">
        <v>727</v>
      </c>
      <c r="AZ648" s="24">
        <v>751</v>
      </c>
      <c r="BA648" s="1">
        <v>5</v>
      </c>
      <c r="BB648" s="1" t="s">
        <v>0</v>
      </c>
      <c r="BC648" s="1">
        <v>727</v>
      </c>
      <c r="BD648" s="1">
        <v>5</v>
      </c>
      <c r="BE648" s="1">
        <v>2953</v>
      </c>
    </row>
    <row r="649" spans="1:57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650</v>
      </c>
      <c r="AY649" s="1">
        <v>52</v>
      </c>
      <c r="AZ649" s="24">
        <v>767</v>
      </c>
      <c r="BA649" s="1">
        <v>5</v>
      </c>
      <c r="BB649" s="1" t="s">
        <v>0</v>
      </c>
      <c r="BC649" s="1">
        <v>52</v>
      </c>
      <c r="BD649" s="1">
        <v>1</v>
      </c>
      <c r="BE649" s="1">
        <v>2965</v>
      </c>
    </row>
    <row r="650" spans="1:57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651</v>
      </c>
      <c r="AY650" s="1">
        <v>473</v>
      </c>
      <c r="AZ650" s="24">
        <v>218</v>
      </c>
      <c r="BA650" s="1">
        <v>2</v>
      </c>
      <c r="BB650" s="1" t="s">
        <v>1</v>
      </c>
      <c r="BC650" s="1">
        <v>473</v>
      </c>
      <c r="BD650" s="1">
        <v>3</v>
      </c>
      <c r="BE650" s="1">
        <v>2975</v>
      </c>
    </row>
    <row r="651" spans="1:57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652</v>
      </c>
      <c r="AY651" s="1">
        <v>648</v>
      </c>
      <c r="AZ651" s="24">
        <v>687</v>
      </c>
      <c r="BA651" s="1">
        <v>4</v>
      </c>
      <c r="BB651" s="1" t="s">
        <v>1</v>
      </c>
      <c r="BC651" s="1">
        <v>648</v>
      </c>
      <c r="BD651" s="1">
        <v>4</v>
      </c>
      <c r="BE651" s="1">
        <v>2977</v>
      </c>
    </row>
    <row r="652" spans="1:57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653</v>
      </c>
      <c r="AY652" s="1">
        <v>930</v>
      </c>
      <c r="AZ652" s="24">
        <v>656</v>
      </c>
      <c r="BA652" s="1">
        <v>4</v>
      </c>
      <c r="BB652" s="1" t="s">
        <v>1</v>
      </c>
      <c r="BC652" s="1">
        <v>930</v>
      </c>
      <c r="BD652" s="1">
        <v>7</v>
      </c>
      <c r="BE652" s="1">
        <v>3004</v>
      </c>
    </row>
    <row r="653" spans="1:57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654</v>
      </c>
      <c r="AY653" s="1">
        <v>643</v>
      </c>
      <c r="AZ653" s="24">
        <v>608</v>
      </c>
      <c r="BA653" s="1">
        <v>4</v>
      </c>
      <c r="BB653" s="1" t="s">
        <v>1</v>
      </c>
      <c r="BC653" s="1">
        <v>643</v>
      </c>
      <c r="BD653" s="1">
        <v>4</v>
      </c>
      <c r="BE653" s="1">
        <v>3009</v>
      </c>
    </row>
    <row r="654" spans="1:57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655</v>
      </c>
      <c r="AY654" s="1">
        <v>279</v>
      </c>
      <c r="AZ654" s="24">
        <v>522</v>
      </c>
      <c r="BA654" s="1">
        <v>3</v>
      </c>
      <c r="BB654" s="1" t="s">
        <v>1</v>
      </c>
      <c r="BC654" s="1">
        <v>279</v>
      </c>
      <c r="BD654" s="1">
        <v>2</v>
      </c>
      <c r="BE654" s="1">
        <v>3045</v>
      </c>
    </row>
    <row r="655" spans="1:57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656</v>
      </c>
      <c r="AY655" s="1">
        <v>352</v>
      </c>
      <c r="AZ655" s="24">
        <v>277</v>
      </c>
      <c r="BA655" s="1">
        <v>2</v>
      </c>
      <c r="BB655" s="1" t="s">
        <v>1</v>
      </c>
      <c r="BC655" s="1">
        <v>352</v>
      </c>
      <c r="BD655" s="1">
        <v>2</v>
      </c>
      <c r="BE655" s="1">
        <v>3057</v>
      </c>
    </row>
    <row r="656" spans="1:57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657</v>
      </c>
      <c r="AY656" s="1">
        <v>218</v>
      </c>
      <c r="AZ656" s="24">
        <v>560</v>
      </c>
      <c r="BA656" s="1">
        <v>4</v>
      </c>
      <c r="BB656" s="1" t="s">
        <v>0</v>
      </c>
      <c r="BC656" s="1">
        <v>218</v>
      </c>
      <c r="BD656" s="1">
        <v>2</v>
      </c>
      <c r="BE656" s="1">
        <v>3068</v>
      </c>
    </row>
    <row r="657" spans="1:57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658</v>
      </c>
      <c r="AY657" s="1">
        <v>751</v>
      </c>
      <c r="AZ657" s="24">
        <v>753</v>
      </c>
      <c r="BA657" s="1">
        <v>5</v>
      </c>
      <c r="BB657" s="1" t="s">
        <v>1</v>
      </c>
      <c r="BC657" s="1">
        <v>751</v>
      </c>
      <c r="BD657" s="1">
        <v>5</v>
      </c>
      <c r="BE657" s="1">
        <v>3071</v>
      </c>
    </row>
    <row r="658" spans="1:57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659</v>
      </c>
      <c r="AY658" s="1">
        <v>52</v>
      </c>
      <c r="AZ658" s="24">
        <v>676</v>
      </c>
      <c r="BA658" s="1">
        <v>4</v>
      </c>
      <c r="BB658" s="1" t="s">
        <v>1</v>
      </c>
      <c r="BC658" s="1">
        <v>52</v>
      </c>
      <c r="BD658" s="1">
        <v>1</v>
      </c>
      <c r="BE658" s="1">
        <v>3079</v>
      </c>
    </row>
    <row r="659" spans="1:57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660</v>
      </c>
      <c r="AY659" s="1">
        <v>724</v>
      </c>
      <c r="AZ659" s="24">
        <v>402</v>
      </c>
      <c r="BA659" s="1">
        <v>3</v>
      </c>
      <c r="BB659" s="1" t="s">
        <v>1</v>
      </c>
      <c r="BC659" s="1">
        <v>724</v>
      </c>
      <c r="BD659" s="1">
        <v>5</v>
      </c>
      <c r="BE659" s="1">
        <v>3092</v>
      </c>
    </row>
    <row r="660" spans="1:57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661</v>
      </c>
      <c r="AY660" s="1">
        <v>648</v>
      </c>
      <c r="AZ660" s="24">
        <v>371</v>
      </c>
      <c r="BA660" s="1">
        <v>3</v>
      </c>
      <c r="BB660" s="1" t="s">
        <v>1</v>
      </c>
      <c r="BC660" s="1">
        <v>648</v>
      </c>
      <c r="BD660" s="1">
        <v>4</v>
      </c>
      <c r="BE660" s="1">
        <v>3100</v>
      </c>
    </row>
    <row r="661" spans="1:57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661</v>
      </c>
      <c r="AY661" s="1">
        <v>904</v>
      </c>
      <c r="AZ661" s="24">
        <v>486</v>
      </c>
      <c r="BA661" s="1">
        <v>3</v>
      </c>
      <c r="BB661" s="1" t="s">
        <v>1</v>
      </c>
      <c r="BC661" s="1">
        <v>904</v>
      </c>
      <c r="BD661" s="1">
        <v>7</v>
      </c>
      <c r="BE661" s="1">
        <v>3101</v>
      </c>
    </row>
    <row r="662" spans="1:57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662</v>
      </c>
      <c r="AY662" s="1">
        <v>345</v>
      </c>
      <c r="AZ662" s="24">
        <v>66</v>
      </c>
      <c r="BA662" s="1">
        <v>1</v>
      </c>
      <c r="BB662" s="1" t="s">
        <v>1</v>
      </c>
      <c r="BC662" s="1">
        <v>345</v>
      </c>
      <c r="BD662" s="1">
        <v>2</v>
      </c>
      <c r="BE662" s="1">
        <v>3102</v>
      </c>
    </row>
    <row r="663" spans="1:57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664</v>
      </c>
      <c r="AY663" s="1">
        <v>767</v>
      </c>
      <c r="AZ663" s="24">
        <v>87</v>
      </c>
      <c r="BA663" s="1">
        <v>1</v>
      </c>
      <c r="BB663" s="1" t="s">
        <v>1</v>
      </c>
      <c r="BC663" s="1">
        <v>767</v>
      </c>
      <c r="BD663" s="1">
        <v>5</v>
      </c>
      <c r="BE663" s="1">
        <v>3111</v>
      </c>
    </row>
    <row r="664" spans="1:57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665</v>
      </c>
      <c r="AY664" s="1">
        <v>724</v>
      </c>
      <c r="AZ664" s="24">
        <v>115</v>
      </c>
      <c r="BA664" s="1">
        <v>1</v>
      </c>
      <c r="BB664" s="1" t="s">
        <v>1</v>
      </c>
      <c r="BC664" s="1">
        <v>724</v>
      </c>
      <c r="BD664" s="1">
        <v>5</v>
      </c>
      <c r="BE664" s="1">
        <v>3119</v>
      </c>
    </row>
    <row r="665" spans="1:57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666</v>
      </c>
      <c r="AY665" s="1">
        <v>522</v>
      </c>
      <c r="AZ665" s="24">
        <v>33</v>
      </c>
      <c r="BA665" s="1">
        <v>0</v>
      </c>
      <c r="BB665" s="1" t="s">
        <v>0</v>
      </c>
      <c r="BC665" s="1">
        <v>522</v>
      </c>
      <c r="BD665" s="1">
        <v>3</v>
      </c>
      <c r="BE665" s="1">
        <v>3121</v>
      </c>
    </row>
    <row r="666" spans="1:57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667</v>
      </c>
      <c r="AY666" s="1">
        <v>904</v>
      </c>
      <c r="AZ666" s="24">
        <v>585</v>
      </c>
      <c r="BA666" s="1">
        <v>4</v>
      </c>
      <c r="BB666" s="1" t="s">
        <v>1</v>
      </c>
      <c r="BC666" s="1">
        <v>904</v>
      </c>
      <c r="BD666" s="1">
        <v>7</v>
      </c>
      <c r="BE666" s="1">
        <v>3124</v>
      </c>
    </row>
    <row r="667" spans="1:57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667</v>
      </c>
      <c r="AY667" s="1">
        <v>522</v>
      </c>
      <c r="AZ667" s="24">
        <v>145</v>
      </c>
      <c r="BA667" s="1">
        <v>2</v>
      </c>
      <c r="BB667" s="1" t="s">
        <v>0</v>
      </c>
      <c r="BC667" s="1">
        <v>522</v>
      </c>
      <c r="BD667" s="1">
        <v>3</v>
      </c>
      <c r="BE667" s="1">
        <v>3125</v>
      </c>
    </row>
    <row r="668" spans="1:57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669</v>
      </c>
      <c r="AY668" s="1">
        <v>560</v>
      </c>
      <c r="AZ668" s="24">
        <v>919</v>
      </c>
      <c r="BA668" s="1">
        <v>7</v>
      </c>
      <c r="BB668" s="1" t="s">
        <v>0</v>
      </c>
      <c r="BC668" s="1">
        <v>560</v>
      </c>
      <c r="BD668" s="1">
        <v>4</v>
      </c>
      <c r="BE668" s="1">
        <v>3175</v>
      </c>
    </row>
    <row r="669" spans="1:57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670</v>
      </c>
      <c r="AY669" s="1">
        <v>585</v>
      </c>
      <c r="AZ669" s="24">
        <v>431</v>
      </c>
      <c r="BA669" s="1">
        <v>3</v>
      </c>
      <c r="BB669" s="1" t="s">
        <v>0</v>
      </c>
      <c r="BC669" s="1">
        <v>585</v>
      </c>
      <c r="BD669" s="1">
        <v>4</v>
      </c>
      <c r="BE669" s="1">
        <v>3177</v>
      </c>
    </row>
    <row r="670" spans="1:57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671</v>
      </c>
      <c r="AY670" s="1">
        <v>486</v>
      </c>
      <c r="AZ670" s="24">
        <v>169</v>
      </c>
      <c r="BA670" s="1">
        <v>2</v>
      </c>
      <c r="BB670" s="1" t="s">
        <v>0</v>
      </c>
      <c r="BC670" s="1">
        <v>486</v>
      </c>
      <c r="BD670" s="1">
        <v>3</v>
      </c>
      <c r="BE670" s="1">
        <v>3189</v>
      </c>
    </row>
    <row r="671" spans="1:57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672</v>
      </c>
      <c r="AY671" s="1">
        <v>724</v>
      </c>
      <c r="AZ671" s="24">
        <v>657</v>
      </c>
      <c r="BA671" s="1">
        <v>4</v>
      </c>
      <c r="BB671" s="1" t="s">
        <v>1</v>
      </c>
      <c r="BC671" s="1">
        <v>724</v>
      </c>
      <c r="BD671" s="1">
        <v>5</v>
      </c>
      <c r="BE671" s="1">
        <v>3192</v>
      </c>
    </row>
    <row r="672" spans="1:57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673</v>
      </c>
      <c r="AY672" s="1">
        <v>115</v>
      </c>
      <c r="AZ672" s="24">
        <v>365</v>
      </c>
      <c r="BA672" s="1">
        <v>3</v>
      </c>
      <c r="BB672" s="1" t="s">
        <v>0</v>
      </c>
      <c r="BC672" s="1">
        <v>115</v>
      </c>
      <c r="BD672" s="1">
        <v>1</v>
      </c>
      <c r="BE672" s="1">
        <v>3205</v>
      </c>
    </row>
    <row r="673" spans="1:57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674</v>
      </c>
      <c r="AY673" s="1">
        <v>115</v>
      </c>
      <c r="AZ673" s="24">
        <v>294</v>
      </c>
      <c r="BA673" s="1">
        <v>2</v>
      </c>
      <c r="BB673" s="1" t="s">
        <v>0</v>
      </c>
      <c r="BC673" s="1">
        <v>115</v>
      </c>
      <c r="BD673" s="1">
        <v>1</v>
      </c>
      <c r="BE673" s="1">
        <v>3230</v>
      </c>
    </row>
    <row r="674" spans="1:57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675</v>
      </c>
      <c r="AY674" s="1">
        <v>431</v>
      </c>
      <c r="AZ674" s="24">
        <v>190</v>
      </c>
      <c r="BA674" s="1">
        <v>2</v>
      </c>
      <c r="BB674" s="1" t="s">
        <v>0</v>
      </c>
      <c r="BC674" s="1">
        <v>431</v>
      </c>
      <c r="BD674" s="1">
        <v>3</v>
      </c>
      <c r="BE674" s="1">
        <v>3245</v>
      </c>
    </row>
    <row r="675" spans="1:57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676</v>
      </c>
      <c r="AY675" s="1">
        <v>657</v>
      </c>
      <c r="AZ675" s="24">
        <v>820</v>
      </c>
      <c r="BA675" s="1">
        <v>5</v>
      </c>
      <c r="BB675" s="1" t="s">
        <v>0</v>
      </c>
      <c r="BC675" s="1">
        <v>657</v>
      </c>
      <c r="BD675" s="1">
        <v>4</v>
      </c>
      <c r="BE675" s="1">
        <v>3265</v>
      </c>
    </row>
    <row r="676" spans="1:57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677</v>
      </c>
      <c r="AY676" s="1">
        <v>115</v>
      </c>
      <c r="AZ676" s="24">
        <v>282</v>
      </c>
      <c r="BA676" s="1">
        <v>2</v>
      </c>
      <c r="BB676" s="1" t="s">
        <v>1</v>
      </c>
      <c r="BC676" s="1">
        <v>115</v>
      </c>
      <c r="BD676" s="1">
        <v>1</v>
      </c>
      <c r="BE676" s="1">
        <v>3279</v>
      </c>
    </row>
    <row r="677" spans="1:57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678</v>
      </c>
      <c r="AY677" s="1">
        <v>169</v>
      </c>
      <c r="AZ677" s="24">
        <v>642</v>
      </c>
      <c r="BA677" s="1">
        <v>4</v>
      </c>
      <c r="BB677" s="1" t="s">
        <v>0</v>
      </c>
      <c r="BC677" s="1">
        <v>169</v>
      </c>
      <c r="BD677" s="1">
        <v>2</v>
      </c>
      <c r="BE677" s="1">
        <v>3281</v>
      </c>
    </row>
    <row r="678" spans="1:57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679</v>
      </c>
      <c r="AY678" s="1">
        <v>365</v>
      </c>
      <c r="AZ678" s="24">
        <v>260</v>
      </c>
      <c r="BA678" s="1">
        <v>2</v>
      </c>
      <c r="BB678" s="1" t="s">
        <v>0</v>
      </c>
      <c r="BC678" s="1">
        <v>365</v>
      </c>
      <c r="BD678" s="1">
        <v>3</v>
      </c>
      <c r="BE678" s="1">
        <v>3289</v>
      </c>
    </row>
    <row r="679" spans="1:57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679</v>
      </c>
      <c r="AY679" s="1">
        <v>371</v>
      </c>
      <c r="AZ679" s="24">
        <v>554</v>
      </c>
      <c r="BA679" s="1">
        <v>4</v>
      </c>
      <c r="BB679" s="1" t="s">
        <v>1</v>
      </c>
      <c r="BC679" s="1">
        <v>371</v>
      </c>
      <c r="BD679" s="1">
        <v>3</v>
      </c>
      <c r="BE679" s="1">
        <v>3289</v>
      </c>
    </row>
    <row r="680" spans="1:57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681</v>
      </c>
      <c r="AY680" s="1">
        <v>486</v>
      </c>
      <c r="AZ680" s="24">
        <v>227</v>
      </c>
      <c r="BA680" s="1">
        <v>2</v>
      </c>
      <c r="BB680" s="1" t="s">
        <v>1</v>
      </c>
      <c r="BC680" s="1">
        <v>486</v>
      </c>
      <c r="BD680" s="1">
        <v>3</v>
      </c>
      <c r="BE680" s="1">
        <v>3335</v>
      </c>
    </row>
    <row r="681" spans="1:57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681</v>
      </c>
      <c r="AY681" s="1">
        <v>560</v>
      </c>
      <c r="AZ681" s="24">
        <v>831</v>
      </c>
      <c r="BA681" s="1">
        <v>6</v>
      </c>
      <c r="BB681" s="1" t="s">
        <v>1</v>
      </c>
      <c r="BC681" s="1">
        <v>560</v>
      </c>
      <c r="BD681" s="1">
        <v>4</v>
      </c>
      <c r="BE681" s="1">
        <v>3336</v>
      </c>
    </row>
    <row r="682" spans="1:57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683</v>
      </c>
      <c r="AY682" s="1">
        <v>820</v>
      </c>
      <c r="AZ682" s="24">
        <v>955</v>
      </c>
      <c r="BA682" s="1">
        <v>8</v>
      </c>
      <c r="BB682" s="1" t="s">
        <v>0</v>
      </c>
      <c r="BC682" s="1">
        <v>820</v>
      </c>
      <c r="BD682" s="1">
        <v>5</v>
      </c>
      <c r="BE682" s="1">
        <v>3339</v>
      </c>
    </row>
    <row r="683" spans="1:57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684</v>
      </c>
      <c r="AY683" s="1">
        <v>371</v>
      </c>
      <c r="AZ683" s="24">
        <v>943</v>
      </c>
      <c r="BA683" s="1">
        <v>7</v>
      </c>
      <c r="BB683" s="1" t="s">
        <v>1</v>
      </c>
      <c r="BC683" s="1">
        <v>371</v>
      </c>
      <c r="BD683" s="1">
        <v>3</v>
      </c>
      <c r="BE683" s="1">
        <v>3350</v>
      </c>
    </row>
    <row r="684" spans="1:57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685</v>
      </c>
      <c r="AY684" s="1">
        <v>402</v>
      </c>
      <c r="AZ684" s="24">
        <v>609</v>
      </c>
      <c r="BA684" s="1">
        <v>4</v>
      </c>
      <c r="BB684" s="1" t="s">
        <v>1</v>
      </c>
      <c r="BC684" s="1">
        <v>402</v>
      </c>
      <c r="BD684" s="1">
        <v>3</v>
      </c>
      <c r="BE684" s="1">
        <v>3353</v>
      </c>
    </row>
    <row r="685" spans="1:57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686</v>
      </c>
      <c r="AY685" s="1">
        <v>554</v>
      </c>
      <c r="AZ685" s="24">
        <v>571</v>
      </c>
      <c r="BA685" s="1">
        <v>4</v>
      </c>
      <c r="BB685" s="1" t="s">
        <v>0</v>
      </c>
      <c r="BC685" s="1">
        <v>554</v>
      </c>
      <c r="BD685" s="1">
        <v>4</v>
      </c>
      <c r="BE685" s="1">
        <v>3368</v>
      </c>
    </row>
    <row r="686" spans="1:57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687</v>
      </c>
      <c r="AY686" s="1">
        <v>145</v>
      </c>
      <c r="AZ686" s="24">
        <v>341</v>
      </c>
      <c r="BA686" s="1">
        <v>2</v>
      </c>
      <c r="BB686" s="1" t="s">
        <v>1</v>
      </c>
      <c r="BC686" s="1">
        <v>145</v>
      </c>
      <c r="BD686" s="1">
        <v>2</v>
      </c>
      <c r="BE686" s="1">
        <v>3372</v>
      </c>
    </row>
    <row r="687" spans="1:57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688</v>
      </c>
      <c r="AY687" s="1">
        <v>402</v>
      </c>
      <c r="AZ687" s="24">
        <v>891</v>
      </c>
      <c r="BA687" s="1">
        <v>6</v>
      </c>
      <c r="BB687" s="1" t="s">
        <v>1</v>
      </c>
      <c r="BC687" s="1">
        <v>402</v>
      </c>
      <c r="BD687" s="1">
        <v>3</v>
      </c>
      <c r="BE687" s="1">
        <v>3376</v>
      </c>
    </row>
    <row r="688" spans="1:57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689</v>
      </c>
      <c r="AY688" s="1">
        <v>955</v>
      </c>
      <c r="AZ688" s="24">
        <v>23</v>
      </c>
      <c r="BA688" s="1">
        <v>0</v>
      </c>
      <c r="BB688" s="1" t="s">
        <v>0</v>
      </c>
      <c r="BC688" s="1">
        <v>955</v>
      </c>
      <c r="BD688" s="1">
        <v>8</v>
      </c>
      <c r="BE688" s="1">
        <v>3395</v>
      </c>
    </row>
    <row r="689" spans="1:57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690</v>
      </c>
      <c r="AY689" s="1">
        <v>431</v>
      </c>
      <c r="AZ689" s="24">
        <v>479</v>
      </c>
      <c r="BA689" s="1">
        <v>3</v>
      </c>
      <c r="BB689" s="1" t="s">
        <v>1</v>
      </c>
      <c r="BC689" s="1">
        <v>431</v>
      </c>
      <c r="BD689" s="1">
        <v>3</v>
      </c>
      <c r="BE689" s="1">
        <v>3401</v>
      </c>
    </row>
    <row r="690" spans="1:57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691</v>
      </c>
      <c r="AY690" s="1">
        <v>919</v>
      </c>
      <c r="AZ690" s="24">
        <v>435</v>
      </c>
      <c r="BA690" s="1">
        <v>3</v>
      </c>
      <c r="BB690" s="1" t="s">
        <v>1</v>
      </c>
      <c r="BC690" s="1">
        <v>919</v>
      </c>
      <c r="BD690" s="1">
        <v>7</v>
      </c>
      <c r="BE690" s="1">
        <v>3408</v>
      </c>
    </row>
    <row r="691" spans="1:57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692</v>
      </c>
      <c r="AY691" s="1">
        <v>554</v>
      </c>
      <c r="AZ691" s="24">
        <v>117</v>
      </c>
      <c r="BA691" s="1">
        <v>1</v>
      </c>
      <c r="BB691" s="1" t="s">
        <v>1</v>
      </c>
      <c r="BC691" s="1">
        <v>554</v>
      </c>
      <c r="BD691" s="1">
        <v>4</v>
      </c>
      <c r="BE691" s="1">
        <v>3414</v>
      </c>
    </row>
    <row r="692" spans="1:57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693</v>
      </c>
      <c r="AY692" s="1">
        <v>341</v>
      </c>
      <c r="AZ692" s="24">
        <v>664</v>
      </c>
      <c r="BA692" s="1">
        <v>4</v>
      </c>
      <c r="BB692" s="1" t="s">
        <v>3</v>
      </c>
      <c r="BC692" s="1">
        <v>341</v>
      </c>
      <c r="BD692" s="1">
        <v>2</v>
      </c>
      <c r="BE692" s="1">
        <v>3422</v>
      </c>
    </row>
    <row r="693" spans="1:57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694</v>
      </c>
      <c r="AY693" s="1">
        <v>190</v>
      </c>
      <c r="AZ693" s="24">
        <v>690</v>
      </c>
      <c r="BA693" s="1">
        <v>5</v>
      </c>
      <c r="BB693" s="1" t="s">
        <v>1</v>
      </c>
      <c r="BC693" s="1">
        <v>190</v>
      </c>
      <c r="BD693" s="1">
        <v>2</v>
      </c>
      <c r="BE693" s="1">
        <v>3424</v>
      </c>
    </row>
    <row r="694" spans="1:57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695</v>
      </c>
      <c r="AY694" s="1">
        <v>891</v>
      </c>
      <c r="AZ694" s="24">
        <v>80</v>
      </c>
      <c r="BA694" s="1">
        <v>1</v>
      </c>
      <c r="BB694" s="1" t="s">
        <v>0</v>
      </c>
      <c r="BC694" s="1">
        <v>891</v>
      </c>
      <c r="BD694" s="1">
        <v>6</v>
      </c>
      <c r="BE694" s="1">
        <v>3452</v>
      </c>
    </row>
    <row r="695" spans="1:57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696</v>
      </c>
      <c r="AY695" s="1">
        <v>341</v>
      </c>
      <c r="AZ695" s="24">
        <v>265</v>
      </c>
      <c r="BA695" s="1">
        <v>2</v>
      </c>
      <c r="BB695" s="1" t="s">
        <v>0</v>
      </c>
      <c r="BC695" s="1">
        <v>341</v>
      </c>
      <c r="BD695" s="1">
        <v>2</v>
      </c>
      <c r="BE695" s="1">
        <v>3461</v>
      </c>
    </row>
    <row r="696" spans="1:57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697</v>
      </c>
      <c r="AY696" s="1">
        <v>820</v>
      </c>
      <c r="AZ696" s="24">
        <v>346</v>
      </c>
      <c r="BA696" s="1">
        <v>2</v>
      </c>
      <c r="BB696" s="1" t="s">
        <v>1</v>
      </c>
      <c r="BC696" s="1">
        <v>820</v>
      </c>
      <c r="BD696" s="1">
        <v>5</v>
      </c>
      <c r="BE696" s="1">
        <v>3466</v>
      </c>
    </row>
    <row r="697" spans="1:57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698</v>
      </c>
      <c r="AY697" s="1">
        <v>365</v>
      </c>
      <c r="AZ697" s="24">
        <v>317</v>
      </c>
      <c r="BA697" s="1">
        <v>2</v>
      </c>
      <c r="BB697" s="1" t="s">
        <v>1</v>
      </c>
      <c r="BC697" s="1">
        <v>365</v>
      </c>
      <c r="BD697" s="1">
        <v>3</v>
      </c>
      <c r="BE697" s="1">
        <v>3476</v>
      </c>
    </row>
    <row r="698" spans="1:57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699</v>
      </c>
      <c r="AY698" s="1">
        <v>190</v>
      </c>
      <c r="AZ698" s="24">
        <v>887</v>
      </c>
      <c r="BA698" s="1">
        <v>6</v>
      </c>
      <c r="BB698" s="1" t="s">
        <v>1</v>
      </c>
      <c r="BC698" s="1">
        <v>190</v>
      </c>
      <c r="BD698" s="1">
        <v>2</v>
      </c>
      <c r="BE698" s="1">
        <v>3489</v>
      </c>
    </row>
    <row r="699" spans="1:57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699</v>
      </c>
      <c r="AY699" s="1">
        <v>117</v>
      </c>
      <c r="AZ699" s="24">
        <v>545</v>
      </c>
      <c r="BA699" s="1">
        <v>4</v>
      </c>
      <c r="BB699" s="1" t="s">
        <v>0</v>
      </c>
      <c r="BC699" s="1">
        <v>117</v>
      </c>
      <c r="BD699" s="1">
        <v>1</v>
      </c>
      <c r="BE699" s="1">
        <v>3490</v>
      </c>
    </row>
    <row r="700" spans="1:57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701</v>
      </c>
      <c r="AY700" s="1">
        <v>190</v>
      </c>
      <c r="AZ700" s="24">
        <v>72</v>
      </c>
      <c r="BA700" s="1">
        <v>1</v>
      </c>
      <c r="BB700" s="1" t="s">
        <v>1</v>
      </c>
      <c r="BC700" s="1">
        <v>190</v>
      </c>
      <c r="BD700" s="1">
        <v>2</v>
      </c>
      <c r="BE700" s="1">
        <v>3520</v>
      </c>
    </row>
    <row r="701" spans="1:57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702</v>
      </c>
      <c r="AY701" s="1">
        <v>190</v>
      </c>
      <c r="AZ701" s="24">
        <v>395</v>
      </c>
      <c r="BA701" s="1">
        <v>3</v>
      </c>
      <c r="BB701" s="1" t="s">
        <v>1</v>
      </c>
      <c r="BC701" s="1">
        <v>190</v>
      </c>
      <c r="BD701" s="1">
        <v>2</v>
      </c>
      <c r="BE701" s="1">
        <v>3525</v>
      </c>
    </row>
    <row r="702" spans="1:57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703</v>
      </c>
      <c r="AY702" s="1">
        <v>479</v>
      </c>
      <c r="AZ702" s="24">
        <v>280</v>
      </c>
      <c r="BA702" s="1">
        <v>2</v>
      </c>
      <c r="BB702" s="1" t="s">
        <v>1</v>
      </c>
      <c r="BC702" s="1">
        <v>479</v>
      </c>
      <c r="BD702" s="1">
        <v>3</v>
      </c>
      <c r="BE702" s="1">
        <v>3546</v>
      </c>
    </row>
    <row r="703" spans="1:57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704</v>
      </c>
      <c r="AY703" s="1">
        <v>554</v>
      </c>
      <c r="AZ703" s="24">
        <v>210</v>
      </c>
      <c r="BA703" s="1">
        <v>2</v>
      </c>
      <c r="BB703" s="1" t="s">
        <v>1</v>
      </c>
      <c r="BC703" s="1">
        <v>554</v>
      </c>
      <c r="BD703" s="1">
        <v>4</v>
      </c>
      <c r="BE703" s="1">
        <v>3568</v>
      </c>
    </row>
    <row r="704" spans="1:57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705</v>
      </c>
      <c r="AY704" s="1">
        <v>891</v>
      </c>
      <c r="AZ704" s="24">
        <v>594</v>
      </c>
      <c r="BA704" s="1">
        <v>4</v>
      </c>
      <c r="BB704" s="1" t="s">
        <v>1</v>
      </c>
      <c r="BC704" s="1">
        <v>891</v>
      </c>
      <c r="BD704" s="1">
        <v>6</v>
      </c>
      <c r="BE704" s="1">
        <v>3575</v>
      </c>
    </row>
    <row r="705" spans="1:57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705</v>
      </c>
      <c r="AY705" s="1">
        <v>260</v>
      </c>
      <c r="AZ705" s="24">
        <v>246</v>
      </c>
      <c r="BA705" s="1">
        <v>2</v>
      </c>
      <c r="BB705" s="1" t="s">
        <v>1</v>
      </c>
      <c r="BC705" s="1">
        <v>260</v>
      </c>
      <c r="BD705" s="1">
        <v>2</v>
      </c>
      <c r="BE705" s="1">
        <v>3576</v>
      </c>
    </row>
    <row r="706" spans="1:57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707</v>
      </c>
      <c r="AY706" s="1">
        <v>317</v>
      </c>
      <c r="AZ706" s="24">
        <v>131</v>
      </c>
      <c r="BA706" s="1">
        <v>2</v>
      </c>
      <c r="BB706" s="1" t="s">
        <v>1</v>
      </c>
      <c r="BC706" s="1">
        <v>317</v>
      </c>
      <c r="BD706" s="1">
        <v>2</v>
      </c>
      <c r="BE706" s="1">
        <v>3594</v>
      </c>
    </row>
    <row r="707" spans="1:57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708</v>
      </c>
      <c r="AY707" s="1">
        <v>265</v>
      </c>
      <c r="AZ707" s="24">
        <v>521</v>
      </c>
      <c r="BA707" s="1">
        <v>3</v>
      </c>
      <c r="BB707" s="1" t="s">
        <v>1</v>
      </c>
      <c r="BC707" s="1">
        <v>265</v>
      </c>
      <c r="BD707" s="1">
        <v>2</v>
      </c>
      <c r="BE707" s="1">
        <v>3611</v>
      </c>
    </row>
    <row r="708" spans="1:57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709</v>
      </c>
      <c r="AY708" s="1">
        <v>571</v>
      </c>
      <c r="AZ708" s="24">
        <v>268</v>
      </c>
      <c r="BA708" s="1">
        <v>2</v>
      </c>
      <c r="BB708" s="1" t="s">
        <v>1</v>
      </c>
      <c r="BC708" s="1">
        <v>571</v>
      </c>
      <c r="BD708" s="1">
        <v>4</v>
      </c>
      <c r="BE708" s="1">
        <v>3628</v>
      </c>
    </row>
    <row r="709" spans="1:57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709</v>
      </c>
      <c r="AY709" s="1">
        <v>891</v>
      </c>
      <c r="AZ709" s="24">
        <v>848</v>
      </c>
      <c r="BA709" s="1">
        <v>6</v>
      </c>
      <c r="BB709" s="1" t="s">
        <v>1</v>
      </c>
      <c r="BC709" s="1">
        <v>891</v>
      </c>
      <c r="BD709" s="1">
        <v>6</v>
      </c>
      <c r="BE709" s="1">
        <v>3629</v>
      </c>
    </row>
    <row r="710" spans="1:57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711</v>
      </c>
      <c r="AY710" s="1">
        <v>887</v>
      </c>
      <c r="AZ710" s="24">
        <v>759</v>
      </c>
      <c r="BA710" s="1">
        <v>5</v>
      </c>
      <c r="BB710" s="1" t="s">
        <v>1</v>
      </c>
      <c r="BC710" s="1">
        <v>887</v>
      </c>
      <c r="BD710" s="1">
        <v>6</v>
      </c>
      <c r="BE710" s="1">
        <v>3637</v>
      </c>
    </row>
    <row r="711" spans="1:57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712</v>
      </c>
      <c r="AY711" s="1">
        <v>690</v>
      </c>
      <c r="AZ711" s="24">
        <v>701</v>
      </c>
      <c r="BA711" s="1">
        <v>5</v>
      </c>
      <c r="BB711" s="1" t="s">
        <v>1</v>
      </c>
      <c r="BC711" s="1">
        <v>690</v>
      </c>
      <c r="BD711" s="1">
        <v>5</v>
      </c>
      <c r="BE711" s="1">
        <v>3653</v>
      </c>
    </row>
    <row r="712" spans="1:57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713</v>
      </c>
      <c r="AY712" s="1">
        <v>690</v>
      </c>
      <c r="AZ712" s="24">
        <v>413</v>
      </c>
      <c r="BA712" s="1">
        <v>3</v>
      </c>
      <c r="BB712" s="1" t="s">
        <v>1</v>
      </c>
      <c r="BC712" s="1">
        <v>690</v>
      </c>
      <c r="BD712" s="1">
        <v>5</v>
      </c>
      <c r="BE712" s="1">
        <v>3657</v>
      </c>
    </row>
    <row r="713" spans="1:57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714</v>
      </c>
      <c r="AY713" s="1">
        <v>131</v>
      </c>
      <c r="AZ713" s="24">
        <v>618</v>
      </c>
      <c r="BA713" s="1">
        <v>4</v>
      </c>
      <c r="BB713" s="1" t="s">
        <v>0</v>
      </c>
      <c r="BC713" s="1">
        <v>131</v>
      </c>
      <c r="BD713" s="1">
        <v>2</v>
      </c>
      <c r="BE713" s="1">
        <v>3670</v>
      </c>
    </row>
    <row r="714" spans="1:57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715</v>
      </c>
      <c r="AY714" s="1">
        <v>690</v>
      </c>
      <c r="AZ714" s="24">
        <v>171</v>
      </c>
      <c r="BA714" s="1">
        <v>2</v>
      </c>
      <c r="BB714" s="1" t="s">
        <v>1</v>
      </c>
      <c r="BC714" s="1">
        <v>690</v>
      </c>
      <c r="BD714" s="1">
        <v>5</v>
      </c>
      <c r="BE714" s="1">
        <v>3684</v>
      </c>
    </row>
    <row r="715" spans="1:57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715</v>
      </c>
      <c r="AY715" s="1">
        <v>521</v>
      </c>
      <c r="AZ715" s="24">
        <v>959</v>
      </c>
      <c r="BA715" s="1">
        <v>8</v>
      </c>
      <c r="BB715" s="1" t="s">
        <v>0</v>
      </c>
      <c r="BC715" s="1">
        <v>521</v>
      </c>
      <c r="BD715" s="1">
        <v>3</v>
      </c>
      <c r="BE715" s="1">
        <v>3684</v>
      </c>
    </row>
    <row r="716" spans="1:57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717</v>
      </c>
      <c r="AY716" s="1">
        <v>395</v>
      </c>
      <c r="AZ716" s="24">
        <v>409</v>
      </c>
      <c r="BA716" s="1">
        <v>3</v>
      </c>
      <c r="BB716" s="1" t="s">
        <v>1</v>
      </c>
      <c r="BC716" s="1">
        <v>395</v>
      </c>
      <c r="BD716" s="1">
        <v>3</v>
      </c>
      <c r="BE716" s="1">
        <v>3689</v>
      </c>
    </row>
    <row r="717" spans="1:57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718</v>
      </c>
      <c r="AY717" s="1">
        <v>72</v>
      </c>
      <c r="AZ717" s="24">
        <v>482</v>
      </c>
      <c r="BA717" s="1">
        <v>3</v>
      </c>
      <c r="BB717" s="1" t="s">
        <v>1</v>
      </c>
      <c r="BC717" s="1">
        <v>72</v>
      </c>
      <c r="BD717" s="1">
        <v>1</v>
      </c>
      <c r="BE717" s="1">
        <v>3691</v>
      </c>
    </row>
    <row r="718" spans="1:57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719</v>
      </c>
      <c r="AY718" s="1">
        <v>521</v>
      </c>
      <c r="AZ718" s="24">
        <v>339</v>
      </c>
      <c r="BA718" s="1">
        <v>2</v>
      </c>
      <c r="BB718" s="1" t="s">
        <v>0</v>
      </c>
      <c r="BC718" s="1">
        <v>521</v>
      </c>
      <c r="BD718" s="1">
        <v>3</v>
      </c>
      <c r="BE718" s="1">
        <v>3696</v>
      </c>
    </row>
    <row r="719" spans="1:57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720</v>
      </c>
      <c r="AY719" s="1">
        <v>413</v>
      </c>
      <c r="AZ719" s="24">
        <v>304</v>
      </c>
      <c r="BA719" s="1">
        <v>2</v>
      </c>
      <c r="BB719" s="1" t="s">
        <v>0</v>
      </c>
      <c r="BC719" s="1">
        <v>413</v>
      </c>
      <c r="BD719" s="1">
        <v>3</v>
      </c>
      <c r="BE719" s="1">
        <v>3713</v>
      </c>
    </row>
    <row r="720" spans="1:57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721</v>
      </c>
      <c r="AY720" s="1">
        <v>346</v>
      </c>
      <c r="AZ720" s="24">
        <v>675</v>
      </c>
      <c r="BA720" s="1">
        <v>4</v>
      </c>
      <c r="BB720" s="1" t="s">
        <v>1</v>
      </c>
      <c r="BC720" s="1">
        <v>346</v>
      </c>
      <c r="BD720" s="1">
        <v>2</v>
      </c>
      <c r="BE720" s="1">
        <v>3743</v>
      </c>
    </row>
    <row r="721" spans="1:57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721</v>
      </c>
      <c r="AY721" s="1">
        <v>521</v>
      </c>
      <c r="AZ721" s="24">
        <v>458</v>
      </c>
      <c r="BA721" s="1">
        <v>3</v>
      </c>
      <c r="BB721" s="1" t="s">
        <v>1</v>
      </c>
      <c r="BC721" s="1">
        <v>521</v>
      </c>
      <c r="BD721" s="1">
        <v>3</v>
      </c>
      <c r="BE721" s="1">
        <v>3744</v>
      </c>
    </row>
    <row r="722" spans="1:57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723</v>
      </c>
      <c r="AY722" s="1">
        <v>265</v>
      </c>
      <c r="AZ722" s="24">
        <v>290</v>
      </c>
      <c r="BA722" s="1">
        <v>2</v>
      </c>
      <c r="BB722" s="1" t="s">
        <v>1</v>
      </c>
      <c r="BC722" s="1">
        <v>265</v>
      </c>
      <c r="BD722" s="1">
        <v>2</v>
      </c>
      <c r="BE722" s="1">
        <v>3746</v>
      </c>
    </row>
    <row r="723" spans="1:57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724</v>
      </c>
      <c r="AY723" s="1">
        <v>959</v>
      </c>
      <c r="AZ723" s="24">
        <v>154</v>
      </c>
      <c r="BA723" s="1">
        <v>2</v>
      </c>
      <c r="BB723" s="1" t="s">
        <v>0</v>
      </c>
      <c r="BC723" s="1">
        <v>959</v>
      </c>
      <c r="BD723" s="1">
        <v>8</v>
      </c>
      <c r="BE723" s="1">
        <v>3760</v>
      </c>
    </row>
    <row r="724" spans="1:57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725</v>
      </c>
      <c r="AY724" s="1">
        <v>339</v>
      </c>
      <c r="AZ724" s="24">
        <v>434</v>
      </c>
      <c r="BA724" s="1">
        <v>3</v>
      </c>
      <c r="BB724" s="1" t="s">
        <v>0</v>
      </c>
      <c r="BC724" s="1">
        <v>339</v>
      </c>
      <c r="BD724" s="1">
        <v>2</v>
      </c>
      <c r="BE724" s="1">
        <v>3775</v>
      </c>
    </row>
    <row r="725" spans="1:57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726</v>
      </c>
      <c r="AY725" s="1">
        <v>339</v>
      </c>
      <c r="AZ725" s="24">
        <v>403</v>
      </c>
      <c r="BA725" s="1">
        <v>3</v>
      </c>
      <c r="BB725" s="1" t="s">
        <v>0</v>
      </c>
      <c r="BC725" s="1">
        <v>339</v>
      </c>
      <c r="BD725" s="1">
        <v>2</v>
      </c>
      <c r="BE725" s="1">
        <v>3779</v>
      </c>
    </row>
    <row r="726" spans="1:57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727</v>
      </c>
      <c r="AY726" s="1">
        <v>171</v>
      </c>
      <c r="AZ726" s="24">
        <v>723</v>
      </c>
      <c r="BA726" s="1">
        <v>5</v>
      </c>
      <c r="BB726" s="1" t="s">
        <v>0</v>
      </c>
      <c r="BC726" s="1">
        <v>171</v>
      </c>
      <c r="BD726" s="1">
        <v>2</v>
      </c>
      <c r="BE726" s="1">
        <v>3791</v>
      </c>
    </row>
    <row r="727" spans="1:57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728</v>
      </c>
      <c r="AY727" s="1">
        <v>409</v>
      </c>
      <c r="AZ727" s="24">
        <v>254</v>
      </c>
      <c r="BA727" s="1">
        <v>2</v>
      </c>
      <c r="BB727" s="1" t="s">
        <v>1</v>
      </c>
      <c r="BC727" s="1">
        <v>409</v>
      </c>
      <c r="BD727" s="1">
        <v>3</v>
      </c>
      <c r="BE727" s="1">
        <v>3828</v>
      </c>
    </row>
    <row r="728" spans="1:57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729</v>
      </c>
      <c r="AY728" s="1">
        <v>154</v>
      </c>
      <c r="AZ728" s="24">
        <v>392</v>
      </c>
      <c r="BA728" s="1">
        <v>3</v>
      </c>
      <c r="BB728" s="1" t="s">
        <v>0</v>
      </c>
      <c r="BC728" s="1">
        <v>154</v>
      </c>
      <c r="BD728" s="1">
        <v>2</v>
      </c>
      <c r="BE728" s="1">
        <v>3836</v>
      </c>
    </row>
    <row r="729" spans="1:57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729</v>
      </c>
      <c r="AY729" s="1">
        <v>413</v>
      </c>
      <c r="AZ729" s="24">
        <v>84</v>
      </c>
      <c r="BA729" s="1">
        <v>1</v>
      </c>
      <c r="BB729" s="1" t="s">
        <v>1</v>
      </c>
      <c r="BC729" s="1">
        <v>413</v>
      </c>
      <c r="BD729" s="1">
        <v>3</v>
      </c>
      <c r="BE729" s="1">
        <v>3837</v>
      </c>
    </row>
    <row r="730" spans="1:57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731</v>
      </c>
      <c r="AY730" s="1">
        <v>594</v>
      </c>
      <c r="AZ730" s="24">
        <v>22</v>
      </c>
      <c r="BA730" s="1">
        <v>0</v>
      </c>
      <c r="BB730" s="1" t="s">
        <v>1</v>
      </c>
      <c r="BC730" s="1">
        <v>594</v>
      </c>
      <c r="BD730" s="1">
        <v>4</v>
      </c>
      <c r="BE730" s="1">
        <v>3841</v>
      </c>
    </row>
    <row r="731" spans="1:57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732</v>
      </c>
      <c r="AY731" s="1">
        <v>154</v>
      </c>
      <c r="AZ731" s="24">
        <v>978</v>
      </c>
      <c r="BA731" s="1">
        <v>8</v>
      </c>
      <c r="BB731" s="1" t="s">
        <v>0</v>
      </c>
      <c r="BC731" s="1">
        <v>154</v>
      </c>
      <c r="BD731" s="1">
        <v>2</v>
      </c>
      <c r="BE731" s="1">
        <v>3843</v>
      </c>
    </row>
    <row r="732" spans="1:57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733</v>
      </c>
      <c r="AY732" s="1">
        <v>959</v>
      </c>
      <c r="AZ732" s="24">
        <v>356</v>
      </c>
      <c r="BA732" s="1">
        <v>2</v>
      </c>
      <c r="BB732" s="1" t="s">
        <v>1</v>
      </c>
      <c r="BC732" s="1">
        <v>959</v>
      </c>
      <c r="BD732" s="1">
        <v>8</v>
      </c>
      <c r="BE732" s="1">
        <v>3859</v>
      </c>
    </row>
    <row r="733" spans="1:57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734</v>
      </c>
      <c r="AY733" s="1">
        <v>268</v>
      </c>
      <c r="AZ733" s="24">
        <v>182</v>
      </c>
      <c r="BA733" s="1">
        <v>2</v>
      </c>
      <c r="BB733" s="1" t="s">
        <v>1</v>
      </c>
      <c r="BC733" s="1">
        <v>268</v>
      </c>
      <c r="BD733" s="1">
        <v>2</v>
      </c>
      <c r="BE733" s="1">
        <v>3869</v>
      </c>
    </row>
    <row r="734" spans="1:57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734</v>
      </c>
      <c r="AY734" s="1">
        <v>154</v>
      </c>
      <c r="AZ734" s="24">
        <v>981</v>
      </c>
      <c r="BA734" s="1">
        <v>8</v>
      </c>
      <c r="BB734" s="1" t="s">
        <v>0</v>
      </c>
      <c r="BC734" s="1">
        <v>154</v>
      </c>
      <c r="BD734" s="1">
        <v>2</v>
      </c>
      <c r="BE734" s="1">
        <v>3869</v>
      </c>
    </row>
    <row r="735" spans="1:57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736</v>
      </c>
      <c r="AY735" s="1">
        <v>959</v>
      </c>
      <c r="AZ735" s="24">
        <v>469</v>
      </c>
      <c r="BA735" s="1">
        <v>3</v>
      </c>
      <c r="BB735" s="1" t="s">
        <v>1</v>
      </c>
      <c r="BC735" s="1">
        <v>959</v>
      </c>
      <c r="BD735" s="1">
        <v>8</v>
      </c>
      <c r="BE735" s="1">
        <v>3872</v>
      </c>
    </row>
    <row r="736" spans="1:57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737</v>
      </c>
      <c r="AY736" s="1">
        <v>458</v>
      </c>
      <c r="AZ736" s="24">
        <v>625</v>
      </c>
      <c r="BA736" s="1">
        <v>4</v>
      </c>
      <c r="BB736" s="1" t="s">
        <v>1</v>
      </c>
      <c r="BC736" s="1">
        <v>458</v>
      </c>
      <c r="BD736" s="1">
        <v>3</v>
      </c>
      <c r="BE736" s="1">
        <v>3895</v>
      </c>
    </row>
    <row r="737" spans="1:57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738</v>
      </c>
      <c r="AY737" s="1">
        <v>675</v>
      </c>
      <c r="AZ737" s="24">
        <v>909</v>
      </c>
      <c r="BA737" s="1">
        <v>7</v>
      </c>
      <c r="BB737" s="1" t="s">
        <v>1</v>
      </c>
      <c r="BC737" s="1">
        <v>675</v>
      </c>
      <c r="BD737" s="1">
        <v>4</v>
      </c>
      <c r="BE737" s="1">
        <v>3901</v>
      </c>
    </row>
    <row r="738" spans="1:57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739</v>
      </c>
      <c r="AY738" s="1">
        <v>403</v>
      </c>
      <c r="AZ738" s="24">
        <v>418</v>
      </c>
      <c r="BA738" s="1">
        <v>3</v>
      </c>
      <c r="BB738" s="1" t="s">
        <v>1</v>
      </c>
      <c r="BC738" s="1">
        <v>403</v>
      </c>
      <c r="BD738" s="1">
        <v>3</v>
      </c>
      <c r="BE738" s="1">
        <v>3903</v>
      </c>
    </row>
    <row r="739" spans="1:57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740</v>
      </c>
      <c r="AY739" s="1">
        <v>22</v>
      </c>
      <c r="AZ739" s="24">
        <v>707</v>
      </c>
      <c r="BA739" s="1">
        <v>5</v>
      </c>
      <c r="BB739" s="1" t="s">
        <v>0</v>
      </c>
      <c r="BC739" s="1">
        <v>22</v>
      </c>
      <c r="BD739" s="1">
        <v>0</v>
      </c>
      <c r="BE739" s="1">
        <v>3923</v>
      </c>
    </row>
    <row r="740" spans="1:57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741</v>
      </c>
      <c r="AY740" s="1">
        <v>182</v>
      </c>
      <c r="AZ740" s="24">
        <v>530</v>
      </c>
      <c r="BA740" s="1">
        <v>3</v>
      </c>
      <c r="BB740" s="1" t="s">
        <v>0</v>
      </c>
      <c r="BC740" s="1">
        <v>182</v>
      </c>
      <c r="BD740" s="1">
        <v>2</v>
      </c>
      <c r="BE740" s="1">
        <v>3930</v>
      </c>
    </row>
    <row r="741" spans="1:57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742</v>
      </c>
      <c r="AY741" s="1">
        <v>978</v>
      </c>
      <c r="AZ741" s="24">
        <v>351</v>
      </c>
      <c r="BA741" s="1">
        <v>2</v>
      </c>
      <c r="BB741" s="1" t="s">
        <v>0</v>
      </c>
      <c r="BC741" s="1">
        <v>978</v>
      </c>
      <c r="BD741" s="1">
        <v>8</v>
      </c>
      <c r="BE741" s="1">
        <v>3941</v>
      </c>
    </row>
    <row r="742" spans="1:57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743</v>
      </c>
      <c r="AY742" s="1">
        <v>154</v>
      </c>
      <c r="AZ742" s="24">
        <v>821</v>
      </c>
      <c r="BA742" s="1">
        <v>6</v>
      </c>
      <c r="BB742" s="1" t="s">
        <v>1</v>
      </c>
      <c r="BC742" s="1">
        <v>154</v>
      </c>
      <c r="BD742" s="1">
        <v>2</v>
      </c>
      <c r="BE742" s="1">
        <v>3946</v>
      </c>
    </row>
    <row r="743" spans="1:57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744</v>
      </c>
      <c r="AY743" s="1">
        <v>304</v>
      </c>
      <c r="AZ743" s="24">
        <v>160</v>
      </c>
      <c r="BA743" s="1">
        <v>2</v>
      </c>
      <c r="BB743" s="1" t="s">
        <v>1</v>
      </c>
      <c r="BC743" s="1">
        <v>304</v>
      </c>
      <c r="BD743" s="1">
        <v>2</v>
      </c>
      <c r="BE743" s="1">
        <v>3997</v>
      </c>
    </row>
    <row r="744" spans="1:57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745</v>
      </c>
      <c r="AY744" s="1">
        <v>434</v>
      </c>
      <c r="AZ744" s="24">
        <v>327</v>
      </c>
      <c r="BA744" s="1">
        <v>2</v>
      </c>
      <c r="BB744" s="1" t="s">
        <v>1</v>
      </c>
      <c r="BC744" s="1">
        <v>434</v>
      </c>
      <c r="BD744" s="1">
        <v>3</v>
      </c>
      <c r="BE744" s="1">
        <v>4000</v>
      </c>
    </row>
    <row r="745" spans="1:57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746</v>
      </c>
      <c r="AY745" s="1">
        <v>356</v>
      </c>
      <c r="AZ745" s="24">
        <v>220</v>
      </c>
      <c r="BA745" s="1">
        <v>2</v>
      </c>
      <c r="BB745" s="1" t="s">
        <v>1</v>
      </c>
      <c r="BC745" s="1">
        <v>356</v>
      </c>
      <c r="BD745" s="1">
        <v>2</v>
      </c>
      <c r="BE745" s="1">
        <v>4085</v>
      </c>
    </row>
    <row r="746" spans="1:57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747</v>
      </c>
      <c r="AY746" s="1">
        <v>327</v>
      </c>
      <c r="AZ746" s="24">
        <v>24</v>
      </c>
      <c r="BA746" s="1">
        <v>0</v>
      </c>
      <c r="BB746" s="1" t="s">
        <v>0</v>
      </c>
      <c r="BC746" s="1">
        <v>327</v>
      </c>
      <c r="BD746" s="1">
        <v>2</v>
      </c>
      <c r="BE746" s="1">
        <v>4096</v>
      </c>
    </row>
    <row r="747" spans="1:57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748</v>
      </c>
      <c r="AY747" s="1">
        <v>909</v>
      </c>
      <c r="AZ747" s="24">
        <v>709</v>
      </c>
      <c r="BA747" s="1">
        <v>5</v>
      </c>
      <c r="BB747" s="1" t="s">
        <v>1</v>
      </c>
      <c r="BC747" s="1">
        <v>909</v>
      </c>
      <c r="BD747" s="1">
        <v>7</v>
      </c>
      <c r="BE747" s="1">
        <v>4124</v>
      </c>
    </row>
    <row r="748" spans="1:57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749</v>
      </c>
      <c r="AY748" s="1">
        <v>530</v>
      </c>
      <c r="AZ748" s="24">
        <v>161</v>
      </c>
      <c r="BA748" s="1">
        <v>2</v>
      </c>
      <c r="BB748" s="1" t="s">
        <v>1</v>
      </c>
      <c r="BC748" s="1">
        <v>530</v>
      </c>
      <c r="BD748" s="1">
        <v>3</v>
      </c>
      <c r="BE748" s="1">
        <v>4199</v>
      </c>
    </row>
    <row r="749" spans="1:57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  <c r="AX749" s="1">
        <v>750</v>
      </c>
      <c r="AY749" s="1">
        <v>161</v>
      </c>
      <c r="AZ749" s="24">
        <v>18</v>
      </c>
      <c r="BA749" s="1">
        <v>0</v>
      </c>
      <c r="BB749" s="1" t="s">
        <v>1</v>
      </c>
      <c r="BC749" s="1">
        <v>161</v>
      </c>
      <c r="BD749" s="1">
        <v>2</v>
      </c>
      <c r="BE749" s="1">
        <v>4364</v>
      </c>
    </row>
    <row r="750" spans="1:57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  <c r="AX750" s="1">
        <v>751</v>
      </c>
      <c r="AY750" s="1">
        <v>161</v>
      </c>
      <c r="AZ750" s="24">
        <v>559</v>
      </c>
      <c r="BA750" s="1">
        <v>4</v>
      </c>
      <c r="BB750" s="1" t="s">
        <v>1</v>
      </c>
      <c r="BC750" s="1">
        <v>161</v>
      </c>
      <c r="BD750" s="1">
        <v>2</v>
      </c>
      <c r="BE750" s="1">
        <v>4452</v>
      </c>
    </row>
    <row r="753" spans="1:1" s="1" customFormat="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>
      <selection activeCell="M19" sqref="M19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RAW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2021-03-06T18:19:53Z</dcterms:modified>
</cp:coreProperties>
</file>